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mc:AlternateContent xmlns:mc="http://schemas.openxmlformats.org/markup-compatibility/2006">
    <mc:Choice Requires="x15">
      <x15ac:absPath xmlns:x15ac="http://schemas.microsoft.com/office/spreadsheetml/2010/11/ac" url="F:\EduBridge\"/>
    </mc:Choice>
  </mc:AlternateContent>
  <xr:revisionPtr revIDLastSave="0" documentId="13_ncr:1_{FA5B77A9-AB09-476F-BCEA-1D43908C4C4F}" xr6:coauthVersionLast="47" xr6:coauthVersionMax="47" xr10:uidLastSave="{00000000-0000-0000-0000-000000000000}"/>
  <bookViews>
    <workbookView xWindow="-108" yWindow="-108" windowWidth="23256" windowHeight="13176" tabRatio="582" activeTab="3" xr2:uid="{00000000-000D-0000-FFFF-FFFF00000000}"/>
  </bookViews>
  <sheets>
    <sheet name="Pivot tables" sheetId="22" r:id="rId1"/>
    <sheet name="DATA" sheetId="17" r:id="rId2"/>
    <sheet name="Pivot table2" sheetId="20" r:id="rId3"/>
    <sheet name="DASHBOARD" sheetId="26" r:id="rId4"/>
  </sheets>
  <definedNames>
    <definedName name="_xlcn.WorksheetConnection_Yearwisetotal123.xlsxTable261" hidden="1">Table26</definedName>
    <definedName name="DEATH">#REF!</definedName>
    <definedName name="FATAL">#REF!</definedName>
    <definedName name="GREVIOUS_INJURED">#REF!</definedName>
    <definedName name="GREVIOUS_INJURY">#REF!</definedName>
    <definedName name="MINOR_INJURED">#REF!</definedName>
    <definedName name="MINOR_INJURY">#REF!</definedName>
    <definedName name="MONTH___YEAR">#REF!</definedName>
    <definedName name="NativeTimeline_YEAR">#N/A</definedName>
    <definedName name="NON_INJURY_CASES">#REF!</definedName>
    <definedName name="NUMBER_OF_CASES">#REF!</definedName>
    <definedName name="NUMBER_OF_PERSONS_INVOLVED">#REF!</definedName>
    <definedName name="roads">#REF!</definedName>
    <definedName name="SL_NO">#REF!</definedName>
    <definedName name="Slicer_REASON">#N/A</definedName>
    <definedName name="Slicer_YEAR">#N/A</definedName>
    <definedName name="TOTAL_CASES">#REF!</definedName>
    <definedName name="TOTAL_PERSONS">#REF!</definedName>
  </definedNames>
  <calcPr calcId="18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FCE2AD5D-F65C-4FA6-A056-5C36A1767C68}">
      <x15:dataModel>
        <x15:modelTables>
          <x15:modelTable id="Table26" name="Table26" connection="WorksheetConnection_Yearwisetotal123.xlsx!Table26"/>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5727B-6A34-45BC-B33D-5449F2F3B1B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02532C1-49DE-480B-85FB-9D29115D5DE0}" name="WorksheetConnection_Yearwisetotal123.xlsx!Table26" type="102" refreshedVersion="7" minRefreshableVersion="5">
    <extLst>
      <ext xmlns:x15="http://schemas.microsoft.com/office/spreadsheetml/2010/11/main" uri="{DE250136-89BD-433C-8126-D09CA5730AF9}">
        <x15:connection id="Table26">
          <x15:rangePr sourceName="_xlcn.WorksheetConnection_Yearwisetotal123.xlsxTable261"/>
        </x15:connection>
      </ext>
    </extLst>
  </connection>
</connections>
</file>

<file path=xl/sharedStrings.xml><?xml version="1.0" encoding="utf-8"?>
<sst xmlns="http://schemas.openxmlformats.org/spreadsheetml/2006/main" count="422" uniqueCount="103">
  <si>
    <t>DEATH</t>
  </si>
  <si>
    <t>YEAR</t>
  </si>
  <si>
    <t>REASON</t>
  </si>
  <si>
    <t>1AM-3AM</t>
  </si>
  <si>
    <t>3AM-6AM</t>
  </si>
  <si>
    <t>6AM-9AM</t>
  </si>
  <si>
    <t>9AM-12PM</t>
  </si>
  <si>
    <t>12PM-15PM</t>
  </si>
  <si>
    <t>15PM-18PM</t>
  </si>
  <si>
    <t>18PM-21PM</t>
  </si>
  <si>
    <t>21PM-24PM</t>
  </si>
  <si>
    <t>UNKNOWN</t>
  </si>
  <si>
    <t>INJURY</t>
  </si>
  <si>
    <t>CASES</t>
  </si>
  <si>
    <t>FAULT OF DRIVER OF THE MV..(A)</t>
  </si>
  <si>
    <t>FAULT OF DVR.  OF
OTHER  MV (B)</t>
  </si>
  <si>
    <t>FAULT OF CYCLIST</t>
  </si>
  <si>
    <t>FAULT OF PASENGER EXCEPT DVR (C )</t>
  </si>
  <si>
    <t>BAD WEATHER</t>
  </si>
  <si>
    <t>BAD ROAD</t>
  </si>
  <si>
    <t>TECHNICAL DEFECT</t>
  </si>
  <si>
    <t>FAULT OF PEDESTRAIN</t>
  </si>
  <si>
    <t>OTHERS</t>
  </si>
  <si>
    <t>NOT  KNOWN</t>
  </si>
  <si>
    <t>DRUNKEN DRIVE</t>
  </si>
  <si>
    <t>NH</t>
  </si>
  <si>
    <t>SH</t>
  </si>
  <si>
    <t>JANUARY</t>
  </si>
  <si>
    <t>FEBRUARY</t>
  </si>
  <si>
    <t>MARCH</t>
  </si>
  <si>
    <t>APRIL</t>
  </si>
  <si>
    <t>MAY</t>
  </si>
  <si>
    <t>JUNE</t>
  </si>
  <si>
    <t>JULY</t>
  </si>
  <si>
    <t>AUGUST</t>
  </si>
  <si>
    <t>SEPTEMBER</t>
  </si>
  <si>
    <t>OCTOBER</t>
  </si>
  <si>
    <t>NOVEMBER</t>
  </si>
  <si>
    <t>DECEMBER</t>
  </si>
  <si>
    <t>TYPE OF ACCIDENTS</t>
  </si>
  <si>
    <t>TIME OF ACCIDENTS</t>
  </si>
  <si>
    <t>TYPE OF ROADS</t>
  </si>
  <si>
    <t>MONTHLY DATA</t>
  </si>
  <si>
    <t>Row Labels</t>
  </si>
  <si>
    <t>Grand Total</t>
  </si>
  <si>
    <t>2005</t>
  </si>
  <si>
    <t>2006</t>
  </si>
  <si>
    <t>2007</t>
  </si>
  <si>
    <t>2008</t>
  </si>
  <si>
    <t>2009</t>
  </si>
  <si>
    <t>2010</t>
  </si>
  <si>
    <t>2011</t>
  </si>
  <si>
    <t>2012</t>
  </si>
  <si>
    <t>2013</t>
  </si>
  <si>
    <t>2014</t>
  </si>
  <si>
    <t>2015</t>
  </si>
  <si>
    <t>2016</t>
  </si>
  <si>
    <t>2017</t>
  </si>
  <si>
    <t>2018</t>
  </si>
  <si>
    <t>2019</t>
  </si>
  <si>
    <t>2020</t>
  </si>
  <si>
    <t>Sum of NH</t>
  </si>
  <si>
    <t>Sum of SH</t>
  </si>
  <si>
    <t>Sum of OTHERS2</t>
  </si>
  <si>
    <t>Dec</t>
  </si>
  <si>
    <t>Sum of JANUARY</t>
  </si>
  <si>
    <t>Sum of FEBRUARY</t>
  </si>
  <si>
    <t>Sum of 1AM-3AM</t>
  </si>
  <si>
    <t>Sum of 3AM-6AM</t>
  </si>
  <si>
    <t>Sum of 6AM-9AM</t>
  </si>
  <si>
    <t>Sum of 9AM-12PM</t>
  </si>
  <si>
    <t>Sum of 12PM-15PM</t>
  </si>
  <si>
    <t>Sum of 15PM-18PM</t>
  </si>
  <si>
    <t>Sum of 18PM-21PM</t>
  </si>
  <si>
    <t>Sum of 21PM-24PM</t>
  </si>
  <si>
    <t>Sum of UNKNOWN</t>
  </si>
  <si>
    <t>Sum of FAULT OF DRIVER OF THE MV..(A)</t>
  </si>
  <si>
    <t>Sum of FAULT OF DVR.  OF
OTHER  MV (B)</t>
  </si>
  <si>
    <t>Sum of FAULT OF CYCLIST</t>
  </si>
  <si>
    <t>Sum of FAULT OF PASENGER EXCEPT DVR (C )</t>
  </si>
  <si>
    <t>Sum of BAD WEATHER</t>
  </si>
  <si>
    <t>Sum of BAD ROAD</t>
  </si>
  <si>
    <t>Sum of TECHNICAL DEFECT</t>
  </si>
  <si>
    <t>Sum of FAULT OF PEDESTRAIN</t>
  </si>
  <si>
    <t>Sum of OTHERS</t>
  </si>
  <si>
    <t>Sum of NOT  KNOWN</t>
  </si>
  <si>
    <t>Sum of DRUNKEN DRIVE</t>
  </si>
  <si>
    <t>Sum of MARCH</t>
  </si>
  <si>
    <t>Sum of APRIL</t>
  </si>
  <si>
    <t>Sum of MAY</t>
  </si>
  <si>
    <t>Sum of JUNE</t>
  </si>
  <si>
    <t>Sum of JULY</t>
  </si>
  <si>
    <t>Sum of AUGUST</t>
  </si>
  <si>
    <t>Sum of SEPTEMBER</t>
  </si>
  <si>
    <t>Sum of OCTOBER</t>
  </si>
  <si>
    <t>Sum of NOVEMBER</t>
  </si>
  <si>
    <t>Sum of DECEMBER</t>
  </si>
  <si>
    <t>Column Labels</t>
  </si>
  <si>
    <t>Total Sum of NH</t>
  </si>
  <si>
    <t>Total Sum of SH</t>
  </si>
  <si>
    <t>Total Sum of OTHERS2</t>
  </si>
  <si>
    <t>Values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</si>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</sst>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0"/>
      <color rgb="FF000000"/>
      <name val="Times New Roman"/>
      <family val="1"/>
    </font>
    <font>
      <b/>
      <sz val="24"/>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rgb="FF000000"/>
      </bottom>
      <diagonal/>
    </border>
  </borders>
  <cellStyleXfs count="1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
    <xf numFmtId="0" fontId="0" fillId="0" borderId="0" xfId="0"/>
    <xf numFmtId="14" fontId="0" fillId="0" borderId="0" xfId="0" applyNumberFormat="1"/>
    <xf numFmtId="0" fontId="1" fillId="0" borderId="0" xfId="1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1"/>
    </xf>
    <xf numFmtId="0" fontId="0" fillId="0" borderId="0" xfId="0"/>
    <xf numFmtId="0" fontId="0" fillId="0" borderId="0" xfId="0"/>
    <xf numFmtId="0" fontId="0" fillId="2" borderId="0" xfId="0" applyFill="1"/>
    <xf numFmtId="0" fontId="1" fillId="0" borderId="0" xfId="10"/>
    <xf numFmtId="0" fontId="1" fillId="0" borderId="0" xfId="10" applyAlignment="1">
      <alignment horizontal="center"/>
    </xf>
    <xf numFmtId="0" fontId="0" fillId="0" borderId="1" xfId="0" applyBorder="1" applyAlignment="1">
      <alignment horizontal="center"/>
    </xf>
    <xf numFmtId="0" fontId="0" fillId="0" borderId="0" xfId="0" applyFill="1"/>
    <xf numFmtId="0" fontId="2" fillId="0" borderId="0" xfId="0" applyFont="1" applyFill="1" applyAlignment="1"/>
    <xf numFmtId="0" fontId="0" fillId="0" borderId="0" xfId="0" applyFill="1"/>
  </cellXfs>
  <cellStyles count="15">
    <cellStyle name="Normal" xfId="0" builtinId="0"/>
    <cellStyle name="Normal 10" xfId="9" xr:uid="{00000000-0005-0000-0000-000003000000}"/>
    <cellStyle name="Normal 11" xfId="10" xr:uid="{00000000-0005-0000-0000-000004000000}"/>
    <cellStyle name="Normal 12" xfId="11" xr:uid="{00000000-0005-0000-0000-000005000000}"/>
    <cellStyle name="Normal 13" xfId="12" xr:uid="{00000000-0005-0000-0000-000006000000}"/>
    <cellStyle name="Normal 14" xfId="13" xr:uid="{00000000-0005-0000-0000-000007000000}"/>
    <cellStyle name="Normal 15" xfId="14" xr:uid="{00000000-0005-0000-0000-000008000000}"/>
    <cellStyle name="Normal 2" xfId="1" xr:uid="{00000000-0005-0000-0000-000009000000}"/>
    <cellStyle name="Normal 3" xfId="2" xr:uid="{00000000-0005-0000-0000-00000A000000}"/>
    <cellStyle name="Normal 4" xfId="3" xr:uid="{00000000-0005-0000-0000-00000B000000}"/>
    <cellStyle name="Normal 5" xfId="4" xr:uid="{00000000-0005-0000-0000-00000C000000}"/>
    <cellStyle name="Normal 6" xfId="5" xr:uid="{00000000-0005-0000-0000-00000D000000}"/>
    <cellStyle name="Normal 7" xfId="6" xr:uid="{00000000-0005-0000-0000-00000E000000}"/>
    <cellStyle name="Normal 8" xfId="7" xr:uid="{00000000-0005-0000-0000-00000F000000}"/>
    <cellStyle name="Normal 9" xfId="8" xr:uid="{00000000-0005-0000-0000-000010000000}"/>
  </cellStyles>
  <dxfs count="2">
    <dxf>
      <fill>
        <gradientFill degree="135">
          <stop position="0">
            <color theme="0"/>
          </stop>
          <stop position="1">
            <color theme="4"/>
          </stop>
        </gradientFill>
      </fill>
    </dxf>
    <dxf>
      <font>
        <strike/>
      </font>
      <fill>
        <patternFill>
          <bgColor theme="5" tint="-0.24994659260841701"/>
        </patternFill>
      </fill>
    </dxf>
  </dxfs>
  <tableStyles count="4" defaultTableStyle="TableStyleMedium2" defaultPivotStyle="PivotStyleLight16">
    <tableStyle name="PivotTable Style 1" table="0" count="0" xr9:uid="{00000000-0011-0000-FFFF-FFFF00000000}"/>
    <tableStyle name="Slicer Style 1" pivot="0" table="0" count="1" xr9:uid="{DBCAC0E3-B1FB-46C8-9E57-E21A2CC47DE6}">
      <tableStyleElement type="headerRow" dxfId="1"/>
    </tableStyle>
    <tableStyle name="Slicer Style 2" pivot="0" table="0" count="0" xr9:uid="{1E77998F-5E65-450D-A8DD-8BEFB7E32C66}"/>
    <tableStyle name="Slicer Style 3" pivot="0" table="0" count="1" xr9:uid="{58289A23-FC9C-4893-BA7A-D2A6B7B8859E}">
      <tableStyleElement type="wholeTable" dxfId="0"/>
    </tableStyle>
  </tableStyles>
  <colors>
    <mruColors>
      <color rgb="FF7395AE"/>
      <color rgb="FFA5D8DD"/>
      <color rgb="FFDBAE58"/>
      <color rgb="FFB1A296"/>
      <color rgb="FF6AB187"/>
      <color rgb="FF484848"/>
      <color rgb="FFDADADA"/>
      <color rgb="FFE75874"/>
      <color rgb="FFFFFFFF"/>
      <color rgb="FFFFFFCC"/>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VISUALIZATION.xlsx]Pivot tables!PivotTable9</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1"/>
          </a:solidFill>
          <a:ln>
            <a:noFill/>
          </a:ln>
          <a:effectLst>
            <a:outerShdw blurRad="254000" sx="102000" sy="102000" algn="ctr" rotWithShape="0">
              <a:prstClr val="black">
                <a:alpha val="20000"/>
              </a:prstClr>
            </a:outerShdw>
          </a:effectLst>
          <a:sp3d/>
        </c:spPr>
      </c:pivotFmt>
      <c:pivotFmt>
        <c:idx val="96"/>
        <c:spPr>
          <a:solidFill>
            <a:schemeClr val="accent1"/>
          </a:solidFill>
          <a:ln>
            <a:noFill/>
          </a:ln>
          <a:effectLst>
            <a:outerShdw blurRad="254000" sx="102000" sy="102000" algn="ctr" rotWithShape="0">
              <a:prstClr val="black">
                <a:alpha val="20000"/>
              </a:prstClr>
            </a:outerShdw>
          </a:effectLst>
          <a:sp3d/>
        </c:spPr>
      </c:pivotFmt>
      <c:pivotFmt>
        <c:idx val="97"/>
        <c:spPr>
          <a:solidFill>
            <a:schemeClr val="accent1"/>
          </a:solidFill>
          <a:ln>
            <a:noFill/>
          </a:ln>
          <a:effectLst>
            <a:outerShdw blurRad="254000" sx="102000" sy="102000" algn="ctr" rotWithShape="0">
              <a:prstClr val="black">
                <a:alpha val="20000"/>
              </a:prstClr>
            </a:outerShdw>
          </a:effectLst>
          <a:sp3d/>
        </c:spPr>
      </c:pivotFmt>
      <c:pivotFmt>
        <c:idx val="98"/>
        <c:spPr>
          <a:solidFill>
            <a:schemeClr val="accent1"/>
          </a:solidFill>
          <a:ln>
            <a:noFill/>
          </a:ln>
          <a:effectLst>
            <a:outerShdw blurRad="254000" sx="102000" sy="102000" algn="ctr" rotWithShape="0">
              <a:prstClr val="black">
                <a:alpha val="20000"/>
              </a:prstClr>
            </a:outerShdw>
          </a:effectLst>
          <a:sp3d/>
        </c:spPr>
      </c:pivotFmt>
      <c:pivotFmt>
        <c:idx val="99"/>
        <c:spPr>
          <a:solidFill>
            <a:schemeClr val="accent1"/>
          </a:solidFill>
          <a:ln>
            <a:noFill/>
          </a:ln>
          <a:effectLst>
            <a:outerShdw blurRad="254000" sx="102000" sy="102000" algn="ctr" rotWithShape="0">
              <a:prstClr val="black">
                <a:alpha val="20000"/>
              </a:prstClr>
            </a:outerShdw>
          </a:effectLst>
          <a:sp3d/>
        </c:spPr>
      </c:pivotFmt>
      <c:pivotFmt>
        <c:idx val="100"/>
        <c:spPr>
          <a:solidFill>
            <a:schemeClr val="accent1"/>
          </a:solidFill>
          <a:ln>
            <a:noFill/>
          </a:ln>
          <a:effectLst>
            <a:outerShdw blurRad="254000" sx="102000" sy="102000" algn="ctr" rotWithShape="0">
              <a:prstClr val="black">
                <a:alpha val="20000"/>
              </a:prstClr>
            </a:outerShdw>
          </a:effectLst>
          <a:sp3d/>
        </c:spPr>
      </c:pivotFmt>
      <c:pivotFmt>
        <c:idx val="101"/>
        <c:spPr>
          <a:solidFill>
            <a:schemeClr val="accent1"/>
          </a:solidFill>
          <a:ln>
            <a:noFill/>
          </a:ln>
          <a:effectLst>
            <a:outerShdw blurRad="254000" sx="102000" sy="102000" algn="ctr" rotWithShape="0">
              <a:prstClr val="black">
                <a:alpha val="20000"/>
              </a:prstClr>
            </a:outerShdw>
          </a:effectLst>
          <a:sp3d/>
        </c:spPr>
      </c:pivotFmt>
      <c:pivotFmt>
        <c:idx val="102"/>
        <c:spPr>
          <a:solidFill>
            <a:schemeClr val="accent1"/>
          </a:solidFill>
          <a:ln>
            <a:noFill/>
          </a:ln>
          <a:effectLst>
            <a:outerShdw blurRad="254000" sx="102000" sy="102000" algn="ctr" rotWithShape="0">
              <a:prstClr val="black">
                <a:alpha val="20000"/>
              </a:prstClr>
            </a:outerShdw>
          </a:effectLst>
          <a:sp3d/>
        </c:spPr>
      </c:pivotFmt>
      <c:pivotFmt>
        <c:idx val="103"/>
        <c:spPr>
          <a:solidFill>
            <a:schemeClr val="accent1"/>
          </a:solidFill>
          <a:ln>
            <a:noFill/>
          </a:ln>
          <a:effectLst>
            <a:outerShdw blurRad="254000" sx="102000" sy="102000" algn="ctr" rotWithShape="0">
              <a:prstClr val="black">
                <a:alpha val="20000"/>
              </a:prstClr>
            </a:outerShdw>
          </a:effectLst>
          <a:sp3d/>
        </c:spPr>
      </c:pivotFmt>
      <c:pivotFmt>
        <c:idx val="104"/>
        <c:spPr>
          <a:solidFill>
            <a:schemeClr val="accent1"/>
          </a:solidFill>
          <a:ln>
            <a:noFill/>
          </a:ln>
          <a:effectLst>
            <a:outerShdw blurRad="254000" sx="102000" sy="102000" algn="ctr" rotWithShape="0">
              <a:prstClr val="black">
                <a:alpha val="20000"/>
              </a:prstClr>
            </a:outerShdw>
          </a:effectLst>
          <a:sp3d/>
        </c:spPr>
      </c:pivotFmt>
      <c:pivotFmt>
        <c:idx val="105"/>
        <c:spPr>
          <a:solidFill>
            <a:schemeClr val="accent1"/>
          </a:solidFill>
          <a:ln>
            <a:noFill/>
          </a:ln>
          <a:effectLst>
            <a:outerShdw blurRad="254000" sx="102000" sy="102000" algn="ctr" rotWithShape="0">
              <a:prstClr val="black">
                <a:alpha val="20000"/>
              </a:prstClr>
            </a:outerShdw>
          </a:effectLst>
          <a:sp3d/>
        </c:spPr>
      </c:pivotFmt>
      <c:pivotFmt>
        <c:idx val="10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7"/>
        <c:spPr>
          <a:solidFill>
            <a:schemeClr val="accent1"/>
          </a:solidFill>
          <a:ln>
            <a:noFill/>
          </a:ln>
          <a:effectLst>
            <a:outerShdw blurRad="254000" sx="102000" sy="102000" algn="ctr" rotWithShape="0">
              <a:prstClr val="black">
                <a:alpha val="20000"/>
              </a:prstClr>
            </a:outerShdw>
          </a:effectLst>
          <a:sp3d/>
        </c:spPr>
      </c:pivotFmt>
      <c:pivotFmt>
        <c:idx val="108"/>
        <c:spPr>
          <a:solidFill>
            <a:schemeClr val="accent1"/>
          </a:solidFill>
          <a:ln>
            <a:noFill/>
          </a:ln>
          <a:effectLst>
            <a:outerShdw blurRad="254000" sx="102000" sy="102000" algn="ctr" rotWithShape="0">
              <a:prstClr val="black">
                <a:alpha val="20000"/>
              </a:prstClr>
            </a:outerShdw>
          </a:effectLst>
          <a:sp3d/>
        </c:spPr>
      </c:pivotFmt>
      <c:pivotFmt>
        <c:idx val="109"/>
        <c:spPr>
          <a:solidFill>
            <a:schemeClr val="accent1"/>
          </a:solidFill>
          <a:ln>
            <a:noFill/>
          </a:ln>
          <a:effectLst>
            <a:outerShdw blurRad="254000" sx="102000" sy="102000" algn="ctr" rotWithShape="0">
              <a:prstClr val="black">
                <a:alpha val="20000"/>
              </a:prstClr>
            </a:outerShdw>
          </a:effectLst>
          <a:sp3d/>
        </c:spPr>
      </c:pivotFmt>
      <c:pivotFmt>
        <c:idx val="110"/>
        <c:spPr>
          <a:solidFill>
            <a:schemeClr val="accent1"/>
          </a:solidFill>
          <a:ln>
            <a:noFill/>
          </a:ln>
          <a:effectLst>
            <a:outerShdw blurRad="254000" sx="102000" sy="102000" algn="ctr" rotWithShape="0">
              <a:prstClr val="black">
                <a:alpha val="20000"/>
              </a:prstClr>
            </a:outerShdw>
          </a:effectLst>
          <a:sp3d/>
        </c:spPr>
      </c:pivotFmt>
      <c:pivotFmt>
        <c:idx val="111"/>
        <c:spPr>
          <a:solidFill>
            <a:schemeClr val="accent1"/>
          </a:solidFill>
          <a:ln>
            <a:noFill/>
          </a:ln>
          <a:effectLst>
            <a:outerShdw blurRad="254000" sx="102000" sy="102000" algn="ctr" rotWithShape="0">
              <a:prstClr val="black">
                <a:alpha val="20000"/>
              </a:prstClr>
            </a:outerShdw>
          </a:effectLst>
          <a:sp3d/>
        </c:spPr>
      </c:pivotFmt>
      <c:pivotFmt>
        <c:idx val="112"/>
        <c:spPr>
          <a:solidFill>
            <a:schemeClr val="accent1"/>
          </a:solidFill>
          <a:ln>
            <a:noFill/>
          </a:ln>
          <a:effectLst>
            <a:outerShdw blurRad="254000" sx="102000" sy="102000" algn="ctr" rotWithShape="0">
              <a:prstClr val="black">
                <a:alpha val="20000"/>
              </a:prstClr>
            </a:outerShdw>
          </a:effectLst>
          <a:sp3d/>
        </c:spPr>
      </c:pivotFmt>
      <c:pivotFmt>
        <c:idx val="113"/>
        <c:spPr>
          <a:solidFill>
            <a:schemeClr val="accent1"/>
          </a:solidFill>
          <a:ln>
            <a:noFill/>
          </a:ln>
          <a:effectLst>
            <a:outerShdw blurRad="254000" sx="102000" sy="102000" algn="ctr" rotWithShape="0">
              <a:prstClr val="black">
                <a:alpha val="20000"/>
              </a:prstClr>
            </a:outerShdw>
          </a:effectLst>
          <a:sp3d/>
        </c:spPr>
      </c:pivotFmt>
      <c:pivotFmt>
        <c:idx val="114"/>
        <c:spPr>
          <a:solidFill>
            <a:schemeClr val="accent1"/>
          </a:solidFill>
          <a:ln>
            <a:noFill/>
          </a:ln>
          <a:effectLst>
            <a:outerShdw blurRad="254000" sx="102000" sy="102000" algn="ctr" rotWithShape="0">
              <a:prstClr val="black">
                <a:alpha val="20000"/>
              </a:prstClr>
            </a:outerShdw>
          </a:effectLst>
          <a:sp3d/>
        </c:spPr>
      </c:pivotFmt>
      <c:pivotFmt>
        <c:idx val="115"/>
        <c:spPr>
          <a:solidFill>
            <a:schemeClr val="accent1"/>
          </a:solidFill>
          <a:ln>
            <a:noFill/>
          </a:ln>
          <a:effectLst>
            <a:outerShdw blurRad="254000" sx="102000" sy="102000" algn="ctr" rotWithShape="0">
              <a:prstClr val="black">
                <a:alpha val="20000"/>
              </a:prstClr>
            </a:outerShdw>
          </a:effectLst>
          <a:sp3d/>
        </c:spPr>
      </c:pivotFmt>
      <c:pivotFmt>
        <c:idx val="116"/>
        <c:spPr>
          <a:solidFill>
            <a:schemeClr val="accent1"/>
          </a:solidFill>
          <a:ln>
            <a:noFill/>
          </a:ln>
          <a:effectLst>
            <a:outerShdw blurRad="254000" sx="102000" sy="102000" algn="ctr" rotWithShape="0">
              <a:prstClr val="black">
                <a:alpha val="20000"/>
              </a:prstClr>
            </a:outerShdw>
          </a:effectLst>
          <a:sp3d/>
        </c:spPr>
      </c:pivotFmt>
      <c:pivotFmt>
        <c:idx val="117"/>
        <c:spPr>
          <a:solidFill>
            <a:schemeClr val="accent1"/>
          </a:solidFill>
          <a:ln>
            <a:noFill/>
          </a:ln>
          <a:effectLst>
            <a:outerShdw blurRad="254000" sx="102000" sy="102000" algn="ctr" rotWithShape="0">
              <a:prstClr val="black">
                <a:alpha val="20000"/>
              </a:prstClr>
            </a:outerShdw>
          </a:effectLst>
          <a:sp3d/>
        </c:spPr>
      </c:pivotFmt>
      <c:pivotFmt>
        <c:idx val="11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9"/>
        <c:spPr>
          <a:solidFill>
            <a:schemeClr val="accent1"/>
          </a:solidFill>
          <a:ln>
            <a:noFill/>
          </a:ln>
          <a:effectLst>
            <a:outerShdw blurRad="254000" sx="102000" sy="102000" algn="ctr" rotWithShape="0">
              <a:prstClr val="black">
                <a:alpha val="20000"/>
              </a:prstClr>
            </a:outerShdw>
          </a:effectLst>
          <a:sp3d/>
        </c:spPr>
      </c:pivotFmt>
      <c:pivotFmt>
        <c:idx val="120"/>
        <c:spPr>
          <a:solidFill>
            <a:schemeClr val="accent1"/>
          </a:solidFill>
          <a:ln>
            <a:noFill/>
          </a:ln>
          <a:effectLst>
            <a:outerShdw blurRad="254000" sx="102000" sy="102000" algn="ctr" rotWithShape="0">
              <a:prstClr val="black">
                <a:alpha val="20000"/>
              </a:prstClr>
            </a:outerShdw>
          </a:effectLst>
          <a:sp3d/>
        </c:spPr>
      </c:pivotFmt>
      <c:pivotFmt>
        <c:idx val="121"/>
        <c:spPr>
          <a:solidFill>
            <a:schemeClr val="accent1"/>
          </a:solidFill>
          <a:ln>
            <a:noFill/>
          </a:ln>
          <a:effectLst>
            <a:outerShdw blurRad="254000" sx="102000" sy="102000" algn="ctr" rotWithShape="0">
              <a:prstClr val="black">
                <a:alpha val="20000"/>
              </a:prstClr>
            </a:outerShdw>
          </a:effectLst>
          <a:sp3d/>
        </c:spPr>
      </c:pivotFmt>
      <c:pivotFmt>
        <c:idx val="122"/>
        <c:spPr>
          <a:solidFill>
            <a:schemeClr val="accent1"/>
          </a:solidFill>
          <a:ln>
            <a:noFill/>
          </a:ln>
          <a:effectLst>
            <a:outerShdw blurRad="254000" sx="102000" sy="102000" algn="ctr" rotWithShape="0">
              <a:prstClr val="black">
                <a:alpha val="20000"/>
              </a:prstClr>
            </a:outerShdw>
          </a:effectLst>
          <a:sp3d/>
        </c:spPr>
      </c:pivotFmt>
      <c:pivotFmt>
        <c:idx val="123"/>
        <c:spPr>
          <a:solidFill>
            <a:schemeClr val="accent1"/>
          </a:solidFill>
          <a:ln>
            <a:noFill/>
          </a:ln>
          <a:effectLst>
            <a:outerShdw blurRad="254000" sx="102000" sy="102000" algn="ctr" rotWithShape="0">
              <a:prstClr val="black">
                <a:alpha val="20000"/>
              </a:prstClr>
            </a:outerShdw>
          </a:effectLst>
          <a:sp3d/>
        </c:spPr>
      </c:pivotFmt>
      <c:pivotFmt>
        <c:idx val="124"/>
        <c:spPr>
          <a:solidFill>
            <a:schemeClr val="accent1"/>
          </a:solidFill>
          <a:ln>
            <a:noFill/>
          </a:ln>
          <a:effectLst>
            <a:outerShdw blurRad="254000" sx="102000" sy="102000" algn="ctr" rotWithShape="0">
              <a:prstClr val="black">
                <a:alpha val="20000"/>
              </a:prstClr>
            </a:outerShdw>
          </a:effectLst>
          <a:sp3d/>
        </c:spPr>
      </c:pivotFmt>
      <c:pivotFmt>
        <c:idx val="125"/>
        <c:spPr>
          <a:solidFill>
            <a:schemeClr val="accent1"/>
          </a:solidFill>
          <a:ln>
            <a:noFill/>
          </a:ln>
          <a:effectLst>
            <a:outerShdw blurRad="254000" sx="102000" sy="102000" algn="ctr" rotWithShape="0">
              <a:prstClr val="black">
                <a:alpha val="20000"/>
              </a:prstClr>
            </a:outerShdw>
          </a:effectLst>
          <a:sp3d/>
        </c:spPr>
      </c:pivotFmt>
      <c:pivotFmt>
        <c:idx val="126"/>
        <c:spPr>
          <a:solidFill>
            <a:schemeClr val="accent1"/>
          </a:solidFill>
          <a:ln>
            <a:noFill/>
          </a:ln>
          <a:effectLst>
            <a:outerShdw blurRad="254000" sx="102000" sy="102000" algn="ctr" rotWithShape="0">
              <a:prstClr val="black">
                <a:alpha val="20000"/>
              </a:prstClr>
            </a:outerShdw>
          </a:effectLst>
          <a:sp3d/>
        </c:spPr>
      </c:pivotFmt>
      <c:pivotFmt>
        <c:idx val="127"/>
        <c:spPr>
          <a:solidFill>
            <a:schemeClr val="accent1"/>
          </a:solidFill>
          <a:ln>
            <a:noFill/>
          </a:ln>
          <a:effectLst>
            <a:outerShdw blurRad="254000" sx="102000" sy="102000" algn="ctr" rotWithShape="0">
              <a:prstClr val="black">
                <a:alpha val="20000"/>
              </a:prstClr>
            </a:outerShdw>
          </a:effectLst>
          <a:sp3d/>
        </c:spPr>
      </c:pivotFmt>
      <c:pivotFmt>
        <c:idx val="128"/>
        <c:spPr>
          <a:solidFill>
            <a:schemeClr val="accent1"/>
          </a:solidFill>
          <a:ln>
            <a:noFill/>
          </a:ln>
          <a:effectLst>
            <a:outerShdw blurRad="254000" sx="102000" sy="102000" algn="ctr" rotWithShape="0">
              <a:prstClr val="black">
                <a:alpha val="20000"/>
              </a:prstClr>
            </a:outerShdw>
          </a:effectLst>
          <a:sp3d/>
        </c:spPr>
      </c:pivotFmt>
      <c:pivotFmt>
        <c:idx val="12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35339165405974"/>
          <c:y val="6.5888673045358904E-3"/>
          <c:w val="0.7125078695394792"/>
          <c:h val="0.61598386574897523"/>
        </c:manualLayout>
      </c:layout>
      <c:pie3DChart>
        <c:varyColors val="1"/>
        <c:ser>
          <c:idx val="0"/>
          <c:order val="0"/>
          <c:tx>
            <c:strRef>
              <c:f>'Pivot tables'!$B$56:$B$57</c:f>
              <c:strCache>
                <c:ptCount val="1"/>
                <c:pt idx="0">
                  <c:v>CASES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86C-4A37-A541-831590DD597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86C-4A37-A541-831590DD597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86C-4A37-A541-831590DD597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86C-4A37-A541-831590DD5978}"/>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86C-4A37-A541-831590DD5978}"/>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86C-4A37-A541-831590DD597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86C-4A37-A541-831590DD597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86C-4A37-A541-831590DD597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D86C-4A37-A541-831590DD597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D86C-4A37-A541-831590DD597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D86C-4A37-A541-831590DD59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tables'!$A$58:$A$68</c:f>
              <c:strCache>
                <c:ptCount val="11"/>
                <c:pt idx="0">
                  <c:v>Sum of FAULT OF DRIVER OF THE MV..(A)</c:v>
                </c:pt>
                <c:pt idx="1">
                  <c:v>Sum of FAULT OF DVR.  OF
OTHER  MV (B)</c:v>
                </c:pt>
                <c:pt idx="2">
                  <c:v>Sum of FAULT OF CYCLIST</c:v>
                </c:pt>
                <c:pt idx="3">
                  <c:v>Sum of FAULT OF PASENGER EXCEPT DVR (C )</c:v>
                </c:pt>
                <c:pt idx="4">
                  <c:v>Sum of BAD WEATHER</c:v>
                </c:pt>
                <c:pt idx="5">
                  <c:v>Sum of BAD ROAD</c:v>
                </c:pt>
                <c:pt idx="6">
                  <c:v>Sum of TECHNICAL DEFECT</c:v>
                </c:pt>
                <c:pt idx="7">
                  <c:v>Sum of FAULT OF PEDESTRAIN</c:v>
                </c:pt>
                <c:pt idx="8">
                  <c:v>Sum of OTHERS</c:v>
                </c:pt>
                <c:pt idx="9">
                  <c:v>Sum of NOT  KNOWN</c:v>
                </c:pt>
                <c:pt idx="10">
                  <c:v>Sum of DRUNKEN DRIVE</c:v>
                </c:pt>
              </c:strCache>
            </c:strRef>
          </c:cat>
          <c:val>
            <c:numRef>
              <c:f>'Pivot tables'!$B$58:$B$68</c:f>
              <c:numCache>
                <c:formatCode>General</c:formatCode>
                <c:ptCount val="11"/>
                <c:pt idx="0">
                  <c:v>562779</c:v>
                </c:pt>
                <c:pt idx="1">
                  <c:v>12708</c:v>
                </c:pt>
                <c:pt idx="2">
                  <c:v>101</c:v>
                </c:pt>
                <c:pt idx="3">
                  <c:v>55</c:v>
                </c:pt>
                <c:pt idx="4">
                  <c:v>78</c:v>
                </c:pt>
                <c:pt idx="5">
                  <c:v>198</c:v>
                </c:pt>
                <c:pt idx="6">
                  <c:v>308</c:v>
                </c:pt>
                <c:pt idx="7">
                  <c:v>383</c:v>
                </c:pt>
                <c:pt idx="8">
                  <c:v>16564</c:v>
                </c:pt>
                <c:pt idx="9">
                  <c:v>6480</c:v>
                </c:pt>
                <c:pt idx="10">
                  <c:v>1011</c:v>
                </c:pt>
              </c:numCache>
            </c:numRef>
          </c:val>
          <c:extLst>
            <c:ext xmlns:c16="http://schemas.microsoft.com/office/drawing/2014/chart" uri="{C3380CC4-5D6E-409C-BE32-E72D297353CC}">
              <c16:uniqueId val="{00000016-D86C-4A37-A541-831590DD5978}"/>
            </c:ext>
          </c:extLst>
        </c:ser>
        <c:ser>
          <c:idx val="1"/>
          <c:order val="1"/>
          <c:tx>
            <c:strRef>
              <c:f>'Pivot tables'!$C$56:$C$57</c:f>
              <c:strCache>
                <c:ptCount val="1"/>
                <c:pt idx="0">
                  <c:v>INJURY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291C-42E6-9EF8-169F10AA024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291C-42E6-9EF8-169F10AA024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291C-42E6-9EF8-169F10AA024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291C-42E6-9EF8-169F10AA024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291C-42E6-9EF8-169F10AA024E}"/>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291C-42E6-9EF8-169F10AA024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291C-42E6-9EF8-169F10AA024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291C-42E6-9EF8-169F10AA024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291C-42E6-9EF8-169F10AA024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291C-42E6-9EF8-169F10AA024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291C-42E6-9EF8-169F10AA02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tables'!$A$58:$A$68</c:f>
              <c:strCache>
                <c:ptCount val="11"/>
                <c:pt idx="0">
                  <c:v>Sum of FAULT OF DRIVER OF THE MV..(A)</c:v>
                </c:pt>
                <c:pt idx="1">
                  <c:v>Sum of FAULT OF DVR.  OF
OTHER  MV (B)</c:v>
                </c:pt>
                <c:pt idx="2">
                  <c:v>Sum of FAULT OF CYCLIST</c:v>
                </c:pt>
                <c:pt idx="3">
                  <c:v>Sum of FAULT OF PASENGER EXCEPT DVR (C )</c:v>
                </c:pt>
                <c:pt idx="4">
                  <c:v>Sum of BAD WEATHER</c:v>
                </c:pt>
                <c:pt idx="5">
                  <c:v>Sum of BAD ROAD</c:v>
                </c:pt>
                <c:pt idx="6">
                  <c:v>Sum of TECHNICAL DEFECT</c:v>
                </c:pt>
                <c:pt idx="7">
                  <c:v>Sum of FAULT OF PEDESTRAIN</c:v>
                </c:pt>
                <c:pt idx="8">
                  <c:v>Sum of OTHERS</c:v>
                </c:pt>
                <c:pt idx="9">
                  <c:v>Sum of NOT  KNOWN</c:v>
                </c:pt>
                <c:pt idx="10">
                  <c:v>Sum of DRUNKEN DRIVE</c:v>
                </c:pt>
              </c:strCache>
            </c:strRef>
          </c:cat>
          <c:val>
            <c:numRef>
              <c:f>'Pivot tables'!$C$58:$C$68</c:f>
              <c:numCache>
                <c:formatCode>General</c:formatCode>
                <c:ptCount val="11"/>
                <c:pt idx="0">
                  <c:v>704476</c:v>
                </c:pt>
                <c:pt idx="1">
                  <c:v>15912</c:v>
                </c:pt>
                <c:pt idx="2">
                  <c:v>110</c:v>
                </c:pt>
                <c:pt idx="3">
                  <c:v>58</c:v>
                </c:pt>
                <c:pt idx="4">
                  <c:v>113</c:v>
                </c:pt>
                <c:pt idx="5">
                  <c:v>281</c:v>
                </c:pt>
                <c:pt idx="6">
                  <c:v>306</c:v>
                </c:pt>
                <c:pt idx="7">
                  <c:v>429</c:v>
                </c:pt>
                <c:pt idx="8">
                  <c:v>19497</c:v>
                </c:pt>
                <c:pt idx="9">
                  <c:v>11965</c:v>
                </c:pt>
                <c:pt idx="10">
                  <c:v>1111</c:v>
                </c:pt>
              </c:numCache>
            </c:numRef>
          </c:val>
          <c:extLst>
            <c:ext xmlns:c16="http://schemas.microsoft.com/office/drawing/2014/chart" uri="{C3380CC4-5D6E-409C-BE32-E72D297353CC}">
              <c16:uniqueId val="{0000001E-38CD-4B92-9AC2-34595588280F}"/>
            </c:ext>
          </c:extLst>
        </c:ser>
        <c:dLbls>
          <c:dLblPos val="ctr"/>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0"/>
          <c:y val="0.58263900910353195"/>
          <c:w val="0.5230981554739107"/>
          <c:h val="0.417361071119331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VISUALIZATION.xlsx]Pivot tables!PivotTable12</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45160588989313E-2"/>
          <c:y val="0.10521618450269019"/>
          <c:w val="0.85496225593860842"/>
          <c:h val="0.69673254440629806"/>
        </c:manualLayout>
      </c:layout>
      <c:doughnutChart>
        <c:varyColors val="1"/>
        <c:ser>
          <c:idx val="0"/>
          <c:order val="0"/>
          <c:tx>
            <c:strRef>
              <c:f>'Pivot tables'!$B$93:$B$96</c:f>
              <c:strCache>
                <c:ptCount val="1"/>
                <c:pt idx="0">
                  <c:v>2005 -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46C3-45D1-9CF1-693FEE6381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46C3-45D1-9CF1-693FEE6381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46C3-45D1-9CF1-693FEE6381C4}"/>
              </c:ext>
            </c:extLst>
          </c:dPt>
          <c:cat>
            <c:multiLvlStrRef>
              <c:f>'Pivot tables'!$A$97:$A$101</c:f>
              <c:multiLvlStrCache>
                <c:ptCount val="2"/>
                <c:lvl>
                  <c:pt idx="0">
                    <c:v>Dec</c:v>
                  </c:pt>
                  <c:pt idx="1">
                    <c:v>Dec</c:v>
                  </c:pt>
                </c:lvl>
                <c:lvl>
                  <c:pt idx="0">
                    <c:v>CASES</c:v>
                  </c:pt>
                  <c:pt idx="1">
                    <c:v>INJURY</c:v>
                  </c:pt>
                </c:lvl>
              </c:multiLvlStrCache>
            </c:multiLvlStrRef>
          </c:cat>
          <c:val>
            <c:numRef>
              <c:f>'Pivot tables'!$B$97:$B$101</c:f>
              <c:numCache>
                <c:formatCode>General</c:formatCode>
                <c:ptCount val="2"/>
                <c:pt idx="0">
                  <c:v>11034</c:v>
                </c:pt>
                <c:pt idx="1">
                  <c:v>13391</c:v>
                </c:pt>
              </c:numCache>
            </c:numRef>
          </c:val>
          <c:extLst>
            <c:ext xmlns:c16="http://schemas.microsoft.com/office/drawing/2014/chart" uri="{C3380CC4-5D6E-409C-BE32-E72D297353CC}">
              <c16:uniqueId val="{00000006-46C3-45D1-9CF1-693FEE6381C4}"/>
            </c:ext>
          </c:extLst>
        </c:ser>
        <c:ser>
          <c:idx val="1"/>
          <c:order val="1"/>
          <c:tx>
            <c:strRef>
              <c:f>'Pivot tables'!$C$93:$C$96</c:f>
              <c:strCache>
                <c:ptCount val="1"/>
                <c:pt idx="0">
                  <c:v>2005 -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8-46C3-45D1-9CF1-693FEE6381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A-46C3-45D1-9CF1-693FEE6381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C-46C3-45D1-9CF1-693FEE6381C4}"/>
              </c:ext>
            </c:extLst>
          </c:dPt>
          <c:cat>
            <c:multiLvlStrRef>
              <c:f>'Pivot tables'!$A$97:$A$101</c:f>
              <c:multiLvlStrCache>
                <c:ptCount val="2"/>
                <c:lvl>
                  <c:pt idx="0">
                    <c:v>Dec</c:v>
                  </c:pt>
                  <c:pt idx="1">
                    <c:v>Dec</c:v>
                  </c:pt>
                </c:lvl>
                <c:lvl>
                  <c:pt idx="0">
                    <c:v>CASES</c:v>
                  </c:pt>
                  <c:pt idx="1">
                    <c:v>INJURY</c:v>
                  </c:pt>
                </c:lvl>
              </c:multiLvlStrCache>
            </c:multiLvlStrRef>
          </c:cat>
          <c:val>
            <c:numRef>
              <c:f>'Pivot tables'!$C$97:$C$101</c:f>
              <c:numCache>
                <c:formatCode>General</c:formatCode>
                <c:ptCount val="2"/>
                <c:pt idx="0">
                  <c:v>5335</c:v>
                </c:pt>
                <c:pt idx="1">
                  <c:v>6860</c:v>
                </c:pt>
              </c:numCache>
            </c:numRef>
          </c:val>
          <c:extLst>
            <c:ext xmlns:c16="http://schemas.microsoft.com/office/drawing/2014/chart" uri="{C3380CC4-5D6E-409C-BE32-E72D297353CC}">
              <c16:uniqueId val="{0000000D-46C3-45D1-9CF1-693FEE6381C4}"/>
            </c:ext>
          </c:extLst>
        </c:ser>
        <c:ser>
          <c:idx val="2"/>
          <c:order val="2"/>
          <c:tx>
            <c:strRef>
              <c:f>'Pivot tables'!$D$93:$D$96</c:f>
              <c:strCache>
                <c:ptCount val="1"/>
                <c:pt idx="0">
                  <c:v>2005 -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46C3-45D1-9CF1-693FEE6381C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46C3-45D1-9CF1-693FEE6381C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46C3-45D1-9CF1-693FEE6381C4}"/>
              </c:ext>
            </c:extLst>
          </c:dPt>
          <c:cat>
            <c:multiLvlStrRef>
              <c:f>'Pivot tables'!$A$97:$A$101</c:f>
              <c:multiLvlStrCache>
                <c:ptCount val="2"/>
                <c:lvl>
                  <c:pt idx="0">
                    <c:v>Dec</c:v>
                  </c:pt>
                  <c:pt idx="1">
                    <c:v>Dec</c:v>
                  </c:pt>
                </c:lvl>
                <c:lvl>
                  <c:pt idx="0">
                    <c:v>CASES</c:v>
                  </c:pt>
                  <c:pt idx="1">
                    <c:v>INJURY</c:v>
                  </c:pt>
                </c:lvl>
              </c:multiLvlStrCache>
            </c:multiLvlStrRef>
          </c:cat>
          <c:val>
            <c:numRef>
              <c:f>'Pivot tables'!$D$97:$D$101</c:f>
              <c:numCache>
                <c:formatCode>General</c:formatCode>
                <c:ptCount val="2"/>
                <c:pt idx="0">
                  <c:v>25994</c:v>
                </c:pt>
                <c:pt idx="1">
                  <c:v>30873</c:v>
                </c:pt>
              </c:numCache>
            </c:numRef>
          </c:val>
          <c:extLst>
            <c:ext xmlns:c16="http://schemas.microsoft.com/office/drawing/2014/chart" uri="{C3380CC4-5D6E-409C-BE32-E72D297353CC}">
              <c16:uniqueId val="{00000014-46C3-45D1-9CF1-693FEE6381C4}"/>
            </c:ext>
          </c:extLst>
        </c:ser>
        <c:ser>
          <c:idx val="3"/>
          <c:order val="3"/>
          <c:tx>
            <c:strRef>
              <c:f>'Pivot tables'!$E$93:$E$96</c:f>
              <c:strCache>
                <c:ptCount val="1"/>
                <c:pt idx="0">
                  <c:v>2006 -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tables'!$E$97:$E$101</c:f>
              <c:numCache>
                <c:formatCode>General</c:formatCode>
                <c:ptCount val="2"/>
                <c:pt idx="0">
                  <c:v>10664</c:v>
                </c:pt>
                <c:pt idx="1">
                  <c:v>12999</c:v>
                </c:pt>
              </c:numCache>
            </c:numRef>
          </c:val>
          <c:extLst>
            <c:ext xmlns:c16="http://schemas.microsoft.com/office/drawing/2014/chart" uri="{C3380CC4-5D6E-409C-BE32-E72D297353CC}">
              <c16:uniqueId val="{00000121-D322-40FB-AAF1-BBF6F4427AB7}"/>
            </c:ext>
          </c:extLst>
        </c:ser>
        <c:ser>
          <c:idx val="4"/>
          <c:order val="4"/>
          <c:tx>
            <c:strRef>
              <c:f>'Pivot tables'!$F$93:$F$96</c:f>
              <c:strCache>
                <c:ptCount val="1"/>
                <c:pt idx="0">
                  <c:v>2006 -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B-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D-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tables'!$F$97:$F$101</c:f>
              <c:numCache>
                <c:formatCode>General</c:formatCode>
                <c:ptCount val="2"/>
                <c:pt idx="0">
                  <c:v>5215</c:v>
                </c:pt>
                <c:pt idx="1">
                  <c:v>6610</c:v>
                </c:pt>
              </c:numCache>
            </c:numRef>
          </c:val>
          <c:extLst>
            <c:ext xmlns:c16="http://schemas.microsoft.com/office/drawing/2014/chart" uri="{C3380CC4-5D6E-409C-BE32-E72D297353CC}">
              <c16:uniqueId val="{00000122-D322-40FB-AAF1-BBF6F4427AB7}"/>
            </c:ext>
          </c:extLst>
        </c:ser>
        <c:ser>
          <c:idx val="5"/>
          <c:order val="5"/>
          <c:tx>
            <c:strRef>
              <c:f>'Pivot tables'!$G$93:$G$96</c:f>
              <c:strCache>
                <c:ptCount val="1"/>
                <c:pt idx="0">
                  <c:v>2006 -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1-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3-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tables'!$G$97:$G$101</c:f>
              <c:numCache>
                <c:formatCode>General</c:formatCode>
                <c:ptCount val="2"/>
                <c:pt idx="0">
                  <c:v>25768</c:v>
                </c:pt>
                <c:pt idx="1">
                  <c:v>30272</c:v>
                </c:pt>
              </c:numCache>
            </c:numRef>
          </c:val>
          <c:extLst>
            <c:ext xmlns:c16="http://schemas.microsoft.com/office/drawing/2014/chart" uri="{C3380CC4-5D6E-409C-BE32-E72D297353CC}">
              <c16:uniqueId val="{00000123-D322-40FB-AAF1-BBF6F4427AB7}"/>
            </c:ext>
          </c:extLst>
        </c:ser>
        <c:ser>
          <c:idx val="6"/>
          <c:order val="6"/>
          <c:tx>
            <c:strRef>
              <c:f>'Pivot tables'!$H$93:$H$96</c:f>
              <c:strCache>
                <c:ptCount val="1"/>
                <c:pt idx="0">
                  <c:v>2007 -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7-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9-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tables'!$H$97:$H$101</c:f>
              <c:numCache>
                <c:formatCode>General</c:formatCode>
                <c:ptCount val="2"/>
                <c:pt idx="0">
                  <c:v>10907</c:v>
                </c:pt>
                <c:pt idx="1">
                  <c:v>13369</c:v>
                </c:pt>
              </c:numCache>
            </c:numRef>
          </c:val>
          <c:extLst>
            <c:ext xmlns:c16="http://schemas.microsoft.com/office/drawing/2014/chart" uri="{C3380CC4-5D6E-409C-BE32-E72D297353CC}">
              <c16:uniqueId val="{00000124-D322-40FB-AAF1-BBF6F4427AB7}"/>
            </c:ext>
          </c:extLst>
        </c:ser>
        <c:ser>
          <c:idx val="7"/>
          <c:order val="7"/>
          <c:tx>
            <c:strRef>
              <c:f>'Pivot tables'!$I$93:$I$96</c:f>
              <c:strCache>
                <c:ptCount val="1"/>
                <c:pt idx="0">
                  <c:v>2007 -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B-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D-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F-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tables'!$I$97:$I$101</c:f>
              <c:numCache>
                <c:formatCode>General</c:formatCode>
                <c:ptCount val="2"/>
                <c:pt idx="0">
                  <c:v>6258</c:v>
                </c:pt>
                <c:pt idx="1">
                  <c:v>8186</c:v>
                </c:pt>
              </c:numCache>
            </c:numRef>
          </c:val>
          <c:extLst>
            <c:ext xmlns:c16="http://schemas.microsoft.com/office/drawing/2014/chart" uri="{C3380CC4-5D6E-409C-BE32-E72D297353CC}">
              <c16:uniqueId val="{00000125-D322-40FB-AAF1-BBF6F4427AB7}"/>
            </c:ext>
          </c:extLst>
        </c:ser>
        <c:ser>
          <c:idx val="8"/>
          <c:order val="8"/>
          <c:tx>
            <c:strRef>
              <c:f>'Pivot tables'!$J$93:$J$96</c:f>
              <c:strCache>
                <c:ptCount val="1"/>
                <c:pt idx="0">
                  <c:v>2007 -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D-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3-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5-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tables'!$J$97:$J$101</c:f>
              <c:numCache>
                <c:formatCode>General</c:formatCode>
                <c:ptCount val="2"/>
                <c:pt idx="0">
                  <c:v>22752</c:v>
                </c:pt>
                <c:pt idx="1">
                  <c:v>26691</c:v>
                </c:pt>
              </c:numCache>
            </c:numRef>
          </c:val>
          <c:extLst>
            <c:ext xmlns:c16="http://schemas.microsoft.com/office/drawing/2014/chart" uri="{C3380CC4-5D6E-409C-BE32-E72D297353CC}">
              <c16:uniqueId val="{00000126-D322-40FB-AAF1-BBF6F4427AB7}"/>
            </c:ext>
          </c:extLst>
        </c:ser>
        <c:ser>
          <c:idx val="9"/>
          <c:order val="9"/>
          <c:tx>
            <c:strRef>
              <c:f>'Pivot tables'!$K$93:$K$96</c:f>
              <c:strCache>
                <c:ptCount val="1"/>
                <c:pt idx="0">
                  <c:v>2008 -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F-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9-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B-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tables'!$K$97:$K$101</c:f>
              <c:numCache>
                <c:formatCode>General</c:formatCode>
                <c:ptCount val="2"/>
                <c:pt idx="0">
                  <c:v>9997</c:v>
                </c:pt>
                <c:pt idx="1">
                  <c:v>11833</c:v>
                </c:pt>
              </c:numCache>
            </c:numRef>
          </c:val>
          <c:extLst>
            <c:ext xmlns:c16="http://schemas.microsoft.com/office/drawing/2014/chart" uri="{C3380CC4-5D6E-409C-BE32-E72D297353CC}">
              <c16:uniqueId val="{00000127-D322-40FB-AAF1-BBF6F4427AB7}"/>
            </c:ext>
          </c:extLst>
        </c:ser>
        <c:ser>
          <c:idx val="10"/>
          <c:order val="10"/>
          <c:tx>
            <c:strRef>
              <c:f>'Pivot tables'!$L$93:$L$96</c:f>
              <c:strCache>
                <c:ptCount val="1"/>
                <c:pt idx="0">
                  <c:v>2008 -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1-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F-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1-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tables'!$L$97:$L$101</c:f>
              <c:numCache>
                <c:formatCode>General</c:formatCode>
                <c:ptCount val="2"/>
                <c:pt idx="0">
                  <c:v>6452</c:v>
                </c:pt>
                <c:pt idx="1">
                  <c:v>7874</c:v>
                </c:pt>
              </c:numCache>
            </c:numRef>
          </c:val>
          <c:extLst>
            <c:ext xmlns:c16="http://schemas.microsoft.com/office/drawing/2014/chart" uri="{C3380CC4-5D6E-409C-BE32-E72D297353CC}">
              <c16:uniqueId val="{00000128-D322-40FB-AAF1-BBF6F4427AB7}"/>
            </c:ext>
          </c:extLst>
        </c:ser>
        <c:ser>
          <c:idx val="11"/>
          <c:order val="11"/>
          <c:tx>
            <c:strRef>
              <c:f>'Pivot tables'!$M$93:$M$96</c:f>
              <c:strCache>
                <c:ptCount val="1"/>
                <c:pt idx="0">
                  <c:v>2008 -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3-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5-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7-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tables'!$M$97:$M$101</c:f>
              <c:numCache>
                <c:formatCode>General</c:formatCode>
                <c:ptCount val="2"/>
                <c:pt idx="0">
                  <c:v>20814</c:v>
                </c:pt>
                <c:pt idx="1">
                  <c:v>24150</c:v>
                </c:pt>
              </c:numCache>
            </c:numRef>
          </c:val>
          <c:extLst>
            <c:ext xmlns:c16="http://schemas.microsoft.com/office/drawing/2014/chart" uri="{C3380CC4-5D6E-409C-BE32-E72D297353CC}">
              <c16:uniqueId val="{00000129-D322-40FB-AAF1-BBF6F4427AB7}"/>
            </c:ext>
          </c:extLst>
        </c:ser>
        <c:ser>
          <c:idx val="12"/>
          <c:order val="12"/>
          <c:tx>
            <c:strRef>
              <c:f>'Pivot tables'!$N$93:$N$96</c:f>
              <c:strCache>
                <c:ptCount val="1"/>
                <c:pt idx="0">
                  <c:v>2009 -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5-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B-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D-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tables'!$N$97:$N$101</c:f>
              <c:numCache>
                <c:formatCode>General</c:formatCode>
                <c:ptCount val="2"/>
                <c:pt idx="0">
                  <c:v>9425</c:v>
                </c:pt>
                <c:pt idx="1">
                  <c:v>11152</c:v>
                </c:pt>
              </c:numCache>
            </c:numRef>
          </c:val>
          <c:extLst>
            <c:ext xmlns:c16="http://schemas.microsoft.com/office/drawing/2014/chart" uri="{C3380CC4-5D6E-409C-BE32-E72D297353CC}">
              <c16:uniqueId val="{0000012A-D322-40FB-AAF1-BBF6F4427AB7}"/>
            </c:ext>
          </c:extLst>
        </c:ser>
        <c:ser>
          <c:idx val="13"/>
          <c:order val="13"/>
          <c:tx>
            <c:strRef>
              <c:f>'Pivot tables'!$O$93:$O$96</c:f>
              <c:strCache>
                <c:ptCount val="1"/>
                <c:pt idx="0">
                  <c:v>2009 -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7-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1-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3-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tables'!$O$97:$O$101</c:f>
              <c:numCache>
                <c:formatCode>General</c:formatCode>
                <c:ptCount val="2"/>
                <c:pt idx="0">
                  <c:v>6637</c:v>
                </c:pt>
                <c:pt idx="1">
                  <c:v>7942</c:v>
                </c:pt>
              </c:numCache>
            </c:numRef>
          </c:val>
          <c:extLst>
            <c:ext xmlns:c16="http://schemas.microsoft.com/office/drawing/2014/chart" uri="{C3380CC4-5D6E-409C-BE32-E72D297353CC}">
              <c16:uniqueId val="{0000012B-D322-40FB-AAF1-BBF6F4427AB7}"/>
            </c:ext>
          </c:extLst>
        </c:ser>
        <c:ser>
          <c:idx val="14"/>
          <c:order val="14"/>
          <c:tx>
            <c:strRef>
              <c:f>'Pivot tables'!$P$93:$P$96</c:f>
              <c:strCache>
                <c:ptCount val="1"/>
                <c:pt idx="0">
                  <c:v>2009 -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9-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7-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9-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tables'!$P$97:$P$101</c:f>
              <c:numCache>
                <c:formatCode>General</c:formatCode>
                <c:ptCount val="2"/>
                <c:pt idx="0">
                  <c:v>19371</c:v>
                </c:pt>
                <c:pt idx="1">
                  <c:v>22307</c:v>
                </c:pt>
              </c:numCache>
            </c:numRef>
          </c:val>
          <c:extLst>
            <c:ext xmlns:c16="http://schemas.microsoft.com/office/drawing/2014/chart" uri="{C3380CC4-5D6E-409C-BE32-E72D297353CC}">
              <c16:uniqueId val="{0000012C-D322-40FB-AAF1-BBF6F4427AB7}"/>
            </c:ext>
          </c:extLst>
        </c:ser>
        <c:ser>
          <c:idx val="15"/>
          <c:order val="15"/>
          <c:tx>
            <c:strRef>
              <c:f>'Pivot tables'!$Q$93:$Q$96</c:f>
              <c:strCache>
                <c:ptCount val="1"/>
                <c:pt idx="0">
                  <c:v>2010 -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B-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D-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F-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tables'!$Q$97:$Q$101</c:f>
              <c:numCache>
                <c:formatCode>General</c:formatCode>
                <c:ptCount val="2"/>
                <c:pt idx="0">
                  <c:v>9473</c:v>
                </c:pt>
                <c:pt idx="1">
                  <c:v>11041</c:v>
                </c:pt>
              </c:numCache>
            </c:numRef>
          </c:val>
          <c:extLst>
            <c:ext xmlns:c16="http://schemas.microsoft.com/office/drawing/2014/chart" uri="{C3380CC4-5D6E-409C-BE32-E72D297353CC}">
              <c16:uniqueId val="{0000012D-D322-40FB-AAF1-BBF6F4427AB7}"/>
            </c:ext>
          </c:extLst>
        </c:ser>
        <c:ser>
          <c:idx val="16"/>
          <c:order val="16"/>
          <c:tx>
            <c:strRef>
              <c:f>'Pivot tables'!$R$93:$R$96</c:f>
              <c:strCache>
                <c:ptCount val="1"/>
                <c:pt idx="0">
                  <c:v>2010 -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D-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3-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5-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tables'!$R$97:$R$101</c:f>
              <c:numCache>
                <c:formatCode>General</c:formatCode>
                <c:ptCount val="2"/>
                <c:pt idx="0">
                  <c:v>6539</c:v>
                </c:pt>
                <c:pt idx="1">
                  <c:v>8124</c:v>
                </c:pt>
              </c:numCache>
            </c:numRef>
          </c:val>
          <c:extLst>
            <c:ext xmlns:c16="http://schemas.microsoft.com/office/drawing/2014/chart" uri="{C3380CC4-5D6E-409C-BE32-E72D297353CC}">
              <c16:uniqueId val="{0000012E-D322-40FB-AAF1-BBF6F4427AB7}"/>
            </c:ext>
          </c:extLst>
        </c:ser>
        <c:ser>
          <c:idx val="17"/>
          <c:order val="17"/>
          <c:tx>
            <c:strRef>
              <c:f>'Pivot tables'!$S$93:$S$96</c:f>
              <c:strCache>
                <c:ptCount val="1"/>
                <c:pt idx="0">
                  <c:v>2010 -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F-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9-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B-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tables'!$S$97:$S$101</c:f>
              <c:numCache>
                <c:formatCode>General</c:formatCode>
                <c:ptCount val="2"/>
                <c:pt idx="0">
                  <c:v>19070</c:v>
                </c:pt>
                <c:pt idx="1">
                  <c:v>22308</c:v>
                </c:pt>
              </c:numCache>
            </c:numRef>
          </c:val>
          <c:extLst>
            <c:ext xmlns:c16="http://schemas.microsoft.com/office/drawing/2014/chart" uri="{C3380CC4-5D6E-409C-BE32-E72D297353CC}">
              <c16:uniqueId val="{0000012F-D322-40FB-AAF1-BBF6F4427AB7}"/>
            </c:ext>
          </c:extLst>
        </c:ser>
        <c:ser>
          <c:idx val="18"/>
          <c:order val="18"/>
          <c:tx>
            <c:strRef>
              <c:f>'Pivot tables'!$T$93:$T$96</c:f>
              <c:strCache>
                <c:ptCount val="1"/>
                <c:pt idx="0">
                  <c:v>2011 -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1-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F-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1-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tables'!$T$97:$T$101</c:f>
              <c:numCache>
                <c:formatCode>General</c:formatCode>
                <c:ptCount val="2"/>
                <c:pt idx="0">
                  <c:v>9519</c:v>
                </c:pt>
                <c:pt idx="1">
                  <c:v>11201</c:v>
                </c:pt>
              </c:numCache>
            </c:numRef>
          </c:val>
          <c:extLst>
            <c:ext xmlns:c16="http://schemas.microsoft.com/office/drawing/2014/chart" uri="{C3380CC4-5D6E-409C-BE32-E72D297353CC}">
              <c16:uniqueId val="{00000130-D322-40FB-AAF1-BBF6F4427AB7}"/>
            </c:ext>
          </c:extLst>
        </c:ser>
        <c:ser>
          <c:idx val="19"/>
          <c:order val="19"/>
          <c:tx>
            <c:strRef>
              <c:f>'Pivot tables'!$U$93:$U$96</c:f>
              <c:strCache>
                <c:ptCount val="1"/>
                <c:pt idx="0">
                  <c:v>2011 -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3-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5-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7-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tables'!$U$97:$U$101</c:f>
              <c:numCache>
                <c:formatCode>General</c:formatCode>
                <c:ptCount val="2"/>
                <c:pt idx="0">
                  <c:v>6401</c:v>
                </c:pt>
                <c:pt idx="1">
                  <c:v>7794</c:v>
                </c:pt>
              </c:numCache>
            </c:numRef>
          </c:val>
          <c:extLst>
            <c:ext xmlns:c16="http://schemas.microsoft.com/office/drawing/2014/chart" uri="{C3380CC4-5D6E-409C-BE32-E72D297353CC}">
              <c16:uniqueId val="{00000131-D322-40FB-AAF1-BBF6F4427AB7}"/>
            </c:ext>
          </c:extLst>
        </c:ser>
        <c:ser>
          <c:idx val="20"/>
          <c:order val="20"/>
          <c:tx>
            <c:strRef>
              <c:f>'Pivot tables'!$V$93:$V$96</c:f>
              <c:strCache>
                <c:ptCount val="1"/>
                <c:pt idx="0">
                  <c:v>2011 -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5-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B-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D-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tables'!$V$97:$V$101</c:f>
              <c:numCache>
                <c:formatCode>General</c:formatCode>
                <c:ptCount val="2"/>
                <c:pt idx="0">
                  <c:v>19296</c:v>
                </c:pt>
                <c:pt idx="1">
                  <c:v>22384</c:v>
                </c:pt>
              </c:numCache>
            </c:numRef>
          </c:val>
          <c:extLst>
            <c:ext xmlns:c16="http://schemas.microsoft.com/office/drawing/2014/chart" uri="{C3380CC4-5D6E-409C-BE32-E72D297353CC}">
              <c16:uniqueId val="{00000132-D322-40FB-AAF1-BBF6F4427AB7}"/>
            </c:ext>
          </c:extLst>
        </c:ser>
        <c:ser>
          <c:idx val="21"/>
          <c:order val="21"/>
          <c:tx>
            <c:strRef>
              <c:f>'Pivot tables'!$W$93:$W$96</c:f>
              <c:strCache>
                <c:ptCount val="1"/>
                <c:pt idx="0">
                  <c:v>2012 -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7-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1-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3-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tables'!$W$97:$W$101</c:f>
              <c:numCache>
                <c:formatCode>General</c:formatCode>
                <c:ptCount val="2"/>
                <c:pt idx="0">
                  <c:v>9375</c:v>
                </c:pt>
                <c:pt idx="1">
                  <c:v>11094</c:v>
                </c:pt>
              </c:numCache>
            </c:numRef>
          </c:val>
          <c:extLst>
            <c:ext xmlns:c16="http://schemas.microsoft.com/office/drawing/2014/chart" uri="{C3380CC4-5D6E-409C-BE32-E72D297353CC}">
              <c16:uniqueId val="{00000133-D322-40FB-AAF1-BBF6F4427AB7}"/>
            </c:ext>
          </c:extLst>
        </c:ser>
        <c:ser>
          <c:idx val="22"/>
          <c:order val="22"/>
          <c:tx>
            <c:strRef>
              <c:f>'Pivot tables'!$X$93:$X$96</c:f>
              <c:strCache>
                <c:ptCount val="1"/>
                <c:pt idx="0">
                  <c:v>2012 -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9-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7-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9-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tables'!$X$97:$X$101</c:f>
              <c:numCache>
                <c:formatCode>General</c:formatCode>
                <c:ptCount val="2"/>
                <c:pt idx="0">
                  <c:v>6593</c:v>
                </c:pt>
                <c:pt idx="1">
                  <c:v>7899</c:v>
                </c:pt>
              </c:numCache>
            </c:numRef>
          </c:val>
          <c:extLst>
            <c:ext xmlns:c16="http://schemas.microsoft.com/office/drawing/2014/chart" uri="{C3380CC4-5D6E-409C-BE32-E72D297353CC}">
              <c16:uniqueId val="{00000134-D322-40FB-AAF1-BBF6F4427AB7}"/>
            </c:ext>
          </c:extLst>
        </c:ser>
        <c:ser>
          <c:idx val="23"/>
          <c:order val="23"/>
          <c:tx>
            <c:strRef>
              <c:f>'Pivot tables'!$Y$93:$Y$96</c:f>
              <c:strCache>
                <c:ptCount val="1"/>
                <c:pt idx="0">
                  <c:v>2012 -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B-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D-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F-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tables'!$Y$97:$Y$101</c:f>
              <c:numCache>
                <c:formatCode>General</c:formatCode>
                <c:ptCount val="2"/>
                <c:pt idx="0">
                  <c:v>20081</c:v>
                </c:pt>
                <c:pt idx="1">
                  <c:v>22856</c:v>
                </c:pt>
              </c:numCache>
            </c:numRef>
          </c:val>
          <c:extLst>
            <c:ext xmlns:c16="http://schemas.microsoft.com/office/drawing/2014/chart" uri="{C3380CC4-5D6E-409C-BE32-E72D297353CC}">
              <c16:uniqueId val="{00000135-D322-40FB-AAF1-BBF6F4427AB7}"/>
            </c:ext>
          </c:extLst>
        </c:ser>
        <c:ser>
          <c:idx val="24"/>
          <c:order val="24"/>
          <c:tx>
            <c:strRef>
              <c:f>'Pivot tables'!$Z$93:$Z$96</c:f>
              <c:strCache>
                <c:ptCount val="1"/>
                <c:pt idx="0">
                  <c:v>2013 -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D-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93-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95-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tables'!$Z$97:$Z$101</c:f>
              <c:numCache>
                <c:formatCode>General</c:formatCode>
                <c:ptCount val="2"/>
                <c:pt idx="0">
                  <c:v>8911</c:v>
                </c:pt>
                <c:pt idx="1">
                  <c:v>10093</c:v>
                </c:pt>
              </c:numCache>
            </c:numRef>
          </c:val>
          <c:extLst>
            <c:ext xmlns:c16="http://schemas.microsoft.com/office/drawing/2014/chart" uri="{C3380CC4-5D6E-409C-BE32-E72D297353CC}">
              <c16:uniqueId val="{00000136-D322-40FB-AAF1-BBF6F4427AB7}"/>
            </c:ext>
          </c:extLst>
        </c:ser>
        <c:ser>
          <c:idx val="25"/>
          <c:order val="25"/>
          <c:tx>
            <c:strRef>
              <c:f>'Pivot tables'!$AA$93:$AA$96</c:f>
              <c:strCache>
                <c:ptCount val="1"/>
                <c:pt idx="0">
                  <c:v>2013 -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F-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99-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9B-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tables'!$AA$97:$AA$101</c:f>
              <c:numCache>
                <c:formatCode>General</c:formatCode>
                <c:ptCount val="2"/>
                <c:pt idx="0">
                  <c:v>6140</c:v>
                </c:pt>
                <c:pt idx="1">
                  <c:v>7097</c:v>
                </c:pt>
              </c:numCache>
            </c:numRef>
          </c:val>
          <c:extLst>
            <c:ext xmlns:c16="http://schemas.microsoft.com/office/drawing/2014/chart" uri="{C3380CC4-5D6E-409C-BE32-E72D297353CC}">
              <c16:uniqueId val="{00000137-D322-40FB-AAF1-BBF6F4427AB7}"/>
            </c:ext>
          </c:extLst>
        </c:ser>
        <c:ser>
          <c:idx val="26"/>
          <c:order val="26"/>
          <c:tx>
            <c:strRef>
              <c:f>'Pivot tables'!$AB$93:$AB$96</c:f>
              <c:strCache>
                <c:ptCount val="1"/>
                <c:pt idx="0">
                  <c:v>2013 -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1-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9F-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A1-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tables'!$AB$97:$AB$101</c:f>
              <c:numCache>
                <c:formatCode>General</c:formatCode>
                <c:ptCount val="2"/>
                <c:pt idx="0">
                  <c:v>19711</c:v>
                </c:pt>
                <c:pt idx="1">
                  <c:v>22354</c:v>
                </c:pt>
              </c:numCache>
            </c:numRef>
          </c:val>
          <c:extLst>
            <c:ext xmlns:c16="http://schemas.microsoft.com/office/drawing/2014/chart" uri="{C3380CC4-5D6E-409C-BE32-E72D297353CC}">
              <c16:uniqueId val="{00000138-D322-40FB-AAF1-BBF6F4427AB7}"/>
            </c:ext>
          </c:extLst>
        </c:ser>
        <c:ser>
          <c:idx val="27"/>
          <c:order val="27"/>
          <c:tx>
            <c:strRef>
              <c:f>'Pivot tables'!$AC$93:$AC$96</c:f>
              <c:strCache>
                <c:ptCount val="1"/>
                <c:pt idx="0">
                  <c:v>2014 -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3-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A5-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A7-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tables'!$AC$97:$AC$101</c:f>
              <c:numCache>
                <c:formatCode>General</c:formatCode>
                <c:ptCount val="2"/>
                <c:pt idx="0">
                  <c:v>9006</c:v>
                </c:pt>
                <c:pt idx="1">
                  <c:v>10282</c:v>
                </c:pt>
              </c:numCache>
            </c:numRef>
          </c:val>
          <c:extLst>
            <c:ext xmlns:c16="http://schemas.microsoft.com/office/drawing/2014/chart" uri="{C3380CC4-5D6E-409C-BE32-E72D297353CC}">
              <c16:uniqueId val="{00000139-D322-40FB-AAF1-BBF6F4427AB7}"/>
            </c:ext>
          </c:extLst>
        </c:ser>
        <c:ser>
          <c:idx val="28"/>
          <c:order val="28"/>
          <c:tx>
            <c:strRef>
              <c:f>'Pivot tables'!$AD$93:$AD$96</c:f>
              <c:strCache>
                <c:ptCount val="1"/>
                <c:pt idx="0">
                  <c:v>2014 -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5-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AB-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AD-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tables'!$AD$97:$AD$101</c:f>
              <c:numCache>
                <c:formatCode>General</c:formatCode>
                <c:ptCount val="2"/>
                <c:pt idx="0">
                  <c:v>6888</c:v>
                </c:pt>
                <c:pt idx="1">
                  <c:v>7835</c:v>
                </c:pt>
              </c:numCache>
            </c:numRef>
          </c:val>
          <c:extLst>
            <c:ext xmlns:c16="http://schemas.microsoft.com/office/drawing/2014/chart" uri="{C3380CC4-5D6E-409C-BE32-E72D297353CC}">
              <c16:uniqueId val="{0000013A-D322-40FB-AAF1-BBF6F4427AB7}"/>
            </c:ext>
          </c:extLst>
        </c:ser>
        <c:ser>
          <c:idx val="29"/>
          <c:order val="29"/>
          <c:tx>
            <c:strRef>
              <c:f>'Pivot tables'!$AE$93:$AE$96</c:f>
              <c:strCache>
                <c:ptCount val="1"/>
                <c:pt idx="0">
                  <c:v>2014 -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7-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B1-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B3-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tables'!$AE$97:$AE$101</c:f>
              <c:numCache>
                <c:formatCode>General</c:formatCode>
                <c:ptCount val="2"/>
                <c:pt idx="0">
                  <c:v>21136</c:v>
                </c:pt>
                <c:pt idx="1">
                  <c:v>23717</c:v>
                </c:pt>
              </c:numCache>
            </c:numRef>
          </c:val>
          <c:extLst>
            <c:ext xmlns:c16="http://schemas.microsoft.com/office/drawing/2014/chart" uri="{C3380CC4-5D6E-409C-BE32-E72D297353CC}">
              <c16:uniqueId val="{0000013B-D322-40FB-AAF1-BBF6F4427AB7}"/>
            </c:ext>
          </c:extLst>
        </c:ser>
        <c:ser>
          <c:idx val="30"/>
          <c:order val="30"/>
          <c:tx>
            <c:strRef>
              <c:f>'Pivot tables'!$AF$93:$AF$96</c:f>
              <c:strCache>
                <c:ptCount val="1"/>
                <c:pt idx="0">
                  <c:v>2015 -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9-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B7-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B9-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tables'!$AF$97:$AF$101</c:f>
              <c:numCache>
                <c:formatCode>General</c:formatCode>
                <c:ptCount val="2"/>
                <c:pt idx="0">
                  <c:v>9442</c:v>
                </c:pt>
                <c:pt idx="1">
                  <c:v>10542</c:v>
                </c:pt>
              </c:numCache>
            </c:numRef>
          </c:val>
          <c:extLst>
            <c:ext xmlns:c16="http://schemas.microsoft.com/office/drawing/2014/chart" uri="{C3380CC4-5D6E-409C-BE32-E72D297353CC}">
              <c16:uniqueId val="{0000013C-D322-40FB-AAF1-BBF6F4427AB7}"/>
            </c:ext>
          </c:extLst>
        </c:ser>
        <c:ser>
          <c:idx val="31"/>
          <c:order val="31"/>
          <c:tx>
            <c:strRef>
              <c:f>'Pivot tables'!$AG$93:$AG$96</c:f>
              <c:strCache>
                <c:ptCount val="1"/>
                <c:pt idx="0">
                  <c:v>2015 -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B-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BD-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BF-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tables'!$AG$97:$AG$101</c:f>
              <c:numCache>
                <c:formatCode>General</c:formatCode>
                <c:ptCount val="2"/>
                <c:pt idx="0">
                  <c:v>6718</c:v>
                </c:pt>
                <c:pt idx="1">
                  <c:v>7965</c:v>
                </c:pt>
              </c:numCache>
            </c:numRef>
          </c:val>
          <c:extLst>
            <c:ext xmlns:c16="http://schemas.microsoft.com/office/drawing/2014/chart" uri="{C3380CC4-5D6E-409C-BE32-E72D297353CC}">
              <c16:uniqueId val="{0000013D-D322-40FB-AAF1-BBF6F4427AB7}"/>
            </c:ext>
          </c:extLst>
        </c:ser>
        <c:ser>
          <c:idx val="32"/>
          <c:order val="32"/>
          <c:tx>
            <c:strRef>
              <c:f>'Pivot tables'!$AH$93:$AH$96</c:f>
              <c:strCache>
                <c:ptCount val="1"/>
                <c:pt idx="0">
                  <c:v>2015 -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D-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C3-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C5-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tables'!$AH$97:$AH$101</c:f>
              <c:numCache>
                <c:formatCode>General</c:formatCode>
                <c:ptCount val="2"/>
                <c:pt idx="0">
                  <c:v>22684</c:v>
                </c:pt>
                <c:pt idx="1">
                  <c:v>25358</c:v>
                </c:pt>
              </c:numCache>
            </c:numRef>
          </c:val>
          <c:extLst>
            <c:ext xmlns:c16="http://schemas.microsoft.com/office/drawing/2014/chart" uri="{C3380CC4-5D6E-409C-BE32-E72D297353CC}">
              <c16:uniqueId val="{0000013E-D322-40FB-AAF1-BBF6F4427AB7}"/>
            </c:ext>
          </c:extLst>
        </c:ser>
        <c:ser>
          <c:idx val="33"/>
          <c:order val="33"/>
          <c:tx>
            <c:strRef>
              <c:f>'Pivot tables'!$AI$93:$AI$96</c:f>
              <c:strCache>
                <c:ptCount val="1"/>
                <c:pt idx="0">
                  <c:v>2016 -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F-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C9-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CB-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tables'!$AI$97:$AI$101</c:f>
              <c:numCache>
                <c:formatCode>General</c:formatCode>
                <c:ptCount val="2"/>
                <c:pt idx="0">
                  <c:v>9209</c:v>
                </c:pt>
                <c:pt idx="1">
                  <c:v>10521</c:v>
                </c:pt>
              </c:numCache>
            </c:numRef>
          </c:val>
          <c:extLst>
            <c:ext xmlns:c16="http://schemas.microsoft.com/office/drawing/2014/chart" uri="{C3380CC4-5D6E-409C-BE32-E72D297353CC}">
              <c16:uniqueId val="{0000013F-D322-40FB-AAF1-BBF6F4427AB7}"/>
            </c:ext>
          </c:extLst>
        </c:ser>
        <c:ser>
          <c:idx val="34"/>
          <c:order val="34"/>
          <c:tx>
            <c:strRef>
              <c:f>'Pivot tables'!$AJ$93:$AJ$96</c:f>
              <c:strCache>
                <c:ptCount val="1"/>
                <c:pt idx="0">
                  <c:v>2016 -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1-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CF-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D1-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tables'!$AJ$97:$AJ$101</c:f>
              <c:numCache>
                <c:formatCode>General</c:formatCode>
                <c:ptCount val="2"/>
                <c:pt idx="0">
                  <c:v>7135</c:v>
                </c:pt>
                <c:pt idx="1">
                  <c:v>8002</c:v>
                </c:pt>
              </c:numCache>
            </c:numRef>
          </c:val>
          <c:extLst>
            <c:ext xmlns:c16="http://schemas.microsoft.com/office/drawing/2014/chart" uri="{C3380CC4-5D6E-409C-BE32-E72D297353CC}">
              <c16:uniqueId val="{00000140-D322-40FB-AAF1-BBF6F4427AB7}"/>
            </c:ext>
          </c:extLst>
        </c:ser>
        <c:ser>
          <c:idx val="35"/>
          <c:order val="35"/>
          <c:tx>
            <c:strRef>
              <c:f>'Pivot tables'!$AK$93:$AK$96</c:f>
              <c:strCache>
                <c:ptCount val="1"/>
                <c:pt idx="0">
                  <c:v>2016 -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3-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D5-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D7-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tables'!$AK$97:$AK$101</c:f>
              <c:numCache>
                <c:formatCode>General</c:formatCode>
                <c:ptCount val="2"/>
                <c:pt idx="0">
                  <c:v>23076</c:v>
                </c:pt>
                <c:pt idx="1">
                  <c:v>25585</c:v>
                </c:pt>
              </c:numCache>
            </c:numRef>
          </c:val>
          <c:extLst>
            <c:ext xmlns:c16="http://schemas.microsoft.com/office/drawing/2014/chart" uri="{C3380CC4-5D6E-409C-BE32-E72D297353CC}">
              <c16:uniqueId val="{00000141-D322-40FB-AAF1-BBF6F4427AB7}"/>
            </c:ext>
          </c:extLst>
        </c:ser>
        <c:ser>
          <c:idx val="36"/>
          <c:order val="36"/>
          <c:tx>
            <c:strRef>
              <c:f>'Pivot tables'!$AL$93:$AL$96</c:f>
              <c:strCache>
                <c:ptCount val="1"/>
                <c:pt idx="0">
                  <c:v>2017 -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5-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DB-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DD-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tables'!$AL$97:$AL$101</c:f>
              <c:numCache>
                <c:formatCode>General</c:formatCode>
                <c:ptCount val="2"/>
                <c:pt idx="0">
                  <c:v>8993</c:v>
                </c:pt>
                <c:pt idx="1">
                  <c:v>9990</c:v>
                </c:pt>
              </c:numCache>
            </c:numRef>
          </c:val>
          <c:extLst>
            <c:ext xmlns:c16="http://schemas.microsoft.com/office/drawing/2014/chart" uri="{C3380CC4-5D6E-409C-BE32-E72D297353CC}">
              <c16:uniqueId val="{00000142-D322-40FB-AAF1-BBF6F4427AB7}"/>
            </c:ext>
          </c:extLst>
        </c:ser>
        <c:ser>
          <c:idx val="37"/>
          <c:order val="37"/>
          <c:tx>
            <c:strRef>
              <c:f>'Pivot tables'!$AM$93:$AM$96</c:f>
              <c:strCache>
                <c:ptCount val="1"/>
                <c:pt idx="0">
                  <c:v>2017 -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7-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E1-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E3-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tables'!$AM$97:$AM$101</c:f>
              <c:numCache>
                <c:formatCode>General</c:formatCode>
                <c:ptCount val="2"/>
                <c:pt idx="0">
                  <c:v>7043</c:v>
                </c:pt>
                <c:pt idx="1">
                  <c:v>7913</c:v>
                </c:pt>
              </c:numCache>
            </c:numRef>
          </c:val>
          <c:extLst>
            <c:ext xmlns:c16="http://schemas.microsoft.com/office/drawing/2014/chart" uri="{C3380CC4-5D6E-409C-BE32-E72D297353CC}">
              <c16:uniqueId val="{00000143-D322-40FB-AAF1-BBF6F4427AB7}"/>
            </c:ext>
          </c:extLst>
        </c:ser>
        <c:ser>
          <c:idx val="38"/>
          <c:order val="38"/>
          <c:tx>
            <c:strRef>
              <c:f>'Pivot tables'!$AN$93:$AN$96</c:f>
              <c:strCache>
                <c:ptCount val="1"/>
                <c:pt idx="0">
                  <c:v>2017 -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9-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E7-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E9-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tables'!$AN$97:$AN$101</c:f>
              <c:numCache>
                <c:formatCode>General</c:formatCode>
                <c:ptCount val="2"/>
                <c:pt idx="0">
                  <c:v>22434</c:v>
                </c:pt>
                <c:pt idx="1">
                  <c:v>24768</c:v>
                </c:pt>
              </c:numCache>
            </c:numRef>
          </c:val>
          <c:extLst>
            <c:ext xmlns:c16="http://schemas.microsoft.com/office/drawing/2014/chart" uri="{C3380CC4-5D6E-409C-BE32-E72D297353CC}">
              <c16:uniqueId val="{00000144-D322-40FB-AAF1-BBF6F4427AB7}"/>
            </c:ext>
          </c:extLst>
        </c:ser>
        <c:ser>
          <c:idx val="39"/>
          <c:order val="39"/>
          <c:tx>
            <c:strRef>
              <c:f>'Pivot tables'!$AO$93:$AO$96</c:f>
              <c:strCache>
                <c:ptCount val="1"/>
                <c:pt idx="0">
                  <c:v>2018 -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B-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ED-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EF-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tables'!$AO$97:$AO$101</c:f>
              <c:numCache>
                <c:formatCode>General</c:formatCode>
                <c:ptCount val="2"/>
                <c:pt idx="0">
                  <c:v>9161</c:v>
                </c:pt>
                <c:pt idx="1">
                  <c:v>10461</c:v>
                </c:pt>
              </c:numCache>
            </c:numRef>
          </c:val>
          <c:extLst>
            <c:ext xmlns:c16="http://schemas.microsoft.com/office/drawing/2014/chart" uri="{C3380CC4-5D6E-409C-BE32-E72D297353CC}">
              <c16:uniqueId val="{00000145-D322-40FB-AAF1-BBF6F4427AB7}"/>
            </c:ext>
          </c:extLst>
        </c:ser>
        <c:ser>
          <c:idx val="40"/>
          <c:order val="40"/>
          <c:tx>
            <c:strRef>
              <c:f>'Pivot tables'!$AP$93:$AP$96</c:f>
              <c:strCache>
                <c:ptCount val="1"/>
                <c:pt idx="0">
                  <c:v>2018 -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D-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F3-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F5-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tables'!$AP$97:$AP$101</c:f>
              <c:numCache>
                <c:formatCode>General</c:formatCode>
                <c:ptCount val="2"/>
                <c:pt idx="0">
                  <c:v>7552</c:v>
                </c:pt>
                <c:pt idx="1">
                  <c:v>8756</c:v>
                </c:pt>
              </c:numCache>
            </c:numRef>
          </c:val>
          <c:extLst>
            <c:ext xmlns:c16="http://schemas.microsoft.com/office/drawing/2014/chart" uri="{C3380CC4-5D6E-409C-BE32-E72D297353CC}">
              <c16:uniqueId val="{00000146-D322-40FB-AAF1-BBF6F4427AB7}"/>
            </c:ext>
          </c:extLst>
        </c:ser>
        <c:ser>
          <c:idx val="41"/>
          <c:order val="41"/>
          <c:tx>
            <c:strRef>
              <c:f>'Pivot tables'!$AQ$93:$AQ$96</c:f>
              <c:strCache>
                <c:ptCount val="1"/>
                <c:pt idx="0">
                  <c:v>2018 -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F-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F9-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FB-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tables'!$AQ$97:$AQ$101</c:f>
              <c:numCache>
                <c:formatCode>General</c:formatCode>
                <c:ptCount val="2"/>
                <c:pt idx="0">
                  <c:v>23468</c:v>
                </c:pt>
                <c:pt idx="1">
                  <c:v>26241</c:v>
                </c:pt>
              </c:numCache>
            </c:numRef>
          </c:val>
          <c:extLst>
            <c:ext xmlns:c16="http://schemas.microsoft.com/office/drawing/2014/chart" uri="{C3380CC4-5D6E-409C-BE32-E72D297353CC}">
              <c16:uniqueId val="{00000147-D322-40FB-AAF1-BBF6F4427AB7}"/>
            </c:ext>
          </c:extLst>
        </c:ser>
        <c:ser>
          <c:idx val="42"/>
          <c:order val="42"/>
          <c:tx>
            <c:strRef>
              <c:f>'Pivot tables'!$AR$93:$AR$96</c:f>
              <c:strCache>
                <c:ptCount val="1"/>
                <c:pt idx="0">
                  <c:v>2019 -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1-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FF-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01-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tables'!$AR$97:$AR$101</c:f>
              <c:numCache>
                <c:formatCode>General</c:formatCode>
                <c:ptCount val="2"/>
                <c:pt idx="0">
                  <c:v>8097</c:v>
                </c:pt>
                <c:pt idx="1">
                  <c:v>9335</c:v>
                </c:pt>
              </c:numCache>
            </c:numRef>
          </c:val>
          <c:extLst>
            <c:ext xmlns:c16="http://schemas.microsoft.com/office/drawing/2014/chart" uri="{C3380CC4-5D6E-409C-BE32-E72D297353CC}">
              <c16:uniqueId val="{00000148-D322-40FB-AAF1-BBF6F4427AB7}"/>
            </c:ext>
          </c:extLst>
        </c:ser>
        <c:ser>
          <c:idx val="43"/>
          <c:order val="43"/>
          <c:tx>
            <c:strRef>
              <c:f>'Pivot tables'!$AS$93:$AS$96</c:f>
              <c:strCache>
                <c:ptCount val="1"/>
                <c:pt idx="0">
                  <c:v>2019 -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3-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05-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07-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tables'!$AS$97:$AS$101</c:f>
              <c:numCache>
                <c:formatCode>General</c:formatCode>
                <c:ptCount val="2"/>
                <c:pt idx="0">
                  <c:v>9001</c:v>
                </c:pt>
                <c:pt idx="1">
                  <c:v>10202</c:v>
                </c:pt>
              </c:numCache>
            </c:numRef>
          </c:val>
          <c:extLst>
            <c:ext xmlns:c16="http://schemas.microsoft.com/office/drawing/2014/chart" uri="{C3380CC4-5D6E-409C-BE32-E72D297353CC}">
              <c16:uniqueId val="{00000149-D322-40FB-AAF1-BBF6F4427AB7}"/>
            </c:ext>
          </c:extLst>
        </c:ser>
        <c:ser>
          <c:idx val="44"/>
          <c:order val="44"/>
          <c:tx>
            <c:strRef>
              <c:f>'Pivot tables'!$AT$93:$AT$96</c:f>
              <c:strCache>
                <c:ptCount val="1"/>
                <c:pt idx="0">
                  <c:v>2019 -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5-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0B-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0D-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tables'!$AT$97:$AT$101</c:f>
              <c:numCache>
                <c:formatCode>General</c:formatCode>
                <c:ptCount val="2"/>
                <c:pt idx="0">
                  <c:v>24013</c:v>
                </c:pt>
                <c:pt idx="1">
                  <c:v>26518</c:v>
                </c:pt>
              </c:numCache>
            </c:numRef>
          </c:val>
          <c:extLst>
            <c:ext xmlns:c16="http://schemas.microsoft.com/office/drawing/2014/chart" uri="{C3380CC4-5D6E-409C-BE32-E72D297353CC}">
              <c16:uniqueId val="{0000014A-D322-40FB-AAF1-BBF6F4427AB7}"/>
            </c:ext>
          </c:extLst>
        </c:ser>
        <c:ser>
          <c:idx val="45"/>
          <c:order val="45"/>
          <c:tx>
            <c:strRef>
              <c:f>'Pivot tables'!$AU$93:$AU$96</c:f>
              <c:strCache>
                <c:ptCount val="1"/>
                <c:pt idx="0">
                  <c:v>2020 -  - Sum of NH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7-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11-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13-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tables'!$AU$97:$AU$101</c:f>
              <c:numCache>
                <c:formatCode>General</c:formatCode>
                <c:ptCount val="2"/>
                <c:pt idx="0">
                  <c:v>5876</c:v>
                </c:pt>
                <c:pt idx="1">
                  <c:v>6519</c:v>
                </c:pt>
              </c:numCache>
            </c:numRef>
          </c:val>
          <c:extLst>
            <c:ext xmlns:c16="http://schemas.microsoft.com/office/drawing/2014/chart" uri="{C3380CC4-5D6E-409C-BE32-E72D297353CC}">
              <c16:uniqueId val="{0000014B-D322-40FB-AAF1-BBF6F4427AB7}"/>
            </c:ext>
          </c:extLst>
        </c:ser>
        <c:ser>
          <c:idx val="46"/>
          <c:order val="46"/>
          <c:tx>
            <c:strRef>
              <c:f>'Pivot tables'!$AV$93:$AV$96</c:f>
              <c:strCache>
                <c:ptCount val="1"/>
                <c:pt idx="0">
                  <c:v>2020 -  - Sum of SH</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9-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17-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19-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tables'!$AV$97:$AV$101</c:f>
              <c:numCache>
                <c:formatCode>General</c:formatCode>
                <c:ptCount val="2"/>
                <c:pt idx="0">
                  <c:v>6247</c:v>
                </c:pt>
                <c:pt idx="1">
                  <c:v>6972</c:v>
                </c:pt>
              </c:numCache>
            </c:numRef>
          </c:val>
          <c:extLst>
            <c:ext xmlns:c16="http://schemas.microsoft.com/office/drawing/2014/chart" uri="{C3380CC4-5D6E-409C-BE32-E72D297353CC}">
              <c16:uniqueId val="{0000014C-D322-40FB-AAF1-BBF6F4427AB7}"/>
            </c:ext>
          </c:extLst>
        </c:ser>
        <c:ser>
          <c:idx val="47"/>
          <c:order val="47"/>
          <c:tx>
            <c:strRef>
              <c:f>'Pivot tables'!$AW$93:$AW$96</c:f>
              <c:strCache>
                <c:ptCount val="1"/>
                <c:pt idx="0">
                  <c:v>2020 -  - Sum of OTHERS2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B-9594-4CE7-B353-9656D1D5D8A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1D-7B61-4A4F-8F79-6A1EE7D9E09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1F-7B61-4A4F-8F79-6A1EE7D9E091}"/>
              </c:ext>
            </c:extLst>
          </c:dPt>
          <c:cat>
            <c:multiLvlStrRef>
              <c:f>'Pivot tables'!$A$97:$A$101</c:f>
              <c:multiLvlStrCache>
                <c:ptCount val="2"/>
                <c:lvl>
                  <c:pt idx="0">
                    <c:v>Dec</c:v>
                  </c:pt>
                  <c:pt idx="1">
                    <c:v>Dec</c:v>
                  </c:pt>
                </c:lvl>
                <c:lvl>
                  <c:pt idx="0">
                    <c:v>CASES</c:v>
                  </c:pt>
                  <c:pt idx="1">
                    <c:v>INJURY</c:v>
                  </c:pt>
                </c:lvl>
              </c:multiLvlStrCache>
            </c:multiLvlStrRef>
          </c:cat>
          <c:val>
            <c:numRef>
              <c:f>'Pivot tables'!$AW$97:$AW$101</c:f>
              <c:numCache>
                <c:formatCode>General</c:formatCode>
                <c:ptCount val="2"/>
                <c:pt idx="0">
                  <c:v>23468</c:v>
                </c:pt>
                <c:pt idx="1">
                  <c:v>17019</c:v>
                </c:pt>
              </c:numCache>
            </c:numRef>
          </c:val>
          <c:extLst>
            <c:ext xmlns:c16="http://schemas.microsoft.com/office/drawing/2014/chart" uri="{C3380CC4-5D6E-409C-BE32-E72D297353CC}">
              <c16:uniqueId val="{0000014D-D322-40FB-AAF1-BBF6F4427AB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8.2029186047116509E-2"/>
          <c:y val="0.89488610255003798"/>
          <c:w val="0.27417041518441371"/>
          <c:h val="7.90490828434122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VISUALIZATION.xlsx]Pivot tables!PivotTable7</c:name>
    <c:fmtId val="10"/>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IN" sz="1600" b="1">
                <a:solidFill>
                  <a:schemeClr val="tx2"/>
                </a:solidFill>
              </a:rPr>
              <a:t>TYPES OF ROADS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34793981231799"/>
          <c:y val="7.4054699473245458E-2"/>
          <c:w val="0.70910761154855639"/>
          <c:h val="0.80808690580344122"/>
        </c:manualLayout>
      </c:layout>
      <c:barChart>
        <c:barDir val="col"/>
        <c:grouping val="clustered"/>
        <c:varyColors val="0"/>
        <c:ser>
          <c:idx val="0"/>
          <c:order val="0"/>
          <c:tx>
            <c:strRef>
              <c:f>'Pivot tables'!$C$16:$C$18</c:f>
              <c:strCache>
                <c:ptCount val="1"/>
                <c:pt idx="0">
                  <c:v>Dec - Sum of NH</c:v>
                </c:pt>
              </c:strCache>
            </c:strRef>
          </c:tx>
          <c:spPr>
            <a:solidFill>
              <a:schemeClr val="accent1"/>
            </a:solidFill>
            <a:ln>
              <a:noFill/>
            </a:ln>
            <a:effectLst/>
          </c:spPr>
          <c:invertIfNegative val="0"/>
          <c:cat>
            <c:strRef>
              <c:f>'Pivot tables'!$B$19:$B$35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tables'!$C$19:$C$35</c:f>
              <c:numCache>
                <c:formatCode>General</c:formatCode>
                <c:ptCount val="16"/>
                <c:pt idx="0">
                  <c:v>24425</c:v>
                </c:pt>
                <c:pt idx="1">
                  <c:v>23663</c:v>
                </c:pt>
                <c:pt idx="2">
                  <c:v>24276</c:v>
                </c:pt>
                <c:pt idx="3">
                  <c:v>21830</c:v>
                </c:pt>
                <c:pt idx="4">
                  <c:v>20577</c:v>
                </c:pt>
                <c:pt idx="5">
                  <c:v>20514</c:v>
                </c:pt>
                <c:pt idx="6">
                  <c:v>20720</c:v>
                </c:pt>
                <c:pt idx="7">
                  <c:v>20469</c:v>
                </c:pt>
                <c:pt idx="8">
                  <c:v>19004</c:v>
                </c:pt>
                <c:pt idx="9">
                  <c:v>19288</c:v>
                </c:pt>
                <c:pt idx="10">
                  <c:v>19984</c:v>
                </c:pt>
                <c:pt idx="11">
                  <c:v>19730</c:v>
                </c:pt>
                <c:pt idx="12">
                  <c:v>18983</c:v>
                </c:pt>
                <c:pt idx="13">
                  <c:v>19622</c:v>
                </c:pt>
                <c:pt idx="14">
                  <c:v>17432</c:v>
                </c:pt>
                <c:pt idx="15">
                  <c:v>12395</c:v>
                </c:pt>
              </c:numCache>
            </c:numRef>
          </c:val>
          <c:extLst>
            <c:ext xmlns:c16="http://schemas.microsoft.com/office/drawing/2014/chart" uri="{C3380CC4-5D6E-409C-BE32-E72D297353CC}">
              <c16:uniqueId val="{00000000-1BE2-49B7-B7E9-F43A2C653537}"/>
            </c:ext>
          </c:extLst>
        </c:ser>
        <c:ser>
          <c:idx val="1"/>
          <c:order val="1"/>
          <c:tx>
            <c:strRef>
              <c:f>'Pivot tables'!$D$16:$D$18</c:f>
              <c:strCache>
                <c:ptCount val="1"/>
                <c:pt idx="0">
                  <c:v>Dec - Sum of SH</c:v>
                </c:pt>
              </c:strCache>
            </c:strRef>
          </c:tx>
          <c:spPr>
            <a:solidFill>
              <a:schemeClr val="accent2"/>
            </a:solidFill>
            <a:ln>
              <a:noFill/>
            </a:ln>
            <a:effectLst/>
          </c:spPr>
          <c:invertIfNegative val="0"/>
          <c:cat>
            <c:strRef>
              <c:f>'Pivot tables'!$B$19:$B$35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tables'!$D$19:$D$35</c:f>
              <c:numCache>
                <c:formatCode>General</c:formatCode>
                <c:ptCount val="16"/>
                <c:pt idx="0">
                  <c:v>12195</c:v>
                </c:pt>
                <c:pt idx="1">
                  <c:v>11825</c:v>
                </c:pt>
                <c:pt idx="2">
                  <c:v>14444</c:v>
                </c:pt>
                <c:pt idx="3">
                  <c:v>14326</c:v>
                </c:pt>
                <c:pt idx="4">
                  <c:v>14579</c:v>
                </c:pt>
                <c:pt idx="5">
                  <c:v>14663</c:v>
                </c:pt>
                <c:pt idx="6">
                  <c:v>14195</c:v>
                </c:pt>
                <c:pt idx="7">
                  <c:v>14492</c:v>
                </c:pt>
                <c:pt idx="8">
                  <c:v>13237</c:v>
                </c:pt>
                <c:pt idx="9">
                  <c:v>14723</c:v>
                </c:pt>
                <c:pt idx="10">
                  <c:v>14683</c:v>
                </c:pt>
                <c:pt idx="11">
                  <c:v>15137</c:v>
                </c:pt>
                <c:pt idx="12">
                  <c:v>14956</c:v>
                </c:pt>
                <c:pt idx="13">
                  <c:v>16308</c:v>
                </c:pt>
                <c:pt idx="14">
                  <c:v>19203</c:v>
                </c:pt>
                <c:pt idx="15">
                  <c:v>13219</c:v>
                </c:pt>
              </c:numCache>
            </c:numRef>
          </c:val>
          <c:extLst>
            <c:ext xmlns:c16="http://schemas.microsoft.com/office/drawing/2014/chart" uri="{C3380CC4-5D6E-409C-BE32-E72D297353CC}">
              <c16:uniqueId val="{00000001-1BE2-49B7-B7E9-F43A2C653537}"/>
            </c:ext>
          </c:extLst>
        </c:ser>
        <c:ser>
          <c:idx val="2"/>
          <c:order val="2"/>
          <c:tx>
            <c:strRef>
              <c:f>'Pivot tables'!$E$16:$E$18</c:f>
              <c:strCache>
                <c:ptCount val="1"/>
                <c:pt idx="0">
                  <c:v>Dec - Sum of OTHERS2</c:v>
                </c:pt>
              </c:strCache>
            </c:strRef>
          </c:tx>
          <c:spPr>
            <a:solidFill>
              <a:schemeClr val="accent3"/>
            </a:solidFill>
            <a:ln>
              <a:noFill/>
            </a:ln>
            <a:effectLst/>
          </c:spPr>
          <c:invertIfNegative val="0"/>
          <c:cat>
            <c:strRef>
              <c:f>'Pivot tables'!$B$19:$B$35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tables'!$E$19:$E$35</c:f>
              <c:numCache>
                <c:formatCode>General</c:formatCode>
                <c:ptCount val="16"/>
                <c:pt idx="0">
                  <c:v>56867</c:v>
                </c:pt>
                <c:pt idx="1">
                  <c:v>56040</c:v>
                </c:pt>
                <c:pt idx="2">
                  <c:v>49443</c:v>
                </c:pt>
                <c:pt idx="3">
                  <c:v>44964</c:v>
                </c:pt>
                <c:pt idx="4">
                  <c:v>41678</c:v>
                </c:pt>
                <c:pt idx="5">
                  <c:v>41378</c:v>
                </c:pt>
                <c:pt idx="6">
                  <c:v>41680</c:v>
                </c:pt>
                <c:pt idx="7">
                  <c:v>42937</c:v>
                </c:pt>
                <c:pt idx="8">
                  <c:v>42065</c:v>
                </c:pt>
                <c:pt idx="9">
                  <c:v>44853</c:v>
                </c:pt>
                <c:pt idx="10">
                  <c:v>48042</c:v>
                </c:pt>
                <c:pt idx="11">
                  <c:v>48661</c:v>
                </c:pt>
                <c:pt idx="12">
                  <c:v>47202</c:v>
                </c:pt>
                <c:pt idx="13">
                  <c:v>49709</c:v>
                </c:pt>
                <c:pt idx="14">
                  <c:v>50531</c:v>
                </c:pt>
                <c:pt idx="15">
                  <c:v>40487</c:v>
                </c:pt>
              </c:numCache>
            </c:numRef>
          </c:val>
          <c:extLst>
            <c:ext xmlns:c16="http://schemas.microsoft.com/office/drawing/2014/chart" uri="{C3380CC4-5D6E-409C-BE32-E72D297353CC}">
              <c16:uniqueId val="{00000002-1BE2-49B7-B7E9-F43A2C653537}"/>
            </c:ext>
          </c:extLst>
        </c:ser>
        <c:dLbls>
          <c:showLegendKey val="0"/>
          <c:showVal val="0"/>
          <c:showCatName val="0"/>
          <c:showSerName val="0"/>
          <c:showPercent val="0"/>
          <c:showBubbleSize val="0"/>
        </c:dLbls>
        <c:gapWidth val="219"/>
        <c:overlap val="-27"/>
        <c:axId val="831151720"/>
        <c:axId val="831156640"/>
      </c:barChart>
      <c:catAx>
        <c:axId val="831151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56640"/>
        <c:crosses val="autoZero"/>
        <c:auto val="1"/>
        <c:lblAlgn val="ctr"/>
        <c:lblOffset val="100"/>
        <c:noMultiLvlLbl val="0"/>
      </c:catAx>
      <c:valAx>
        <c:axId val="83115664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51720"/>
        <c:crosses val="autoZero"/>
        <c:crossBetween val="between"/>
      </c:valAx>
      <c:spPr>
        <a:noFill/>
        <a:ln>
          <a:noFill/>
        </a:ln>
        <a:effectLst/>
      </c:spPr>
    </c:plotArea>
    <c:legend>
      <c:legendPos val="r"/>
      <c:layout>
        <c:manualLayout>
          <c:xMode val="edge"/>
          <c:yMode val="edge"/>
          <c:x val="0.8386885389326334"/>
          <c:y val="0.38281167979002623"/>
          <c:w val="0.14464479440069991"/>
          <c:h val="0.44270997375328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VISUALIZATION.xlsx]Pivot table2!PivotTable5</c:name>
    <c:fmtId val="11"/>
  </c:pivotSource>
  <c:chart>
    <c:title>
      <c:tx>
        <c:rich>
          <a:bodyPr rot="0" spcFirstLastPara="1" vertOverflow="ellipsis" vert="horz" wrap="square" anchor="ctr" anchorCtr="1"/>
          <a:lstStyle/>
          <a:p>
            <a:pPr>
              <a:defRPr sz="1400" b="0" i="0" u="none" strike="noStrike" kern="1200" spc="0" baseline="0">
                <a:solidFill>
                  <a:schemeClr val="tx2">
                    <a:alpha val="85000"/>
                  </a:schemeClr>
                </a:solidFill>
                <a:latin typeface="+mn-lt"/>
                <a:ea typeface="+mn-ea"/>
                <a:cs typeface="+mn-cs"/>
              </a:defRPr>
            </a:pPr>
            <a:r>
              <a:rPr lang="en-IN" sz="1600" b="1">
                <a:solidFill>
                  <a:schemeClr val="tx2">
                    <a:alpha val="85000"/>
                  </a:schemeClr>
                </a:solidFill>
              </a:rPr>
              <a:t>YEAR</a:t>
            </a:r>
            <a:r>
              <a:rPr lang="en-IN" sz="1600" b="1" baseline="0">
                <a:solidFill>
                  <a:schemeClr val="tx2">
                    <a:alpha val="85000"/>
                  </a:schemeClr>
                </a:solidFill>
              </a:rPr>
              <a:t> WISE  DATA</a:t>
            </a:r>
            <a:endParaRPr lang="en-IN" sz="1600" b="1">
              <a:solidFill>
                <a:schemeClr val="tx2">
                  <a:alpha val="8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alpha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74779410963991"/>
          <c:y val="7.9501312335958002E-2"/>
          <c:w val="0.61623655913978503"/>
          <c:h val="0.782781072674399"/>
        </c:manualLayout>
      </c:layout>
      <c:barChart>
        <c:barDir val="col"/>
        <c:grouping val="stacked"/>
        <c:varyColors val="0"/>
        <c:ser>
          <c:idx val="0"/>
          <c:order val="0"/>
          <c:tx>
            <c:strRef>
              <c:f>'Pivot table2'!$I$127</c:f>
              <c:strCache>
                <c:ptCount val="1"/>
                <c:pt idx="0">
                  <c:v>Sum of JANUARY</c:v>
                </c:pt>
              </c:strCache>
            </c:strRef>
          </c:tx>
          <c:spPr>
            <a:solidFill>
              <a:schemeClr val="accent1"/>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table2'!$I$128:$I$144</c:f>
              <c:numCache>
                <c:formatCode>General</c:formatCode>
                <c:ptCount val="16"/>
                <c:pt idx="0">
                  <c:v>8380</c:v>
                </c:pt>
                <c:pt idx="1">
                  <c:v>8461</c:v>
                </c:pt>
                <c:pt idx="2">
                  <c:v>8316</c:v>
                </c:pt>
                <c:pt idx="3">
                  <c:v>7458</c:v>
                </c:pt>
                <c:pt idx="4">
                  <c:v>6845</c:v>
                </c:pt>
                <c:pt idx="5">
                  <c:v>7209</c:v>
                </c:pt>
                <c:pt idx="6">
                  <c:v>6906</c:v>
                </c:pt>
                <c:pt idx="7">
                  <c:v>6909</c:v>
                </c:pt>
                <c:pt idx="8">
                  <c:v>7040</c:v>
                </c:pt>
                <c:pt idx="9">
                  <c:v>7176</c:v>
                </c:pt>
                <c:pt idx="10">
                  <c:v>7815</c:v>
                </c:pt>
                <c:pt idx="11">
                  <c:v>7799</c:v>
                </c:pt>
                <c:pt idx="12">
                  <c:v>7187</c:v>
                </c:pt>
                <c:pt idx="13">
                  <c:v>8247</c:v>
                </c:pt>
                <c:pt idx="14">
                  <c:v>8755</c:v>
                </c:pt>
                <c:pt idx="15">
                  <c:v>8830</c:v>
                </c:pt>
              </c:numCache>
            </c:numRef>
          </c:val>
          <c:extLst>
            <c:ext xmlns:c16="http://schemas.microsoft.com/office/drawing/2014/chart" uri="{C3380CC4-5D6E-409C-BE32-E72D297353CC}">
              <c16:uniqueId val="{00000000-9877-4663-B649-E21B167C8D7C}"/>
            </c:ext>
          </c:extLst>
        </c:ser>
        <c:ser>
          <c:idx val="1"/>
          <c:order val="1"/>
          <c:tx>
            <c:strRef>
              <c:f>'Pivot table2'!$J$127</c:f>
              <c:strCache>
                <c:ptCount val="1"/>
                <c:pt idx="0">
                  <c:v>Sum of FEBRUARY</c:v>
                </c:pt>
              </c:strCache>
            </c:strRef>
          </c:tx>
          <c:spPr>
            <a:solidFill>
              <a:schemeClr val="accent2"/>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table2'!$J$128:$J$144</c:f>
              <c:numCache>
                <c:formatCode>General</c:formatCode>
                <c:ptCount val="16"/>
                <c:pt idx="0">
                  <c:v>7416</c:v>
                </c:pt>
                <c:pt idx="1">
                  <c:v>7352</c:v>
                </c:pt>
                <c:pt idx="2">
                  <c:v>7594</c:v>
                </c:pt>
                <c:pt idx="3">
                  <c:v>6871</c:v>
                </c:pt>
                <c:pt idx="4">
                  <c:v>6310</c:v>
                </c:pt>
                <c:pt idx="5">
                  <c:v>6447</c:v>
                </c:pt>
                <c:pt idx="6">
                  <c:v>6324</c:v>
                </c:pt>
                <c:pt idx="7">
                  <c:v>6634</c:v>
                </c:pt>
                <c:pt idx="8">
                  <c:v>6493</c:v>
                </c:pt>
                <c:pt idx="9">
                  <c:v>6166</c:v>
                </c:pt>
                <c:pt idx="10">
                  <c:v>6953</c:v>
                </c:pt>
                <c:pt idx="11">
                  <c:v>7088</c:v>
                </c:pt>
                <c:pt idx="12">
                  <c:v>6594</c:v>
                </c:pt>
                <c:pt idx="13">
                  <c:v>7610</c:v>
                </c:pt>
                <c:pt idx="14">
                  <c:v>8125</c:v>
                </c:pt>
                <c:pt idx="15">
                  <c:v>8263</c:v>
                </c:pt>
              </c:numCache>
            </c:numRef>
          </c:val>
          <c:extLst>
            <c:ext xmlns:c16="http://schemas.microsoft.com/office/drawing/2014/chart" uri="{C3380CC4-5D6E-409C-BE32-E72D297353CC}">
              <c16:uniqueId val="{00000001-9877-4663-B649-E21B167C8D7C}"/>
            </c:ext>
          </c:extLst>
        </c:ser>
        <c:ser>
          <c:idx val="2"/>
          <c:order val="2"/>
          <c:tx>
            <c:strRef>
              <c:f>'Pivot table2'!$K$127</c:f>
              <c:strCache>
                <c:ptCount val="1"/>
                <c:pt idx="0">
                  <c:v>Sum of MARCH</c:v>
                </c:pt>
              </c:strCache>
            </c:strRef>
          </c:tx>
          <c:spPr>
            <a:solidFill>
              <a:schemeClr val="accent3"/>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table2'!$K$128:$K$144</c:f>
              <c:numCache>
                <c:formatCode>General</c:formatCode>
                <c:ptCount val="16"/>
                <c:pt idx="0">
                  <c:v>8014</c:v>
                </c:pt>
                <c:pt idx="1">
                  <c:v>8107</c:v>
                </c:pt>
                <c:pt idx="2">
                  <c:v>7802</c:v>
                </c:pt>
                <c:pt idx="3">
                  <c:v>6815</c:v>
                </c:pt>
                <c:pt idx="4">
                  <c:v>6601</c:v>
                </c:pt>
                <c:pt idx="5">
                  <c:v>6959</c:v>
                </c:pt>
                <c:pt idx="6">
                  <c:v>6716</c:v>
                </c:pt>
                <c:pt idx="7">
                  <c:v>6281</c:v>
                </c:pt>
                <c:pt idx="8">
                  <c:v>6629</c:v>
                </c:pt>
                <c:pt idx="9">
                  <c:v>6343</c:v>
                </c:pt>
                <c:pt idx="10">
                  <c:v>6870</c:v>
                </c:pt>
                <c:pt idx="11">
                  <c:v>6886</c:v>
                </c:pt>
                <c:pt idx="12">
                  <c:v>6687</c:v>
                </c:pt>
                <c:pt idx="13">
                  <c:v>7759</c:v>
                </c:pt>
                <c:pt idx="14">
                  <c:v>7703</c:v>
                </c:pt>
                <c:pt idx="15">
                  <c:v>6331</c:v>
                </c:pt>
              </c:numCache>
            </c:numRef>
          </c:val>
          <c:extLst>
            <c:ext xmlns:c16="http://schemas.microsoft.com/office/drawing/2014/chart" uri="{C3380CC4-5D6E-409C-BE32-E72D297353CC}">
              <c16:uniqueId val="{00000002-9877-4663-B649-E21B167C8D7C}"/>
            </c:ext>
          </c:extLst>
        </c:ser>
        <c:ser>
          <c:idx val="3"/>
          <c:order val="3"/>
          <c:tx>
            <c:strRef>
              <c:f>'Pivot table2'!$L$127</c:f>
              <c:strCache>
                <c:ptCount val="1"/>
                <c:pt idx="0">
                  <c:v>Sum of APRIL</c:v>
                </c:pt>
              </c:strCache>
            </c:strRef>
          </c:tx>
          <c:spPr>
            <a:solidFill>
              <a:schemeClr val="accent4"/>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table2'!$L$128:$L$144</c:f>
              <c:numCache>
                <c:formatCode>General</c:formatCode>
                <c:ptCount val="16"/>
                <c:pt idx="0">
                  <c:v>8032</c:v>
                </c:pt>
                <c:pt idx="1">
                  <c:v>7283</c:v>
                </c:pt>
                <c:pt idx="2">
                  <c:v>7741</c:v>
                </c:pt>
                <c:pt idx="3">
                  <c:v>7036</c:v>
                </c:pt>
                <c:pt idx="4">
                  <c:v>6202</c:v>
                </c:pt>
                <c:pt idx="5">
                  <c:v>6690</c:v>
                </c:pt>
                <c:pt idx="6">
                  <c:v>6043</c:v>
                </c:pt>
                <c:pt idx="7">
                  <c:v>6326</c:v>
                </c:pt>
                <c:pt idx="8">
                  <c:v>6673</c:v>
                </c:pt>
                <c:pt idx="9">
                  <c:v>6201</c:v>
                </c:pt>
                <c:pt idx="10">
                  <c:v>7004</c:v>
                </c:pt>
                <c:pt idx="11">
                  <c:v>6795</c:v>
                </c:pt>
                <c:pt idx="12">
                  <c:v>6729</c:v>
                </c:pt>
                <c:pt idx="13">
                  <c:v>7507</c:v>
                </c:pt>
                <c:pt idx="14">
                  <c:v>7527</c:v>
                </c:pt>
                <c:pt idx="15">
                  <c:v>958</c:v>
                </c:pt>
              </c:numCache>
            </c:numRef>
          </c:val>
          <c:extLst>
            <c:ext xmlns:c16="http://schemas.microsoft.com/office/drawing/2014/chart" uri="{C3380CC4-5D6E-409C-BE32-E72D297353CC}">
              <c16:uniqueId val="{00000003-9877-4663-B649-E21B167C8D7C}"/>
            </c:ext>
          </c:extLst>
        </c:ser>
        <c:ser>
          <c:idx val="4"/>
          <c:order val="4"/>
          <c:tx>
            <c:strRef>
              <c:f>'Pivot table2'!$M$127</c:f>
              <c:strCache>
                <c:ptCount val="1"/>
                <c:pt idx="0">
                  <c:v>Sum of MAY</c:v>
                </c:pt>
              </c:strCache>
            </c:strRef>
          </c:tx>
          <c:spPr>
            <a:solidFill>
              <a:schemeClr val="accent5"/>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table2'!$M$128:$M$144</c:f>
              <c:numCache>
                <c:formatCode>General</c:formatCode>
                <c:ptCount val="16"/>
                <c:pt idx="0">
                  <c:v>8589</c:v>
                </c:pt>
                <c:pt idx="1">
                  <c:v>7980</c:v>
                </c:pt>
                <c:pt idx="2">
                  <c:v>8127</c:v>
                </c:pt>
                <c:pt idx="3">
                  <c:v>6951</c:v>
                </c:pt>
                <c:pt idx="4">
                  <c:v>6779</c:v>
                </c:pt>
                <c:pt idx="5">
                  <c:v>6802</c:v>
                </c:pt>
                <c:pt idx="6">
                  <c:v>6929</c:v>
                </c:pt>
                <c:pt idx="7">
                  <c:v>6712</c:v>
                </c:pt>
                <c:pt idx="8">
                  <c:v>7002</c:v>
                </c:pt>
                <c:pt idx="9">
                  <c:v>6753</c:v>
                </c:pt>
                <c:pt idx="10">
                  <c:v>7069</c:v>
                </c:pt>
                <c:pt idx="11">
                  <c:v>7112</c:v>
                </c:pt>
                <c:pt idx="12">
                  <c:v>7459</c:v>
                </c:pt>
                <c:pt idx="13">
                  <c:v>8073</c:v>
                </c:pt>
                <c:pt idx="14">
                  <c:v>8501</c:v>
                </c:pt>
                <c:pt idx="15">
                  <c:v>2998</c:v>
                </c:pt>
              </c:numCache>
            </c:numRef>
          </c:val>
          <c:extLst>
            <c:ext xmlns:c16="http://schemas.microsoft.com/office/drawing/2014/chart" uri="{C3380CC4-5D6E-409C-BE32-E72D297353CC}">
              <c16:uniqueId val="{00000004-9877-4663-B649-E21B167C8D7C}"/>
            </c:ext>
          </c:extLst>
        </c:ser>
        <c:ser>
          <c:idx val="5"/>
          <c:order val="5"/>
          <c:tx>
            <c:strRef>
              <c:f>'Pivot table2'!$N$127</c:f>
              <c:strCache>
                <c:ptCount val="1"/>
                <c:pt idx="0">
                  <c:v>Sum of JUNE</c:v>
                </c:pt>
              </c:strCache>
            </c:strRef>
          </c:tx>
          <c:spPr>
            <a:solidFill>
              <a:schemeClr val="accent6"/>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table2'!$N$128:$N$144</c:f>
              <c:numCache>
                <c:formatCode>General</c:formatCode>
                <c:ptCount val="16"/>
                <c:pt idx="0">
                  <c:v>7569</c:v>
                </c:pt>
                <c:pt idx="1">
                  <c:v>7106</c:v>
                </c:pt>
                <c:pt idx="2">
                  <c:v>6915</c:v>
                </c:pt>
                <c:pt idx="3">
                  <c:v>6367</c:v>
                </c:pt>
                <c:pt idx="4">
                  <c:v>6469</c:v>
                </c:pt>
                <c:pt idx="5">
                  <c:v>5840</c:v>
                </c:pt>
                <c:pt idx="6">
                  <c:v>6011</c:v>
                </c:pt>
                <c:pt idx="7">
                  <c:v>6514</c:v>
                </c:pt>
                <c:pt idx="8">
                  <c:v>5797</c:v>
                </c:pt>
                <c:pt idx="9">
                  <c:v>6017</c:v>
                </c:pt>
                <c:pt idx="10">
                  <c:v>6416</c:v>
                </c:pt>
                <c:pt idx="11">
                  <c:v>6754</c:v>
                </c:pt>
                <c:pt idx="12">
                  <c:v>6188</c:v>
                </c:pt>
                <c:pt idx="13">
                  <c:v>7218</c:v>
                </c:pt>
                <c:pt idx="14">
                  <c:v>7408</c:v>
                </c:pt>
                <c:pt idx="15">
                  <c:v>4364</c:v>
                </c:pt>
              </c:numCache>
            </c:numRef>
          </c:val>
          <c:extLst>
            <c:ext xmlns:c16="http://schemas.microsoft.com/office/drawing/2014/chart" uri="{C3380CC4-5D6E-409C-BE32-E72D297353CC}">
              <c16:uniqueId val="{00000005-9877-4663-B649-E21B167C8D7C}"/>
            </c:ext>
          </c:extLst>
        </c:ser>
        <c:ser>
          <c:idx val="6"/>
          <c:order val="6"/>
          <c:tx>
            <c:strRef>
              <c:f>'Pivot table2'!$O$127</c:f>
              <c:strCache>
                <c:ptCount val="1"/>
                <c:pt idx="0">
                  <c:v>Sum of JULY</c:v>
                </c:pt>
              </c:strCache>
            </c:strRef>
          </c:tx>
          <c:spPr>
            <a:solidFill>
              <a:schemeClr val="accent1">
                <a:lumMod val="60000"/>
              </a:schemeClr>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table2'!$O$128:$O$144</c:f>
              <c:numCache>
                <c:formatCode>General</c:formatCode>
                <c:ptCount val="16"/>
                <c:pt idx="0">
                  <c:v>6980</c:v>
                </c:pt>
                <c:pt idx="1">
                  <c:v>6857</c:v>
                </c:pt>
                <c:pt idx="2">
                  <c:v>6208</c:v>
                </c:pt>
                <c:pt idx="3">
                  <c:v>6359</c:v>
                </c:pt>
                <c:pt idx="4">
                  <c:v>5975</c:v>
                </c:pt>
                <c:pt idx="5">
                  <c:v>5733</c:v>
                </c:pt>
                <c:pt idx="6">
                  <c:v>5829</c:v>
                </c:pt>
                <c:pt idx="7">
                  <c:v>6159</c:v>
                </c:pt>
                <c:pt idx="8">
                  <c:v>5578</c:v>
                </c:pt>
                <c:pt idx="9">
                  <c:v>6134</c:v>
                </c:pt>
                <c:pt idx="10">
                  <c:v>6658</c:v>
                </c:pt>
                <c:pt idx="11">
                  <c:v>6757</c:v>
                </c:pt>
                <c:pt idx="12">
                  <c:v>6389</c:v>
                </c:pt>
                <c:pt idx="13">
                  <c:v>6852</c:v>
                </c:pt>
                <c:pt idx="14">
                  <c:v>7144</c:v>
                </c:pt>
                <c:pt idx="15">
                  <c:v>3873</c:v>
                </c:pt>
              </c:numCache>
            </c:numRef>
          </c:val>
          <c:extLst>
            <c:ext xmlns:c16="http://schemas.microsoft.com/office/drawing/2014/chart" uri="{C3380CC4-5D6E-409C-BE32-E72D297353CC}">
              <c16:uniqueId val="{00000006-9877-4663-B649-E21B167C8D7C}"/>
            </c:ext>
          </c:extLst>
        </c:ser>
        <c:ser>
          <c:idx val="7"/>
          <c:order val="7"/>
          <c:tx>
            <c:strRef>
              <c:f>'Pivot table2'!$P$127</c:f>
              <c:strCache>
                <c:ptCount val="1"/>
                <c:pt idx="0">
                  <c:v>Sum of AUGUST</c:v>
                </c:pt>
              </c:strCache>
            </c:strRef>
          </c:tx>
          <c:spPr>
            <a:solidFill>
              <a:schemeClr val="accent2">
                <a:lumMod val="60000"/>
              </a:schemeClr>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table2'!$P$128:$P$144</c:f>
              <c:numCache>
                <c:formatCode>General</c:formatCode>
                <c:ptCount val="16"/>
                <c:pt idx="0">
                  <c:v>7624</c:v>
                </c:pt>
                <c:pt idx="1">
                  <c:v>7450</c:v>
                </c:pt>
                <c:pt idx="2">
                  <c:v>6953</c:v>
                </c:pt>
                <c:pt idx="3">
                  <c:v>6270</c:v>
                </c:pt>
                <c:pt idx="4">
                  <c:v>6215</c:v>
                </c:pt>
                <c:pt idx="5">
                  <c:v>6089</c:v>
                </c:pt>
                <c:pt idx="6">
                  <c:v>6079</c:v>
                </c:pt>
                <c:pt idx="7">
                  <c:v>6328</c:v>
                </c:pt>
                <c:pt idx="8">
                  <c:v>6000</c:v>
                </c:pt>
                <c:pt idx="9">
                  <c:v>6319</c:v>
                </c:pt>
                <c:pt idx="10">
                  <c:v>6822</c:v>
                </c:pt>
                <c:pt idx="11">
                  <c:v>6850</c:v>
                </c:pt>
                <c:pt idx="12">
                  <c:v>6617</c:v>
                </c:pt>
                <c:pt idx="13">
                  <c:v>6560</c:v>
                </c:pt>
                <c:pt idx="14">
                  <c:v>6544</c:v>
                </c:pt>
                <c:pt idx="15">
                  <c:v>3839</c:v>
                </c:pt>
              </c:numCache>
            </c:numRef>
          </c:val>
          <c:extLst>
            <c:ext xmlns:c16="http://schemas.microsoft.com/office/drawing/2014/chart" uri="{C3380CC4-5D6E-409C-BE32-E72D297353CC}">
              <c16:uniqueId val="{00000007-9877-4663-B649-E21B167C8D7C}"/>
            </c:ext>
          </c:extLst>
        </c:ser>
        <c:ser>
          <c:idx val="8"/>
          <c:order val="8"/>
          <c:tx>
            <c:strRef>
              <c:f>'Pivot table2'!$Q$127</c:f>
              <c:strCache>
                <c:ptCount val="1"/>
                <c:pt idx="0">
                  <c:v>Sum of SEPTEMBER</c:v>
                </c:pt>
              </c:strCache>
            </c:strRef>
          </c:tx>
          <c:spPr>
            <a:solidFill>
              <a:schemeClr val="accent3">
                <a:lumMod val="60000"/>
              </a:schemeClr>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table2'!$Q$128:$Q$144</c:f>
              <c:numCache>
                <c:formatCode>General</c:formatCode>
                <c:ptCount val="16"/>
                <c:pt idx="0">
                  <c:v>6864</c:v>
                </c:pt>
                <c:pt idx="1">
                  <c:v>7732</c:v>
                </c:pt>
                <c:pt idx="2">
                  <c:v>6558</c:v>
                </c:pt>
                <c:pt idx="3">
                  <c:v>6677</c:v>
                </c:pt>
                <c:pt idx="4">
                  <c:v>6133</c:v>
                </c:pt>
                <c:pt idx="5">
                  <c:v>6233</c:v>
                </c:pt>
                <c:pt idx="6">
                  <c:v>6265</c:v>
                </c:pt>
                <c:pt idx="7">
                  <c:v>6576</c:v>
                </c:pt>
                <c:pt idx="8">
                  <c:v>5975</c:v>
                </c:pt>
                <c:pt idx="9">
                  <c:v>6293</c:v>
                </c:pt>
                <c:pt idx="10">
                  <c:v>6888</c:v>
                </c:pt>
                <c:pt idx="11">
                  <c:v>7100</c:v>
                </c:pt>
                <c:pt idx="12">
                  <c:v>6686</c:v>
                </c:pt>
                <c:pt idx="13">
                  <c:v>7278</c:v>
                </c:pt>
                <c:pt idx="14">
                  <c:v>6897</c:v>
                </c:pt>
                <c:pt idx="15">
                  <c:v>4471</c:v>
                </c:pt>
              </c:numCache>
            </c:numRef>
          </c:val>
          <c:extLst>
            <c:ext xmlns:c16="http://schemas.microsoft.com/office/drawing/2014/chart" uri="{C3380CC4-5D6E-409C-BE32-E72D297353CC}">
              <c16:uniqueId val="{00000008-9877-4663-B649-E21B167C8D7C}"/>
            </c:ext>
          </c:extLst>
        </c:ser>
        <c:ser>
          <c:idx val="9"/>
          <c:order val="9"/>
          <c:tx>
            <c:strRef>
              <c:f>'Pivot table2'!$R$127</c:f>
              <c:strCache>
                <c:ptCount val="1"/>
                <c:pt idx="0">
                  <c:v>Sum of OCTOBER</c:v>
                </c:pt>
              </c:strCache>
            </c:strRef>
          </c:tx>
          <c:spPr>
            <a:solidFill>
              <a:schemeClr val="accent4">
                <a:lumMod val="60000"/>
              </a:schemeClr>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table2'!$R$128:$R$144</c:f>
              <c:numCache>
                <c:formatCode>General</c:formatCode>
                <c:ptCount val="16"/>
                <c:pt idx="0">
                  <c:v>7774</c:v>
                </c:pt>
                <c:pt idx="1">
                  <c:v>7475</c:v>
                </c:pt>
                <c:pt idx="2">
                  <c:v>7097</c:v>
                </c:pt>
                <c:pt idx="3">
                  <c:v>6733</c:v>
                </c:pt>
                <c:pt idx="4">
                  <c:v>6123</c:v>
                </c:pt>
                <c:pt idx="5">
                  <c:v>5602</c:v>
                </c:pt>
                <c:pt idx="6">
                  <c:v>6399</c:v>
                </c:pt>
                <c:pt idx="7">
                  <c:v>6476</c:v>
                </c:pt>
                <c:pt idx="8">
                  <c:v>5744</c:v>
                </c:pt>
                <c:pt idx="9">
                  <c:v>6484</c:v>
                </c:pt>
                <c:pt idx="10">
                  <c:v>6787</c:v>
                </c:pt>
                <c:pt idx="11">
                  <c:v>6816</c:v>
                </c:pt>
                <c:pt idx="12">
                  <c:v>6600</c:v>
                </c:pt>
                <c:pt idx="13">
                  <c:v>7257</c:v>
                </c:pt>
                <c:pt idx="14">
                  <c:v>7412</c:v>
                </c:pt>
                <c:pt idx="15">
                  <c:v>5117</c:v>
                </c:pt>
              </c:numCache>
            </c:numRef>
          </c:val>
          <c:extLst>
            <c:ext xmlns:c16="http://schemas.microsoft.com/office/drawing/2014/chart" uri="{C3380CC4-5D6E-409C-BE32-E72D297353CC}">
              <c16:uniqueId val="{00000009-9877-4663-B649-E21B167C8D7C}"/>
            </c:ext>
          </c:extLst>
        </c:ser>
        <c:ser>
          <c:idx val="10"/>
          <c:order val="10"/>
          <c:tx>
            <c:strRef>
              <c:f>'Pivot table2'!$S$127</c:f>
              <c:strCache>
                <c:ptCount val="1"/>
                <c:pt idx="0">
                  <c:v>Sum of NOVEMBER</c:v>
                </c:pt>
              </c:strCache>
            </c:strRef>
          </c:tx>
          <c:spPr>
            <a:solidFill>
              <a:schemeClr val="accent5">
                <a:lumMod val="60000"/>
              </a:schemeClr>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table2'!$S$128:$S$144</c:f>
              <c:numCache>
                <c:formatCode>General</c:formatCode>
                <c:ptCount val="16"/>
                <c:pt idx="0">
                  <c:v>8145</c:v>
                </c:pt>
                <c:pt idx="1">
                  <c:v>7641</c:v>
                </c:pt>
                <c:pt idx="2">
                  <c:v>6994</c:v>
                </c:pt>
                <c:pt idx="3">
                  <c:v>6616</c:v>
                </c:pt>
                <c:pt idx="4">
                  <c:v>6420</c:v>
                </c:pt>
                <c:pt idx="5">
                  <c:v>6400</c:v>
                </c:pt>
                <c:pt idx="6">
                  <c:v>6253</c:v>
                </c:pt>
                <c:pt idx="7">
                  <c:v>6379</c:v>
                </c:pt>
                <c:pt idx="8">
                  <c:v>6017</c:v>
                </c:pt>
                <c:pt idx="9">
                  <c:v>6303</c:v>
                </c:pt>
                <c:pt idx="10">
                  <c:v>6384</c:v>
                </c:pt>
                <c:pt idx="11">
                  <c:v>6505</c:v>
                </c:pt>
                <c:pt idx="12">
                  <c:v>6969</c:v>
                </c:pt>
                <c:pt idx="13">
                  <c:v>7675</c:v>
                </c:pt>
                <c:pt idx="14">
                  <c:v>7688</c:v>
                </c:pt>
                <c:pt idx="15">
                  <c:v>5763</c:v>
                </c:pt>
              </c:numCache>
            </c:numRef>
          </c:val>
          <c:extLst>
            <c:ext xmlns:c16="http://schemas.microsoft.com/office/drawing/2014/chart" uri="{C3380CC4-5D6E-409C-BE32-E72D297353CC}">
              <c16:uniqueId val="{0000000A-9877-4663-B649-E21B167C8D7C}"/>
            </c:ext>
          </c:extLst>
        </c:ser>
        <c:ser>
          <c:idx val="11"/>
          <c:order val="11"/>
          <c:tx>
            <c:strRef>
              <c:f>'Pivot table2'!$T$127</c:f>
              <c:strCache>
                <c:ptCount val="1"/>
                <c:pt idx="0">
                  <c:v>Sum of DECEMBER</c:v>
                </c:pt>
              </c:strCache>
            </c:strRef>
          </c:tx>
          <c:spPr>
            <a:solidFill>
              <a:schemeClr val="accent6">
                <a:lumMod val="60000"/>
              </a:schemeClr>
            </a:solidFill>
            <a:ln>
              <a:noFill/>
            </a:ln>
            <a:effectLst/>
          </c:spPr>
          <c:invertIfNegative val="0"/>
          <c:cat>
            <c:strRef>
              <c:f>'Pivot table2'!$H$128:$H$144</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table2'!$T$128:$T$144</c:f>
              <c:numCache>
                <c:formatCode>General</c:formatCode>
                <c:ptCount val="16"/>
                <c:pt idx="0">
                  <c:v>8100</c:v>
                </c:pt>
                <c:pt idx="1">
                  <c:v>8084</c:v>
                </c:pt>
                <c:pt idx="2">
                  <c:v>7858</c:v>
                </c:pt>
                <c:pt idx="3">
                  <c:v>6967</c:v>
                </c:pt>
                <c:pt idx="4">
                  <c:v>6762</c:v>
                </c:pt>
                <c:pt idx="5">
                  <c:v>6551</c:v>
                </c:pt>
                <c:pt idx="6">
                  <c:v>6841</c:v>
                </c:pt>
                <c:pt idx="7">
                  <c:v>6795</c:v>
                </c:pt>
                <c:pt idx="8">
                  <c:v>6613</c:v>
                </c:pt>
                <c:pt idx="9">
                  <c:v>7189</c:v>
                </c:pt>
                <c:pt idx="10">
                  <c:v>7083</c:v>
                </c:pt>
                <c:pt idx="11">
                  <c:v>7066</c:v>
                </c:pt>
                <c:pt idx="12">
                  <c:v>7036</c:v>
                </c:pt>
                <c:pt idx="13">
                  <c:v>7906</c:v>
                </c:pt>
                <c:pt idx="14">
                  <c:v>7902</c:v>
                </c:pt>
                <c:pt idx="15">
                  <c:v>6559</c:v>
                </c:pt>
              </c:numCache>
            </c:numRef>
          </c:val>
          <c:extLst>
            <c:ext xmlns:c16="http://schemas.microsoft.com/office/drawing/2014/chart" uri="{C3380CC4-5D6E-409C-BE32-E72D297353CC}">
              <c16:uniqueId val="{0000000B-9877-4663-B649-E21B167C8D7C}"/>
            </c:ext>
          </c:extLst>
        </c:ser>
        <c:dLbls>
          <c:showLegendKey val="0"/>
          <c:showVal val="0"/>
          <c:showCatName val="0"/>
          <c:showSerName val="0"/>
          <c:showPercent val="0"/>
          <c:showBubbleSize val="0"/>
        </c:dLbls>
        <c:gapWidth val="219"/>
        <c:overlap val="100"/>
        <c:axId val="489152000"/>
        <c:axId val="489150688"/>
      </c:barChart>
      <c:catAx>
        <c:axId val="4891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0688"/>
        <c:crosses val="autoZero"/>
        <c:auto val="1"/>
        <c:lblAlgn val="ctr"/>
        <c:lblOffset val="100"/>
        <c:noMultiLvlLbl val="0"/>
      </c:catAx>
      <c:valAx>
        <c:axId val="48915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2000"/>
        <c:crosses val="autoZero"/>
        <c:crossBetween val="between"/>
      </c:valAx>
      <c:spPr>
        <a:noFill/>
        <a:ln>
          <a:noFill/>
        </a:ln>
        <a:effectLst/>
      </c:spPr>
    </c:plotArea>
    <c:legend>
      <c:legendPos val="r"/>
      <c:layout>
        <c:manualLayout>
          <c:xMode val="edge"/>
          <c:yMode val="edge"/>
          <c:x val="0.76792460418254171"/>
          <c:y val="6.6192336497783541E-2"/>
          <c:w val="0.21594636355939376"/>
          <c:h val="0.86761532700443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VISUALIZATION.xlsx]Pivot tables!PivotTable11</c:name>
    <c:fmtId val="12"/>
  </c:pivotSource>
  <c:chart>
    <c:title>
      <c:tx>
        <c:rich>
          <a:bodyPr rot="0" spcFirstLastPara="1" vertOverflow="ellipsis" vert="horz" wrap="square" anchor="ctr" anchorCtr="1"/>
          <a:lstStyle/>
          <a:p>
            <a:pPr>
              <a:defRPr sz="1600" b="1" i="0" u="none" strike="noStrike" kern="1200" spc="100" baseline="0">
                <a:solidFill>
                  <a:schemeClr val="tx2"/>
                </a:solidFill>
                <a:effectLst>
                  <a:outerShdw blurRad="50800" dist="38100" dir="5400000" algn="t" rotWithShape="0">
                    <a:prstClr val="black">
                      <a:alpha val="40000"/>
                    </a:prstClr>
                  </a:outerShdw>
                </a:effectLst>
                <a:latin typeface="+mn-lt"/>
                <a:ea typeface="+mn-ea"/>
                <a:cs typeface="+mn-cs"/>
              </a:defRPr>
            </a:pPr>
            <a:r>
              <a:rPr lang="en-US">
                <a:solidFill>
                  <a:schemeClr val="tx2"/>
                </a:solidFill>
              </a:rPr>
              <a:t>TIME INTERVALS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302117407737823E-2"/>
          <c:y val="0.21502464630945517"/>
          <c:w val="0.69624973977786209"/>
          <c:h val="0.75474518810148727"/>
        </c:manualLayout>
      </c:layout>
      <c:pie3DChart>
        <c:varyColors val="1"/>
        <c:ser>
          <c:idx val="0"/>
          <c:order val="0"/>
          <c:tx>
            <c:strRef>
              <c:f>'Pivot tables'!$B$79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0A0-4B59-A482-26B18CC3E2E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0A0-4B59-A482-26B18CC3E2E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0A0-4B59-A482-26B18CC3E2E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0A0-4B59-A482-26B18CC3E2E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0A0-4B59-A482-26B18CC3E2E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0A0-4B59-A482-26B18CC3E2E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90A0-4B59-A482-26B18CC3E2E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90A0-4B59-A482-26B18CC3E2E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90A0-4B59-A482-26B18CC3E2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tables'!$A$80:$A$88</c:f>
              <c:strCache>
                <c:ptCount val="9"/>
                <c:pt idx="0">
                  <c:v>Sum of 1AM-3AM</c:v>
                </c:pt>
                <c:pt idx="1">
                  <c:v>Sum of 3AM-6AM</c:v>
                </c:pt>
                <c:pt idx="2">
                  <c:v>Sum of 6AM-9AM</c:v>
                </c:pt>
                <c:pt idx="3">
                  <c:v>Sum of 9AM-12PM</c:v>
                </c:pt>
                <c:pt idx="4">
                  <c:v>Sum of 12PM-15PM</c:v>
                </c:pt>
                <c:pt idx="5">
                  <c:v>Sum of 15PM-18PM</c:v>
                </c:pt>
                <c:pt idx="6">
                  <c:v>Sum of 18PM-21PM</c:v>
                </c:pt>
                <c:pt idx="7">
                  <c:v>Sum of 21PM-24PM</c:v>
                </c:pt>
                <c:pt idx="8">
                  <c:v>Sum of UNKNOWN</c:v>
                </c:pt>
              </c:strCache>
            </c:strRef>
          </c:cat>
          <c:val>
            <c:numRef>
              <c:f>'Pivot tables'!$B$80:$B$88</c:f>
              <c:numCache>
                <c:formatCode>General</c:formatCode>
                <c:ptCount val="9"/>
                <c:pt idx="0">
                  <c:v>26467</c:v>
                </c:pt>
                <c:pt idx="1">
                  <c:v>47509</c:v>
                </c:pt>
                <c:pt idx="2">
                  <c:v>173098</c:v>
                </c:pt>
                <c:pt idx="3">
                  <c:v>237671</c:v>
                </c:pt>
                <c:pt idx="4">
                  <c:v>217663</c:v>
                </c:pt>
                <c:pt idx="5">
                  <c:v>273097</c:v>
                </c:pt>
                <c:pt idx="6">
                  <c:v>231898</c:v>
                </c:pt>
                <c:pt idx="7">
                  <c:v>70477</c:v>
                </c:pt>
                <c:pt idx="8">
                  <c:v>9946</c:v>
                </c:pt>
              </c:numCache>
            </c:numRef>
          </c:val>
          <c:extLst>
            <c:ext xmlns:c16="http://schemas.microsoft.com/office/drawing/2014/chart" uri="{C3380CC4-5D6E-409C-BE32-E72D297353CC}">
              <c16:uniqueId val="{00000012-90A0-4B59-A482-26B18CC3E2E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orientation="portrait" draft="1"/>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VISUALIZATION.xlsx]Pivot tables!PivotTable7</c:name>
    <c:fmtId val="1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90343440194687"/>
          <c:y val="0.18704686429118478"/>
          <c:w val="0.76133113957770204"/>
          <c:h val="0.57083276128945415"/>
        </c:manualLayout>
      </c:layout>
      <c:radarChart>
        <c:radarStyle val="marker"/>
        <c:varyColors val="0"/>
        <c:ser>
          <c:idx val="0"/>
          <c:order val="0"/>
          <c:tx>
            <c:strRef>
              <c:f>'Pivot tables'!$C$16:$C$18</c:f>
              <c:strCache>
                <c:ptCount val="1"/>
                <c:pt idx="0">
                  <c:v>Dec - Sum of NH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tables'!$B$19:$B$35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tables'!$C$19:$C$35</c:f>
              <c:numCache>
                <c:formatCode>General</c:formatCode>
                <c:ptCount val="16"/>
                <c:pt idx="0">
                  <c:v>24425</c:v>
                </c:pt>
                <c:pt idx="1">
                  <c:v>23663</c:v>
                </c:pt>
                <c:pt idx="2">
                  <c:v>24276</c:v>
                </c:pt>
                <c:pt idx="3">
                  <c:v>21830</c:v>
                </c:pt>
                <c:pt idx="4">
                  <c:v>20577</c:v>
                </c:pt>
                <c:pt idx="5">
                  <c:v>20514</c:v>
                </c:pt>
                <c:pt idx="6">
                  <c:v>20720</c:v>
                </c:pt>
                <c:pt idx="7">
                  <c:v>20469</c:v>
                </c:pt>
                <c:pt idx="8">
                  <c:v>19004</c:v>
                </c:pt>
                <c:pt idx="9">
                  <c:v>19288</c:v>
                </c:pt>
                <c:pt idx="10">
                  <c:v>19984</c:v>
                </c:pt>
                <c:pt idx="11">
                  <c:v>19730</c:v>
                </c:pt>
                <c:pt idx="12">
                  <c:v>18983</c:v>
                </c:pt>
                <c:pt idx="13">
                  <c:v>19622</c:v>
                </c:pt>
                <c:pt idx="14">
                  <c:v>17432</c:v>
                </c:pt>
                <c:pt idx="15">
                  <c:v>12395</c:v>
                </c:pt>
              </c:numCache>
            </c:numRef>
          </c:val>
          <c:extLst>
            <c:ext xmlns:c16="http://schemas.microsoft.com/office/drawing/2014/chart" uri="{C3380CC4-5D6E-409C-BE32-E72D297353CC}">
              <c16:uniqueId val="{00000000-9618-48E9-A47C-D4122A28884C}"/>
            </c:ext>
          </c:extLst>
        </c:ser>
        <c:ser>
          <c:idx val="1"/>
          <c:order val="1"/>
          <c:tx>
            <c:strRef>
              <c:f>'Pivot tables'!$D$16:$D$18</c:f>
              <c:strCache>
                <c:ptCount val="1"/>
                <c:pt idx="0">
                  <c:v>Dec - Sum of SH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tables'!$B$19:$B$35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tables'!$D$19:$D$35</c:f>
              <c:numCache>
                <c:formatCode>General</c:formatCode>
                <c:ptCount val="16"/>
                <c:pt idx="0">
                  <c:v>12195</c:v>
                </c:pt>
                <c:pt idx="1">
                  <c:v>11825</c:v>
                </c:pt>
                <c:pt idx="2">
                  <c:v>14444</c:v>
                </c:pt>
                <c:pt idx="3">
                  <c:v>14326</c:v>
                </c:pt>
                <c:pt idx="4">
                  <c:v>14579</c:v>
                </c:pt>
                <c:pt idx="5">
                  <c:v>14663</c:v>
                </c:pt>
                <c:pt idx="6">
                  <c:v>14195</c:v>
                </c:pt>
                <c:pt idx="7">
                  <c:v>14492</c:v>
                </c:pt>
                <c:pt idx="8">
                  <c:v>13237</c:v>
                </c:pt>
                <c:pt idx="9">
                  <c:v>14723</c:v>
                </c:pt>
                <c:pt idx="10">
                  <c:v>14683</c:v>
                </c:pt>
                <c:pt idx="11">
                  <c:v>15137</c:v>
                </c:pt>
                <c:pt idx="12">
                  <c:v>14956</c:v>
                </c:pt>
                <c:pt idx="13">
                  <c:v>16308</c:v>
                </c:pt>
                <c:pt idx="14">
                  <c:v>19203</c:v>
                </c:pt>
                <c:pt idx="15">
                  <c:v>13219</c:v>
                </c:pt>
              </c:numCache>
            </c:numRef>
          </c:val>
          <c:extLst>
            <c:ext xmlns:c16="http://schemas.microsoft.com/office/drawing/2014/chart" uri="{C3380CC4-5D6E-409C-BE32-E72D297353CC}">
              <c16:uniqueId val="{00000001-9618-48E9-A47C-D4122A28884C}"/>
            </c:ext>
          </c:extLst>
        </c:ser>
        <c:ser>
          <c:idx val="2"/>
          <c:order val="2"/>
          <c:tx>
            <c:strRef>
              <c:f>'Pivot tables'!$E$16:$E$18</c:f>
              <c:strCache>
                <c:ptCount val="1"/>
                <c:pt idx="0">
                  <c:v>Dec - Sum of OTHERS2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tables'!$B$19:$B$35</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'Pivot tables'!$E$19:$E$35</c:f>
              <c:numCache>
                <c:formatCode>General</c:formatCode>
                <c:ptCount val="16"/>
                <c:pt idx="0">
                  <c:v>56867</c:v>
                </c:pt>
                <c:pt idx="1">
                  <c:v>56040</c:v>
                </c:pt>
                <c:pt idx="2">
                  <c:v>49443</c:v>
                </c:pt>
                <c:pt idx="3">
                  <c:v>44964</c:v>
                </c:pt>
                <c:pt idx="4">
                  <c:v>41678</c:v>
                </c:pt>
                <c:pt idx="5">
                  <c:v>41378</c:v>
                </c:pt>
                <c:pt idx="6">
                  <c:v>41680</c:v>
                </c:pt>
                <c:pt idx="7">
                  <c:v>42937</c:v>
                </c:pt>
                <c:pt idx="8">
                  <c:v>42065</c:v>
                </c:pt>
                <c:pt idx="9">
                  <c:v>44853</c:v>
                </c:pt>
                <c:pt idx="10">
                  <c:v>48042</c:v>
                </c:pt>
                <c:pt idx="11">
                  <c:v>48661</c:v>
                </c:pt>
                <c:pt idx="12">
                  <c:v>47202</c:v>
                </c:pt>
                <c:pt idx="13">
                  <c:v>49709</c:v>
                </c:pt>
                <c:pt idx="14">
                  <c:v>50531</c:v>
                </c:pt>
                <c:pt idx="15">
                  <c:v>40487</c:v>
                </c:pt>
              </c:numCache>
            </c:numRef>
          </c:val>
          <c:extLst>
            <c:ext xmlns:c16="http://schemas.microsoft.com/office/drawing/2014/chart" uri="{C3380CC4-5D6E-409C-BE32-E72D297353CC}">
              <c16:uniqueId val="{00000002-9618-48E9-A47C-D4122A28884C}"/>
            </c:ext>
          </c:extLst>
        </c:ser>
        <c:dLbls>
          <c:showLegendKey val="0"/>
          <c:showVal val="0"/>
          <c:showCatName val="0"/>
          <c:showSerName val="0"/>
          <c:showPercent val="0"/>
          <c:showBubbleSize val="0"/>
        </c:dLbls>
        <c:axId val="1056247224"/>
        <c:axId val="1056251160"/>
      </c:radarChart>
      <c:catAx>
        <c:axId val="105624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251160"/>
        <c:crosses val="autoZero"/>
        <c:auto val="1"/>
        <c:lblAlgn val="ctr"/>
        <c:lblOffset val="100"/>
        <c:noMultiLvlLbl val="0"/>
      </c:catAx>
      <c:valAx>
        <c:axId val="105625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247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494270</xdr:colOff>
      <xdr:row>3</xdr:row>
      <xdr:rowOff>369215</xdr:rowOff>
    </xdr:from>
    <xdr:to>
      <xdr:col>18</xdr:col>
      <xdr:colOff>571500</xdr:colOff>
      <xdr:row>62</xdr:row>
      <xdr:rowOff>166687</xdr:rowOff>
    </xdr:to>
    <xdr:grpSp>
      <xdr:nvGrpSpPr>
        <xdr:cNvPr id="23" name="Group 22">
          <a:extLst>
            <a:ext uri="{FF2B5EF4-FFF2-40B4-BE49-F238E27FC236}">
              <a16:creationId xmlns:a16="http://schemas.microsoft.com/office/drawing/2014/main" id="{93A7851A-1E8C-4C9F-8989-42C9BAC4BDBC}"/>
            </a:ext>
          </a:extLst>
        </xdr:cNvPr>
        <xdr:cNvGrpSpPr/>
      </xdr:nvGrpSpPr>
      <xdr:grpSpPr>
        <a:xfrm>
          <a:off x="1713470" y="734975"/>
          <a:ext cx="9830830" cy="10800752"/>
          <a:chOff x="-80842" y="17930"/>
          <a:chExt cx="11924202" cy="13067952"/>
        </a:xfrm>
      </xdr:grpSpPr>
      <xdr:sp macro="" textlink="">
        <xdr:nvSpPr>
          <xdr:cNvPr id="12" name="Rectangle 11">
            <a:extLst>
              <a:ext uri="{FF2B5EF4-FFF2-40B4-BE49-F238E27FC236}">
                <a16:creationId xmlns:a16="http://schemas.microsoft.com/office/drawing/2014/main" id="{9365C2EC-E20B-41C5-BCF1-4B73916E4051}"/>
              </a:ext>
            </a:extLst>
          </xdr:cNvPr>
          <xdr:cNvSpPr>
            <a:spLocks noChangeAspect="1"/>
          </xdr:cNvSpPr>
        </xdr:nvSpPr>
        <xdr:spPr>
          <a:xfrm>
            <a:off x="-80842" y="17930"/>
            <a:ext cx="11924202" cy="13067952"/>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l"/>
            <a:endParaRPr lang="en-IN" sz="1100"/>
          </a:p>
        </xdr:txBody>
      </xdr:sp>
      <xdr:grpSp>
        <xdr:nvGrpSpPr>
          <xdr:cNvPr id="26" name="Group 25">
            <a:extLst>
              <a:ext uri="{FF2B5EF4-FFF2-40B4-BE49-F238E27FC236}">
                <a16:creationId xmlns:a16="http://schemas.microsoft.com/office/drawing/2014/main" id="{CE21159F-6F03-48F0-8CEA-F08624E3B032}"/>
              </a:ext>
            </a:extLst>
          </xdr:cNvPr>
          <xdr:cNvGrpSpPr/>
        </xdr:nvGrpSpPr>
        <xdr:grpSpPr>
          <a:xfrm>
            <a:off x="137160" y="2888145"/>
            <a:ext cx="4618893" cy="6240142"/>
            <a:chOff x="253999" y="6071008"/>
            <a:chExt cx="4591539" cy="5926969"/>
          </a:xfrm>
          <a:solidFill>
            <a:schemeClr val="accent1"/>
          </a:solidFill>
        </xdr:grpSpPr>
        <xdr:sp macro="" textlink="">
          <xdr:nvSpPr>
            <xdr:cNvPr id="15" name="Rectangle 14">
              <a:extLst>
                <a:ext uri="{FF2B5EF4-FFF2-40B4-BE49-F238E27FC236}">
                  <a16:creationId xmlns:a16="http://schemas.microsoft.com/office/drawing/2014/main" id="{20AF63CB-8BCB-41D3-BE3F-5FDE49DA7192}"/>
                </a:ext>
              </a:extLst>
            </xdr:cNvPr>
            <xdr:cNvSpPr/>
          </xdr:nvSpPr>
          <xdr:spPr>
            <a:xfrm>
              <a:off x="253999" y="6071008"/>
              <a:ext cx="4591539" cy="5926969"/>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 name="Chart 11">
              <a:extLst>
                <a:ext uri="{FF2B5EF4-FFF2-40B4-BE49-F238E27FC236}">
                  <a16:creationId xmlns:a16="http://schemas.microsoft.com/office/drawing/2014/main" id="{F25079E3-FFD7-496E-A5FA-A773F0A260DF}"/>
                </a:ext>
              </a:extLst>
            </xdr:cNvPr>
            <xdr:cNvGraphicFramePr>
              <a:graphicFrameLocks/>
            </xdr:cNvGraphicFramePr>
          </xdr:nvGraphicFramePr>
          <xdr:xfrm>
            <a:off x="444460" y="6262561"/>
            <a:ext cx="4231710" cy="5558209"/>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25" name="Group 24">
            <a:extLst>
              <a:ext uri="{FF2B5EF4-FFF2-40B4-BE49-F238E27FC236}">
                <a16:creationId xmlns:a16="http://schemas.microsoft.com/office/drawing/2014/main" id="{D6DBD78E-5A76-4CDA-BFF5-DB4E2FD54581}"/>
              </a:ext>
            </a:extLst>
          </xdr:cNvPr>
          <xdr:cNvGrpSpPr/>
        </xdr:nvGrpSpPr>
        <xdr:grpSpPr>
          <a:xfrm>
            <a:off x="137161" y="9531403"/>
            <a:ext cx="3001818" cy="3108891"/>
            <a:chOff x="-45706" y="2829169"/>
            <a:chExt cx="4591538" cy="2890325"/>
          </a:xfrm>
          <a:solidFill>
            <a:schemeClr val="accent1"/>
          </a:solidFill>
        </xdr:grpSpPr>
        <xdr:sp macro="" textlink="">
          <xdr:nvSpPr>
            <xdr:cNvPr id="14" name="Rectangle 13">
              <a:extLst>
                <a:ext uri="{FF2B5EF4-FFF2-40B4-BE49-F238E27FC236}">
                  <a16:creationId xmlns:a16="http://schemas.microsoft.com/office/drawing/2014/main" id="{B13168BE-3A2F-4890-9CFA-B5D8A7589C8A}"/>
                </a:ext>
              </a:extLst>
            </xdr:cNvPr>
            <xdr:cNvSpPr/>
          </xdr:nvSpPr>
          <xdr:spPr>
            <a:xfrm>
              <a:off x="-45706" y="2829169"/>
              <a:ext cx="4591538" cy="2890325"/>
            </a:xfrm>
            <a:prstGeom prst="rect">
              <a:avLst/>
            </a:prstGeom>
            <a:grpFill/>
            <a:ln w="25400">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9" name="Chart 17">
              <a:extLst>
                <a:ext uri="{FF2B5EF4-FFF2-40B4-BE49-F238E27FC236}">
                  <a16:creationId xmlns:a16="http://schemas.microsoft.com/office/drawing/2014/main" id="{299DA126-578C-42A1-98EE-744E5159E2BE}"/>
                </a:ext>
              </a:extLst>
            </xdr:cNvPr>
            <xdr:cNvGraphicFramePr>
              <a:graphicFrameLocks/>
            </xdr:cNvGraphicFramePr>
          </xdr:nvGraphicFramePr>
          <xdr:xfrm>
            <a:off x="179807" y="2948144"/>
            <a:ext cx="4116552" cy="2652375"/>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32" name="Group 31">
            <a:extLst>
              <a:ext uri="{FF2B5EF4-FFF2-40B4-BE49-F238E27FC236}">
                <a16:creationId xmlns:a16="http://schemas.microsoft.com/office/drawing/2014/main" id="{B0932BA1-0E56-4B29-B420-5038035B21DC}"/>
              </a:ext>
            </a:extLst>
          </xdr:cNvPr>
          <xdr:cNvGrpSpPr/>
        </xdr:nvGrpSpPr>
        <xdr:grpSpPr>
          <a:xfrm>
            <a:off x="3365018" y="9531403"/>
            <a:ext cx="5215564" cy="3108891"/>
            <a:chOff x="5722067" y="9183077"/>
            <a:chExt cx="5778353" cy="2813538"/>
          </a:xfrm>
          <a:solidFill>
            <a:schemeClr val="accent1"/>
          </a:solidFill>
        </xdr:grpSpPr>
        <xdr:sp macro="" textlink="">
          <xdr:nvSpPr>
            <xdr:cNvPr id="17" name="Rectangle 16">
              <a:extLst>
                <a:ext uri="{FF2B5EF4-FFF2-40B4-BE49-F238E27FC236}">
                  <a16:creationId xmlns:a16="http://schemas.microsoft.com/office/drawing/2014/main" id="{63EB5896-D11D-4AEF-9EE3-50C8CD2D744A}"/>
                </a:ext>
              </a:extLst>
            </xdr:cNvPr>
            <xdr:cNvSpPr/>
          </xdr:nvSpPr>
          <xdr:spPr>
            <a:xfrm>
              <a:off x="5722067" y="9183077"/>
              <a:ext cx="5778353" cy="2813538"/>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 name="Chart 7">
              <a:extLst>
                <a:ext uri="{FF2B5EF4-FFF2-40B4-BE49-F238E27FC236}">
                  <a16:creationId xmlns:a16="http://schemas.microsoft.com/office/drawing/2014/main" id="{CD126FC5-81C5-43A6-822D-7912B4552065}"/>
                </a:ext>
              </a:extLst>
            </xdr:cNvPr>
            <xdr:cNvGraphicFramePr>
              <a:graphicFrameLocks/>
            </xdr:cNvGraphicFramePr>
          </xdr:nvGraphicFramePr>
          <xdr:xfrm>
            <a:off x="5894597" y="9296978"/>
            <a:ext cx="5427457" cy="2542073"/>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24" name="Group 23">
            <a:extLst>
              <a:ext uri="{FF2B5EF4-FFF2-40B4-BE49-F238E27FC236}">
                <a16:creationId xmlns:a16="http://schemas.microsoft.com/office/drawing/2014/main" id="{22433A90-AC7A-464C-92BE-16E8D886E2CD}"/>
              </a:ext>
            </a:extLst>
          </xdr:cNvPr>
          <xdr:cNvGrpSpPr/>
        </xdr:nvGrpSpPr>
        <xdr:grpSpPr>
          <a:xfrm>
            <a:off x="139513" y="1360335"/>
            <a:ext cx="9515475" cy="1285875"/>
            <a:chOff x="2290908" y="1266710"/>
            <a:chExt cx="9490845" cy="1283565"/>
          </a:xfrm>
          <a:solidFill>
            <a:schemeClr val="accent1"/>
          </a:solidFill>
        </xdr:grpSpPr>
        <xdr:sp macro="" textlink="">
          <xdr:nvSpPr>
            <xdr:cNvPr id="18" name="Frame 17">
              <a:extLst>
                <a:ext uri="{FF2B5EF4-FFF2-40B4-BE49-F238E27FC236}">
                  <a16:creationId xmlns:a16="http://schemas.microsoft.com/office/drawing/2014/main" id="{E8F5D0C4-818C-45B0-B82E-BD7E78941C67}"/>
                </a:ext>
              </a:extLst>
            </xdr:cNvPr>
            <xdr:cNvSpPr/>
          </xdr:nvSpPr>
          <xdr:spPr>
            <a:xfrm>
              <a:off x="2290908" y="1266710"/>
              <a:ext cx="9490845" cy="1283565"/>
            </a:xfrm>
            <a:prstGeom prst="frame">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mc:AlternateContent xmlns:mc="http://schemas.openxmlformats.org/markup-compatibility/2006">
          <mc:Choice xmlns:tsle="http://schemas.microsoft.com/office/drawing/2012/timeslicer" Requires="tsle">
            <xdr:graphicFrame macro="">
              <xdr:nvGraphicFramePr>
                <xdr:cNvPr id="4" name="YEAR 1">
                  <a:extLst>
                    <a:ext uri="{FF2B5EF4-FFF2-40B4-BE49-F238E27FC236}">
                      <a16:creationId xmlns:a16="http://schemas.microsoft.com/office/drawing/2014/main" id="{72C8A853-972A-41D0-AB80-A29472A3DDDB}"/>
                    </a:ext>
                  </a:extLst>
                </xdr:cNvPr>
                <xdr:cNvGraphicFramePr>
                  <a:graphicFrameLocks/>
                </xdr:cNvGraphicFramePr>
              </xdr:nvGraphicFramePr>
              <xdr:xfrm>
                <a:off x="2441769" y="1426698"/>
                <a:ext cx="9178060" cy="940781"/>
              </xdr:xfrm>
              <a:graphic>
                <a:graphicData uri="http://schemas.microsoft.com/office/drawing/2012/timeslicer">
                  <tsle:timeslicer xmlns:tsle="http://schemas.microsoft.com/office/drawing/2012/timeslicer" name="YEAR 1"/>
                </a:graphicData>
              </a:graphic>
            </xdr:graphicFrame>
          </mc:Choice>
          <mc:Fallback>
            <xdr:sp macro="" textlink="">
              <xdr:nvSpPr>
                <xdr:cNvPr id="0" name=""/>
                <xdr:cNvSpPr>
                  <a:spLocks noTextEdit="1"/>
                </xdr:cNvSpPr>
              </xdr:nvSpPr>
              <xdr:spPr>
                <a:xfrm>
                  <a:off x="2019839" y="1976951"/>
                  <a:ext cx="7586428" cy="7789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grpSp>
        <xdr:nvGrpSpPr>
          <xdr:cNvPr id="22" name="Group 21">
            <a:extLst>
              <a:ext uri="{FF2B5EF4-FFF2-40B4-BE49-F238E27FC236}">
                <a16:creationId xmlns:a16="http://schemas.microsoft.com/office/drawing/2014/main" id="{7D5061FE-78E1-483D-A933-4E180AD8EE98}"/>
              </a:ext>
            </a:extLst>
          </xdr:cNvPr>
          <xdr:cNvGrpSpPr/>
        </xdr:nvGrpSpPr>
        <xdr:grpSpPr>
          <a:xfrm>
            <a:off x="9861219" y="1391264"/>
            <a:ext cx="1735268" cy="1257166"/>
            <a:chOff x="300182" y="1316181"/>
            <a:chExt cx="1654848" cy="1253143"/>
          </a:xfrm>
          <a:solidFill>
            <a:schemeClr val="accent1"/>
          </a:solidFill>
        </xdr:grpSpPr>
        <xdr:sp macro="" textlink="">
          <xdr:nvSpPr>
            <xdr:cNvPr id="19" name="Frame 18">
              <a:extLst>
                <a:ext uri="{FF2B5EF4-FFF2-40B4-BE49-F238E27FC236}">
                  <a16:creationId xmlns:a16="http://schemas.microsoft.com/office/drawing/2014/main" id="{E0808F59-BE38-4742-8505-5EB71C29D213}"/>
                </a:ext>
              </a:extLst>
            </xdr:cNvPr>
            <xdr:cNvSpPr/>
          </xdr:nvSpPr>
          <xdr:spPr>
            <a:xfrm>
              <a:off x="300182" y="1316181"/>
              <a:ext cx="1654848" cy="1253143"/>
            </a:xfrm>
            <a:prstGeom prst="frame">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mc:AlternateContent xmlns:mc="http://schemas.openxmlformats.org/markup-compatibility/2006">
          <mc:Choice xmlns:a14="http://schemas.microsoft.com/office/drawing/2010/main" Requires="a14">
            <xdr:graphicFrame macro="">
              <xdr:nvGraphicFramePr>
                <xdr:cNvPr id="5" name="REASON 1">
                  <a:extLst>
                    <a:ext uri="{FF2B5EF4-FFF2-40B4-BE49-F238E27FC236}">
                      <a16:creationId xmlns:a16="http://schemas.microsoft.com/office/drawing/2014/main" id="{7BFFBE04-99D8-404C-A4AB-8F07EFAAEBCC}"/>
                    </a:ext>
                  </a:extLst>
                </xdr:cNvPr>
                <xdr:cNvGraphicFramePr/>
              </xdr:nvGraphicFramePr>
              <xdr:xfrm>
                <a:off x="305133" y="1322828"/>
                <a:ext cx="1633844" cy="1220673"/>
              </xdr:xfrm>
              <a:graphic>
                <a:graphicData uri="http://schemas.microsoft.com/office/drawing/2010/slicer">
                  <sle:slicer xmlns:sle="http://schemas.microsoft.com/office/drawing/2010/slicer" name="REASON 1"/>
                </a:graphicData>
              </a:graphic>
            </xdr:graphicFrame>
          </mc:Choice>
          <mc:Fallback>
            <xdr:sp macro="" textlink="">
              <xdr:nvSpPr>
                <xdr:cNvPr id="0" name=""/>
                <xdr:cNvSpPr>
                  <a:spLocks noTextEdit="1"/>
                </xdr:cNvSpPr>
              </xdr:nvSpPr>
              <xdr:spPr>
                <a:xfrm>
                  <a:off x="9914417" y="1875556"/>
                  <a:ext cx="1412472" cy="1012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20" name="Group 19">
            <a:extLst>
              <a:ext uri="{FF2B5EF4-FFF2-40B4-BE49-F238E27FC236}">
                <a16:creationId xmlns:a16="http://schemas.microsoft.com/office/drawing/2014/main" id="{6175E8DD-B0C1-4D2C-9F4B-6E89EAAABBE5}"/>
              </a:ext>
            </a:extLst>
          </xdr:cNvPr>
          <xdr:cNvGrpSpPr/>
        </xdr:nvGrpSpPr>
        <xdr:grpSpPr>
          <a:xfrm>
            <a:off x="5740402" y="2888145"/>
            <a:ext cx="5839252" cy="3027757"/>
            <a:chOff x="5794190" y="2884367"/>
            <a:chExt cx="5839252" cy="2935548"/>
          </a:xfrm>
        </xdr:grpSpPr>
        <xdr:sp macro="" textlink="">
          <xdr:nvSpPr>
            <xdr:cNvPr id="16" name="Rectangle 15">
              <a:extLst>
                <a:ext uri="{FF2B5EF4-FFF2-40B4-BE49-F238E27FC236}">
                  <a16:creationId xmlns:a16="http://schemas.microsoft.com/office/drawing/2014/main" id="{D166D8E1-DBCA-4254-B80F-69763B99A6F0}"/>
                </a:ext>
              </a:extLst>
            </xdr:cNvPr>
            <xdr:cNvSpPr/>
          </xdr:nvSpPr>
          <xdr:spPr>
            <a:xfrm>
              <a:off x="5794190" y="2884367"/>
              <a:ext cx="5839252" cy="293554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 name="Chart 7">
              <a:extLst>
                <a:ext uri="{FF2B5EF4-FFF2-40B4-BE49-F238E27FC236}">
                  <a16:creationId xmlns:a16="http://schemas.microsoft.com/office/drawing/2014/main" id="{003011F3-1860-421C-BA78-114AA668D124}"/>
                </a:ext>
              </a:extLst>
            </xdr:cNvPr>
            <xdr:cNvGraphicFramePr>
              <a:graphicFrameLocks/>
            </xdr:cNvGraphicFramePr>
          </xdr:nvGraphicFramePr>
          <xdr:xfrm>
            <a:off x="5936673" y="3054655"/>
            <a:ext cx="5497945" cy="2631683"/>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3" name="Group 32">
            <a:extLst>
              <a:ext uri="{FF2B5EF4-FFF2-40B4-BE49-F238E27FC236}">
                <a16:creationId xmlns:a16="http://schemas.microsoft.com/office/drawing/2014/main" id="{1119799A-34E6-4982-BAED-0DC6EE503399}"/>
              </a:ext>
            </a:extLst>
          </xdr:cNvPr>
          <xdr:cNvGrpSpPr/>
        </xdr:nvGrpSpPr>
        <xdr:grpSpPr>
          <a:xfrm>
            <a:off x="5719482" y="6173480"/>
            <a:ext cx="5857660" cy="3069283"/>
            <a:chOff x="5778017" y="6279175"/>
            <a:chExt cx="5834305" cy="2982294"/>
          </a:xfrm>
          <a:solidFill>
            <a:schemeClr val="accent1"/>
          </a:solidFill>
        </xdr:grpSpPr>
        <xdr:sp macro="" textlink="">
          <xdr:nvSpPr>
            <xdr:cNvPr id="10" name="Rectangle 9">
              <a:extLst>
                <a:ext uri="{FF2B5EF4-FFF2-40B4-BE49-F238E27FC236}">
                  <a16:creationId xmlns:a16="http://schemas.microsoft.com/office/drawing/2014/main" id="{BB51C3DD-6414-495E-A275-EEAED1AAA57F}"/>
                </a:ext>
              </a:extLst>
            </xdr:cNvPr>
            <xdr:cNvSpPr/>
          </xdr:nvSpPr>
          <xdr:spPr>
            <a:xfrm>
              <a:off x="5778017" y="6279175"/>
              <a:ext cx="5834305" cy="298229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7" name="Chart 14">
              <a:extLst>
                <a:ext uri="{FF2B5EF4-FFF2-40B4-BE49-F238E27FC236}">
                  <a16:creationId xmlns:a16="http://schemas.microsoft.com/office/drawing/2014/main" id="{7A2610CC-6A6A-4AFC-8B45-DBE6AF157075}"/>
                </a:ext>
              </a:extLst>
            </xdr:cNvPr>
            <xdr:cNvGraphicFramePr>
              <a:graphicFrameLocks/>
            </xdr:cNvGraphicFramePr>
          </xdr:nvGraphicFramePr>
          <xdr:xfrm>
            <a:off x="5926580" y="6395156"/>
            <a:ext cx="5561149" cy="2748845"/>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31" name="Group 30">
            <a:extLst>
              <a:ext uri="{FF2B5EF4-FFF2-40B4-BE49-F238E27FC236}">
                <a16:creationId xmlns:a16="http://schemas.microsoft.com/office/drawing/2014/main" id="{083ED23D-5A0C-47D1-A5AF-75AEBC00E3CE}"/>
              </a:ext>
            </a:extLst>
          </xdr:cNvPr>
          <xdr:cNvGrpSpPr/>
        </xdr:nvGrpSpPr>
        <xdr:grpSpPr>
          <a:xfrm>
            <a:off x="8774449" y="9531403"/>
            <a:ext cx="2796309" cy="3108891"/>
            <a:chOff x="19987845" y="5842000"/>
            <a:chExt cx="2774461" cy="2890325"/>
          </a:xfrm>
          <a:solidFill>
            <a:schemeClr val="accent1"/>
          </a:solidFill>
        </xdr:grpSpPr>
        <xdr:sp macro="" textlink="">
          <xdr:nvSpPr>
            <xdr:cNvPr id="29" name="Rectangle 28">
              <a:extLst>
                <a:ext uri="{FF2B5EF4-FFF2-40B4-BE49-F238E27FC236}">
                  <a16:creationId xmlns:a16="http://schemas.microsoft.com/office/drawing/2014/main" id="{77A6DCF1-FA65-4176-B3CE-DD63A9D5FBC4}"/>
                </a:ext>
              </a:extLst>
            </xdr:cNvPr>
            <xdr:cNvSpPr/>
          </xdr:nvSpPr>
          <xdr:spPr>
            <a:xfrm>
              <a:off x="19987845" y="5842000"/>
              <a:ext cx="2774461" cy="2890325"/>
            </a:xfrm>
            <a:prstGeom prst="rect">
              <a:avLst/>
            </a:prstGeom>
            <a:grpFill/>
            <a:ln w="254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8" name="Chart 16">
              <a:extLst>
                <a:ext uri="{FF2B5EF4-FFF2-40B4-BE49-F238E27FC236}">
                  <a16:creationId xmlns:a16="http://schemas.microsoft.com/office/drawing/2014/main" id="{1507EA2C-DF09-4103-9330-85CC0B5C0038}"/>
                </a:ext>
              </a:extLst>
            </xdr:cNvPr>
            <xdr:cNvGraphicFramePr>
              <a:graphicFrameLocks/>
            </xdr:cNvGraphicFramePr>
          </xdr:nvGraphicFramePr>
          <xdr:xfrm>
            <a:off x="20115816" y="5959007"/>
            <a:ext cx="2489022" cy="2665406"/>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21" name="Group 20">
            <a:extLst>
              <a:ext uri="{FF2B5EF4-FFF2-40B4-BE49-F238E27FC236}">
                <a16:creationId xmlns:a16="http://schemas.microsoft.com/office/drawing/2014/main" id="{E5E88761-CE74-47B2-A748-F432873BCA85}"/>
              </a:ext>
            </a:extLst>
          </xdr:cNvPr>
          <xdr:cNvGrpSpPr/>
        </xdr:nvGrpSpPr>
        <xdr:grpSpPr>
          <a:xfrm>
            <a:off x="166487" y="144780"/>
            <a:ext cx="11430000" cy="969917"/>
            <a:chOff x="251460" y="144780"/>
            <a:chExt cx="11102340" cy="982980"/>
          </a:xfrm>
          <a:solidFill>
            <a:schemeClr val="bg1"/>
          </a:solidFill>
        </xdr:grpSpPr>
        <xdr:sp macro="" textlink="">
          <xdr:nvSpPr>
            <xdr:cNvPr id="13" name="Frame 12">
              <a:extLst>
                <a:ext uri="{FF2B5EF4-FFF2-40B4-BE49-F238E27FC236}">
                  <a16:creationId xmlns:a16="http://schemas.microsoft.com/office/drawing/2014/main" id="{C3FDBCFE-9C85-4CEB-968A-65148BE9CA47}"/>
                </a:ext>
              </a:extLst>
            </xdr:cNvPr>
            <xdr:cNvSpPr/>
          </xdr:nvSpPr>
          <xdr:spPr>
            <a:xfrm>
              <a:off x="251460" y="144780"/>
              <a:ext cx="11102340" cy="982980"/>
            </a:xfrm>
            <a:prstGeom prst="frame">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10">
              <a:extLst>
                <a:ext uri="{FF2B5EF4-FFF2-40B4-BE49-F238E27FC236}">
                  <a16:creationId xmlns:a16="http://schemas.microsoft.com/office/drawing/2014/main" id="{731E7CCE-49DD-4459-A2B4-75ED1F3BC7B6}"/>
                </a:ext>
              </a:extLst>
            </xdr:cNvPr>
            <xdr:cNvSpPr/>
          </xdr:nvSpPr>
          <xdr:spPr>
            <a:xfrm>
              <a:off x="364661" y="218697"/>
              <a:ext cx="10874839" cy="787140"/>
            </a:xfrm>
            <a:prstGeom prst="rect">
              <a:avLst/>
            </a:prstGeom>
            <a:solidFill>
              <a:schemeClr val="tx2">
                <a:lumMod val="20000"/>
                <a:lumOff val="80000"/>
              </a:schemeClr>
            </a:solidFill>
            <a:ln>
              <a:solidFill>
                <a:schemeClr val="tx1"/>
              </a:solidFill>
            </a:ln>
          </xdr:spPr>
          <xdr:txBody>
            <a:bodyPr wrap="square" lIns="91440" tIns="45720" rIns="91440" bIns="45720" anchor="ctr">
              <a:noAutofit/>
            </a:bodyPr>
            <a:lstStyle/>
            <a:p>
              <a:pPr algn="ctr"/>
              <a:r>
                <a:rPr lang="en-US" sz="3200" b="1" cap="none" spc="0">
                  <a:ln w="0">
                    <a:noFill/>
                  </a:ln>
                  <a:solidFill>
                    <a:schemeClr val="tx1"/>
                  </a:solidFill>
                  <a:effectLst>
                    <a:outerShdw blurRad="38100" dist="19050" dir="2700000" algn="tl" rotWithShape="0">
                      <a:schemeClr val="dk1">
                        <a:alpha val="40000"/>
                      </a:schemeClr>
                    </a:outerShdw>
                  </a:effectLst>
                </a:rPr>
                <a:t>ACCIDENT DATA OF KERALA FROM 2005 TO 2020</a:t>
              </a: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S.N" refreshedDate="44382.768534259259" createdVersion="7" refreshedVersion="7" minRefreshableVersion="3" recordCount="48" xr:uid="{557E081A-8003-46F2-AC80-93BF13320201}">
  <cacheSource type="worksheet">
    <worksheetSource ref="A2:AK50" sheet="DATA"/>
  </cacheSource>
  <cacheFields count="39">
    <cacheField name="YEAR" numFmtId="14">
      <sharedItems containsSemiMixedTypes="0" containsNonDate="0" containsDate="1" containsString="0" minDate="2005-12-31T00:00:00" maxDate="2021-01-01T00:00:00" count="16">
        <d v="2005-12-31T00:00:00"/>
        <d v="2006-12-31T00:00:00"/>
        <d v="2007-12-31T00:00:00"/>
        <d v="2008-12-31T00:00:00"/>
        <d v="2009-12-31T00:00:00"/>
        <d v="2010-12-31T00:00:00"/>
        <d v="2011-12-31T00:00:00"/>
        <d v="2012-12-31T00:00:00"/>
        <d v="2013-12-31T00:00:00"/>
        <d v="2014-12-31T00:00:00"/>
        <d v="2015-12-31T00:00:00"/>
        <d v="2016-12-31T00:00:00"/>
        <d v="2017-12-31T00:00:00"/>
        <d v="2018-12-31T00:00:00"/>
        <d v="2019-12-31T00:00:00"/>
        <d v="2020-12-31T00:00:00"/>
      </sharedItems>
      <fieldGroup par="38" base="0">
        <rangePr groupBy="months" startDate="2005-12-31T00:00:00" endDate="2021-01-01T00:00:00"/>
        <groupItems count="14">
          <s v="&lt;31-12-2005"/>
          <s v="Jan"/>
          <s v="Feb"/>
          <s v="Mar"/>
          <s v="Apr"/>
          <s v="May"/>
          <s v="Jun"/>
          <s v="Jul"/>
          <s v="Aug"/>
          <s v="Sep"/>
          <s v="Oct"/>
          <s v="Nov"/>
          <s v="Dec"/>
          <s v="&gt;01-01-2021"/>
        </groupItems>
      </fieldGroup>
    </cacheField>
    <cacheField name="REASON" numFmtId="0">
      <sharedItems count="3">
        <s v="INJURY"/>
        <s v="DEATH"/>
        <s v="CASES"/>
      </sharedItems>
    </cacheField>
    <cacheField name="FAULT OF DRIVER OF THE MV..(A)" numFmtId="0">
      <sharedItems containsSemiMixedTypes="0" containsString="0" containsNumber="1" containsInteger="1" minValue="1875" maxValue="70432"/>
    </cacheField>
    <cacheField name="FAULT OF DVR.  OF_x000a_OTHER  MV (B)" numFmtId="0">
      <sharedItems containsSemiMixedTypes="0" containsString="0" containsNumber="1" containsInteger="1" minValue="0" maxValue="7184"/>
    </cacheField>
    <cacheField name="FAULT OF CYCLIST" numFmtId="0">
      <sharedItems containsSemiMixedTypes="0" containsString="0" containsNumber="1" containsInteger="1" minValue="0" maxValue="49"/>
    </cacheField>
    <cacheField name="FAULT OF PASENGER EXCEPT DVR (C )" numFmtId="0">
      <sharedItems containsSemiMixedTypes="0" containsString="0" containsNumber="1" containsInteger="1" minValue="0" maxValue="29"/>
    </cacheField>
    <cacheField name="BAD WEATHER" numFmtId="0">
      <sharedItems containsSemiMixedTypes="0" containsString="0" containsNumber="1" containsInteger="1" minValue="0" maxValue="83" count="11">
        <n v="10"/>
        <n v="0"/>
        <n v="6"/>
        <n v="83"/>
        <n v="1"/>
        <n v="47"/>
        <n v="3"/>
        <n v="8"/>
        <n v="2"/>
        <n v="7"/>
        <n v="14"/>
      </sharedItems>
    </cacheField>
    <cacheField name="BAD ROAD" numFmtId="0">
      <sharedItems containsSemiMixedTypes="0" containsString="0" containsNumber="1" containsInteger="1" minValue="0" maxValue="100"/>
    </cacheField>
    <cacheField name="TECHNICAL DEFECT" numFmtId="0">
      <sharedItems containsSemiMixedTypes="0" containsString="0" containsNumber="1" containsInteger="1" minValue="0" maxValue="95"/>
    </cacheField>
    <cacheField name="FAULT OF PEDESTRAIN" numFmtId="0">
      <sharedItems containsSemiMixedTypes="0" containsString="0" containsNumber="1" containsInteger="1" minValue="0" maxValue="100"/>
    </cacheField>
    <cacheField name="OTHERS" numFmtId="0">
      <sharedItems containsSemiMixedTypes="0" containsString="0" containsNumber="1" containsInteger="1" minValue="0" maxValue="7477"/>
    </cacheField>
    <cacheField name="NOT  KNOWN" numFmtId="0">
      <sharedItems containsSemiMixedTypes="0" containsString="0" containsNumber="1" containsInteger="1" minValue="0" maxValue="5883"/>
    </cacheField>
    <cacheField name="DRUNKEN DRIVE" numFmtId="0">
      <sharedItems containsSemiMixedTypes="0" containsString="0" containsNumber="1" containsInteger="1" minValue="0" maxValue="282"/>
    </cacheField>
    <cacheField name="NH" numFmtId="0">
      <sharedItems containsSemiMixedTypes="0" containsString="0" containsNumber="1" containsInteger="1" minValue="629" maxValue="13391" count="47">
        <n v="13391"/>
        <n v="1251"/>
        <n v="11034"/>
        <n v="12999"/>
        <n v="1309"/>
        <n v="10664"/>
        <n v="13369"/>
        <n v="1397"/>
        <n v="10907"/>
        <n v="11833"/>
        <n v="1403"/>
        <n v="9997"/>
        <n v="11152"/>
        <n v="1373"/>
        <n v="9425"/>
        <n v="11041"/>
        <n v="1375"/>
        <n v="9473"/>
        <n v="11201"/>
        <n v="1432"/>
        <n v="9519"/>
        <n v="11094"/>
        <n v="1444"/>
        <n v="9375"/>
        <n v="10093"/>
        <n v="1336"/>
        <n v="8911"/>
        <n v="10282"/>
        <n v="1261"/>
        <n v="9006"/>
        <n v="10542"/>
        <n v="1368"/>
        <n v="9442"/>
        <n v="10521"/>
        <n v="1263"/>
        <n v="9209"/>
        <n v="9990"/>
        <n v="8993"/>
        <n v="10461"/>
        <n v="1248"/>
        <n v="9161"/>
        <n v="9335"/>
        <n v="979"/>
        <n v="8097"/>
        <n v="6519"/>
        <n v="629"/>
        <n v="5876"/>
      </sharedItems>
    </cacheField>
    <cacheField name="SH" numFmtId="0">
      <sharedItems containsSemiMixedTypes="0" containsString="0" containsNumber="1" containsInteger="1" minValue="470" maxValue="10202" count="47">
        <n v="6860"/>
        <n v="470"/>
        <n v="5335"/>
        <n v="6610"/>
        <n v="489"/>
        <n v="5215"/>
        <n v="8186"/>
        <n v="717"/>
        <n v="6258"/>
        <n v="7874"/>
        <n v="767"/>
        <n v="6452"/>
        <n v="7942"/>
        <n v="775"/>
        <n v="6637"/>
        <n v="8124"/>
        <n v="847"/>
        <n v="6539"/>
        <n v="7794"/>
        <n v="836"/>
        <n v="6401"/>
        <n v="7899"/>
        <n v="885"/>
        <n v="6593"/>
        <n v="7097"/>
        <n v="774"/>
        <n v="6140"/>
        <n v="7835"/>
        <n v="841"/>
        <n v="6888"/>
        <n v="7965"/>
        <n v="919"/>
        <n v="6718"/>
        <n v="8002"/>
        <n v="7135"/>
        <n v="7913"/>
        <n v="837"/>
        <n v="7043"/>
        <n v="8756"/>
        <n v="876"/>
        <n v="7552"/>
        <n v="10202"/>
        <n v="1216"/>
        <n v="9001"/>
        <n v="6972"/>
        <n v="849"/>
        <n v="6247"/>
      </sharedItems>
    </cacheField>
    <cacheField name="OTHERS2" numFmtId="0">
      <sharedItems containsSemiMixedTypes="0" containsString="0" containsNumber="1" containsInteger="1" minValue="1482" maxValue="30873" count="47">
        <n v="30873"/>
        <n v="1482"/>
        <n v="25994"/>
        <n v="30272"/>
        <n v="1791"/>
        <n v="25768"/>
        <n v="26691"/>
        <n v="1664"/>
        <n v="22752"/>
        <n v="24150"/>
        <n v="1731"/>
        <n v="20814"/>
        <n v="22307"/>
        <n v="1683"/>
        <n v="19371"/>
        <n v="22308"/>
        <n v="1728"/>
        <n v="19070"/>
        <n v="22384"/>
        <n v="1877"/>
        <n v="19296"/>
        <n v="22856"/>
        <n v="1923"/>
        <n v="20081"/>
        <n v="22354"/>
        <n v="2037"/>
        <n v="19711"/>
        <n v="23717"/>
        <n v="2014"/>
        <n v="21136"/>
        <n v="25358"/>
        <n v="1987"/>
        <n v="22684"/>
        <n v="25585"/>
        <n v="2139"/>
        <n v="23076"/>
        <n v="24768"/>
        <n v="1985"/>
        <n v="22434"/>
        <n v="26241"/>
        <n v="2179"/>
        <n v="23468"/>
        <n v="26518"/>
        <n v="2245"/>
        <n v="24013"/>
        <n v="17019"/>
        <n v="1501"/>
      </sharedItems>
    </cacheField>
    <cacheField name="1AM-3AM" numFmtId="0">
      <sharedItems containsSemiMixedTypes="0" containsString="0" containsNumber="1" containsInteger="1" minValue="88" maxValue="2379"/>
    </cacheField>
    <cacheField name="3AM-6AM" numFmtId="0">
      <sharedItems containsSemiMixedTypes="0" containsString="0" containsNumber="1" containsInteger="1" minValue="135" maxValue="3081"/>
    </cacheField>
    <cacheField name="6AM-9AM" numFmtId="0">
      <sharedItems containsSemiMixedTypes="0" containsString="0" containsNumber="1" containsInteger="1" minValue="346" maxValue="7098"/>
    </cacheField>
    <cacheField name="9AM-12PM" numFmtId="0">
      <sharedItems containsSemiMixedTypes="0" containsString="0" containsNumber="1" containsInteger="1" minValue="422" maxValue="10367"/>
    </cacheField>
    <cacheField name="12PM-15PM" numFmtId="0">
      <sharedItems containsSemiMixedTypes="0" containsString="0" containsNumber="1" containsInteger="1" minValue="382" maxValue="8492"/>
    </cacheField>
    <cacheField name="15PM-18PM" numFmtId="0">
      <sharedItems containsSemiMixedTypes="0" containsString="0" containsNumber="1" containsInteger="1" minValue="517" maxValue="10530"/>
    </cacheField>
    <cacheField name="18PM-21PM" numFmtId="0">
      <sharedItems containsSemiMixedTypes="0" containsString="0" containsNumber="1" containsInteger="1" minValue="594" maxValue="9187"/>
    </cacheField>
    <cacheField name="21PM-24PM" numFmtId="0">
      <sharedItems containsSemiMixedTypes="0" containsString="0" containsNumber="1" containsInteger="1" minValue="247" maxValue="3872"/>
    </cacheField>
    <cacheField name="UNKNOWN" numFmtId="0">
      <sharedItems containsSemiMixedTypes="0" containsString="0" containsNumber="1" containsInteger="1" minValue="7" maxValue="1451"/>
    </cacheField>
    <cacheField name="JANUARY" numFmtId="0">
      <sharedItems containsSemiMixedTypes="0" containsString="0" containsNumber="1" containsInteger="1" minValue="287" maxValue="4869"/>
    </cacheField>
    <cacheField name="FEBRUARY" numFmtId="0">
      <sharedItems containsSemiMixedTypes="0" containsString="0" containsNumber="1" containsInteger="1" minValue="262" maxValue="4537"/>
    </cacheField>
    <cacheField name="MARCH" numFmtId="0">
      <sharedItems containsSemiMixedTypes="0" containsString="0" containsNumber="1" containsInteger="1" minValue="291" maxValue="4389"/>
    </cacheField>
    <cacheField name="APRIL" numFmtId="0">
      <sharedItems containsSemiMixedTypes="0" containsString="0" containsNumber="1" containsInteger="1" minValue="52" maxValue="4467"/>
    </cacheField>
    <cacheField name="MAY" numFmtId="0">
      <sharedItems containsSemiMixedTypes="0" containsString="0" containsNumber="1" containsInteger="1" minValue="149" maxValue="4719"/>
    </cacheField>
    <cacheField name="JUNE" numFmtId="0">
      <sharedItems containsSemiMixedTypes="0" containsString="0" containsNumber="1" containsInteger="1" minValue="215" maxValue="4162"/>
    </cacheField>
    <cacheField name="JULY" numFmtId="0">
      <sharedItems containsSemiMixedTypes="0" containsString="0" containsNumber="1" containsInteger="1" minValue="168" maxValue="3905"/>
    </cacheField>
    <cacheField name="AUGUST" numFmtId="0">
      <sharedItems containsSemiMixedTypes="0" containsString="0" containsNumber="1" containsInteger="1" minValue="243" maxValue="4123"/>
    </cacheField>
    <cacheField name="SEPTEMBER" numFmtId="0">
      <sharedItems containsSemiMixedTypes="0" containsString="0" containsNumber="1" containsInteger="1" minValue="180" maxValue="4360"/>
    </cacheField>
    <cacheField name="OCTOBER" numFmtId="0">
      <sharedItems containsSemiMixedTypes="0" containsString="0" containsNumber="1" containsInteger="1" minValue="221" maxValue="4269"/>
    </cacheField>
    <cacheField name="NOVEMBER" numFmtId="0">
      <sharedItems containsSemiMixedTypes="0" containsString="0" containsNumber="1" containsInteger="1" minValue="246" maxValue="4540"/>
    </cacheField>
    <cacheField name="DECEMBER" numFmtId="0">
      <sharedItems containsSemiMixedTypes="0" containsString="0" containsNumber="1" containsInteger="1" minValue="292" maxValue="4423"/>
    </cacheField>
    <cacheField name="Quarters" numFmtId="0" databaseField="0">
      <fieldGroup base="0">
        <rangePr groupBy="quarters" startDate="2005-12-31T00:00:00" endDate="2021-01-01T00:00:00"/>
        <groupItems count="6">
          <s v="&lt;31-12-2005"/>
          <s v="Qtr1"/>
          <s v="Qtr2"/>
          <s v="Qtr3"/>
          <s v="Qtr4"/>
          <s v="&gt;01-01-2021"/>
        </groupItems>
      </fieldGroup>
    </cacheField>
    <cacheField name="Years" numFmtId="0" databaseField="0">
      <fieldGroup base="0">
        <rangePr groupBy="years" startDate="2005-12-31T00:00:00" endDate="2021-01-01T00:00:00"/>
        <groupItems count="19">
          <s v="&lt;31-12-2005"/>
          <s v="2005"/>
          <s v="2006"/>
          <s v="2007"/>
          <s v="2008"/>
          <s v="2009"/>
          <s v="2010"/>
          <s v="2011"/>
          <s v="2012"/>
          <s v="2013"/>
          <s v="2014"/>
          <s v="2015"/>
          <s v="2016"/>
          <s v="2017"/>
          <s v="2018"/>
          <s v="2019"/>
          <s v="2020"/>
          <s v="2021"/>
          <s v="&gt;01-01-2021"/>
        </groupItems>
      </fieldGroup>
    </cacheField>
  </cacheFields>
  <extLst>
    <ext xmlns:x14="http://schemas.microsoft.com/office/spreadsheetml/2009/9/main" uri="{725AE2AE-9491-48be-B2B4-4EB974FC3084}">
      <x14:pivotCacheDefinition pivotCacheId="1495329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51031"/>
    <n v="0"/>
    <n v="0"/>
    <n v="0"/>
    <x v="0"/>
    <n v="5"/>
    <n v="78"/>
    <n v="0"/>
    <n v="0"/>
    <n v="0"/>
    <n v="0"/>
    <x v="0"/>
    <x v="0"/>
    <x v="0"/>
    <n v="1137"/>
    <n v="1796"/>
    <n v="6106"/>
    <n v="9883"/>
    <n v="8492"/>
    <n v="10530"/>
    <n v="8617"/>
    <n v="3112"/>
    <n v="1451"/>
    <n v="3862"/>
    <n v="3422"/>
    <n v="3667"/>
    <n v="3565"/>
    <n v="3873"/>
    <n v="3407"/>
    <n v="3138"/>
    <n v="3501"/>
    <n v="3108"/>
    <n v="3505"/>
    <n v="3605"/>
    <n v="3710"/>
  </r>
  <r>
    <x v="0"/>
    <x v="1"/>
    <n v="3173"/>
    <n v="0"/>
    <n v="0"/>
    <n v="1"/>
    <x v="1"/>
    <n v="1"/>
    <n v="28"/>
    <n v="0"/>
    <n v="0"/>
    <n v="0"/>
    <n v="0"/>
    <x v="1"/>
    <x v="1"/>
    <x v="1"/>
    <n v="100"/>
    <n v="174"/>
    <n v="387"/>
    <n v="544"/>
    <n v="483"/>
    <n v="603"/>
    <n v="594"/>
    <n v="247"/>
    <n v="71"/>
    <n v="287"/>
    <n v="264"/>
    <n v="293"/>
    <n v="289"/>
    <n v="318"/>
    <n v="246"/>
    <n v="243"/>
    <n v="261"/>
    <n v="243"/>
    <n v="221"/>
    <n v="246"/>
    <n v="292"/>
  </r>
  <r>
    <x v="0"/>
    <x v="2"/>
    <n v="42257"/>
    <n v="0"/>
    <n v="0"/>
    <n v="1"/>
    <x v="2"/>
    <n v="4"/>
    <n v="95"/>
    <n v="0"/>
    <n v="0"/>
    <n v="0"/>
    <n v="0"/>
    <x v="2"/>
    <x v="2"/>
    <x v="2"/>
    <n v="939"/>
    <n v="1506"/>
    <n v="4957"/>
    <n v="8227"/>
    <n v="6882"/>
    <n v="8419"/>
    <n v="7569"/>
    <n v="2600"/>
    <n v="1264"/>
    <n v="4518"/>
    <n v="3994"/>
    <n v="4347"/>
    <n v="4467"/>
    <n v="4716"/>
    <n v="4162"/>
    <n v="3842"/>
    <n v="4123"/>
    <n v="3756"/>
    <n v="4269"/>
    <n v="4540"/>
    <n v="4390"/>
  </r>
  <r>
    <x v="1"/>
    <x v="0"/>
    <n v="49686"/>
    <n v="7"/>
    <n v="0"/>
    <n v="5"/>
    <x v="3"/>
    <n v="65"/>
    <n v="18"/>
    <n v="0"/>
    <n v="17"/>
    <n v="0"/>
    <n v="0"/>
    <x v="3"/>
    <x v="3"/>
    <x v="3"/>
    <n v="2379"/>
    <n v="3081"/>
    <n v="5617"/>
    <n v="9094"/>
    <n v="7563"/>
    <n v="9677"/>
    <n v="8355"/>
    <n v="2820"/>
    <n v="1295"/>
    <n v="4586"/>
    <n v="3965"/>
    <n v="4389"/>
    <n v="3938"/>
    <n v="4363"/>
    <n v="3888"/>
    <n v="3726"/>
    <n v="4054"/>
    <n v="4360"/>
    <n v="4053"/>
    <n v="4136"/>
    <n v="4423"/>
  </r>
  <r>
    <x v="1"/>
    <x v="1"/>
    <n v="3552"/>
    <n v="0"/>
    <n v="0"/>
    <n v="0"/>
    <x v="4"/>
    <n v="1"/>
    <n v="0"/>
    <n v="0"/>
    <n v="35"/>
    <n v="0"/>
    <n v="0"/>
    <x v="4"/>
    <x v="4"/>
    <x v="4"/>
    <n v="228"/>
    <n v="275"/>
    <n v="387"/>
    <n v="551"/>
    <n v="528"/>
    <n v="615"/>
    <n v="605"/>
    <n v="296"/>
    <n v="104"/>
    <n v="337"/>
    <n v="262"/>
    <n v="327"/>
    <n v="318"/>
    <n v="357"/>
    <n v="249"/>
    <n v="269"/>
    <n v="268"/>
    <n v="299"/>
    <n v="289"/>
    <n v="288"/>
    <n v="326"/>
  </r>
  <r>
    <x v="1"/>
    <x v="2"/>
    <n v="41480"/>
    <n v="2"/>
    <n v="0"/>
    <n v="3"/>
    <x v="5"/>
    <n v="56"/>
    <n v="12"/>
    <n v="0"/>
    <n v="47"/>
    <n v="0"/>
    <n v="0"/>
    <x v="5"/>
    <x v="5"/>
    <x v="5"/>
    <n v="1989"/>
    <n v="2624"/>
    <n v="4598"/>
    <n v="7544"/>
    <n v="6284"/>
    <n v="7816"/>
    <n v="7188"/>
    <n v="2346"/>
    <n v="1258"/>
    <n v="3875"/>
    <n v="3387"/>
    <n v="3718"/>
    <n v="3345"/>
    <n v="3617"/>
    <n v="3218"/>
    <n v="3131"/>
    <n v="3396"/>
    <n v="3372"/>
    <n v="3422"/>
    <n v="3505"/>
    <n v="3661"/>
  </r>
  <r>
    <x v="2"/>
    <x v="0"/>
    <n v="47782"/>
    <n v="224"/>
    <n v="6"/>
    <n v="1"/>
    <x v="6"/>
    <n v="3"/>
    <n v="8"/>
    <n v="100"/>
    <n v="83"/>
    <n v="36"/>
    <n v="0"/>
    <x v="6"/>
    <x v="6"/>
    <x v="6"/>
    <n v="804"/>
    <n v="1313"/>
    <n v="4615"/>
    <n v="10367"/>
    <n v="7961"/>
    <n v="9669"/>
    <n v="8888"/>
    <n v="3681"/>
    <n v="948"/>
    <n v="4558"/>
    <n v="4143"/>
    <n v="4284"/>
    <n v="4280"/>
    <n v="4479"/>
    <n v="3745"/>
    <n v="3373"/>
    <n v="3832"/>
    <n v="3622"/>
    <n v="3882"/>
    <n v="3763"/>
    <n v="4285"/>
  </r>
  <r>
    <x v="2"/>
    <x v="1"/>
    <n v="3693"/>
    <n v="21"/>
    <n v="2"/>
    <n v="0"/>
    <x v="1"/>
    <n v="0"/>
    <n v="2"/>
    <n v="6"/>
    <n v="51"/>
    <n v="3"/>
    <n v="0"/>
    <x v="7"/>
    <x v="7"/>
    <x v="7"/>
    <n v="111"/>
    <n v="168"/>
    <n v="397"/>
    <n v="682"/>
    <n v="535"/>
    <n v="653"/>
    <n v="758"/>
    <n v="420"/>
    <n v="54"/>
    <n v="371"/>
    <n v="297"/>
    <n v="317"/>
    <n v="379"/>
    <n v="411"/>
    <n v="298"/>
    <n v="271"/>
    <n v="271"/>
    <n v="273"/>
    <n v="256"/>
    <n v="312"/>
    <n v="322"/>
  </r>
  <r>
    <x v="2"/>
    <x v="2"/>
    <n v="39471"/>
    <n v="199"/>
    <n v="7"/>
    <n v="1"/>
    <x v="6"/>
    <n v="2"/>
    <n v="13"/>
    <n v="72"/>
    <n v="108"/>
    <n v="41"/>
    <n v="0"/>
    <x v="8"/>
    <x v="8"/>
    <x v="8"/>
    <n v="663"/>
    <n v="1020"/>
    <n v="3765"/>
    <n v="8709"/>
    <n v="6278"/>
    <n v="7778"/>
    <n v="7776"/>
    <n v="3132"/>
    <n v="796"/>
    <n v="3758"/>
    <n v="3451"/>
    <n v="3518"/>
    <n v="3461"/>
    <n v="3648"/>
    <n v="3170"/>
    <n v="2835"/>
    <n v="3121"/>
    <n v="2936"/>
    <n v="3215"/>
    <n v="3231"/>
    <n v="3573"/>
  </r>
  <r>
    <x v="3"/>
    <x v="0"/>
    <n v="43466"/>
    <n v="121"/>
    <n v="7"/>
    <n v="0"/>
    <x v="1"/>
    <n v="0"/>
    <n v="9"/>
    <n v="26"/>
    <n v="167"/>
    <n v="8"/>
    <n v="53"/>
    <x v="9"/>
    <x v="9"/>
    <x v="9"/>
    <n v="1185"/>
    <n v="2003"/>
    <n v="6640"/>
    <n v="7990"/>
    <n v="7718"/>
    <n v="9023"/>
    <n v="7479"/>
    <n v="1730"/>
    <n v="89"/>
    <n v="4028"/>
    <n v="3694"/>
    <n v="3691"/>
    <n v="3830"/>
    <n v="3744"/>
    <n v="3455"/>
    <n v="3450"/>
    <n v="3383"/>
    <n v="3599"/>
    <n v="3640"/>
    <n v="3581"/>
    <n v="3762"/>
  </r>
  <r>
    <x v="3"/>
    <x v="1"/>
    <n v="3780"/>
    <n v="7"/>
    <n v="2"/>
    <n v="0"/>
    <x v="1"/>
    <n v="0"/>
    <n v="0"/>
    <n v="1"/>
    <n v="109"/>
    <n v="0"/>
    <n v="2"/>
    <x v="10"/>
    <x v="10"/>
    <x v="10"/>
    <n v="172"/>
    <n v="262"/>
    <n v="495"/>
    <n v="596"/>
    <n v="618"/>
    <n v="663"/>
    <n v="805"/>
    <n v="273"/>
    <n v="17"/>
    <n v="378"/>
    <n v="306"/>
    <n v="328"/>
    <n v="327"/>
    <n v="369"/>
    <n v="318"/>
    <n v="295"/>
    <n v="305"/>
    <n v="284"/>
    <n v="330"/>
    <n v="313"/>
    <n v="348"/>
  </r>
  <r>
    <x v="3"/>
    <x v="2"/>
    <n v="36846"/>
    <n v="86"/>
    <n v="7"/>
    <n v="0"/>
    <x v="1"/>
    <n v="0"/>
    <n v="6"/>
    <n v="21"/>
    <n v="219"/>
    <n v="10"/>
    <n v="68"/>
    <x v="11"/>
    <x v="11"/>
    <x v="11"/>
    <n v="920"/>
    <n v="1669"/>
    <n v="5456"/>
    <n v="6772"/>
    <n v="6399"/>
    <n v="7637"/>
    <n v="6766"/>
    <n v="1565"/>
    <n v="79"/>
    <n v="3430"/>
    <n v="3177"/>
    <n v="3124"/>
    <n v="3206"/>
    <n v="3207"/>
    <n v="2912"/>
    <n v="2909"/>
    <n v="2887"/>
    <n v="3078"/>
    <n v="3093"/>
    <n v="3035"/>
    <n v="3205"/>
  </r>
  <r>
    <x v="4"/>
    <x v="0"/>
    <n v="40863"/>
    <n v="88"/>
    <n v="0"/>
    <n v="2"/>
    <x v="1"/>
    <n v="0"/>
    <n v="3"/>
    <n v="36"/>
    <n v="337"/>
    <n v="8"/>
    <n v="64"/>
    <x v="12"/>
    <x v="12"/>
    <x v="12"/>
    <n v="671"/>
    <n v="1437"/>
    <n v="5792"/>
    <n v="7285"/>
    <n v="7752"/>
    <n v="9521"/>
    <n v="7211"/>
    <n v="1650"/>
    <n v="82"/>
    <n v="3697"/>
    <n v="3377"/>
    <n v="3520"/>
    <n v="3322"/>
    <n v="3651"/>
    <n v="3510"/>
    <n v="3238"/>
    <n v="3353"/>
    <n v="3435"/>
    <n v="3225"/>
    <n v="3470"/>
    <n v="3603"/>
  </r>
  <r>
    <x v="4"/>
    <x v="1"/>
    <n v="3570"/>
    <n v="12"/>
    <n v="0"/>
    <n v="0"/>
    <x v="1"/>
    <n v="0"/>
    <n v="0"/>
    <n v="10"/>
    <n v="237"/>
    <n v="0"/>
    <n v="2"/>
    <x v="13"/>
    <x v="13"/>
    <x v="13"/>
    <n v="96"/>
    <n v="243"/>
    <n v="469"/>
    <n v="608"/>
    <n v="663"/>
    <n v="702"/>
    <n v="760"/>
    <n v="270"/>
    <n v="20"/>
    <n v="341"/>
    <n v="326"/>
    <n v="352"/>
    <n v="326"/>
    <n v="368"/>
    <n v="297"/>
    <n v="303"/>
    <n v="289"/>
    <n v="270"/>
    <n v="288"/>
    <n v="310"/>
    <n v="361"/>
  </r>
  <r>
    <x v="4"/>
    <x v="2"/>
    <n v="34793"/>
    <n v="77"/>
    <n v="0"/>
    <n v="1"/>
    <x v="1"/>
    <n v="0"/>
    <n v="5"/>
    <n v="36"/>
    <n v="450"/>
    <n v="8"/>
    <n v="63"/>
    <x v="14"/>
    <x v="14"/>
    <x v="14"/>
    <n v="498"/>
    <n v="1205"/>
    <n v="4801"/>
    <n v="6312"/>
    <n v="6422"/>
    <n v="8018"/>
    <n v="6622"/>
    <n v="1499"/>
    <n v="56"/>
    <n v="3148"/>
    <n v="2933"/>
    <n v="3081"/>
    <n v="2880"/>
    <n v="3128"/>
    <n v="2959"/>
    <n v="2737"/>
    <n v="2862"/>
    <n v="2698"/>
    <n v="2898"/>
    <n v="2950"/>
    <n v="3159"/>
  </r>
  <r>
    <x v="5"/>
    <x v="0"/>
    <n v="40726"/>
    <n v="156"/>
    <n v="0"/>
    <n v="0"/>
    <x v="1"/>
    <n v="0"/>
    <n v="20"/>
    <n v="28"/>
    <n v="456"/>
    <n v="21"/>
    <n v="66"/>
    <x v="15"/>
    <x v="15"/>
    <x v="15"/>
    <n v="746"/>
    <n v="1415"/>
    <n v="5987"/>
    <n v="7161"/>
    <n v="7789"/>
    <n v="9545"/>
    <n v="7027"/>
    <n v="1686"/>
    <n v="117"/>
    <n v="3990"/>
    <n v="3481"/>
    <n v="3784"/>
    <n v="3622"/>
    <n v="3647"/>
    <n v="3100"/>
    <n v="3099"/>
    <n v="3338"/>
    <n v="3379"/>
    <n v="2992"/>
    <n v="3504"/>
    <n v="3537"/>
  </r>
  <r>
    <x v="5"/>
    <x v="1"/>
    <n v="3622"/>
    <n v="15"/>
    <n v="0"/>
    <n v="0"/>
    <x v="1"/>
    <n v="0"/>
    <n v="1"/>
    <n v="9"/>
    <n v="299"/>
    <n v="2"/>
    <n v="2"/>
    <x v="16"/>
    <x v="16"/>
    <x v="16"/>
    <n v="145"/>
    <n v="244"/>
    <n v="487"/>
    <n v="567"/>
    <n v="657"/>
    <n v="771"/>
    <n v="801"/>
    <n v="261"/>
    <n v="17"/>
    <n v="373"/>
    <n v="308"/>
    <n v="353"/>
    <n v="402"/>
    <n v="405"/>
    <n v="295"/>
    <n v="273"/>
    <n v="314"/>
    <n v="328"/>
    <n v="283"/>
    <n v="281"/>
    <n v="335"/>
  </r>
  <r>
    <x v="5"/>
    <x v="2"/>
    <n v="34274"/>
    <n v="144"/>
    <n v="0"/>
    <n v="0"/>
    <x v="1"/>
    <n v="0"/>
    <n v="9"/>
    <n v="21"/>
    <n v="522"/>
    <n v="44"/>
    <n v="68"/>
    <x v="17"/>
    <x v="17"/>
    <x v="17"/>
    <n v="562"/>
    <n v="1204"/>
    <n v="4913"/>
    <n v="6132"/>
    <n v="6440"/>
    <n v="7966"/>
    <n v="6351"/>
    <n v="1454"/>
    <n v="60"/>
    <n v="3219"/>
    <n v="2966"/>
    <n v="3175"/>
    <n v="3068"/>
    <n v="3155"/>
    <n v="2740"/>
    <n v="2634"/>
    <n v="2751"/>
    <n v="2854"/>
    <n v="2610"/>
    <n v="2896"/>
    <n v="3014"/>
  </r>
  <r>
    <x v="6"/>
    <x v="0"/>
    <n v="40585"/>
    <n v="182"/>
    <n v="1"/>
    <n v="2"/>
    <x v="4"/>
    <n v="0"/>
    <n v="15"/>
    <n v="22"/>
    <n v="456"/>
    <n v="14"/>
    <n v="101"/>
    <x v="18"/>
    <x v="18"/>
    <x v="18"/>
    <n v="540"/>
    <n v="1475"/>
    <n v="6295"/>
    <n v="7143"/>
    <n v="7631"/>
    <n v="9648"/>
    <n v="6877"/>
    <n v="1624"/>
    <n v="146"/>
    <n v="3760"/>
    <n v="3395"/>
    <n v="3594"/>
    <n v="3238"/>
    <n v="3785"/>
    <n v="3244"/>
    <n v="3141"/>
    <n v="3292"/>
    <n v="3421"/>
    <n v="3423"/>
    <n v="3371"/>
    <n v="3715"/>
  </r>
  <r>
    <x v="6"/>
    <x v="1"/>
    <n v="3704"/>
    <n v="20"/>
    <n v="0"/>
    <n v="1"/>
    <x v="1"/>
    <n v="0"/>
    <n v="0"/>
    <n v="4"/>
    <n v="415"/>
    <n v="0"/>
    <n v="1"/>
    <x v="19"/>
    <x v="19"/>
    <x v="19"/>
    <n v="113"/>
    <n v="264"/>
    <n v="521"/>
    <n v="600"/>
    <n v="696"/>
    <n v="800"/>
    <n v="840"/>
    <n v="281"/>
    <n v="30"/>
    <n v="350"/>
    <n v="333"/>
    <n v="351"/>
    <n v="387"/>
    <n v="389"/>
    <n v="350"/>
    <n v="286"/>
    <n v="300"/>
    <n v="372"/>
    <n v="354"/>
    <n v="321"/>
    <n v="352"/>
  </r>
  <r>
    <x v="6"/>
    <x v="2"/>
    <n v="34184"/>
    <n v="170"/>
    <n v="1"/>
    <n v="3"/>
    <x v="4"/>
    <n v="0"/>
    <n v="10"/>
    <n v="27"/>
    <n v="702"/>
    <n v="17"/>
    <n v="101"/>
    <x v="20"/>
    <x v="20"/>
    <x v="20"/>
    <n v="495"/>
    <n v="1265"/>
    <n v="5051"/>
    <n v="6119"/>
    <n v="6393"/>
    <n v="8071"/>
    <n v="6335"/>
    <n v="1387"/>
    <n v="100"/>
    <n v="3146"/>
    <n v="2929"/>
    <n v="3122"/>
    <n v="2805"/>
    <n v="3144"/>
    <n v="2767"/>
    <n v="2688"/>
    <n v="2787"/>
    <n v="2844"/>
    <n v="2976"/>
    <n v="2882"/>
    <n v="3126"/>
  </r>
  <r>
    <x v="7"/>
    <x v="0"/>
    <n v="41099"/>
    <n v="260"/>
    <n v="2"/>
    <n v="5"/>
    <x v="1"/>
    <n v="0"/>
    <n v="11"/>
    <n v="49"/>
    <n v="410"/>
    <n v="5"/>
    <n v="74"/>
    <x v="21"/>
    <x v="21"/>
    <x v="21"/>
    <n v="591"/>
    <n v="984"/>
    <n v="4504"/>
    <n v="7797"/>
    <n v="7007"/>
    <n v="9540"/>
    <n v="8050"/>
    <n v="3148"/>
    <n v="294"/>
    <n v="3645"/>
    <n v="3597"/>
    <n v="3317"/>
    <n v="3385"/>
    <n v="3554"/>
    <n v="3647"/>
    <n v="3312"/>
    <n v="3400"/>
    <n v="3546"/>
    <n v="3521"/>
    <n v="3389"/>
    <n v="3602"/>
  </r>
  <r>
    <x v="7"/>
    <x v="1"/>
    <n v="3913"/>
    <n v="36"/>
    <n v="0"/>
    <n v="0"/>
    <x v="1"/>
    <n v="0"/>
    <n v="0"/>
    <n v="1"/>
    <n v="334"/>
    <n v="0"/>
    <n v="2"/>
    <x v="22"/>
    <x v="22"/>
    <x v="22"/>
    <n v="88"/>
    <n v="170"/>
    <n v="492"/>
    <n v="628"/>
    <n v="655"/>
    <n v="903"/>
    <n v="848"/>
    <n v="482"/>
    <n v="20"/>
    <n v="367"/>
    <n v="348"/>
    <n v="319"/>
    <n v="403"/>
    <n v="387"/>
    <n v="330"/>
    <n v="328"/>
    <n v="388"/>
    <n v="330"/>
    <n v="338"/>
    <n v="329"/>
    <n v="419"/>
  </r>
  <r>
    <x v="7"/>
    <x v="2"/>
    <n v="35140"/>
    <n v="251"/>
    <n v="2"/>
    <n v="2"/>
    <x v="1"/>
    <n v="0"/>
    <n v="9"/>
    <n v="29"/>
    <n v="569"/>
    <n v="4"/>
    <n v="168"/>
    <x v="23"/>
    <x v="23"/>
    <x v="23"/>
    <n v="394"/>
    <n v="785"/>
    <n v="3720"/>
    <n v="6795"/>
    <n v="6091"/>
    <n v="8075"/>
    <n v="7359"/>
    <n v="2766"/>
    <n v="189"/>
    <n v="3264"/>
    <n v="3037"/>
    <n v="2964"/>
    <n v="2941"/>
    <n v="3158"/>
    <n v="2867"/>
    <n v="2847"/>
    <n v="2928"/>
    <n v="3030"/>
    <n v="2955"/>
    <n v="2990"/>
    <n v="3193"/>
  </r>
  <r>
    <x v="8"/>
    <x v="0"/>
    <n v="39524"/>
    <n v="285"/>
    <n v="0"/>
    <n v="1"/>
    <x v="1"/>
    <n v="8"/>
    <n v="13"/>
    <n v="42"/>
    <n v="427"/>
    <n v="18"/>
    <n v="28"/>
    <x v="24"/>
    <x v="24"/>
    <x v="24"/>
    <n v="668"/>
    <n v="1596"/>
    <n v="6216"/>
    <n v="7308"/>
    <n v="7308"/>
    <n v="8913"/>
    <n v="6663"/>
    <n v="1578"/>
    <n v="96"/>
    <n v="3789"/>
    <n v="3470"/>
    <n v="3539"/>
    <n v="3560"/>
    <n v="3771"/>
    <n v="3085"/>
    <n v="2983"/>
    <n v="3228"/>
    <n v="3187"/>
    <n v="3016"/>
    <n v="3228"/>
    <n v="3490"/>
  </r>
  <r>
    <x v="8"/>
    <x v="1"/>
    <n v="3816"/>
    <n v="27"/>
    <n v="0"/>
    <n v="0"/>
    <x v="1"/>
    <n v="0"/>
    <n v="3"/>
    <n v="7"/>
    <n v="401"/>
    <n v="3"/>
    <n v="1"/>
    <x v="25"/>
    <x v="25"/>
    <x v="25"/>
    <n v="109"/>
    <n v="252"/>
    <n v="566"/>
    <n v="685"/>
    <n v="679"/>
    <n v="766"/>
    <n v="879"/>
    <n v="300"/>
    <n v="22"/>
    <n v="397"/>
    <n v="360"/>
    <n v="429"/>
    <n v="373"/>
    <n v="412"/>
    <n v="305"/>
    <n v="304"/>
    <n v="324"/>
    <n v="330"/>
    <n v="280"/>
    <n v="349"/>
    <n v="395"/>
  </r>
  <r>
    <x v="8"/>
    <x v="2"/>
    <n v="34198"/>
    <n v="253"/>
    <n v="0"/>
    <n v="1"/>
    <x v="1"/>
    <n v="2"/>
    <n v="16"/>
    <n v="46"/>
    <n v="653"/>
    <n v="18"/>
    <n v="28"/>
    <x v="26"/>
    <x v="26"/>
    <x v="26"/>
    <n v="537"/>
    <n v="1341"/>
    <n v="5378"/>
    <n v="6329"/>
    <n v="6210"/>
    <n v="7706"/>
    <n v="6207"/>
    <n v="1424"/>
    <n v="83"/>
    <n v="3251"/>
    <n v="3023"/>
    <n v="3090"/>
    <n v="3113"/>
    <n v="3231"/>
    <n v="2712"/>
    <n v="2595"/>
    <n v="2772"/>
    <n v="2788"/>
    <n v="2728"/>
    <n v="2789"/>
    <n v="3123"/>
  </r>
  <r>
    <x v="9"/>
    <x v="0"/>
    <n v="40432"/>
    <n v="221"/>
    <n v="0"/>
    <n v="0"/>
    <x v="1"/>
    <n v="0"/>
    <n v="27"/>
    <n v="40"/>
    <n v="354"/>
    <n v="5"/>
    <n v="17"/>
    <x v="27"/>
    <x v="27"/>
    <x v="27"/>
    <n v="752"/>
    <n v="1596"/>
    <n v="6798"/>
    <n v="7552"/>
    <n v="7477"/>
    <n v="8885"/>
    <n v="6411"/>
    <n v="1497"/>
    <n v="128"/>
    <n v="3816"/>
    <n v="3240"/>
    <n v="3304"/>
    <n v="3365"/>
    <n v="3564"/>
    <n v="3180"/>
    <n v="3256"/>
    <n v="3360"/>
    <n v="3356"/>
    <n v="3538"/>
    <n v="3299"/>
    <n v="3818"/>
  </r>
  <r>
    <x v="9"/>
    <x v="1"/>
    <n v="3713"/>
    <n v="22"/>
    <n v="0"/>
    <n v="0"/>
    <x v="1"/>
    <n v="0"/>
    <n v="3"/>
    <n v="3"/>
    <n v="298"/>
    <n v="0"/>
    <n v="10"/>
    <x v="28"/>
    <x v="28"/>
    <x v="28"/>
    <n v="111"/>
    <n v="246"/>
    <n v="582"/>
    <n v="613"/>
    <n v="641"/>
    <n v="754"/>
    <n v="806"/>
    <n v="269"/>
    <n v="27"/>
    <n v="415"/>
    <n v="323"/>
    <n v="335"/>
    <n v="362"/>
    <n v="395"/>
    <n v="350"/>
    <n v="304"/>
    <n v="306"/>
    <n v="308"/>
    <n v="271"/>
    <n v="325"/>
    <n v="355"/>
  </r>
  <r>
    <x v="9"/>
    <x v="2"/>
    <n v="35447"/>
    <n v="203"/>
    <n v="0"/>
    <n v="0"/>
    <x v="1"/>
    <n v="0"/>
    <n v="28"/>
    <n v="38"/>
    <n v="538"/>
    <n v="8"/>
    <n v="20"/>
    <x v="29"/>
    <x v="29"/>
    <x v="29"/>
    <n v="574"/>
    <n v="1422"/>
    <n v="5839"/>
    <n v="6712"/>
    <n v="6363"/>
    <n v="7915"/>
    <n v="6025"/>
    <n v="1327"/>
    <n v="105"/>
    <n v="3360"/>
    <n v="2926"/>
    <n v="3039"/>
    <n v="2836"/>
    <n v="3189"/>
    <n v="2837"/>
    <n v="2878"/>
    <n v="2959"/>
    <n v="2937"/>
    <n v="2946"/>
    <n v="3004"/>
    <n v="3371"/>
  </r>
  <r>
    <x v="10"/>
    <x v="0"/>
    <n v="43370"/>
    <n v="0"/>
    <n v="0"/>
    <n v="0"/>
    <x v="1"/>
    <n v="0"/>
    <n v="16"/>
    <n v="0"/>
    <n v="314"/>
    <n v="12"/>
    <n v="23"/>
    <x v="30"/>
    <x v="30"/>
    <x v="30"/>
    <n v="805"/>
    <n v="1818"/>
    <n v="7048"/>
    <n v="8161"/>
    <n v="7588"/>
    <n v="9602"/>
    <n v="6963"/>
    <n v="1648"/>
    <n v="102"/>
    <n v="4145"/>
    <n v="3647"/>
    <n v="3566"/>
    <n v="3813"/>
    <n v="3715"/>
    <n v="3338"/>
    <n v="3545"/>
    <n v="3637"/>
    <n v="3693"/>
    <n v="3560"/>
    <n v="3360"/>
    <n v="3716"/>
  </r>
  <r>
    <x v="10"/>
    <x v="1"/>
    <n v="3905"/>
    <n v="0"/>
    <n v="0"/>
    <n v="0"/>
    <x v="1"/>
    <n v="0"/>
    <n v="1"/>
    <n v="0"/>
    <n v="279"/>
    <n v="0"/>
    <n v="11"/>
    <x v="31"/>
    <x v="31"/>
    <x v="31"/>
    <n v="163"/>
    <n v="245"/>
    <n v="597"/>
    <n v="642"/>
    <n v="626"/>
    <n v="752"/>
    <n v="815"/>
    <n v="317"/>
    <n v="39"/>
    <n v="391"/>
    <n v="377"/>
    <n v="373"/>
    <n v="373"/>
    <n v="362"/>
    <n v="301"/>
    <n v="328"/>
    <n v="361"/>
    <n v="304"/>
    <n v="311"/>
    <n v="366"/>
    <n v="349"/>
  </r>
  <r>
    <x v="10"/>
    <x v="2"/>
    <n v="37950"/>
    <n v="0"/>
    <n v="0"/>
    <n v="0"/>
    <x v="1"/>
    <n v="0"/>
    <n v="13"/>
    <n v="0"/>
    <n v="1016"/>
    <n v="8"/>
    <n v="27"/>
    <x v="32"/>
    <x v="32"/>
    <x v="32"/>
    <n v="692"/>
    <n v="1615"/>
    <n v="6240"/>
    <n v="7187"/>
    <n v="6656"/>
    <n v="8465"/>
    <n v="6500"/>
    <n v="1544"/>
    <n v="115"/>
    <n v="3670"/>
    <n v="3306"/>
    <n v="3304"/>
    <n v="3191"/>
    <n v="3354"/>
    <n v="3078"/>
    <n v="3113"/>
    <n v="3185"/>
    <n v="3195"/>
    <n v="3227"/>
    <n v="3024"/>
    <n v="3367"/>
  </r>
  <r>
    <x v="11"/>
    <x v="0"/>
    <n v="43253"/>
    <n v="0"/>
    <n v="0"/>
    <n v="0"/>
    <x v="1"/>
    <n v="0"/>
    <n v="16"/>
    <n v="0"/>
    <n v="717"/>
    <n v="30"/>
    <n v="92"/>
    <x v="33"/>
    <x v="33"/>
    <x v="33"/>
    <n v="863"/>
    <n v="1937"/>
    <n v="7098"/>
    <n v="7782"/>
    <n v="7659"/>
    <n v="9391"/>
    <n v="7418"/>
    <n v="1784"/>
    <n v="176"/>
    <n v="4111"/>
    <n v="3704"/>
    <n v="3565"/>
    <n v="3572"/>
    <n v="3727"/>
    <n v="3594"/>
    <n v="3578"/>
    <n v="3630"/>
    <n v="3833"/>
    <n v="3605"/>
    <n v="3410"/>
    <n v="3779"/>
  </r>
  <r>
    <x v="11"/>
    <x v="1"/>
    <n v="3659"/>
    <n v="0"/>
    <n v="0"/>
    <n v="0"/>
    <x v="1"/>
    <n v="0"/>
    <n v="2"/>
    <n v="0"/>
    <n v="617"/>
    <n v="2"/>
    <n v="7"/>
    <x v="34"/>
    <x v="22"/>
    <x v="34"/>
    <n v="171"/>
    <n v="275"/>
    <n v="605"/>
    <n v="613"/>
    <n v="645"/>
    <n v="736"/>
    <n v="884"/>
    <n v="309"/>
    <n v="49"/>
    <n v="432"/>
    <n v="380"/>
    <n v="376"/>
    <n v="381"/>
    <n v="405"/>
    <n v="320"/>
    <n v="311"/>
    <n v="320"/>
    <n v="371"/>
    <n v="350"/>
    <n v="290"/>
    <n v="351"/>
  </r>
  <r>
    <x v="11"/>
    <x v="2"/>
    <n v="38189"/>
    <n v="0"/>
    <n v="0"/>
    <n v="0"/>
    <x v="1"/>
    <n v="0"/>
    <n v="11"/>
    <n v="0"/>
    <n v="1087"/>
    <n v="31"/>
    <n v="102"/>
    <x v="35"/>
    <x v="34"/>
    <x v="35"/>
    <n v="679"/>
    <n v="1736"/>
    <n v="6277"/>
    <n v="6987"/>
    <n v="6632"/>
    <n v="8440"/>
    <n v="6904"/>
    <n v="1608"/>
    <n v="157"/>
    <n v="3688"/>
    <n v="3384"/>
    <n v="3321"/>
    <n v="3223"/>
    <n v="3385"/>
    <n v="3160"/>
    <n v="3179"/>
    <n v="3220"/>
    <n v="3267"/>
    <n v="3211"/>
    <n v="3095"/>
    <n v="3287"/>
  </r>
  <r>
    <x v="12"/>
    <x v="0"/>
    <n v="41795"/>
    <n v="0"/>
    <n v="0"/>
    <n v="0"/>
    <x v="1"/>
    <n v="0"/>
    <n v="0"/>
    <n v="0"/>
    <n v="805"/>
    <n v="42"/>
    <n v="29"/>
    <x v="36"/>
    <x v="35"/>
    <x v="36"/>
    <n v="866"/>
    <n v="1884"/>
    <n v="6744"/>
    <n v="7536"/>
    <n v="7169"/>
    <n v="9041"/>
    <n v="7246"/>
    <n v="1951"/>
    <n v="234"/>
    <n v="3757"/>
    <n v="3437"/>
    <n v="3520"/>
    <n v="3554"/>
    <n v="3979"/>
    <n v="3270"/>
    <n v="3361"/>
    <n v="3474"/>
    <n v="3517"/>
    <n v="3475"/>
    <n v="3661"/>
    <n v="3666"/>
  </r>
  <r>
    <x v="12"/>
    <x v="1"/>
    <n v="3567"/>
    <n v="0"/>
    <n v="0"/>
    <n v="0"/>
    <x v="1"/>
    <n v="0"/>
    <n v="0"/>
    <n v="0"/>
    <n v="560"/>
    <n v="2"/>
    <n v="2"/>
    <x v="4"/>
    <x v="36"/>
    <x v="37"/>
    <n v="146"/>
    <n v="275"/>
    <n v="548"/>
    <n v="601"/>
    <n v="591"/>
    <n v="697"/>
    <n v="876"/>
    <n v="350"/>
    <n v="47"/>
    <n v="349"/>
    <n v="336"/>
    <n v="313"/>
    <n v="362"/>
    <n v="412"/>
    <n v="320"/>
    <n v="337"/>
    <n v="336"/>
    <n v="330"/>
    <n v="321"/>
    <n v="346"/>
    <n v="369"/>
  </r>
  <r>
    <x v="12"/>
    <x v="2"/>
    <n v="37297"/>
    <n v="0"/>
    <n v="0"/>
    <n v="0"/>
    <x v="1"/>
    <n v="0"/>
    <n v="0"/>
    <n v="0"/>
    <n v="1110"/>
    <n v="40"/>
    <n v="23"/>
    <x v="37"/>
    <x v="37"/>
    <x v="38"/>
    <n v="690"/>
    <n v="1730"/>
    <n v="6165"/>
    <n v="6871"/>
    <n v="6211"/>
    <n v="8056"/>
    <n v="6751"/>
    <n v="1789"/>
    <n v="207"/>
    <n v="3430"/>
    <n v="3157"/>
    <n v="3167"/>
    <n v="3175"/>
    <n v="3480"/>
    <n v="2918"/>
    <n v="3028"/>
    <n v="3143"/>
    <n v="3169"/>
    <n v="3125"/>
    <n v="3308"/>
    <n v="3370"/>
  </r>
  <r>
    <x v="13"/>
    <x v="0"/>
    <n v="35815"/>
    <n v="0"/>
    <n v="0"/>
    <n v="0"/>
    <x v="1"/>
    <n v="0"/>
    <n v="0"/>
    <n v="0"/>
    <n v="4530"/>
    <n v="4944"/>
    <n v="169"/>
    <x v="38"/>
    <x v="38"/>
    <x v="39"/>
    <n v="1043"/>
    <n v="1287"/>
    <n v="5195"/>
    <n v="8235"/>
    <n v="7183"/>
    <n v="9507"/>
    <n v="9083"/>
    <n v="3872"/>
    <n v="53"/>
    <n v="4592"/>
    <n v="4177"/>
    <n v="4311"/>
    <n v="4181"/>
    <n v="4481"/>
    <n v="4018"/>
    <n v="3807"/>
    <n v="3642"/>
    <n v="4000"/>
    <n v="3955"/>
    <n v="4226"/>
    <n v="4371"/>
  </r>
  <r>
    <x v="13"/>
    <x v="1"/>
    <n v="31335"/>
    <n v="0"/>
    <n v="0"/>
    <n v="0"/>
    <x v="1"/>
    <n v="0"/>
    <n v="0"/>
    <n v="0"/>
    <n v="589"/>
    <n v="582"/>
    <n v="25"/>
    <x v="39"/>
    <x v="39"/>
    <x v="40"/>
    <n v="215"/>
    <n v="223"/>
    <n v="514"/>
    <n v="621"/>
    <n v="548"/>
    <n v="698"/>
    <n v="901"/>
    <n v="574"/>
    <n v="9"/>
    <n v="394"/>
    <n v="386"/>
    <n v="361"/>
    <n v="416"/>
    <n v="405"/>
    <n v="335"/>
    <n v="320"/>
    <n v="288"/>
    <n v="320"/>
    <n v="291"/>
    <n v="352"/>
    <n v="435"/>
  </r>
  <r>
    <x v="13"/>
    <x v="2"/>
    <n v="31335"/>
    <n v="0"/>
    <n v="0"/>
    <n v="0"/>
    <x v="1"/>
    <n v="0"/>
    <n v="0"/>
    <n v="0"/>
    <n v="4191"/>
    <n v="4498"/>
    <n v="157"/>
    <x v="40"/>
    <x v="40"/>
    <x v="41"/>
    <n v="914"/>
    <n v="1075"/>
    <n v="4674"/>
    <n v="7396"/>
    <n v="6182"/>
    <n v="8011"/>
    <n v="8382"/>
    <n v="3485"/>
    <n v="62"/>
    <n v="3655"/>
    <n v="3433"/>
    <n v="3448"/>
    <n v="3326"/>
    <n v="3592"/>
    <n v="3200"/>
    <n v="3045"/>
    <n v="2918"/>
    <n v="3278"/>
    <n v="3302"/>
    <n v="3449"/>
    <n v="3535"/>
  </r>
  <r>
    <x v="14"/>
    <x v="0"/>
    <n v="34617"/>
    <n v="7184"/>
    <n v="47"/>
    <n v="21"/>
    <x v="7"/>
    <n v="100"/>
    <n v="36"/>
    <n v="43"/>
    <n v="2947"/>
    <n v="939"/>
    <n v="113"/>
    <x v="41"/>
    <x v="41"/>
    <x v="42"/>
    <n v="997"/>
    <n v="1250"/>
    <n v="5524"/>
    <n v="8663"/>
    <n v="7251"/>
    <n v="9415"/>
    <n v="9187"/>
    <n v="3706"/>
    <n v="62"/>
    <n v="4869"/>
    <n v="4451"/>
    <n v="4237"/>
    <n v="4192"/>
    <n v="4719"/>
    <n v="4073"/>
    <n v="3905"/>
    <n v="3619"/>
    <n v="3788"/>
    <n v="4068"/>
    <n v="4237"/>
    <n v="4337"/>
  </r>
  <r>
    <x v="14"/>
    <x v="1"/>
    <n v="3113"/>
    <n v="553"/>
    <n v="5"/>
    <n v="8"/>
    <x v="8"/>
    <n v="19"/>
    <n v="21"/>
    <n v="11"/>
    <n v="459"/>
    <n v="226"/>
    <n v="23"/>
    <x v="42"/>
    <x v="42"/>
    <x v="43"/>
    <n v="205"/>
    <n v="221"/>
    <n v="540"/>
    <n v="579"/>
    <n v="626"/>
    <n v="748"/>
    <n v="890"/>
    <n v="620"/>
    <n v="11"/>
    <n v="459"/>
    <n v="393"/>
    <n v="410"/>
    <n v="421"/>
    <n v="444"/>
    <n v="355"/>
    <n v="299"/>
    <n v="287"/>
    <n v="330"/>
    <n v="352"/>
    <n v="330"/>
    <n v="360"/>
  </r>
  <r>
    <x v="14"/>
    <x v="2"/>
    <n v="30554"/>
    <n v="6313"/>
    <n v="49"/>
    <n v="29"/>
    <x v="9"/>
    <n v="94"/>
    <n v="41"/>
    <n v="51"/>
    <n v="2898"/>
    <n v="965"/>
    <n v="110"/>
    <x v="43"/>
    <x v="43"/>
    <x v="44"/>
    <n v="901"/>
    <n v="1143"/>
    <n v="4904"/>
    <n v="7705"/>
    <n v="6380"/>
    <n v="8106"/>
    <n v="8465"/>
    <n v="3438"/>
    <n v="69"/>
    <n v="3886"/>
    <n v="3674"/>
    <n v="3466"/>
    <n v="3335"/>
    <n v="3782"/>
    <n v="3335"/>
    <n v="3239"/>
    <n v="2925"/>
    <n v="3109"/>
    <n v="3344"/>
    <n v="3451"/>
    <n v="3565"/>
  </r>
  <r>
    <x v="15"/>
    <x v="0"/>
    <n v="70432"/>
    <n v="7184"/>
    <n v="47"/>
    <n v="21"/>
    <x v="7"/>
    <n v="100"/>
    <n v="36"/>
    <n v="43"/>
    <n v="7477"/>
    <n v="5883"/>
    <n v="282"/>
    <x v="44"/>
    <x v="44"/>
    <x v="45"/>
    <n v="424"/>
    <n v="590"/>
    <n v="2882"/>
    <n v="4680"/>
    <n v="3883"/>
    <n v="5044"/>
    <n v="5195"/>
    <n v="1688"/>
    <n v="30"/>
    <n v="4855"/>
    <n v="4537"/>
    <n v="3484"/>
    <n v="519"/>
    <n v="1618"/>
    <n v="2361"/>
    <n v="2103"/>
    <n v="2061"/>
    <n v="2430"/>
    <n v="2774"/>
    <n v="3141"/>
    <n v="3606"/>
  </r>
  <r>
    <x v="15"/>
    <x v="1"/>
    <n v="1875"/>
    <n v="416"/>
    <n v="4"/>
    <n v="2"/>
    <x v="9"/>
    <n v="16"/>
    <n v="25"/>
    <n v="7"/>
    <n v="432"/>
    <n v="173"/>
    <n v="22"/>
    <x v="45"/>
    <x v="45"/>
    <x v="46"/>
    <n v="161"/>
    <n v="135"/>
    <n v="346"/>
    <n v="422"/>
    <n v="382"/>
    <n v="517"/>
    <n v="645"/>
    <n v="364"/>
    <n v="7"/>
    <n v="398"/>
    <n v="376"/>
    <n v="291"/>
    <n v="52"/>
    <n v="149"/>
    <n v="215"/>
    <n v="168"/>
    <n v="243"/>
    <n v="180"/>
    <n v="264"/>
    <n v="273"/>
    <n v="370"/>
  </r>
  <r>
    <x v="15"/>
    <x v="2"/>
    <n v="19364"/>
    <n v="5010"/>
    <n v="35"/>
    <n v="14"/>
    <x v="10"/>
    <n v="40"/>
    <n v="40"/>
    <n v="42"/>
    <n v="2454"/>
    <n v="788"/>
    <n v="76"/>
    <x v="46"/>
    <x v="46"/>
    <x v="41"/>
    <n v="549"/>
    <n v="707"/>
    <n v="3299"/>
    <n v="5237"/>
    <n v="4409"/>
    <n v="5667"/>
    <n v="6028"/>
    <n v="1938"/>
    <n v="43"/>
    <n v="3975"/>
    <n v="3726"/>
    <n v="2847"/>
    <n v="439"/>
    <n v="1380"/>
    <n v="2003"/>
    <n v="1770"/>
    <n v="1778"/>
    <n v="2041"/>
    <n v="2343"/>
    <n v="2622"/>
    <n v="2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19C8B-3FA8-45B6-BD60-45EBD8FE9EFA}" name="PivotTable7"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B16:H35" firstHeaderRow="1" firstDataRow="3" firstDataCol="1"/>
  <pivotFields count="39">
    <pivotField axis="axisCol" numFmtId="14" showAll="0">
      <items count="15">
        <item x="0"/>
        <item x="1"/>
        <item x="2"/>
        <item x="3"/>
        <item x="4"/>
        <item x="5"/>
        <item x="6"/>
        <item x="7"/>
        <item x="8"/>
        <item x="9"/>
        <item x="10"/>
        <item x="11"/>
        <item x="12"/>
        <item x="13"/>
        <item t="default"/>
      </items>
    </pivotField>
    <pivotField showAll="0">
      <items count="4">
        <item x="2"/>
        <item h="1" x="1"/>
        <item x="0"/>
        <item t="default"/>
      </items>
    </pivotField>
    <pivotField showAll="0"/>
    <pivotField showAll="0"/>
    <pivotField showAll="0"/>
    <pivotField showAll="0"/>
    <pivotField showAll="0">
      <items count="12">
        <item x="1"/>
        <item x="4"/>
        <item x="8"/>
        <item x="6"/>
        <item x="2"/>
        <item x="9"/>
        <item x="7"/>
        <item x="0"/>
        <item x="10"/>
        <item x="5"/>
        <item x="3"/>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9">
        <item sd="0" x="0"/>
        <item sd="0" x="1"/>
        <item sd="0" x="2"/>
        <item sd="0" x="3"/>
        <item sd="0" x="4"/>
        <item sd="0" x="5"/>
        <item sd="0" x="6"/>
        <item sd="0" x="7"/>
        <item sd="0" x="8"/>
        <item sd="0" x="9"/>
        <item sd="0" x="10"/>
        <item sd="0" x="11"/>
        <item sd="0" x="12"/>
        <item sd="0" x="13"/>
        <item sd="0" x="14"/>
        <item sd="0" x="15"/>
        <item sd="0" x="16"/>
        <item sd="0" x="17"/>
        <item sd="0" x="18"/>
      </items>
    </pivotField>
  </pivotFields>
  <rowFields count="2">
    <field x="38"/>
    <field x="37"/>
  </rowFields>
  <rowItems count="17">
    <i>
      <x v="1"/>
    </i>
    <i>
      <x v="2"/>
    </i>
    <i>
      <x v="3"/>
    </i>
    <i>
      <x v="4"/>
    </i>
    <i>
      <x v="5"/>
    </i>
    <i>
      <x v="6"/>
    </i>
    <i>
      <x v="7"/>
    </i>
    <i>
      <x v="8"/>
    </i>
    <i>
      <x v="9"/>
    </i>
    <i>
      <x v="10"/>
    </i>
    <i>
      <x v="11"/>
    </i>
    <i>
      <x v="12"/>
    </i>
    <i>
      <x v="13"/>
    </i>
    <i>
      <x v="14"/>
    </i>
    <i>
      <x v="15"/>
    </i>
    <i>
      <x v="16"/>
    </i>
    <i t="grand">
      <x/>
    </i>
  </rowItems>
  <colFields count="2">
    <field x="0"/>
    <field x="-2"/>
  </colFields>
  <colItems count="6">
    <i>
      <x v="12"/>
      <x/>
    </i>
    <i r="1" i="1">
      <x v="1"/>
    </i>
    <i r="1" i="2">
      <x v="2"/>
    </i>
    <i t="grand">
      <x/>
    </i>
    <i t="grand" i="1">
      <x/>
    </i>
    <i t="grand" i="2">
      <x/>
    </i>
  </colItems>
  <dataFields count="3">
    <dataField name="Sum of NH" fld="13" baseField="0" baseItem="0"/>
    <dataField name="Sum of SH" fld="14" baseField="0" baseItem="0"/>
    <dataField name="Sum of OTHERS2" fld="15" baseField="0" baseItem="0"/>
  </dataFields>
  <chartFormats count="6">
    <chartFormat chart="10" format="9" series="1">
      <pivotArea type="data" outline="0" fieldPosition="0">
        <references count="2">
          <reference field="4294967294" count="1" selected="0">
            <x v="0"/>
          </reference>
          <reference field="0" count="1" selected="0">
            <x v="12"/>
          </reference>
        </references>
      </pivotArea>
    </chartFormat>
    <chartFormat chart="10" format="10" series="1">
      <pivotArea type="data" outline="0" fieldPosition="0">
        <references count="2">
          <reference field="4294967294" count="1" selected="0">
            <x v="1"/>
          </reference>
          <reference field="0" count="1" selected="0">
            <x v="12"/>
          </reference>
        </references>
      </pivotArea>
    </chartFormat>
    <chartFormat chart="10" format="11" series="1">
      <pivotArea type="data" outline="0" fieldPosition="0">
        <references count="2">
          <reference field="4294967294" count="1" selected="0">
            <x v="2"/>
          </reference>
          <reference field="0" count="1" selected="0">
            <x v="12"/>
          </reference>
        </references>
      </pivotArea>
    </chartFormat>
    <chartFormat chart="11" format="9" series="1">
      <pivotArea type="data" outline="0" fieldPosition="0">
        <references count="2">
          <reference field="4294967294" count="1" selected="0">
            <x v="0"/>
          </reference>
          <reference field="0" count="1" selected="0">
            <x v="12"/>
          </reference>
        </references>
      </pivotArea>
    </chartFormat>
    <chartFormat chart="11" format="10" series="1">
      <pivotArea type="data" outline="0" fieldPosition="0">
        <references count="2">
          <reference field="4294967294" count="1" selected="0">
            <x v="1"/>
          </reference>
          <reference field="0" count="1" selected="0">
            <x v="12"/>
          </reference>
        </references>
      </pivotArea>
    </chartFormat>
    <chartFormat chart="11" format="11" series="1">
      <pivotArea type="data" outline="0" fieldPosition="0">
        <references count="2">
          <reference field="4294967294" count="1" selected="0">
            <x v="2"/>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57410C-95AE-410B-A843-64CCAFD83176}"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G90:R107" firstHeaderRow="0" firstDataRow="1" firstDataCol="1"/>
  <pivotFields count="39">
    <pivotField axis="axisRow" numFmtId="14" showAll="0">
      <items count="15">
        <item x="0"/>
        <item x="1"/>
        <item x="2"/>
        <item x="3"/>
        <item x="4"/>
        <item x="5"/>
        <item x="6"/>
        <item x="7"/>
        <item x="8"/>
        <item x="9"/>
        <item x="10"/>
        <item x="11"/>
        <item x="12"/>
        <item x="13"/>
        <item t="default"/>
      </items>
    </pivotField>
    <pivotField showAll="0">
      <items count="4">
        <item x="2"/>
        <item h="1"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9">
        <item sd="0" x="0"/>
        <item sd="0" x="1"/>
        <item sd="0" x="2"/>
        <item sd="0" x="3"/>
        <item sd="0" x="4"/>
        <item sd="0" x="5"/>
        <item sd="0" x="6"/>
        <item sd="0" x="7"/>
        <item sd="0" x="8"/>
        <item sd="0" x="9"/>
        <item sd="0" x="10"/>
        <item sd="0" x="11"/>
        <item sd="0" x="12"/>
        <item sd="0" x="13"/>
        <item sd="0" x="14"/>
        <item sd="0" x="15"/>
        <item sd="0" x="16"/>
        <item sd="0" x="17"/>
        <item sd="0" x="18"/>
      </items>
    </pivotField>
  </pivotFields>
  <rowFields count="3">
    <field x="38"/>
    <field x="37"/>
    <field x="0"/>
  </rowFields>
  <rowItems count="17">
    <i>
      <x v="1"/>
    </i>
    <i>
      <x v="2"/>
    </i>
    <i>
      <x v="3"/>
    </i>
    <i>
      <x v="4"/>
    </i>
    <i>
      <x v="5"/>
    </i>
    <i>
      <x v="6"/>
    </i>
    <i>
      <x v="7"/>
    </i>
    <i>
      <x v="8"/>
    </i>
    <i>
      <x v="9"/>
    </i>
    <i>
      <x v="10"/>
    </i>
    <i>
      <x v="11"/>
    </i>
    <i>
      <x v="12"/>
    </i>
    <i>
      <x v="13"/>
    </i>
    <i>
      <x v="14"/>
    </i>
    <i>
      <x v="15"/>
    </i>
    <i>
      <x v="16"/>
    </i>
    <i t="grand">
      <x/>
    </i>
  </rowItems>
  <colFields count="1">
    <field x="-2"/>
  </colFields>
  <colItems count="11">
    <i>
      <x/>
    </i>
    <i i="1">
      <x v="1"/>
    </i>
    <i i="2">
      <x v="2"/>
    </i>
    <i i="3">
      <x v="3"/>
    </i>
    <i i="4">
      <x v="4"/>
    </i>
    <i i="5">
      <x v="5"/>
    </i>
    <i i="6">
      <x v="6"/>
    </i>
    <i i="7">
      <x v="7"/>
    </i>
    <i i="8">
      <x v="8"/>
    </i>
    <i i="9">
      <x v="9"/>
    </i>
    <i i="10">
      <x v="10"/>
    </i>
  </colItems>
  <dataFields count="11">
    <dataField name="Sum of FAULT OF DRIVER OF THE MV..(A)" fld="2" baseField="0" baseItem="0"/>
    <dataField name="Sum of FAULT OF DVR.  OF_x000a_OTHER  MV (B)" fld="3" baseField="0" baseItem="0"/>
    <dataField name="Sum of FAULT OF CYCLIST" fld="4" baseField="0" baseItem="0"/>
    <dataField name="Sum of FAULT OF PASENGER EXCEPT DVR (C )" fld="5" baseField="0" baseItem="0"/>
    <dataField name="Sum of BAD WEATHER" fld="6" baseField="0" baseItem="0"/>
    <dataField name="Sum of BAD ROAD" fld="7" baseField="0" baseItem="0"/>
    <dataField name="Sum of TECHNICAL DEFECT" fld="8" baseField="0" baseItem="0"/>
    <dataField name="Sum of FAULT OF PEDESTRAIN" fld="9" baseField="0" baseItem="0"/>
    <dataField name="Sum of OTHERS" fld="10" baseField="0" baseItem="0"/>
    <dataField name="Sum of NOT  KNOWN" fld="11" baseField="0" baseItem="0"/>
    <dataField name="Sum of DRUNKEN DRIVE" fld="12" baseField="0" baseItem="0"/>
  </dataFields>
  <chartFormats count="11">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3"/>
          </reference>
        </references>
      </pivotArea>
    </chartFormat>
    <chartFormat chart="1" format="15" series="1">
      <pivotArea type="data" outline="0" fieldPosition="0">
        <references count="1">
          <reference field="4294967294" count="1" selected="0">
            <x v="4"/>
          </reference>
        </references>
      </pivotArea>
    </chartFormat>
    <chartFormat chart="1" format="16" series="1">
      <pivotArea type="data" outline="0" fieldPosition="0">
        <references count="1">
          <reference field="4294967294" count="1" selected="0">
            <x v="5"/>
          </reference>
        </references>
      </pivotArea>
    </chartFormat>
    <chartFormat chart="1" format="17" series="1">
      <pivotArea type="data" outline="0" fieldPosition="0">
        <references count="1">
          <reference field="4294967294" count="1" selected="0">
            <x v="6"/>
          </reference>
        </references>
      </pivotArea>
    </chartFormat>
    <chartFormat chart="1" format="18" series="1">
      <pivotArea type="data" outline="0" fieldPosition="0">
        <references count="1">
          <reference field="4294967294" count="1" selected="0">
            <x v="7"/>
          </reference>
        </references>
      </pivotArea>
    </chartFormat>
    <chartFormat chart="1" format="19" series="1">
      <pivotArea type="data" outline="0" fieldPosition="0">
        <references count="1">
          <reference field="4294967294" count="1" selected="0">
            <x v="8"/>
          </reference>
        </references>
      </pivotArea>
    </chartFormat>
    <chartFormat chart="1" format="20" series="1">
      <pivotArea type="data" outline="0" fieldPosition="0">
        <references count="1">
          <reference field="4294967294" count="1" selected="0">
            <x v="9"/>
          </reference>
        </references>
      </pivotArea>
    </chartFormat>
    <chartFormat chart="1" format="21"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0FBE20-07AD-4525-B45A-4E5A32A23B38}"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G68:L85" firstHeaderRow="0" firstDataRow="1" firstDataCol="1" rowPageCount="1" colPageCount="1"/>
  <pivotFields count="39">
    <pivotField axis="axisRow" numFmtId="14" showAll="0">
      <items count="15">
        <item x="0"/>
        <item x="1"/>
        <item x="2"/>
        <item x="3"/>
        <item x="4"/>
        <item x="5"/>
        <item x="6"/>
        <item x="7"/>
        <item x="8"/>
        <item x="9"/>
        <item x="10"/>
        <item x="11"/>
        <item x="12"/>
        <item x="13"/>
        <item t="default"/>
      </items>
    </pivotField>
    <pivotField axis="axisPage" multipleItemSelectionAllowed="1" showAll="0">
      <items count="4">
        <item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9">
        <item sd="0" x="0"/>
        <item sd="0" x="1"/>
        <item sd="0" x="2"/>
        <item sd="0" x="3"/>
        <item sd="0" x="4"/>
        <item sd="0" x="5"/>
        <item sd="0" x="6"/>
        <item sd="0" x="7"/>
        <item sd="0" x="8"/>
        <item sd="0" x="9"/>
        <item sd="0" x="10"/>
        <item sd="0" x="11"/>
        <item sd="0" x="12"/>
        <item sd="0" x="13"/>
        <item sd="0" x="14"/>
        <item sd="0" x="15"/>
        <item sd="0" x="16"/>
        <item sd="0" x="17"/>
        <item sd="0" x="18"/>
      </items>
    </pivotField>
  </pivotFields>
  <rowFields count="3">
    <field x="38"/>
    <field x="37"/>
    <field x="0"/>
  </rowFields>
  <rowItems count="17">
    <i>
      <x v="1"/>
    </i>
    <i>
      <x v="2"/>
    </i>
    <i>
      <x v="3"/>
    </i>
    <i>
      <x v="4"/>
    </i>
    <i>
      <x v="5"/>
    </i>
    <i>
      <x v="6"/>
    </i>
    <i>
      <x v="7"/>
    </i>
    <i>
      <x v="8"/>
    </i>
    <i>
      <x v="9"/>
    </i>
    <i>
      <x v="10"/>
    </i>
    <i>
      <x v="11"/>
    </i>
    <i>
      <x v="12"/>
    </i>
    <i>
      <x v="13"/>
    </i>
    <i>
      <x v="14"/>
    </i>
    <i>
      <x v="15"/>
    </i>
    <i>
      <x v="16"/>
    </i>
    <i t="grand">
      <x/>
    </i>
  </rowItems>
  <colFields count="1">
    <field x="-2"/>
  </colFields>
  <colItems count="5">
    <i>
      <x/>
    </i>
    <i i="1">
      <x v="1"/>
    </i>
    <i i="2">
      <x v="2"/>
    </i>
    <i i="3">
      <x v="3"/>
    </i>
    <i i="4">
      <x v="4"/>
    </i>
  </colItems>
  <pageFields count="1">
    <pageField fld="1" hier="-1"/>
  </pageFields>
  <dataFields count="5">
    <dataField name="Sum of 18PM-21PM" fld="22" baseField="0" baseItem="0"/>
    <dataField name="Sum of 21PM-24PM" fld="23" baseField="0" baseItem="0"/>
    <dataField name="Sum of 1AM-3AM" fld="16" baseField="0" baseItem="0"/>
    <dataField name="Sum of 3AM-6AM" fld="17" baseField="0" baseItem="0"/>
    <dataField name="Sum of UNKNOWN"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42B5FEB-E09F-4E81-AA62-2802824EA0CD}"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I29:M46" firstHeaderRow="0" firstDataRow="1" firstDataCol="1" rowPageCount="1" colPageCount="1"/>
  <pivotFields count="39">
    <pivotField axis="axisRow" numFmtId="14" showAll="0">
      <items count="15">
        <item x="0"/>
        <item x="1"/>
        <item x="2"/>
        <item x="3"/>
        <item x="4"/>
        <item x="5"/>
        <item x="6"/>
        <item x="7"/>
        <item x="8"/>
        <item x="9"/>
        <item x="10"/>
        <item x="11"/>
        <item x="12"/>
        <item x="13"/>
        <item t="default"/>
      </items>
    </pivotField>
    <pivotField axis="axisPage" multipleItemSelectionAllowed="1" showAll="0">
      <items count="4">
        <item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9">
        <item sd="0" x="0"/>
        <item sd="0" x="1"/>
        <item sd="0" x="2"/>
        <item sd="0" x="3"/>
        <item sd="0" x="4"/>
        <item sd="0" x="5"/>
        <item sd="0" x="6"/>
        <item sd="0" x="7"/>
        <item sd="0" x="8"/>
        <item sd="0" x="9"/>
        <item sd="0" x="10"/>
        <item sd="0" x="11"/>
        <item sd="0" x="12"/>
        <item sd="0" x="13"/>
        <item sd="0" x="14"/>
        <item sd="0" x="15"/>
        <item sd="0" x="16"/>
        <item sd="0" x="17"/>
        <item sd="0" x="18"/>
      </items>
    </pivotField>
  </pivotFields>
  <rowFields count="3">
    <field x="38"/>
    <field x="37"/>
    <field x="0"/>
  </rowFields>
  <rowItems count="17">
    <i>
      <x v="1"/>
    </i>
    <i>
      <x v="2"/>
    </i>
    <i>
      <x v="3"/>
    </i>
    <i>
      <x v="4"/>
    </i>
    <i>
      <x v="5"/>
    </i>
    <i>
      <x v="6"/>
    </i>
    <i>
      <x v="7"/>
    </i>
    <i>
      <x v="8"/>
    </i>
    <i>
      <x v="9"/>
    </i>
    <i>
      <x v="10"/>
    </i>
    <i>
      <x v="11"/>
    </i>
    <i>
      <x v="12"/>
    </i>
    <i>
      <x v="13"/>
    </i>
    <i>
      <x v="14"/>
    </i>
    <i>
      <x v="15"/>
    </i>
    <i>
      <x v="16"/>
    </i>
    <i t="grand">
      <x/>
    </i>
  </rowItems>
  <colFields count="1">
    <field x="-2"/>
  </colFields>
  <colItems count="4">
    <i>
      <x/>
    </i>
    <i i="1">
      <x v="1"/>
    </i>
    <i i="2">
      <x v="2"/>
    </i>
    <i i="3">
      <x v="3"/>
    </i>
  </colItems>
  <pageFields count="1">
    <pageField fld="1" hier="-1"/>
  </pageFields>
  <dataFields count="4">
    <dataField name="Sum of 6AM-9AM" fld="18" baseField="0" baseItem="0"/>
    <dataField name="Sum of 9AM-12PM" fld="19" baseField="0" baseItem="0"/>
    <dataField name="Sum of 12PM-15PM" fld="20" baseField="0" baseItem="0"/>
    <dataField name="Sum of 15PM-18PM"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B4AE4D-48C1-45CB-9422-A047BDC3DD5C}" name="PivotTable8"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6:L53" firstHeaderRow="0" firstDataRow="1" firstDataCol="1"/>
  <pivotFields count="39">
    <pivotField axis="axisRow" numFmtId="14" showAll="0">
      <items count="15">
        <item x="0"/>
        <item x="1"/>
        <item x="2"/>
        <item x="3"/>
        <item x="4"/>
        <item x="5"/>
        <item x="6"/>
        <item x="7"/>
        <item x="8"/>
        <item x="9"/>
        <item x="10"/>
        <item x="11"/>
        <item x="12"/>
        <item x="13"/>
        <item t="default"/>
      </items>
    </pivotField>
    <pivotField showAll="0">
      <items count="4">
        <item x="2"/>
        <item h="1"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9">
        <item sd="0" x="0"/>
        <item sd="0" x="1"/>
        <item sd="0" x="2"/>
        <item sd="0" x="3"/>
        <item sd="0" x="4"/>
        <item sd="0" x="5"/>
        <item sd="0" x="6"/>
        <item sd="0" x="7"/>
        <item sd="0" x="8"/>
        <item sd="0" x="9"/>
        <item sd="0" x="10"/>
        <item sd="0" x="11"/>
        <item sd="0" x="12"/>
        <item sd="0" x="13"/>
        <item sd="0" x="14"/>
        <item sd="0" x="15"/>
        <item sd="0" x="16"/>
        <item sd="0" x="17"/>
        <item sd="0" x="18"/>
      </items>
    </pivotField>
  </pivotFields>
  <rowFields count="3">
    <field x="38"/>
    <field x="37"/>
    <field x="0"/>
  </rowFields>
  <rowItems count="17">
    <i>
      <x v="1"/>
    </i>
    <i>
      <x v="2"/>
    </i>
    <i>
      <x v="3"/>
    </i>
    <i>
      <x v="4"/>
    </i>
    <i>
      <x v="5"/>
    </i>
    <i>
      <x v="6"/>
    </i>
    <i>
      <x v="7"/>
    </i>
    <i>
      <x v="8"/>
    </i>
    <i>
      <x v="9"/>
    </i>
    <i>
      <x v="10"/>
    </i>
    <i>
      <x v="11"/>
    </i>
    <i>
      <x v="12"/>
    </i>
    <i>
      <x v="13"/>
    </i>
    <i>
      <x v="14"/>
    </i>
    <i>
      <x v="15"/>
    </i>
    <i>
      <x v="16"/>
    </i>
    <i t="grand">
      <x/>
    </i>
  </rowItems>
  <colFields count="1">
    <field x="-2"/>
  </colFields>
  <colItems count="11">
    <i>
      <x/>
    </i>
    <i i="1">
      <x v="1"/>
    </i>
    <i i="2">
      <x v="2"/>
    </i>
    <i i="3">
      <x v="3"/>
    </i>
    <i i="4">
      <x v="4"/>
    </i>
    <i i="5">
      <x v="5"/>
    </i>
    <i i="6">
      <x v="6"/>
    </i>
    <i i="7">
      <x v="7"/>
    </i>
    <i i="8">
      <x v="8"/>
    </i>
    <i i="9">
      <x v="9"/>
    </i>
    <i i="10">
      <x v="10"/>
    </i>
  </colItems>
  <dataFields count="11">
    <dataField name="Sum of FAULT OF DRIVER OF THE MV..(A)" fld="2" baseField="0" baseItem="0"/>
    <dataField name="Sum of FAULT OF DVR.  OF_x000a_OTHER  MV (B)" fld="3" baseField="0" baseItem="0"/>
    <dataField name="Sum of FAULT OF CYCLIST" fld="4" baseField="0" baseItem="0"/>
    <dataField name="Sum of FAULT OF PASENGER EXCEPT DVR (C )" fld="5" baseField="0" baseItem="0"/>
    <dataField name="Sum of BAD WEATHER" fld="6" baseField="0" baseItem="0"/>
    <dataField name="Sum of BAD ROAD" fld="7" baseField="0" baseItem="0"/>
    <dataField name="Sum of TECHNICAL DEFECT" fld="8" baseField="0" baseItem="0"/>
    <dataField name="Sum of FAULT OF PEDESTRAIN" fld="9" baseField="0" baseItem="0"/>
    <dataField name="Sum of OTHERS" fld="10" baseField="0" baseItem="0"/>
    <dataField name="Sum of NOT  KNOWN" fld="11" baseField="0" baseItem="0"/>
    <dataField name="Sum of DRUNKEN DRIVE" fld="12" baseField="0" baseItem="0"/>
  </dataFields>
  <chartFormats count="11">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3"/>
          </reference>
        </references>
      </pivotArea>
    </chartFormat>
    <chartFormat chart="1" format="15" series="1">
      <pivotArea type="data" outline="0" fieldPosition="0">
        <references count="1">
          <reference field="4294967294" count="1" selected="0">
            <x v="4"/>
          </reference>
        </references>
      </pivotArea>
    </chartFormat>
    <chartFormat chart="1" format="16" series="1">
      <pivotArea type="data" outline="0" fieldPosition="0">
        <references count="1">
          <reference field="4294967294" count="1" selected="0">
            <x v="5"/>
          </reference>
        </references>
      </pivotArea>
    </chartFormat>
    <chartFormat chart="1" format="17" series="1">
      <pivotArea type="data" outline="0" fieldPosition="0">
        <references count="1">
          <reference field="4294967294" count="1" selected="0">
            <x v="6"/>
          </reference>
        </references>
      </pivotArea>
    </chartFormat>
    <chartFormat chart="1" format="18" series="1">
      <pivotArea type="data" outline="0" fieldPosition="0">
        <references count="1">
          <reference field="4294967294" count="1" selected="0">
            <x v="7"/>
          </reference>
        </references>
      </pivotArea>
    </chartFormat>
    <chartFormat chart="1" format="19" series="1">
      <pivotArea type="data" outline="0" fieldPosition="0">
        <references count="1">
          <reference field="4294967294" count="1" selected="0">
            <x v="8"/>
          </reference>
        </references>
      </pivotArea>
    </chartFormat>
    <chartFormat chart="1" format="20" series="1">
      <pivotArea type="data" outline="0" fieldPosition="0">
        <references count="1">
          <reference field="4294967294" count="1" selected="0">
            <x v="9"/>
          </reference>
        </references>
      </pivotArea>
    </chartFormat>
    <chartFormat chart="1" format="21"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BAFFA-E6FD-4CE4-866F-A120F62C5F66}" name="PivotTable9" cacheId="1" dataOnRows="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56:D68" firstHeaderRow="1" firstDataRow="2" firstDataCol="1"/>
  <pivotFields count="39">
    <pivotField numFmtId="14" showAll="0">
      <items count="15">
        <item x="0"/>
        <item x="1"/>
        <item x="2"/>
        <item x="3"/>
        <item x="4"/>
        <item x="5"/>
        <item x="6"/>
        <item x="7"/>
        <item x="8"/>
        <item x="9"/>
        <item x="10"/>
        <item x="11"/>
        <item x="12"/>
        <item x="13"/>
        <item t="default"/>
      </items>
    </pivotField>
    <pivotField axis="axisCol" showAll="0">
      <items count="4">
        <item x="2"/>
        <item h="1"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2"/>
  </rowFields>
  <rowItems count="11">
    <i>
      <x/>
    </i>
    <i i="1">
      <x v="1"/>
    </i>
    <i i="2">
      <x v="2"/>
    </i>
    <i i="3">
      <x v="3"/>
    </i>
    <i i="4">
      <x v="4"/>
    </i>
    <i i="5">
      <x v="5"/>
    </i>
    <i i="6">
      <x v="6"/>
    </i>
    <i i="7">
      <x v="7"/>
    </i>
    <i i="8">
      <x v="8"/>
    </i>
    <i i="9">
      <x v="9"/>
    </i>
    <i i="10">
      <x v="10"/>
    </i>
  </rowItems>
  <colFields count="1">
    <field x="1"/>
  </colFields>
  <colItems count="3">
    <i>
      <x/>
    </i>
    <i>
      <x v="2"/>
    </i>
    <i t="grand">
      <x/>
    </i>
  </colItems>
  <dataFields count="11">
    <dataField name="Sum of FAULT OF DRIVER OF THE MV..(A)" fld="2" baseField="0" baseItem="0"/>
    <dataField name="Sum of FAULT OF DVR.  OF_x000a_OTHER  MV (B)" fld="3" baseField="0" baseItem="0"/>
    <dataField name="Sum of FAULT OF CYCLIST" fld="4" baseField="0" baseItem="0"/>
    <dataField name="Sum of FAULT OF PASENGER EXCEPT DVR (C )" fld="5" baseField="0" baseItem="0"/>
    <dataField name="Sum of BAD WEATHER" fld="6" baseField="0" baseItem="0"/>
    <dataField name="Sum of BAD ROAD" fld="7" baseField="0" baseItem="0"/>
    <dataField name="Sum of TECHNICAL DEFECT" fld="8" baseField="0" baseItem="0"/>
    <dataField name="Sum of FAULT OF PEDESTRAIN" fld="9" baseField="0" baseItem="0"/>
    <dataField name="Sum of OTHERS" fld="10" baseField="0" baseItem="0"/>
    <dataField name="Sum of NOT  KNOWN" fld="11" baseField="0" baseItem="0"/>
    <dataField name="Sum of DRUNKEN DRIVE" fld="12" baseField="0" baseItem="0"/>
  </dataFields>
  <chartFormats count="36">
    <chartFormat chart="3" format="94" series="1">
      <pivotArea type="data" outline="0" fieldPosition="0">
        <references count="2">
          <reference field="4294967294" count="1" selected="0">
            <x v="0"/>
          </reference>
          <reference field="1" count="1" selected="0">
            <x v="0"/>
          </reference>
        </references>
      </pivotArea>
    </chartFormat>
    <chartFormat chart="3" format="95">
      <pivotArea type="data" outline="0" fieldPosition="0">
        <references count="2">
          <reference field="4294967294" count="1" selected="0">
            <x v="0"/>
          </reference>
          <reference field="1" count="1" selected="0">
            <x v="0"/>
          </reference>
        </references>
      </pivotArea>
    </chartFormat>
    <chartFormat chart="3" format="96">
      <pivotArea type="data" outline="0" fieldPosition="0">
        <references count="2">
          <reference field="4294967294" count="1" selected="0">
            <x v="1"/>
          </reference>
          <reference field="1" count="1" selected="0">
            <x v="0"/>
          </reference>
        </references>
      </pivotArea>
    </chartFormat>
    <chartFormat chart="3" format="97">
      <pivotArea type="data" outline="0" fieldPosition="0">
        <references count="2">
          <reference field="4294967294" count="1" selected="0">
            <x v="2"/>
          </reference>
          <reference field="1" count="1" selected="0">
            <x v="0"/>
          </reference>
        </references>
      </pivotArea>
    </chartFormat>
    <chartFormat chart="3" format="98">
      <pivotArea type="data" outline="0" fieldPosition="0">
        <references count="2">
          <reference field="4294967294" count="1" selected="0">
            <x v="3"/>
          </reference>
          <reference field="1" count="1" selected="0">
            <x v="0"/>
          </reference>
        </references>
      </pivotArea>
    </chartFormat>
    <chartFormat chart="3" format="99">
      <pivotArea type="data" outline="0" fieldPosition="0">
        <references count="2">
          <reference field="4294967294" count="1" selected="0">
            <x v="4"/>
          </reference>
          <reference field="1" count="1" selected="0">
            <x v="0"/>
          </reference>
        </references>
      </pivotArea>
    </chartFormat>
    <chartFormat chart="3" format="100">
      <pivotArea type="data" outline="0" fieldPosition="0">
        <references count="2">
          <reference field="4294967294" count="1" selected="0">
            <x v="5"/>
          </reference>
          <reference field="1" count="1" selected="0">
            <x v="0"/>
          </reference>
        </references>
      </pivotArea>
    </chartFormat>
    <chartFormat chart="3" format="101">
      <pivotArea type="data" outline="0" fieldPosition="0">
        <references count="2">
          <reference field="4294967294" count="1" selected="0">
            <x v="6"/>
          </reference>
          <reference field="1" count="1" selected="0">
            <x v="0"/>
          </reference>
        </references>
      </pivotArea>
    </chartFormat>
    <chartFormat chart="3" format="102">
      <pivotArea type="data" outline="0" fieldPosition="0">
        <references count="2">
          <reference field="4294967294" count="1" selected="0">
            <x v="7"/>
          </reference>
          <reference field="1" count="1" selected="0">
            <x v="0"/>
          </reference>
        </references>
      </pivotArea>
    </chartFormat>
    <chartFormat chart="3" format="103">
      <pivotArea type="data" outline="0" fieldPosition="0">
        <references count="2">
          <reference field="4294967294" count="1" selected="0">
            <x v="8"/>
          </reference>
          <reference field="1" count="1" selected="0">
            <x v="0"/>
          </reference>
        </references>
      </pivotArea>
    </chartFormat>
    <chartFormat chart="3" format="104">
      <pivotArea type="data" outline="0" fieldPosition="0">
        <references count="2">
          <reference field="4294967294" count="1" selected="0">
            <x v="9"/>
          </reference>
          <reference field="1" count="1" selected="0">
            <x v="0"/>
          </reference>
        </references>
      </pivotArea>
    </chartFormat>
    <chartFormat chart="3" format="105">
      <pivotArea type="data" outline="0" fieldPosition="0">
        <references count="2">
          <reference field="4294967294" count="1" selected="0">
            <x v="10"/>
          </reference>
          <reference field="1" count="1" selected="0">
            <x v="0"/>
          </reference>
        </references>
      </pivotArea>
    </chartFormat>
    <chartFormat chart="3" format="106" series="1">
      <pivotArea type="data" outline="0" fieldPosition="0">
        <references count="2">
          <reference field="4294967294" count="1" selected="0">
            <x v="0"/>
          </reference>
          <reference field="1" count="1" selected="0">
            <x v="1"/>
          </reference>
        </references>
      </pivotArea>
    </chartFormat>
    <chartFormat chart="3" format="107">
      <pivotArea type="data" outline="0" fieldPosition="0">
        <references count="2">
          <reference field="4294967294" count="1" selected="0">
            <x v="0"/>
          </reference>
          <reference field="1" count="1" selected="0">
            <x v="1"/>
          </reference>
        </references>
      </pivotArea>
    </chartFormat>
    <chartFormat chart="3" format="108">
      <pivotArea type="data" outline="0" fieldPosition="0">
        <references count="2">
          <reference field="4294967294" count="1" selected="0">
            <x v="1"/>
          </reference>
          <reference field="1" count="1" selected="0">
            <x v="1"/>
          </reference>
        </references>
      </pivotArea>
    </chartFormat>
    <chartFormat chart="3" format="109">
      <pivotArea type="data" outline="0" fieldPosition="0">
        <references count="2">
          <reference field="4294967294" count="1" selected="0">
            <x v="2"/>
          </reference>
          <reference field="1" count="1" selected="0">
            <x v="1"/>
          </reference>
        </references>
      </pivotArea>
    </chartFormat>
    <chartFormat chart="3" format="110">
      <pivotArea type="data" outline="0" fieldPosition="0">
        <references count="2">
          <reference field="4294967294" count="1" selected="0">
            <x v="3"/>
          </reference>
          <reference field="1" count="1" selected="0">
            <x v="1"/>
          </reference>
        </references>
      </pivotArea>
    </chartFormat>
    <chartFormat chart="3" format="111">
      <pivotArea type="data" outline="0" fieldPosition="0">
        <references count="2">
          <reference field="4294967294" count="1" selected="0">
            <x v="4"/>
          </reference>
          <reference field="1" count="1" selected="0">
            <x v="1"/>
          </reference>
        </references>
      </pivotArea>
    </chartFormat>
    <chartFormat chart="3" format="112">
      <pivotArea type="data" outline="0" fieldPosition="0">
        <references count="2">
          <reference field="4294967294" count="1" selected="0">
            <x v="5"/>
          </reference>
          <reference field="1" count="1" selected="0">
            <x v="1"/>
          </reference>
        </references>
      </pivotArea>
    </chartFormat>
    <chartFormat chart="3" format="113">
      <pivotArea type="data" outline="0" fieldPosition="0">
        <references count="2">
          <reference field="4294967294" count="1" selected="0">
            <x v="6"/>
          </reference>
          <reference field="1" count="1" selected="0">
            <x v="1"/>
          </reference>
        </references>
      </pivotArea>
    </chartFormat>
    <chartFormat chart="3" format="114">
      <pivotArea type="data" outline="0" fieldPosition="0">
        <references count="2">
          <reference field="4294967294" count="1" selected="0">
            <x v="7"/>
          </reference>
          <reference field="1" count="1" selected="0">
            <x v="1"/>
          </reference>
        </references>
      </pivotArea>
    </chartFormat>
    <chartFormat chart="3" format="115">
      <pivotArea type="data" outline="0" fieldPosition="0">
        <references count="2">
          <reference field="4294967294" count="1" selected="0">
            <x v="8"/>
          </reference>
          <reference field="1" count="1" selected="0">
            <x v="1"/>
          </reference>
        </references>
      </pivotArea>
    </chartFormat>
    <chartFormat chart="3" format="116">
      <pivotArea type="data" outline="0" fieldPosition="0">
        <references count="2">
          <reference field="4294967294" count="1" selected="0">
            <x v="9"/>
          </reference>
          <reference field="1" count="1" selected="0">
            <x v="1"/>
          </reference>
        </references>
      </pivotArea>
    </chartFormat>
    <chartFormat chart="3" format="117">
      <pivotArea type="data" outline="0" fieldPosition="0">
        <references count="2">
          <reference field="4294967294" count="1" selected="0">
            <x v="10"/>
          </reference>
          <reference field="1" count="1" selected="0">
            <x v="1"/>
          </reference>
        </references>
      </pivotArea>
    </chartFormat>
    <chartFormat chart="3" format="118" series="1">
      <pivotArea type="data" outline="0" fieldPosition="0">
        <references count="2">
          <reference field="4294967294" count="1" selected="0">
            <x v="0"/>
          </reference>
          <reference field="1" count="1" selected="0">
            <x v="2"/>
          </reference>
        </references>
      </pivotArea>
    </chartFormat>
    <chartFormat chart="3" format="119">
      <pivotArea type="data" outline="0" fieldPosition="0">
        <references count="2">
          <reference field="4294967294" count="1" selected="0">
            <x v="0"/>
          </reference>
          <reference field="1" count="1" selected="0">
            <x v="2"/>
          </reference>
        </references>
      </pivotArea>
    </chartFormat>
    <chartFormat chart="3" format="120">
      <pivotArea type="data" outline="0" fieldPosition="0">
        <references count="2">
          <reference field="4294967294" count="1" selected="0">
            <x v="1"/>
          </reference>
          <reference field="1" count="1" selected="0">
            <x v="2"/>
          </reference>
        </references>
      </pivotArea>
    </chartFormat>
    <chartFormat chart="3" format="121">
      <pivotArea type="data" outline="0" fieldPosition="0">
        <references count="2">
          <reference field="4294967294" count="1" selected="0">
            <x v="2"/>
          </reference>
          <reference field="1" count="1" selected="0">
            <x v="2"/>
          </reference>
        </references>
      </pivotArea>
    </chartFormat>
    <chartFormat chart="3" format="122">
      <pivotArea type="data" outline="0" fieldPosition="0">
        <references count="2">
          <reference field="4294967294" count="1" selected="0">
            <x v="3"/>
          </reference>
          <reference field="1" count="1" selected="0">
            <x v="2"/>
          </reference>
        </references>
      </pivotArea>
    </chartFormat>
    <chartFormat chart="3" format="123">
      <pivotArea type="data" outline="0" fieldPosition="0">
        <references count="2">
          <reference field="4294967294" count="1" selected="0">
            <x v="4"/>
          </reference>
          <reference field="1" count="1" selected="0">
            <x v="2"/>
          </reference>
        </references>
      </pivotArea>
    </chartFormat>
    <chartFormat chart="3" format="124">
      <pivotArea type="data" outline="0" fieldPosition="0">
        <references count="2">
          <reference field="4294967294" count="1" selected="0">
            <x v="5"/>
          </reference>
          <reference field="1" count="1" selected="0">
            <x v="2"/>
          </reference>
        </references>
      </pivotArea>
    </chartFormat>
    <chartFormat chart="3" format="125">
      <pivotArea type="data" outline="0" fieldPosition="0">
        <references count="2">
          <reference field="4294967294" count="1" selected="0">
            <x v="6"/>
          </reference>
          <reference field="1" count="1" selected="0">
            <x v="2"/>
          </reference>
        </references>
      </pivotArea>
    </chartFormat>
    <chartFormat chart="3" format="126">
      <pivotArea type="data" outline="0" fieldPosition="0">
        <references count="2">
          <reference field="4294967294" count="1" selected="0">
            <x v="7"/>
          </reference>
          <reference field="1" count="1" selected="0">
            <x v="2"/>
          </reference>
        </references>
      </pivotArea>
    </chartFormat>
    <chartFormat chart="3" format="127">
      <pivotArea type="data" outline="0" fieldPosition="0">
        <references count="2">
          <reference field="4294967294" count="1" selected="0">
            <x v="8"/>
          </reference>
          <reference field="1" count="1" selected="0">
            <x v="2"/>
          </reference>
        </references>
      </pivotArea>
    </chartFormat>
    <chartFormat chart="3" format="128">
      <pivotArea type="data" outline="0" fieldPosition="0">
        <references count="2">
          <reference field="4294967294" count="1" selected="0">
            <x v="9"/>
          </reference>
          <reference field="1" count="1" selected="0">
            <x v="2"/>
          </reference>
        </references>
      </pivotArea>
    </chartFormat>
    <chartFormat chart="3" format="129">
      <pivotArea type="data" outline="0" fieldPosition="0">
        <references count="2">
          <reference field="4294967294" count="1" selected="0">
            <x v="1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9A0B27-4621-4CDF-BAEE-414C4AAAB29E}" name="PivotTable10" cacheId="1" dataOnRows="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A73:D77" firstHeaderRow="1" firstDataRow="2" firstDataCol="1"/>
  <pivotFields count="39">
    <pivotField numFmtId="14" showAll="0">
      <items count="15">
        <item x="0"/>
        <item x="1"/>
        <item x="2"/>
        <item x="3"/>
        <item x="4"/>
        <item x="5"/>
        <item x="6"/>
        <item x="7"/>
        <item x="8"/>
        <item x="9"/>
        <item x="10"/>
        <item x="11"/>
        <item x="12"/>
        <item x="13"/>
        <item t="default"/>
      </items>
    </pivotField>
    <pivotField axis="axisCol" showAll="0">
      <items count="4">
        <item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2"/>
  </rowFields>
  <rowItems count="3">
    <i>
      <x/>
    </i>
    <i i="1">
      <x v="1"/>
    </i>
    <i i="2">
      <x v="2"/>
    </i>
  </rowItems>
  <colFields count="1">
    <field x="1"/>
  </colFields>
  <colItems count="3">
    <i>
      <x/>
    </i>
    <i>
      <x v="2"/>
    </i>
    <i t="grand">
      <x/>
    </i>
  </colItems>
  <dataFields count="3">
    <dataField name="Sum of NH" fld="13" baseField="0" baseItem="0"/>
    <dataField name="Sum of SH" fld="14" baseField="0" baseItem="0"/>
    <dataField name="Sum of OTHERS2"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A5ECF1-216A-4D04-A494-DE9C0023A56F}" name="PivotTable1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119:D154" firstHeaderRow="0" firstDataRow="1" firstDataCol="1"/>
  <pivotFields count="39">
    <pivotField axis="axisRow" numFmtId="14" showAll="0">
      <items count="15">
        <item x="0"/>
        <item x="1"/>
        <item x="2"/>
        <item x="3"/>
        <item x="4"/>
        <item x="5"/>
        <item x="6"/>
        <item x="7"/>
        <item x="8"/>
        <item x="9"/>
        <item x="10"/>
        <item x="11"/>
        <item x="12"/>
        <item x="13"/>
        <item t="default"/>
      </items>
    </pivotField>
    <pivotField axis="axisRow" showAll="0">
      <items count="4">
        <item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9">
        <item sd="0" x="0"/>
        <item sd="0" x="1"/>
        <item sd="0" x="2"/>
        <item sd="0" x="3"/>
        <item sd="0" x="4"/>
        <item sd="0" x="5"/>
        <item sd="0" x="6"/>
        <item sd="0" x="7"/>
        <item sd="0" x="8"/>
        <item sd="0" x="9"/>
        <item sd="0" x="10"/>
        <item sd="0" x="11"/>
        <item sd="0" x="12"/>
        <item sd="0" x="13"/>
        <item sd="0" x="14"/>
        <item sd="0" x="15"/>
        <item sd="0" x="16"/>
        <item sd="0" x="17"/>
        <item sd="0" x="18"/>
      </items>
    </pivotField>
  </pivotFields>
  <rowFields count="4">
    <field x="1"/>
    <field x="38"/>
    <field x="37"/>
    <field x="0"/>
  </rowFields>
  <rowItems count="35">
    <i>
      <x/>
    </i>
    <i r="1">
      <x v="1"/>
    </i>
    <i r="1">
      <x v="2"/>
    </i>
    <i r="1">
      <x v="3"/>
    </i>
    <i r="1">
      <x v="4"/>
    </i>
    <i r="1">
      <x v="5"/>
    </i>
    <i r="1">
      <x v="6"/>
    </i>
    <i r="1">
      <x v="7"/>
    </i>
    <i r="1">
      <x v="8"/>
    </i>
    <i r="1">
      <x v="9"/>
    </i>
    <i r="1">
      <x v="10"/>
    </i>
    <i r="1">
      <x v="11"/>
    </i>
    <i r="1">
      <x v="12"/>
    </i>
    <i r="1">
      <x v="13"/>
    </i>
    <i r="1">
      <x v="14"/>
    </i>
    <i r="1">
      <x v="15"/>
    </i>
    <i r="1">
      <x v="16"/>
    </i>
    <i>
      <x v="2"/>
    </i>
    <i r="1">
      <x v="1"/>
    </i>
    <i r="1">
      <x v="2"/>
    </i>
    <i r="1">
      <x v="3"/>
    </i>
    <i r="1">
      <x v="4"/>
    </i>
    <i r="1">
      <x v="5"/>
    </i>
    <i r="1">
      <x v="6"/>
    </i>
    <i r="1">
      <x v="7"/>
    </i>
    <i r="1">
      <x v="8"/>
    </i>
    <i r="1">
      <x v="9"/>
    </i>
    <i r="1">
      <x v="10"/>
    </i>
    <i r="1">
      <x v="11"/>
    </i>
    <i r="1">
      <x v="12"/>
    </i>
    <i r="1">
      <x v="13"/>
    </i>
    <i r="1">
      <x v="14"/>
    </i>
    <i r="1">
      <x v="15"/>
    </i>
    <i r="1">
      <x v="16"/>
    </i>
    <i t="grand">
      <x/>
    </i>
  </rowItems>
  <colFields count="1">
    <field x="-2"/>
  </colFields>
  <colItems count="3">
    <i>
      <x/>
    </i>
    <i i="1">
      <x v="1"/>
    </i>
    <i i="2">
      <x v="2"/>
    </i>
  </colItems>
  <dataFields count="3">
    <dataField name="Sum of NH" fld="13" baseField="0" baseItem="0"/>
    <dataField name="Sum of SH" fld="14" baseField="0" baseItem="0"/>
    <dataField name="Sum of OTHERS2"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E07707-2D30-4783-89E9-79F8114F58EE}" name="PivotTable11" cacheId="1" dataOnRows="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location ref="A79:B88" firstHeaderRow="1" firstDataRow="1" firstDataCol="1"/>
  <pivotFields count="39">
    <pivotField numFmtId="14" showAll="0">
      <items count="15">
        <item x="0"/>
        <item x="1"/>
        <item x="2"/>
        <item x="3"/>
        <item x="4"/>
        <item x="5"/>
        <item x="6"/>
        <item x="7"/>
        <item x="8"/>
        <item x="9"/>
        <item x="10"/>
        <item x="11"/>
        <item x="12"/>
        <item x="13"/>
        <item t="default"/>
      </items>
    </pivotField>
    <pivotField showAll="0">
      <items count="4">
        <item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2"/>
  </rowFields>
  <rowItems count="9">
    <i>
      <x/>
    </i>
    <i i="1">
      <x v="1"/>
    </i>
    <i i="2">
      <x v="2"/>
    </i>
    <i i="3">
      <x v="3"/>
    </i>
    <i i="4">
      <x v="4"/>
    </i>
    <i i="5">
      <x v="5"/>
    </i>
    <i i="6">
      <x v="6"/>
    </i>
    <i i="7">
      <x v="7"/>
    </i>
    <i i="8">
      <x v="8"/>
    </i>
  </rowItems>
  <colItems count="1">
    <i/>
  </colItems>
  <dataFields count="9">
    <dataField name="Sum of 1AM-3AM" fld="16" baseField="0" baseItem="0"/>
    <dataField name="Sum of 3AM-6AM" fld="17" baseField="0" baseItem="0"/>
    <dataField name="Sum of 6AM-9AM" fld="18" baseField="0" baseItem="0"/>
    <dataField name="Sum of 9AM-12PM" fld="19" baseField="0" baseItem="0"/>
    <dataField name="Sum of 12PM-15PM" fld="20" baseField="0" baseItem="0"/>
    <dataField name="Sum of 15PM-18PM" fld="21" baseField="0" baseItem="0"/>
    <dataField name="Sum of 18PM-21PM" fld="22" baseField="0" baseItem="0"/>
    <dataField name="Sum of 21PM-24PM" fld="23" baseField="0" baseItem="0"/>
    <dataField name="Sum of UNKNOWN" fld="24" baseField="0" baseItem="0"/>
  </dataFields>
  <chartFormats count="20">
    <chartFormat chart="10" format="1" series="1">
      <pivotArea type="data" outline="0" fieldPosition="0">
        <references count="1">
          <reference field="4294967294" count="1" selected="0">
            <x v="0"/>
          </reference>
        </references>
      </pivotArea>
    </chartFormat>
    <chartFormat chart="10" format="2">
      <pivotArea type="data" outline="0" fieldPosition="0">
        <references count="1">
          <reference field="4294967294" count="1" selected="0">
            <x v="0"/>
          </reference>
        </references>
      </pivotArea>
    </chartFormat>
    <chartFormat chart="10" format="3">
      <pivotArea type="data" outline="0" fieldPosition="0">
        <references count="1">
          <reference field="4294967294" count="1" selected="0">
            <x v="1"/>
          </reference>
        </references>
      </pivotArea>
    </chartFormat>
    <chartFormat chart="10" format="4">
      <pivotArea type="data" outline="0" fieldPosition="0">
        <references count="1">
          <reference field="4294967294" count="1" selected="0">
            <x v="2"/>
          </reference>
        </references>
      </pivotArea>
    </chartFormat>
    <chartFormat chart="10" format="5">
      <pivotArea type="data" outline="0" fieldPosition="0">
        <references count="1">
          <reference field="4294967294" count="1" selected="0">
            <x v="3"/>
          </reference>
        </references>
      </pivotArea>
    </chartFormat>
    <chartFormat chart="10" format="6">
      <pivotArea type="data" outline="0" fieldPosition="0">
        <references count="1">
          <reference field="4294967294" count="1" selected="0">
            <x v="4"/>
          </reference>
        </references>
      </pivotArea>
    </chartFormat>
    <chartFormat chart="10" format="7">
      <pivotArea type="data" outline="0" fieldPosition="0">
        <references count="1">
          <reference field="4294967294" count="1" selected="0">
            <x v="5"/>
          </reference>
        </references>
      </pivotArea>
    </chartFormat>
    <chartFormat chart="10" format="8">
      <pivotArea type="data" outline="0" fieldPosition="0">
        <references count="1">
          <reference field="4294967294" count="1" selected="0">
            <x v="6"/>
          </reference>
        </references>
      </pivotArea>
    </chartFormat>
    <chartFormat chart="10" format="9">
      <pivotArea type="data" outline="0" fieldPosition="0">
        <references count="1">
          <reference field="4294967294" count="1" selected="0">
            <x v="7"/>
          </reference>
        </references>
      </pivotArea>
    </chartFormat>
    <chartFormat chart="10" format="10">
      <pivotArea type="data" outline="0" fieldPosition="0">
        <references count="1">
          <reference field="4294967294" count="1" selected="0">
            <x v="8"/>
          </reference>
        </references>
      </pivotArea>
    </chartFormat>
    <chartFormat chart="12" format="29" series="1">
      <pivotArea type="data" outline="0" fieldPosition="0">
        <references count="1">
          <reference field="4294967294" count="1" selected="0">
            <x v="0"/>
          </reference>
        </references>
      </pivotArea>
    </chartFormat>
    <chartFormat chart="12" format="30">
      <pivotArea type="data" outline="0" fieldPosition="0">
        <references count="1">
          <reference field="4294967294" count="1" selected="0">
            <x v="0"/>
          </reference>
        </references>
      </pivotArea>
    </chartFormat>
    <chartFormat chart="12" format="31">
      <pivotArea type="data" outline="0" fieldPosition="0">
        <references count="1">
          <reference field="4294967294" count="1" selected="0">
            <x v="1"/>
          </reference>
        </references>
      </pivotArea>
    </chartFormat>
    <chartFormat chart="12" format="32">
      <pivotArea type="data" outline="0" fieldPosition="0">
        <references count="1">
          <reference field="4294967294" count="1" selected="0">
            <x v="2"/>
          </reference>
        </references>
      </pivotArea>
    </chartFormat>
    <chartFormat chart="12" format="33">
      <pivotArea type="data" outline="0" fieldPosition="0">
        <references count="1">
          <reference field="4294967294" count="1" selected="0">
            <x v="3"/>
          </reference>
        </references>
      </pivotArea>
    </chartFormat>
    <chartFormat chart="12" format="34">
      <pivotArea type="data" outline="0" fieldPosition="0">
        <references count="1">
          <reference field="4294967294" count="1" selected="0">
            <x v="4"/>
          </reference>
        </references>
      </pivotArea>
    </chartFormat>
    <chartFormat chart="12" format="35">
      <pivotArea type="data" outline="0" fieldPosition="0">
        <references count="1">
          <reference field="4294967294" count="1" selected="0">
            <x v="5"/>
          </reference>
        </references>
      </pivotArea>
    </chartFormat>
    <chartFormat chart="12" format="36">
      <pivotArea type="data" outline="0" fieldPosition="0">
        <references count="1">
          <reference field="4294967294" count="1" selected="0">
            <x v="6"/>
          </reference>
        </references>
      </pivotArea>
    </chartFormat>
    <chartFormat chart="12" format="37">
      <pivotArea type="data" outline="0" fieldPosition="0">
        <references count="1">
          <reference field="4294967294" count="1" selected="0">
            <x v="7"/>
          </reference>
        </references>
      </pivotArea>
    </chartFormat>
    <chartFormat chart="12" format="38">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65F7D6-4CBC-42A8-851C-1CF0C0A1ADE1}" name="PivotTable1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A93:AZ101" firstHeaderRow="1" firstDataRow="4" firstDataCol="1"/>
  <pivotFields count="39">
    <pivotField axis="axisRow" numFmtId="14" showAll="0">
      <items count="15">
        <item x="0"/>
        <item x="1"/>
        <item x="2"/>
        <item x="3"/>
        <item x="4"/>
        <item x="5"/>
        <item x="6"/>
        <item x="7"/>
        <item x="8"/>
        <item x="9"/>
        <item x="10"/>
        <item x="11"/>
        <item x="12"/>
        <item x="13"/>
        <item t="default"/>
      </items>
    </pivotField>
    <pivotField axis="axisRow" showAll="0">
      <items count="4">
        <item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defaultSubtotal="0">
      <items count="6">
        <item sd="0" x="0"/>
        <item sd="0" x="1"/>
        <item sd="0" x="2"/>
        <item sd="0" x="3"/>
        <item sd="0" x="4"/>
        <item sd="0" x="5"/>
      </items>
    </pivotField>
    <pivotField axis="axisCol" showAll="0" defaultSubtotal="0">
      <items count="19">
        <item sd="0" x="0"/>
        <item sd="0" x="1"/>
        <item sd="0" x="2"/>
        <item sd="0" x="3"/>
        <item sd="0" x="4"/>
        <item sd="0" x="5"/>
        <item sd="0" x="6"/>
        <item sd="0" x="7"/>
        <item sd="0" x="8"/>
        <item sd="0" x="9"/>
        <item sd="0" x="10"/>
        <item sd="0" x="11"/>
        <item sd="0" x="12"/>
        <item sd="0" x="13"/>
        <item sd="0" x="14"/>
        <item sd="0" x="15"/>
        <item sd="0" x="16"/>
        <item sd="0" x="17"/>
        <item sd="0" x="18"/>
      </items>
    </pivotField>
  </pivotFields>
  <rowFields count="2">
    <field x="1"/>
    <field x="0"/>
  </rowFields>
  <rowItems count="5">
    <i>
      <x/>
    </i>
    <i r="1">
      <x v="12"/>
    </i>
    <i>
      <x v="2"/>
    </i>
    <i r="1">
      <x v="12"/>
    </i>
    <i t="grand">
      <x/>
    </i>
  </rowItems>
  <colFields count="3">
    <field x="38"/>
    <field x="37"/>
    <field x="-2"/>
  </colFields>
  <colItems count="51">
    <i>
      <x v="1"/>
      <x v="1048832"/>
      <x/>
    </i>
    <i r="2" i="1">
      <x v="1"/>
    </i>
    <i r="2" i="2">
      <x v="2"/>
    </i>
    <i>
      <x v="2"/>
      <x v="1048832"/>
      <x/>
    </i>
    <i r="2" i="1">
      <x v="1"/>
    </i>
    <i r="2" i="2">
      <x v="2"/>
    </i>
    <i>
      <x v="3"/>
      <x v="1048832"/>
      <x/>
    </i>
    <i r="2" i="1">
      <x v="1"/>
    </i>
    <i r="2" i="2">
      <x v="2"/>
    </i>
    <i>
      <x v="4"/>
      <x v="1048832"/>
      <x/>
    </i>
    <i r="2" i="1">
      <x v="1"/>
    </i>
    <i r="2" i="2">
      <x v="2"/>
    </i>
    <i>
      <x v="5"/>
      <x v="1048832"/>
      <x/>
    </i>
    <i r="2" i="1">
      <x v="1"/>
    </i>
    <i r="2" i="2">
      <x v="2"/>
    </i>
    <i>
      <x v="6"/>
      <x v="1048832"/>
      <x/>
    </i>
    <i r="2" i="1">
      <x v="1"/>
    </i>
    <i r="2" i="2">
      <x v="2"/>
    </i>
    <i>
      <x v="7"/>
      <x v="1048832"/>
      <x/>
    </i>
    <i r="2" i="1">
      <x v="1"/>
    </i>
    <i r="2" i="2">
      <x v="2"/>
    </i>
    <i>
      <x v="8"/>
      <x v="1048832"/>
      <x/>
    </i>
    <i r="2" i="1">
      <x v="1"/>
    </i>
    <i r="2" i="2">
      <x v="2"/>
    </i>
    <i>
      <x v="9"/>
      <x v="1048832"/>
      <x/>
    </i>
    <i r="2" i="1">
      <x v="1"/>
    </i>
    <i r="2" i="2">
      <x v="2"/>
    </i>
    <i>
      <x v="10"/>
      <x v="1048832"/>
      <x/>
    </i>
    <i r="2" i="1">
      <x v="1"/>
    </i>
    <i r="2" i="2">
      <x v="2"/>
    </i>
    <i>
      <x v="11"/>
      <x v="1048832"/>
      <x/>
    </i>
    <i r="2" i="1">
      <x v="1"/>
    </i>
    <i r="2" i="2">
      <x v="2"/>
    </i>
    <i>
      <x v="12"/>
      <x v="1048832"/>
      <x/>
    </i>
    <i r="2" i="1">
      <x v="1"/>
    </i>
    <i r="2" i="2">
      <x v="2"/>
    </i>
    <i>
      <x v="13"/>
      <x v="1048832"/>
      <x/>
    </i>
    <i r="2" i="1">
      <x v="1"/>
    </i>
    <i r="2" i="2">
      <x v="2"/>
    </i>
    <i>
      <x v="14"/>
      <x v="1048832"/>
      <x/>
    </i>
    <i r="2" i="1">
      <x v="1"/>
    </i>
    <i r="2" i="2">
      <x v="2"/>
    </i>
    <i>
      <x v="15"/>
      <x v="1048832"/>
      <x/>
    </i>
    <i r="2" i="1">
      <x v="1"/>
    </i>
    <i r="2" i="2">
      <x v="2"/>
    </i>
    <i>
      <x v="16"/>
      <x v="1048832"/>
      <x/>
    </i>
    <i r="2" i="1">
      <x v="1"/>
    </i>
    <i r="2" i="2">
      <x v="2"/>
    </i>
    <i t="grand">
      <x/>
    </i>
    <i t="grand" i="1">
      <x/>
    </i>
    <i t="grand" i="2">
      <x/>
    </i>
  </colItems>
  <dataFields count="3">
    <dataField name="Sum of NH" fld="13" baseField="0" baseItem="0"/>
    <dataField name="Sum of SH" fld="14" baseField="0" baseItem="0"/>
    <dataField name="Sum of OTHERS2" fld="15" baseField="0" baseItem="0"/>
  </dataFields>
  <chartFormats count="387">
    <chartFormat chart="7" format="534" series="1">
      <pivotArea type="data" outline="0" fieldPosition="0">
        <references count="3">
          <reference field="4294967294" count="1" selected="0">
            <x v="0"/>
          </reference>
          <reference field="37" count="1" selected="0">
            <x v="1048832"/>
          </reference>
          <reference field="38" count="1" selected="0">
            <x v="1"/>
          </reference>
        </references>
      </pivotArea>
    </chartFormat>
    <chartFormat chart="7" format="535">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
          </reference>
        </references>
      </pivotArea>
    </chartFormat>
    <chartFormat chart="7" format="536">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
          </reference>
        </references>
      </pivotArea>
    </chartFormat>
    <chartFormat chart="7" format="537">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
          </reference>
        </references>
      </pivotArea>
    </chartFormat>
    <chartFormat chart="7" format="538" series="1">
      <pivotArea type="data" outline="0" fieldPosition="0">
        <references count="3">
          <reference field="4294967294" count="1" selected="0">
            <x v="1"/>
          </reference>
          <reference field="37" count="1" selected="0">
            <x v="1048832"/>
          </reference>
          <reference field="38" count="1" selected="0">
            <x v="1"/>
          </reference>
        </references>
      </pivotArea>
    </chartFormat>
    <chartFormat chart="7" format="539">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
          </reference>
        </references>
      </pivotArea>
    </chartFormat>
    <chartFormat chart="7" format="540">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
          </reference>
        </references>
      </pivotArea>
    </chartFormat>
    <chartFormat chart="7" format="541">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
          </reference>
        </references>
      </pivotArea>
    </chartFormat>
    <chartFormat chart="7" format="542" series="1">
      <pivotArea type="data" outline="0" fieldPosition="0">
        <references count="3">
          <reference field="4294967294" count="1" selected="0">
            <x v="2"/>
          </reference>
          <reference field="37" count="1" selected="0">
            <x v="1048832"/>
          </reference>
          <reference field="38" count="1" selected="0">
            <x v="1"/>
          </reference>
        </references>
      </pivotArea>
    </chartFormat>
    <chartFormat chart="7" format="543">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
          </reference>
        </references>
      </pivotArea>
    </chartFormat>
    <chartFormat chart="7" format="544">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
          </reference>
        </references>
      </pivotArea>
    </chartFormat>
    <chartFormat chart="7" format="545">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
          </reference>
        </references>
      </pivotArea>
    </chartFormat>
    <chartFormat chart="7" format="546" series="1">
      <pivotArea type="data" outline="0" fieldPosition="0">
        <references count="3">
          <reference field="4294967294" count="1" selected="0">
            <x v="0"/>
          </reference>
          <reference field="37" count="1" selected="0">
            <x v="1048832"/>
          </reference>
          <reference field="38" count="1" selected="0">
            <x v="2"/>
          </reference>
        </references>
      </pivotArea>
    </chartFormat>
    <chartFormat chart="7" format="547">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2"/>
          </reference>
        </references>
      </pivotArea>
    </chartFormat>
    <chartFormat chart="7" format="548">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2"/>
          </reference>
        </references>
      </pivotArea>
    </chartFormat>
    <chartFormat chart="7" format="549">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2"/>
          </reference>
        </references>
      </pivotArea>
    </chartFormat>
    <chartFormat chart="7" format="550" series="1">
      <pivotArea type="data" outline="0" fieldPosition="0">
        <references count="3">
          <reference field="4294967294" count="1" selected="0">
            <x v="1"/>
          </reference>
          <reference field="37" count="1" selected="0">
            <x v="1048832"/>
          </reference>
          <reference field="38" count="1" selected="0">
            <x v="2"/>
          </reference>
        </references>
      </pivotArea>
    </chartFormat>
    <chartFormat chart="7" format="551">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2"/>
          </reference>
        </references>
      </pivotArea>
    </chartFormat>
    <chartFormat chart="7" format="552">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2"/>
          </reference>
        </references>
      </pivotArea>
    </chartFormat>
    <chartFormat chart="7" format="553">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2"/>
          </reference>
        </references>
      </pivotArea>
    </chartFormat>
    <chartFormat chart="7" format="554" series="1">
      <pivotArea type="data" outline="0" fieldPosition="0">
        <references count="3">
          <reference field="4294967294" count="1" selected="0">
            <x v="2"/>
          </reference>
          <reference field="37" count="1" selected="0">
            <x v="1048832"/>
          </reference>
          <reference field="38" count="1" selected="0">
            <x v="2"/>
          </reference>
        </references>
      </pivotArea>
    </chartFormat>
    <chartFormat chart="7" format="555">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2"/>
          </reference>
        </references>
      </pivotArea>
    </chartFormat>
    <chartFormat chart="7" format="556">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2"/>
          </reference>
        </references>
      </pivotArea>
    </chartFormat>
    <chartFormat chart="7" format="557">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2"/>
          </reference>
        </references>
      </pivotArea>
    </chartFormat>
    <chartFormat chart="7" format="558" series="1">
      <pivotArea type="data" outline="0" fieldPosition="0">
        <references count="3">
          <reference field="4294967294" count="1" selected="0">
            <x v="0"/>
          </reference>
          <reference field="37" count="1" selected="0">
            <x v="1048832"/>
          </reference>
          <reference field="38" count="1" selected="0">
            <x v="3"/>
          </reference>
        </references>
      </pivotArea>
    </chartFormat>
    <chartFormat chart="7" format="559">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3"/>
          </reference>
        </references>
      </pivotArea>
    </chartFormat>
    <chartFormat chart="7" format="560">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3"/>
          </reference>
        </references>
      </pivotArea>
    </chartFormat>
    <chartFormat chart="7" format="561">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3"/>
          </reference>
        </references>
      </pivotArea>
    </chartFormat>
    <chartFormat chart="7" format="562" series="1">
      <pivotArea type="data" outline="0" fieldPosition="0">
        <references count="3">
          <reference field="4294967294" count="1" selected="0">
            <x v="1"/>
          </reference>
          <reference field="37" count="1" selected="0">
            <x v="1048832"/>
          </reference>
          <reference field="38" count="1" selected="0">
            <x v="3"/>
          </reference>
        </references>
      </pivotArea>
    </chartFormat>
    <chartFormat chart="7" format="563">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3"/>
          </reference>
        </references>
      </pivotArea>
    </chartFormat>
    <chartFormat chart="7" format="564">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3"/>
          </reference>
        </references>
      </pivotArea>
    </chartFormat>
    <chartFormat chart="7" format="565">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3"/>
          </reference>
        </references>
      </pivotArea>
    </chartFormat>
    <chartFormat chart="7" format="566" series="1">
      <pivotArea type="data" outline="0" fieldPosition="0">
        <references count="3">
          <reference field="4294967294" count="1" selected="0">
            <x v="2"/>
          </reference>
          <reference field="37" count="1" selected="0">
            <x v="1048832"/>
          </reference>
          <reference field="38" count="1" selected="0">
            <x v="3"/>
          </reference>
        </references>
      </pivotArea>
    </chartFormat>
    <chartFormat chart="7" format="567">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3"/>
          </reference>
        </references>
      </pivotArea>
    </chartFormat>
    <chartFormat chart="7" format="568">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3"/>
          </reference>
        </references>
      </pivotArea>
    </chartFormat>
    <chartFormat chart="7" format="569">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3"/>
          </reference>
        </references>
      </pivotArea>
    </chartFormat>
    <chartFormat chart="7" format="570" series="1">
      <pivotArea type="data" outline="0" fieldPosition="0">
        <references count="3">
          <reference field="4294967294" count="1" selected="0">
            <x v="0"/>
          </reference>
          <reference field="37" count="1" selected="0">
            <x v="1048832"/>
          </reference>
          <reference field="38" count="1" selected="0">
            <x v="4"/>
          </reference>
        </references>
      </pivotArea>
    </chartFormat>
    <chartFormat chart="7" format="571">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4"/>
          </reference>
        </references>
      </pivotArea>
    </chartFormat>
    <chartFormat chart="7" format="572">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4"/>
          </reference>
        </references>
      </pivotArea>
    </chartFormat>
    <chartFormat chart="7" format="573">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4"/>
          </reference>
        </references>
      </pivotArea>
    </chartFormat>
    <chartFormat chart="7" format="574" series="1">
      <pivotArea type="data" outline="0" fieldPosition="0">
        <references count="3">
          <reference field="4294967294" count="1" selected="0">
            <x v="1"/>
          </reference>
          <reference field="37" count="1" selected="0">
            <x v="1048832"/>
          </reference>
          <reference field="38" count="1" selected="0">
            <x v="4"/>
          </reference>
        </references>
      </pivotArea>
    </chartFormat>
    <chartFormat chart="7" format="575">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4"/>
          </reference>
        </references>
      </pivotArea>
    </chartFormat>
    <chartFormat chart="7" format="576">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4"/>
          </reference>
        </references>
      </pivotArea>
    </chartFormat>
    <chartFormat chart="7" format="577">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4"/>
          </reference>
        </references>
      </pivotArea>
    </chartFormat>
    <chartFormat chart="7" format="578" series="1">
      <pivotArea type="data" outline="0" fieldPosition="0">
        <references count="3">
          <reference field="4294967294" count="1" selected="0">
            <x v="2"/>
          </reference>
          <reference field="37" count="1" selected="0">
            <x v="1048832"/>
          </reference>
          <reference field="38" count="1" selected="0">
            <x v="4"/>
          </reference>
        </references>
      </pivotArea>
    </chartFormat>
    <chartFormat chart="7" format="579">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4"/>
          </reference>
        </references>
      </pivotArea>
    </chartFormat>
    <chartFormat chart="7" format="580">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4"/>
          </reference>
        </references>
      </pivotArea>
    </chartFormat>
    <chartFormat chart="7" format="581">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4"/>
          </reference>
        </references>
      </pivotArea>
    </chartFormat>
    <chartFormat chart="7" format="582" series="1">
      <pivotArea type="data" outline="0" fieldPosition="0">
        <references count="3">
          <reference field="4294967294" count="1" selected="0">
            <x v="0"/>
          </reference>
          <reference field="37" count="1" selected="0">
            <x v="1048832"/>
          </reference>
          <reference field="38" count="1" selected="0">
            <x v="5"/>
          </reference>
        </references>
      </pivotArea>
    </chartFormat>
    <chartFormat chart="7" format="583">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5"/>
          </reference>
        </references>
      </pivotArea>
    </chartFormat>
    <chartFormat chart="7" format="584">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5"/>
          </reference>
        </references>
      </pivotArea>
    </chartFormat>
    <chartFormat chart="7" format="585">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5"/>
          </reference>
        </references>
      </pivotArea>
    </chartFormat>
    <chartFormat chart="7" format="586" series="1">
      <pivotArea type="data" outline="0" fieldPosition="0">
        <references count="3">
          <reference field="4294967294" count="1" selected="0">
            <x v="1"/>
          </reference>
          <reference field="37" count="1" selected="0">
            <x v="1048832"/>
          </reference>
          <reference field="38" count="1" selected="0">
            <x v="5"/>
          </reference>
        </references>
      </pivotArea>
    </chartFormat>
    <chartFormat chart="7" format="587">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5"/>
          </reference>
        </references>
      </pivotArea>
    </chartFormat>
    <chartFormat chart="7" format="588">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5"/>
          </reference>
        </references>
      </pivotArea>
    </chartFormat>
    <chartFormat chart="7" format="589">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5"/>
          </reference>
        </references>
      </pivotArea>
    </chartFormat>
    <chartFormat chart="7" format="590" series="1">
      <pivotArea type="data" outline="0" fieldPosition="0">
        <references count="3">
          <reference field="4294967294" count="1" selected="0">
            <x v="2"/>
          </reference>
          <reference field="37" count="1" selected="0">
            <x v="1048832"/>
          </reference>
          <reference field="38" count="1" selected="0">
            <x v="5"/>
          </reference>
        </references>
      </pivotArea>
    </chartFormat>
    <chartFormat chart="7" format="591">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5"/>
          </reference>
        </references>
      </pivotArea>
    </chartFormat>
    <chartFormat chart="7" format="592">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5"/>
          </reference>
        </references>
      </pivotArea>
    </chartFormat>
    <chartFormat chart="7" format="593">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5"/>
          </reference>
        </references>
      </pivotArea>
    </chartFormat>
    <chartFormat chart="7" format="594" series="1">
      <pivotArea type="data" outline="0" fieldPosition="0">
        <references count="3">
          <reference field="4294967294" count="1" selected="0">
            <x v="0"/>
          </reference>
          <reference field="37" count="1" selected="0">
            <x v="1048832"/>
          </reference>
          <reference field="38" count="1" selected="0">
            <x v="6"/>
          </reference>
        </references>
      </pivotArea>
    </chartFormat>
    <chartFormat chart="7" format="595">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6"/>
          </reference>
        </references>
      </pivotArea>
    </chartFormat>
    <chartFormat chart="7" format="596">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6"/>
          </reference>
        </references>
      </pivotArea>
    </chartFormat>
    <chartFormat chart="7" format="597">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6"/>
          </reference>
        </references>
      </pivotArea>
    </chartFormat>
    <chartFormat chart="7" format="598" series="1">
      <pivotArea type="data" outline="0" fieldPosition="0">
        <references count="3">
          <reference field="4294967294" count="1" selected="0">
            <x v="1"/>
          </reference>
          <reference field="37" count="1" selected="0">
            <x v="1048832"/>
          </reference>
          <reference field="38" count="1" selected="0">
            <x v="6"/>
          </reference>
        </references>
      </pivotArea>
    </chartFormat>
    <chartFormat chart="7" format="599">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6"/>
          </reference>
        </references>
      </pivotArea>
    </chartFormat>
    <chartFormat chart="7" format="600">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6"/>
          </reference>
        </references>
      </pivotArea>
    </chartFormat>
    <chartFormat chart="7" format="601">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6"/>
          </reference>
        </references>
      </pivotArea>
    </chartFormat>
    <chartFormat chart="7" format="602" series="1">
      <pivotArea type="data" outline="0" fieldPosition="0">
        <references count="3">
          <reference field="4294967294" count="1" selected="0">
            <x v="2"/>
          </reference>
          <reference field="37" count="1" selected="0">
            <x v="1048832"/>
          </reference>
          <reference field="38" count="1" selected="0">
            <x v="6"/>
          </reference>
        </references>
      </pivotArea>
    </chartFormat>
    <chartFormat chart="7" format="603">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6"/>
          </reference>
        </references>
      </pivotArea>
    </chartFormat>
    <chartFormat chart="7" format="604">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6"/>
          </reference>
        </references>
      </pivotArea>
    </chartFormat>
    <chartFormat chart="7" format="605">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6"/>
          </reference>
        </references>
      </pivotArea>
    </chartFormat>
    <chartFormat chart="7" format="606" series="1">
      <pivotArea type="data" outline="0" fieldPosition="0">
        <references count="3">
          <reference field="4294967294" count="1" selected="0">
            <x v="0"/>
          </reference>
          <reference field="37" count="1" selected="0">
            <x v="1048832"/>
          </reference>
          <reference field="38" count="1" selected="0">
            <x v="7"/>
          </reference>
        </references>
      </pivotArea>
    </chartFormat>
    <chartFormat chart="7" format="607">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7"/>
          </reference>
        </references>
      </pivotArea>
    </chartFormat>
    <chartFormat chart="7" format="608">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7"/>
          </reference>
        </references>
      </pivotArea>
    </chartFormat>
    <chartFormat chart="7" format="609">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7"/>
          </reference>
        </references>
      </pivotArea>
    </chartFormat>
    <chartFormat chart="7" format="610" series="1">
      <pivotArea type="data" outline="0" fieldPosition="0">
        <references count="3">
          <reference field="4294967294" count="1" selected="0">
            <x v="1"/>
          </reference>
          <reference field="37" count="1" selected="0">
            <x v="1048832"/>
          </reference>
          <reference field="38" count="1" selected="0">
            <x v="7"/>
          </reference>
        </references>
      </pivotArea>
    </chartFormat>
    <chartFormat chart="7" format="611">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7"/>
          </reference>
        </references>
      </pivotArea>
    </chartFormat>
    <chartFormat chart="7" format="612">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7"/>
          </reference>
        </references>
      </pivotArea>
    </chartFormat>
    <chartFormat chart="7" format="613">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7"/>
          </reference>
        </references>
      </pivotArea>
    </chartFormat>
    <chartFormat chart="7" format="614" series="1">
      <pivotArea type="data" outline="0" fieldPosition="0">
        <references count="3">
          <reference field="4294967294" count="1" selected="0">
            <x v="2"/>
          </reference>
          <reference field="37" count="1" selected="0">
            <x v="1048832"/>
          </reference>
          <reference field="38" count="1" selected="0">
            <x v="7"/>
          </reference>
        </references>
      </pivotArea>
    </chartFormat>
    <chartFormat chart="7" format="615">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7"/>
          </reference>
        </references>
      </pivotArea>
    </chartFormat>
    <chartFormat chart="7" format="616">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7"/>
          </reference>
        </references>
      </pivotArea>
    </chartFormat>
    <chartFormat chart="7" format="617">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7"/>
          </reference>
        </references>
      </pivotArea>
    </chartFormat>
    <chartFormat chart="7" format="618" series="1">
      <pivotArea type="data" outline="0" fieldPosition="0">
        <references count="3">
          <reference field="4294967294" count="1" selected="0">
            <x v="0"/>
          </reference>
          <reference field="37" count="1" selected="0">
            <x v="1048832"/>
          </reference>
          <reference field="38" count="1" selected="0">
            <x v="8"/>
          </reference>
        </references>
      </pivotArea>
    </chartFormat>
    <chartFormat chart="7" format="619">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8"/>
          </reference>
        </references>
      </pivotArea>
    </chartFormat>
    <chartFormat chart="7" format="620">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8"/>
          </reference>
        </references>
      </pivotArea>
    </chartFormat>
    <chartFormat chart="7" format="621">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8"/>
          </reference>
        </references>
      </pivotArea>
    </chartFormat>
    <chartFormat chart="7" format="622" series="1">
      <pivotArea type="data" outline="0" fieldPosition="0">
        <references count="3">
          <reference field="4294967294" count="1" selected="0">
            <x v="1"/>
          </reference>
          <reference field="37" count="1" selected="0">
            <x v="1048832"/>
          </reference>
          <reference field="38" count="1" selected="0">
            <x v="8"/>
          </reference>
        </references>
      </pivotArea>
    </chartFormat>
    <chartFormat chart="7" format="623">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8"/>
          </reference>
        </references>
      </pivotArea>
    </chartFormat>
    <chartFormat chart="7" format="624">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8"/>
          </reference>
        </references>
      </pivotArea>
    </chartFormat>
    <chartFormat chart="7" format="625">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8"/>
          </reference>
        </references>
      </pivotArea>
    </chartFormat>
    <chartFormat chart="7" format="626" series="1">
      <pivotArea type="data" outline="0" fieldPosition="0">
        <references count="3">
          <reference field="4294967294" count="1" selected="0">
            <x v="2"/>
          </reference>
          <reference field="37" count="1" selected="0">
            <x v="1048832"/>
          </reference>
          <reference field="38" count="1" selected="0">
            <x v="8"/>
          </reference>
        </references>
      </pivotArea>
    </chartFormat>
    <chartFormat chart="7" format="627">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8"/>
          </reference>
        </references>
      </pivotArea>
    </chartFormat>
    <chartFormat chart="7" format="628">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8"/>
          </reference>
        </references>
      </pivotArea>
    </chartFormat>
    <chartFormat chart="7" format="629">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8"/>
          </reference>
        </references>
      </pivotArea>
    </chartFormat>
    <chartFormat chart="7" format="630" series="1">
      <pivotArea type="data" outline="0" fieldPosition="0">
        <references count="3">
          <reference field="4294967294" count="1" selected="0">
            <x v="0"/>
          </reference>
          <reference field="37" count="1" selected="0">
            <x v="1048832"/>
          </reference>
          <reference field="38" count="1" selected="0">
            <x v="9"/>
          </reference>
        </references>
      </pivotArea>
    </chartFormat>
    <chartFormat chart="7" format="631">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9"/>
          </reference>
        </references>
      </pivotArea>
    </chartFormat>
    <chartFormat chart="7" format="632">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9"/>
          </reference>
        </references>
      </pivotArea>
    </chartFormat>
    <chartFormat chart="7" format="633">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9"/>
          </reference>
        </references>
      </pivotArea>
    </chartFormat>
    <chartFormat chart="7" format="634" series="1">
      <pivotArea type="data" outline="0" fieldPosition="0">
        <references count="3">
          <reference field="4294967294" count="1" selected="0">
            <x v="1"/>
          </reference>
          <reference field="37" count="1" selected="0">
            <x v="1048832"/>
          </reference>
          <reference field="38" count="1" selected="0">
            <x v="9"/>
          </reference>
        </references>
      </pivotArea>
    </chartFormat>
    <chartFormat chart="7" format="635">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9"/>
          </reference>
        </references>
      </pivotArea>
    </chartFormat>
    <chartFormat chart="7" format="636">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9"/>
          </reference>
        </references>
      </pivotArea>
    </chartFormat>
    <chartFormat chart="7" format="637">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9"/>
          </reference>
        </references>
      </pivotArea>
    </chartFormat>
    <chartFormat chart="7" format="638" series="1">
      <pivotArea type="data" outline="0" fieldPosition="0">
        <references count="3">
          <reference field="4294967294" count="1" selected="0">
            <x v="2"/>
          </reference>
          <reference field="37" count="1" selected="0">
            <x v="1048832"/>
          </reference>
          <reference field="38" count="1" selected="0">
            <x v="9"/>
          </reference>
        </references>
      </pivotArea>
    </chartFormat>
    <chartFormat chart="7" format="639">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9"/>
          </reference>
        </references>
      </pivotArea>
    </chartFormat>
    <chartFormat chart="7" format="640">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9"/>
          </reference>
        </references>
      </pivotArea>
    </chartFormat>
    <chartFormat chart="7" format="641">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9"/>
          </reference>
        </references>
      </pivotArea>
    </chartFormat>
    <chartFormat chart="7" format="642" series="1">
      <pivotArea type="data" outline="0" fieldPosition="0">
        <references count="3">
          <reference field="4294967294" count="1" selected="0">
            <x v="0"/>
          </reference>
          <reference field="37" count="1" selected="0">
            <x v="1048832"/>
          </reference>
          <reference field="38" count="1" selected="0">
            <x v="10"/>
          </reference>
        </references>
      </pivotArea>
    </chartFormat>
    <chartFormat chart="7" format="643">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0"/>
          </reference>
        </references>
      </pivotArea>
    </chartFormat>
    <chartFormat chart="7" format="644">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0"/>
          </reference>
        </references>
      </pivotArea>
    </chartFormat>
    <chartFormat chart="7" format="645">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0"/>
          </reference>
        </references>
      </pivotArea>
    </chartFormat>
    <chartFormat chart="7" format="646" series="1">
      <pivotArea type="data" outline="0" fieldPosition="0">
        <references count="3">
          <reference field="4294967294" count="1" selected="0">
            <x v="1"/>
          </reference>
          <reference field="37" count="1" selected="0">
            <x v="1048832"/>
          </reference>
          <reference field="38" count="1" selected="0">
            <x v="10"/>
          </reference>
        </references>
      </pivotArea>
    </chartFormat>
    <chartFormat chart="7" format="647">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0"/>
          </reference>
        </references>
      </pivotArea>
    </chartFormat>
    <chartFormat chart="7" format="648">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0"/>
          </reference>
        </references>
      </pivotArea>
    </chartFormat>
    <chartFormat chart="7" format="649">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0"/>
          </reference>
        </references>
      </pivotArea>
    </chartFormat>
    <chartFormat chart="7" format="650" series="1">
      <pivotArea type="data" outline="0" fieldPosition="0">
        <references count="3">
          <reference field="4294967294" count="1" selected="0">
            <x v="2"/>
          </reference>
          <reference field="37" count="1" selected="0">
            <x v="1048832"/>
          </reference>
          <reference field="38" count="1" selected="0">
            <x v="10"/>
          </reference>
        </references>
      </pivotArea>
    </chartFormat>
    <chartFormat chart="7" format="651">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0"/>
          </reference>
        </references>
      </pivotArea>
    </chartFormat>
    <chartFormat chart="7" format="652">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0"/>
          </reference>
        </references>
      </pivotArea>
    </chartFormat>
    <chartFormat chart="7" format="653">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0"/>
          </reference>
        </references>
      </pivotArea>
    </chartFormat>
    <chartFormat chart="7" format="654" series="1">
      <pivotArea type="data" outline="0" fieldPosition="0">
        <references count="3">
          <reference field="4294967294" count="1" selected="0">
            <x v="0"/>
          </reference>
          <reference field="37" count="1" selected="0">
            <x v="1048832"/>
          </reference>
          <reference field="38" count="1" selected="0">
            <x v="11"/>
          </reference>
        </references>
      </pivotArea>
    </chartFormat>
    <chartFormat chart="7" format="655">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1"/>
          </reference>
        </references>
      </pivotArea>
    </chartFormat>
    <chartFormat chart="7" format="656">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1"/>
          </reference>
        </references>
      </pivotArea>
    </chartFormat>
    <chartFormat chart="7" format="657">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1"/>
          </reference>
        </references>
      </pivotArea>
    </chartFormat>
    <chartFormat chart="7" format="658" series="1">
      <pivotArea type="data" outline="0" fieldPosition="0">
        <references count="3">
          <reference field="4294967294" count="1" selected="0">
            <x v="1"/>
          </reference>
          <reference field="37" count="1" selected="0">
            <x v="1048832"/>
          </reference>
          <reference field="38" count="1" selected="0">
            <x v="11"/>
          </reference>
        </references>
      </pivotArea>
    </chartFormat>
    <chartFormat chart="7" format="659">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1"/>
          </reference>
        </references>
      </pivotArea>
    </chartFormat>
    <chartFormat chart="7" format="660">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1"/>
          </reference>
        </references>
      </pivotArea>
    </chartFormat>
    <chartFormat chart="7" format="661">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1"/>
          </reference>
        </references>
      </pivotArea>
    </chartFormat>
    <chartFormat chart="7" format="662" series="1">
      <pivotArea type="data" outline="0" fieldPosition="0">
        <references count="3">
          <reference field="4294967294" count="1" selected="0">
            <x v="2"/>
          </reference>
          <reference field="37" count="1" selected="0">
            <x v="1048832"/>
          </reference>
          <reference field="38" count="1" selected="0">
            <x v="11"/>
          </reference>
        </references>
      </pivotArea>
    </chartFormat>
    <chartFormat chart="7" format="663">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1"/>
          </reference>
        </references>
      </pivotArea>
    </chartFormat>
    <chartFormat chart="7" format="664">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1"/>
          </reference>
        </references>
      </pivotArea>
    </chartFormat>
    <chartFormat chart="7" format="665">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1"/>
          </reference>
        </references>
      </pivotArea>
    </chartFormat>
    <chartFormat chart="7" format="666" series="1">
      <pivotArea type="data" outline="0" fieldPosition="0">
        <references count="3">
          <reference field="4294967294" count="1" selected="0">
            <x v="0"/>
          </reference>
          <reference field="37" count="1" selected="0">
            <x v="1048832"/>
          </reference>
          <reference field="38" count="1" selected="0">
            <x v="12"/>
          </reference>
        </references>
      </pivotArea>
    </chartFormat>
    <chartFormat chart="7" format="667">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2"/>
          </reference>
        </references>
      </pivotArea>
    </chartFormat>
    <chartFormat chart="7" format="668">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2"/>
          </reference>
        </references>
      </pivotArea>
    </chartFormat>
    <chartFormat chart="7" format="669">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2"/>
          </reference>
        </references>
      </pivotArea>
    </chartFormat>
    <chartFormat chart="7" format="670" series="1">
      <pivotArea type="data" outline="0" fieldPosition="0">
        <references count="3">
          <reference field="4294967294" count="1" selected="0">
            <x v="1"/>
          </reference>
          <reference field="37" count="1" selected="0">
            <x v="1048832"/>
          </reference>
          <reference field="38" count="1" selected="0">
            <x v="12"/>
          </reference>
        </references>
      </pivotArea>
    </chartFormat>
    <chartFormat chart="7" format="671">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2"/>
          </reference>
        </references>
      </pivotArea>
    </chartFormat>
    <chartFormat chart="7" format="672">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2"/>
          </reference>
        </references>
      </pivotArea>
    </chartFormat>
    <chartFormat chart="7" format="673">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2"/>
          </reference>
        </references>
      </pivotArea>
    </chartFormat>
    <chartFormat chart="7" format="674" series="1">
      <pivotArea type="data" outline="0" fieldPosition="0">
        <references count="3">
          <reference field="4294967294" count="1" selected="0">
            <x v="2"/>
          </reference>
          <reference field="37" count="1" selected="0">
            <x v="1048832"/>
          </reference>
          <reference field="38" count="1" selected="0">
            <x v="12"/>
          </reference>
        </references>
      </pivotArea>
    </chartFormat>
    <chartFormat chart="7" format="675">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2"/>
          </reference>
        </references>
      </pivotArea>
    </chartFormat>
    <chartFormat chart="7" format="676">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2"/>
          </reference>
        </references>
      </pivotArea>
    </chartFormat>
    <chartFormat chart="7" format="677">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2"/>
          </reference>
        </references>
      </pivotArea>
    </chartFormat>
    <chartFormat chart="7" format="678" series="1">
      <pivotArea type="data" outline="0" fieldPosition="0">
        <references count="3">
          <reference field="4294967294" count="1" selected="0">
            <x v="0"/>
          </reference>
          <reference field="37" count="1" selected="0">
            <x v="1048832"/>
          </reference>
          <reference field="38" count="1" selected="0">
            <x v="13"/>
          </reference>
        </references>
      </pivotArea>
    </chartFormat>
    <chartFormat chart="7" format="679">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3"/>
          </reference>
        </references>
      </pivotArea>
    </chartFormat>
    <chartFormat chart="7" format="680">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3"/>
          </reference>
        </references>
      </pivotArea>
    </chartFormat>
    <chartFormat chart="7" format="681">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3"/>
          </reference>
        </references>
      </pivotArea>
    </chartFormat>
    <chartFormat chart="7" format="682" series="1">
      <pivotArea type="data" outline="0" fieldPosition="0">
        <references count="3">
          <reference field="4294967294" count="1" selected="0">
            <x v="1"/>
          </reference>
          <reference field="37" count="1" selected="0">
            <x v="1048832"/>
          </reference>
          <reference field="38" count="1" selected="0">
            <x v="13"/>
          </reference>
        </references>
      </pivotArea>
    </chartFormat>
    <chartFormat chart="7" format="683">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3"/>
          </reference>
        </references>
      </pivotArea>
    </chartFormat>
    <chartFormat chart="7" format="684">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3"/>
          </reference>
        </references>
      </pivotArea>
    </chartFormat>
    <chartFormat chart="7" format="685">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3"/>
          </reference>
        </references>
      </pivotArea>
    </chartFormat>
    <chartFormat chart="7" format="686" series="1">
      <pivotArea type="data" outline="0" fieldPosition="0">
        <references count="3">
          <reference field="4294967294" count="1" selected="0">
            <x v="2"/>
          </reference>
          <reference field="37" count="1" selected="0">
            <x v="1048832"/>
          </reference>
          <reference field="38" count="1" selected="0">
            <x v="13"/>
          </reference>
        </references>
      </pivotArea>
    </chartFormat>
    <chartFormat chart="7" format="687">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3"/>
          </reference>
        </references>
      </pivotArea>
    </chartFormat>
    <chartFormat chart="7" format="688">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3"/>
          </reference>
        </references>
      </pivotArea>
    </chartFormat>
    <chartFormat chart="7" format="689">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3"/>
          </reference>
        </references>
      </pivotArea>
    </chartFormat>
    <chartFormat chart="7" format="690" series="1">
      <pivotArea type="data" outline="0" fieldPosition="0">
        <references count="3">
          <reference field="4294967294" count="1" selected="0">
            <x v="0"/>
          </reference>
          <reference field="37" count="1" selected="0">
            <x v="1048832"/>
          </reference>
          <reference field="38" count="1" selected="0">
            <x v="14"/>
          </reference>
        </references>
      </pivotArea>
    </chartFormat>
    <chartFormat chart="7" format="691">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4"/>
          </reference>
        </references>
      </pivotArea>
    </chartFormat>
    <chartFormat chart="7" format="692">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4"/>
          </reference>
        </references>
      </pivotArea>
    </chartFormat>
    <chartFormat chart="7" format="693">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4"/>
          </reference>
        </references>
      </pivotArea>
    </chartFormat>
    <chartFormat chart="7" format="694" series="1">
      <pivotArea type="data" outline="0" fieldPosition="0">
        <references count="3">
          <reference field="4294967294" count="1" selected="0">
            <x v="1"/>
          </reference>
          <reference field="37" count="1" selected="0">
            <x v="1048832"/>
          </reference>
          <reference field="38" count="1" selected="0">
            <x v="14"/>
          </reference>
        </references>
      </pivotArea>
    </chartFormat>
    <chartFormat chart="7" format="695">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4"/>
          </reference>
        </references>
      </pivotArea>
    </chartFormat>
    <chartFormat chart="7" format="696">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4"/>
          </reference>
        </references>
      </pivotArea>
    </chartFormat>
    <chartFormat chart="7" format="697">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4"/>
          </reference>
        </references>
      </pivotArea>
    </chartFormat>
    <chartFormat chart="7" format="698" series="1">
      <pivotArea type="data" outline="0" fieldPosition="0">
        <references count="3">
          <reference field="4294967294" count="1" selected="0">
            <x v="2"/>
          </reference>
          <reference field="37" count="1" selected="0">
            <x v="1048832"/>
          </reference>
          <reference field="38" count="1" selected="0">
            <x v="14"/>
          </reference>
        </references>
      </pivotArea>
    </chartFormat>
    <chartFormat chart="7" format="699">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4"/>
          </reference>
        </references>
      </pivotArea>
    </chartFormat>
    <chartFormat chart="7" format="700">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4"/>
          </reference>
        </references>
      </pivotArea>
    </chartFormat>
    <chartFormat chart="7" format="701">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4"/>
          </reference>
        </references>
      </pivotArea>
    </chartFormat>
    <chartFormat chart="7" format="702" series="1">
      <pivotArea type="data" outline="0" fieldPosition="0">
        <references count="3">
          <reference field="4294967294" count="1" selected="0">
            <x v="0"/>
          </reference>
          <reference field="37" count="1" selected="0">
            <x v="1048832"/>
          </reference>
          <reference field="38" count="1" selected="0">
            <x v="15"/>
          </reference>
        </references>
      </pivotArea>
    </chartFormat>
    <chartFormat chart="7" format="703">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5"/>
          </reference>
        </references>
      </pivotArea>
    </chartFormat>
    <chartFormat chart="7" format="704">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5"/>
          </reference>
        </references>
      </pivotArea>
    </chartFormat>
    <chartFormat chart="7" format="705">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5"/>
          </reference>
        </references>
      </pivotArea>
    </chartFormat>
    <chartFormat chart="7" format="706" series="1">
      <pivotArea type="data" outline="0" fieldPosition="0">
        <references count="3">
          <reference field="4294967294" count="1" selected="0">
            <x v="1"/>
          </reference>
          <reference field="37" count="1" selected="0">
            <x v="1048832"/>
          </reference>
          <reference field="38" count="1" selected="0">
            <x v="15"/>
          </reference>
        </references>
      </pivotArea>
    </chartFormat>
    <chartFormat chart="7" format="707">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5"/>
          </reference>
        </references>
      </pivotArea>
    </chartFormat>
    <chartFormat chart="7" format="708">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5"/>
          </reference>
        </references>
      </pivotArea>
    </chartFormat>
    <chartFormat chart="7" format="709">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5"/>
          </reference>
        </references>
      </pivotArea>
    </chartFormat>
    <chartFormat chart="7" format="710" series="1">
      <pivotArea type="data" outline="0" fieldPosition="0">
        <references count="3">
          <reference field="4294967294" count="1" selected="0">
            <x v="2"/>
          </reference>
          <reference field="37" count="1" selected="0">
            <x v="1048832"/>
          </reference>
          <reference field="38" count="1" selected="0">
            <x v="15"/>
          </reference>
        </references>
      </pivotArea>
    </chartFormat>
    <chartFormat chart="7" format="711">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5"/>
          </reference>
        </references>
      </pivotArea>
    </chartFormat>
    <chartFormat chart="7" format="712">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5"/>
          </reference>
        </references>
      </pivotArea>
    </chartFormat>
    <chartFormat chart="7" format="713">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5"/>
          </reference>
        </references>
      </pivotArea>
    </chartFormat>
    <chartFormat chart="7" format="714" series="1">
      <pivotArea type="data" outline="0" fieldPosition="0">
        <references count="3">
          <reference field="4294967294" count="1" selected="0">
            <x v="0"/>
          </reference>
          <reference field="37" count="1" selected="0">
            <x v="1048832"/>
          </reference>
          <reference field="38" count="1" selected="0">
            <x v="16"/>
          </reference>
        </references>
      </pivotArea>
    </chartFormat>
    <chartFormat chart="7" format="715">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6"/>
          </reference>
        </references>
      </pivotArea>
    </chartFormat>
    <chartFormat chart="7" format="716">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6"/>
          </reference>
        </references>
      </pivotArea>
    </chartFormat>
    <chartFormat chart="7" format="717">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6"/>
          </reference>
        </references>
      </pivotArea>
    </chartFormat>
    <chartFormat chart="7" format="718" series="1">
      <pivotArea type="data" outline="0" fieldPosition="0">
        <references count="3">
          <reference field="4294967294" count="1" selected="0">
            <x v="1"/>
          </reference>
          <reference field="37" count="1" selected="0">
            <x v="1048832"/>
          </reference>
          <reference field="38" count="1" selected="0">
            <x v="16"/>
          </reference>
        </references>
      </pivotArea>
    </chartFormat>
    <chartFormat chart="7" format="719">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6"/>
          </reference>
        </references>
      </pivotArea>
    </chartFormat>
    <chartFormat chart="7" format="720">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6"/>
          </reference>
        </references>
      </pivotArea>
    </chartFormat>
    <chartFormat chart="7" format="721">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6"/>
          </reference>
        </references>
      </pivotArea>
    </chartFormat>
    <chartFormat chart="7" format="722" series="1">
      <pivotArea type="data" outline="0" fieldPosition="0">
        <references count="3">
          <reference field="4294967294" count="1" selected="0">
            <x v="2"/>
          </reference>
          <reference field="37" count="1" selected="0">
            <x v="1048832"/>
          </reference>
          <reference field="38" count="1" selected="0">
            <x v="16"/>
          </reference>
        </references>
      </pivotArea>
    </chartFormat>
    <chartFormat chart="7" format="723">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6"/>
          </reference>
        </references>
      </pivotArea>
    </chartFormat>
    <chartFormat chart="7" format="724">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6"/>
          </reference>
        </references>
      </pivotArea>
    </chartFormat>
    <chartFormat chart="7" format="725">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6"/>
          </reference>
        </references>
      </pivotArea>
    </chartFormat>
    <chartFormat chart="7" format="726" series="1">
      <pivotArea type="data" grandCol="1" outline="0" fieldPosition="0">
        <references count="1">
          <reference field="4294967294" count="1" selected="0">
            <x v="0"/>
          </reference>
        </references>
      </pivotArea>
    </chartFormat>
    <chartFormat chart="7" format="727" series="1">
      <pivotArea type="data" grandCol="1" outline="0" fieldPosition="0">
        <references count="1">
          <reference field="4294967294" count="1" selected="0">
            <x v="1"/>
          </reference>
        </references>
      </pivotArea>
    </chartFormat>
    <chartFormat chart="7" format="728" series="1">
      <pivotArea type="data" grandCol="1" outline="0" fieldPosition="0">
        <references count="1">
          <reference field="4294967294" count="1" selected="0">
            <x v="2"/>
          </reference>
        </references>
      </pivotArea>
    </chartFormat>
    <chartFormat chart="8" format="729" series="1">
      <pivotArea type="data" outline="0" fieldPosition="0">
        <references count="3">
          <reference field="4294967294" count="1" selected="0">
            <x v="0"/>
          </reference>
          <reference field="37" count="1" selected="0">
            <x v="1048832"/>
          </reference>
          <reference field="38" count="1" selected="0">
            <x v="1"/>
          </reference>
        </references>
      </pivotArea>
    </chartFormat>
    <chartFormat chart="8" format="730">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
          </reference>
        </references>
      </pivotArea>
    </chartFormat>
    <chartFormat chart="8" format="731">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
          </reference>
        </references>
      </pivotArea>
    </chartFormat>
    <chartFormat chart="8" format="732">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
          </reference>
        </references>
      </pivotArea>
    </chartFormat>
    <chartFormat chart="8" format="733" series="1">
      <pivotArea type="data" outline="0" fieldPosition="0">
        <references count="3">
          <reference field="4294967294" count="1" selected="0">
            <x v="1"/>
          </reference>
          <reference field="37" count="1" selected="0">
            <x v="1048832"/>
          </reference>
          <reference field="38" count="1" selected="0">
            <x v="1"/>
          </reference>
        </references>
      </pivotArea>
    </chartFormat>
    <chartFormat chart="8" format="734">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
          </reference>
        </references>
      </pivotArea>
    </chartFormat>
    <chartFormat chart="8" format="735">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
          </reference>
        </references>
      </pivotArea>
    </chartFormat>
    <chartFormat chart="8" format="736">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
          </reference>
        </references>
      </pivotArea>
    </chartFormat>
    <chartFormat chart="8" format="737" series="1">
      <pivotArea type="data" outline="0" fieldPosition="0">
        <references count="3">
          <reference field="4294967294" count="1" selected="0">
            <x v="2"/>
          </reference>
          <reference field="37" count="1" selected="0">
            <x v="1048832"/>
          </reference>
          <reference field="38" count="1" selected="0">
            <x v="1"/>
          </reference>
        </references>
      </pivotArea>
    </chartFormat>
    <chartFormat chart="8" format="738">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
          </reference>
        </references>
      </pivotArea>
    </chartFormat>
    <chartFormat chart="8" format="739">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
          </reference>
        </references>
      </pivotArea>
    </chartFormat>
    <chartFormat chart="8" format="740">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
          </reference>
        </references>
      </pivotArea>
    </chartFormat>
    <chartFormat chart="8" format="741" series="1">
      <pivotArea type="data" outline="0" fieldPosition="0">
        <references count="3">
          <reference field="4294967294" count="1" selected="0">
            <x v="0"/>
          </reference>
          <reference field="37" count="1" selected="0">
            <x v="1048832"/>
          </reference>
          <reference field="38" count="1" selected="0">
            <x v="2"/>
          </reference>
        </references>
      </pivotArea>
    </chartFormat>
    <chartFormat chart="8" format="742">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2"/>
          </reference>
        </references>
      </pivotArea>
    </chartFormat>
    <chartFormat chart="8" format="743">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2"/>
          </reference>
        </references>
      </pivotArea>
    </chartFormat>
    <chartFormat chart="8" format="744">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2"/>
          </reference>
        </references>
      </pivotArea>
    </chartFormat>
    <chartFormat chart="8" format="745" series="1">
      <pivotArea type="data" outline="0" fieldPosition="0">
        <references count="3">
          <reference field="4294967294" count="1" selected="0">
            <x v="1"/>
          </reference>
          <reference field="37" count="1" selected="0">
            <x v="1048832"/>
          </reference>
          <reference field="38" count="1" selected="0">
            <x v="2"/>
          </reference>
        </references>
      </pivotArea>
    </chartFormat>
    <chartFormat chart="8" format="746">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2"/>
          </reference>
        </references>
      </pivotArea>
    </chartFormat>
    <chartFormat chart="8" format="747">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2"/>
          </reference>
        </references>
      </pivotArea>
    </chartFormat>
    <chartFormat chart="8" format="748">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2"/>
          </reference>
        </references>
      </pivotArea>
    </chartFormat>
    <chartFormat chart="8" format="749" series="1">
      <pivotArea type="data" outline="0" fieldPosition="0">
        <references count="3">
          <reference field="4294967294" count="1" selected="0">
            <x v="2"/>
          </reference>
          <reference field="37" count="1" selected="0">
            <x v="1048832"/>
          </reference>
          <reference field="38" count="1" selected="0">
            <x v="2"/>
          </reference>
        </references>
      </pivotArea>
    </chartFormat>
    <chartFormat chart="8" format="750">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2"/>
          </reference>
        </references>
      </pivotArea>
    </chartFormat>
    <chartFormat chart="8" format="751">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2"/>
          </reference>
        </references>
      </pivotArea>
    </chartFormat>
    <chartFormat chart="8" format="752">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2"/>
          </reference>
        </references>
      </pivotArea>
    </chartFormat>
    <chartFormat chart="8" format="753" series="1">
      <pivotArea type="data" outline="0" fieldPosition="0">
        <references count="3">
          <reference field="4294967294" count="1" selected="0">
            <x v="0"/>
          </reference>
          <reference field="37" count="1" selected="0">
            <x v="1048832"/>
          </reference>
          <reference field="38" count="1" selected="0">
            <x v="3"/>
          </reference>
        </references>
      </pivotArea>
    </chartFormat>
    <chartFormat chart="8" format="754">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3"/>
          </reference>
        </references>
      </pivotArea>
    </chartFormat>
    <chartFormat chart="8" format="755">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3"/>
          </reference>
        </references>
      </pivotArea>
    </chartFormat>
    <chartFormat chart="8" format="756">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3"/>
          </reference>
        </references>
      </pivotArea>
    </chartFormat>
    <chartFormat chart="8" format="757" series="1">
      <pivotArea type="data" outline="0" fieldPosition="0">
        <references count="3">
          <reference field="4294967294" count="1" selected="0">
            <x v="1"/>
          </reference>
          <reference field="37" count="1" selected="0">
            <x v="1048832"/>
          </reference>
          <reference field="38" count="1" selected="0">
            <x v="3"/>
          </reference>
        </references>
      </pivotArea>
    </chartFormat>
    <chartFormat chart="8" format="758">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3"/>
          </reference>
        </references>
      </pivotArea>
    </chartFormat>
    <chartFormat chart="8" format="759">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3"/>
          </reference>
        </references>
      </pivotArea>
    </chartFormat>
    <chartFormat chart="8" format="760">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3"/>
          </reference>
        </references>
      </pivotArea>
    </chartFormat>
    <chartFormat chart="8" format="761" series="1">
      <pivotArea type="data" outline="0" fieldPosition="0">
        <references count="3">
          <reference field="4294967294" count="1" selected="0">
            <x v="2"/>
          </reference>
          <reference field="37" count="1" selected="0">
            <x v="1048832"/>
          </reference>
          <reference field="38" count="1" selected="0">
            <x v="3"/>
          </reference>
        </references>
      </pivotArea>
    </chartFormat>
    <chartFormat chart="8" format="762">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3"/>
          </reference>
        </references>
      </pivotArea>
    </chartFormat>
    <chartFormat chart="8" format="763">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3"/>
          </reference>
        </references>
      </pivotArea>
    </chartFormat>
    <chartFormat chart="8" format="764">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3"/>
          </reference>
        </references>
      </pivotArea>
    </chartFormat>
    <chartFormat chart="8" format="765" series="1">
      <pivotArea type="data" outline="0" fieldPosition="0">
        <references count="3">
          <reference field="4294967294" count="1" selected="0">
            <x v="0"/>
          </reference>
          <reference field="37" count="1" selected="0">
            <x v="1048832"/>
          </reference>
          <reference field="38" count="1" selected="0">
            <x v="4"/>
          </reference>
        </references>
      </pivotArea>
    </chartFormat>
    <chartFormat chart="8" format="766">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4"/>
          </reference>
        </references>
      </pivotArea>
    </chartFormat>
    <chartFormat chart="8" format="767">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4"/>
          </reference>
        </references>
      </pivotArea>
    </chartFormat>
    <chartFormat chart="8" format="768">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4"/>
          </reference>
        </references>
      </pivotArea>
    </chartFormat>
    <chartFormat chart="8" format="769" series="1">
      <pivotArea type="data" outline="0" fieldPosition="0">
        <references count="3">
          <reference field="4294967294" count="1" selected="0">
            <x v="1"/>
          </reference>
          <reference field="37" count="1" selected="0">
            <x v="1048832"/>
          </reference>
          <reference field="38" count="1" selected="0">
            <x v="4"/>
          </reference>
        </references>
      </pivotArea>
    </chartFormat>
    <chartFormat chart="8" format="770">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4"/>
          </reference>
        </references>
      </pivotArea>
    </chartFormat>
    <chartFormat chart="8" format="771">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4"/>
          </reference>
        </references>
      </pivotArea>
    </chartFormat>
    <chartFormat chart="8" format="772">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4"/>
          </reference>
        </references>
      </pivotArea>
    </chartFormat>
    <chartFormat chart="8" format="773" series="1">
      <pivotArea type="data" outline="0" fieldPosition="0">
        <references count="3">
          <reference field="4294967294" count="1" selected="0">
            <x v="2"/>
          </reference>
          <reference field="37" count="1" selected="0">
            <x v="1048832"/>
          </reference>
          <reference field="38" count="1" selected="0">
            <x v="4"/>
          </reference>
        </references>
      </pivotArea>
    </chartFormat>
    <chartFormat chart="8" format="774">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4"/>
          </reference>
        </references>
      </pivotArea>
    </chartFormat>
    <chartFormat chart="8" format="775">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4"/>
          </reference>
        </references>
      </pivotArea>
    </chartFormat>
    <chartFormat chart="8" format="776">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4"/>
          </reference>
        </references>
      </pivotArea>
    </chartFormat>
    <chartFormat chart="8" format="777" series="1">
      <pivotArea type="data" outline="0" fieldPosition="0">
        <references count="3">
          <reference field="4294967294" count="1" selected="0">
            <x v="0"/>
          </reference>
          <reference field="37" count="1" selected="0">
            <x v="1048832"/>
          </reference>
          <reference field="38" count="1" selected="0">
            <x v="5"/>
          </reference>
        </references>
      </pivotArea>
    </chartFormat>
    <chartFormat chart="8" format="778">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5"/>
          </reference>
        </references>
      </pivotArea>
    </chartFormat>
    <chartFormat chart="8" format="779">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5"/>
          </reference>
        </references>
      </pivotArea>
    </chartFormat>
    <chartFormat chart="8" format="780">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5"/>
          </reference>
        </references>
      </pivotArea>
    </chartFormat>
    <chartFormat chart="8" format="781" series="1">
      <pivotArea type="data" outline="0" fieldPosition="0">
        <references count="3">
          <reference field="4294967294" count="1" selected="0">
            <x v="1"/>
          </reference>
          <reference field="37" count="1" selected="0">
            <x v="1048832"/>
          </reference>
          <reference field="38" count="1" selected="0">
            <x v="5"/>
          </reference>
        </references>
      </pivotArea>
    </chartFormat>
    <chartFormat chart="8" format="782">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5"/>
          </reference>
        </references>
      </pivotArea>
    </chartFormat>
    <chartFormat chart="8" format="783">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5"/>
          </reference>
        </references>
      </pivotArea>
    </chartFormat>
    <chartFormat chart="8" format="784">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5"/>
          </reference>
        </references>
      </pivotArea>
    </chartFormat>
    <chartFormat chart="8" format="785" series="1">
      <pivotArea type="data" outline="0" fieldPosition="0">
        <references count="3">
          <reference field="4294967294" count="1" selected="0">
            <x v="2"/>
          </reference>
          <reference field="37" count="1" selected="0">
            <x v="1048832"/>
          </reference>
          <reference field="38" count="1" selected="0">
            <x v="5"/>
          </reference>
        </references>
      </pivotArea>
    </chartFormat>
    <chartFormat chart="8" format="786">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5"/>
          </reference>
        </references>
      </pivotArea>
    </chartFormat>
    <chartFormat chart="8" format="787">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5"/>
          </reference>
        </references>
      </pivotArea>
    </chartFormat>
    <chartFormat chart="8" format="788">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5"/>
          </reference>
        </references>
      </pivotArea>
    </chartFormat>
    <chartFormat chart="8" format="789" series="1">
      <pivotArea type="data" outline="0" fieldPosition="0">
        <references count="3">
          <reference field="4294967294" count="1" selected="0">
            <x v="0"/>
          </reference>
          <reference field="37" count="1" selected="0">
            <x v="1048832"/>
          </reference>
          <reference field="38" count="1" selected="0">
            <x v="6"/>
          </reference>
        </references>
      </pivotArea>
    </chartFormat>
    <chartFormat chart="8" format="790">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6"/>
          </reference>
        </references>
      </pivotArea>
    </chartFormat>
    <chartFormat chart="8" format="791">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6"/>
          </reference>
        </references>
      </pivotArea>
    </chartFormat>
    <chartFormat chart="8" format="792">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6"/>
          </reference>
        </references>
      </pivotArea>
    </chartFormat>
    <chartFormat chart="8" format="793" series="1">
      <pivotArea type="data" outline="0" fieldPosition="0">
        <references count="3">
          <reference field="4294967294" count="1" selected="0">
            <x v="1"/>
          </reference>
          <reference field="37" count="1" selected="0">
            <x v="1048832"/>
          </reference>
          <reference field="38" count="1" selected="0">
            <x v="6"/>
          </reference>
        </references>
      </pivotArea>
    </chartFormat>
    <chartFormat chart="8" format="794">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6"/>
          </reference>
        </references>
      </pivotArea>
    </chartFormat>
    <chartFormat chart="8" format="795">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6"/>
          </reference>
        </references>
      </pivotArea>
    </chartFormat>
    <chartFormat chart="8" format="796">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6"/>
          </reference>
        </references>
      </pivotArea>
    </chartFormat>
    <chartFormat chart="8" format="797" series="1">
      <pivotArea type="data" outline="0" fieldPosition="0">
        <references count="3">
          <reference field="4294967294" count="1" selected="0">
            <x v="2"/>
          </reference>
          <reference field="37" count="1" selected="0">
            <x v="1048832"/>
          </reference>
          <reference field="38" count="1" selected="0">
            <x v="6"/>
          </reference>
        </references>
      </pivotArea>
    </chartFormat>
    <chartFormat chart="8" format="798">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6"/>
          </reference>
        </references>
      </pivotArea>
    </chartFormat>
    <chartFormat chart="8" format="799">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6"/>
          </reference>
        </references>
      </pivotArea>
    </chartFormat>
    <chartFormat chart="8" format="800">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6"/>
          </reference>
        </references>
      </pivotArea>
    </chartFormat>
    <chartFormat chart="8" format="801" series="1">
      <pivotArea type="data" outline="0" fieldPosition="0">
        <references count="3">
          <reference field="4294967294" count="1" selected="0">
            <x v="0"/>
          </reference>
          <reference field="37" count="1" selected="0">
            <x v="1048832"/>
          </reference>
          <reference field="38" count="1" selected="0">
            <x v="7"/>
          </reference>
        </references>
      </pivotArea>
    </chartFormat>
    <chartFormat chart="8" format="802">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7"/>
          </reference>
        </references>
      </pivotArea>
    </chartFormat>
    <chartFormat chart="8" format="803">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7"/>
          </reference>
        </references>
      </pivotArea>
    </chartFormat>
    <chartFormat chart="8" format="804">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7"/>
          </reference>
        </references>
      </pivotArea>
    </chartFormat>
    <chartFormat chart="8" format="805" series="1">
      <pivotArea type="data" outline="0" fieldPosition="0">
        <references count="3">
          <reference field="4294967294" count="1" selected="0">
            <x v="1"/>
          </reference>
          <reference field="37" count="1" selected="0">
            <x v="1048832"/>
          </reference>
          <reference field="38" count="1" selected="0">
            <x v="7"/>
          </reference>
        </references>
      </pivotArea>
    </chartFormat>
    <chartFormat chart="8" format="806">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7"/>
          </reference>
        </references>
      </pivotArea>
    </chartFormat>
    <chartFormat chart="8" format="807">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7"/>
          </reference>
        </references>
      </pivotArea>
    </chartFormat>
    <chartFormat chart="8" format="808">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7"/>
          </reference>
        </references>
      </pivotArea>
    </chartFormat>
    <chartFormat chart="8" format="809" series="1">
      <pivotArea type="data" outline="0" fieldPosition="0">
        <references count="3">
          <reference field="4294967294" count="1" selected="0">
            <x v="2"/>
          </reference>
          <reference field="37" count="1" selected="0">
            <x v="1048832"/>
          </reference>
          <reference field="38" count="1" selected="0">
            <x v="7"/>
          </reference>
        </references>
      </pivotArea>
    </chartFormat>
    <chartFormat chart="8" format="810">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7"/>
          </reference>
        </references>
      </pivotArea>
    </chartFormat>
    <chartFormat chart="8" format="811">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7"/>
          </reference>
        </references>
      </pivotArea>
    </chartFormat>
    <chartFormat chart="8" format="812">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7"/>
          </reference>
        </references>
      </pivotArea>
    </chartFormat>
    <chartFormat chart="8" format="813" series="1">
      <pivotArea type="data" outline="0" fieldPosition="0">
        <references count="3">
          <reference field="4294967294" count="1" selected="0">
            <x v="0"/>
          </reference>
          <reference field="37" count="1" selected="0">
            <x v="1048832"/>
          </reference>
          <reference field="38" count="1" selected="0">
            <x v="8"/>
          </reference>
        </references>
      </pivotArea>
    </chartFormat>
    <chartFormat chart="8" format="814">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8"/>
          </reference>
        </references>
      </pivotArea>
    </chartFormat>
    <chartFormat chart="8" format="815">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8"/>
          </reference>
        </references>
      </pivotArea>
    </chartFormat>
    <chartFormat chart="8" format="816">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8"/>
          </reference>
        </references>
      </pivotArea>
    </chartFormat>
    <chartFormat chart="8" format="817" series="1">
      <pivotArea type="data" outline="0" fieldPosition="0">
        <references count="3">
          <reference field="4294967294" count="1" selected="0">
            <x v="1"/>
          </reference>
          <reference field="37" count="1" selected="0">
            <x v="1048832"/>
          </reference>
          <reference field="38" count="1" selected="0">
            <x v="8"/>
          </reference>
        </references>
      </pivotArea>
    </chartFormat>
    <chartFormat chart="8" format="818">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8"/>
          </reference>
        </references>
      </pivotArea>
    </chartFormat>
    <chartFormat chart="8" format="819">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8"/>
          </reference>
        </references>
      </pivotArea>
    </chartFormat>
    <chartFormat chart="8" format="820">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8"/>
          </reference>
        </references>
      </pivotArea>
    </chartFormat>
    <chartFormat chart="8" format="821" series="1">
      <pivotArea type="data" outline="0" fieldPosition="0">
        <references count="3">
          <reference field="4294967294" count="1" selected="0">
            <x v="2"/>
          </reference>
          <reference field="37" count="1" selected="0">
            <x v="1048832"/>
          </reference>
          <reference field="38" count="1" selected="0">
            <x v="8"/>
          </reference>
        </references>
      </pivotArea>
    </chartFormat>
    <chartFormat chart="8" format="822">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8"/>
          </reference>
        </references>
      </pivotArea>
    </chartFormat>
    <chartFormat chart="8" format="823">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8"/>
          </reference>
        </references>
      </pivotArea>
    </chartFormat>
    <chartFormat chart="8" format="824">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8"/>
          </reference>
        </references>
      </pivotArea>
    </chartFormat>
    <chartFormat chart="8" format="825" series="1">
      <pivotArea type="data" outline="0" fieldPosition="0">
        <references count="3">
          <reference field="4294967294" count="1" selected="0">
            <x v="0"/>
          </reference>
          <reference field="37" count="1" selected="0">
            <x v="1048832"/>
          </reference>
          <reference field="38" count="1" selected="0">
            <x v="9"/>
          </reference>
        </references>
      </pivotArea>
    </chartFormat>
    <chartFormat chart="8" format="826">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9"/>
          </reference>
        </references>
      </pivotArea>
    </chartFormat>
    <chartFormat chart="8" format="827">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9"/>
          </reference>
        </references>
      </pivotArea>
    </chartFormat>
    <chartFormat chart="8" format="828">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9"/>
          </reference>
        </references>
      </pivotArea>
    </chartFormat>
    <chartFormat chart="8" format="829" series="1">
      <pivotArea type="data" outline="0" fieldPosition="0">
        <references count="3">
          <reference field="4294967294" count="1" selected="0">
            <x v="1"/>
          </reference>
          <reference field="37" count="1" selected="0">
            <x v="1048832"/>
          </reference>
          <reference field="38" count="1" selected="0">
            <x v="9"/>
          </reference>
        </references>
      </pivotArea>
    </chartFormat>
    <chartFormat chart="8" format="830">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9"/>
          </reference>
        </references>
      </pivotArea>
    </chartFormat>
    <chartFormat chart="8" format="831">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9"/>
          </reference>
        </references>
      </pivotArea>
    </chartFormat>
    <chartFormat chart="8" format="832">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9"/>
          </reference>
        </references>
      </pivotArea>
    </chartFormat>
    <chartFormat chart="8" format="833" series="1">
      <pivotArea type="data" outline="0" fieldPosition="0">
        <references count="3">
          <reference field="4294967294" count="1" selected="0">
            <x v="2"/>
          </reference>
          <reference field="37" count="1" selected="0">
            <x v="1048832"/>
          </reference>
          <reference field="38" count="1" selected="0">
            <x v="9"/>
          </reference>
        </references>
      </pivotArea>
    </chartFormat>
    <chartFormat chart="8" format="834">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9"/>
          </reference>
        </references>
      </pivotArea>
    </chartFormat>
    <chartFormat chart="8" format="835">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9"/>
          </reference>
        </references>
      </pivotArea>
    </chartFormat>
    <chartFormat chart="8" format="836">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9"/>
          </reference>
        </references>
      </pivotArea>
    </chartFormat>
    <chartFormat chart="8" format="837" series="1">
      <pivotArea type="data" outline="0" fieldPosition="0">
        <references count="3">
          <reference field="4294967294" count="1" selected="0">
            <x v="0"/>
          </reference>
          <reference field="37" count="1" selected="0">
            <x v="1048832"/>
          </reference>
          <reference field="38" count="1" selected="0">
            <x v="10"/>
          </reference>
        </references>
      </pivotArea>
    </chartFormat>
    <chartFormat chart="8" format="838">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0"/>
          </reference>
        </references>
      </pivotArea>
    </chartFormat>
    <chartFormat chart="8" format="839">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0"/>
          </reference>
        </references>
      </pivotArea>
    </chartFormat>
    <chartFormat chart="8" format="840">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0"/>
          </reference>
        </references>
      </pivotArea>
    </chartFormat>
    <chartFormat chart="8" format="841" series="1">
      <pivotArea type="data" outline="0" fieldPosition="0">
        <references count="3">
          <reference field="4294967294" count="1" selected="0">
            <x v="1"/>
          </reference>
          <reference field="37" count="1" selected="0">
            <x v="1048832"/>
          </reference>
          <reference field="38" count="1" selected="0">
            <x v="10"/>
          </reference>
        </references>
      </pivotArea>
    </chartFormat>
    <chartFormat chart="8" format="842">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0"/>
          </reference>
        </references>
      </pivotArea>
    </chartFormat>
    <chartFormat chart="8" format="843">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0"/>
          </reference>
        </references>
      </pivotArea>
    </chartFormat>
    <chartFormat chart="8" format="844">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0"/>
          </reference>
        </references>
      </pivotArea>
    </chartFormat>
    <chartFormat chart="8" format="845" series="1">
      <pivotArea type="data" outline="0" fieldPosition="0">
        <references count="3">
          <reference field="4294967294" count="1" selected="0">
            <x v="2"/>
          </reference>
          <reference field="37" count="1" selected="0">
            <x v="1048832"/>
          </reference>
          <reference field="38" count="1" selected="0">
            <x v="10"/>
          </reference>
        </references>
      </pivotArea>
    </chartFormat>
    <chartFormat chart="8" format="846">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0"/>
          </reference>
        </references>
      </pivotArea>
    </chartFormat>
    <chartFormat chart="8" format="847">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0"/>
          </reference>
        </references>
      </pivotArea>
    </chartFormat>
    <chartFormat chart="8" format="848">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0"/>
          </reference>
        </references>
      </pivotArea>
    </chartFormat>
    <chartFormat chart="8" format="849" series="1">
      <pivotArea type="data" outline="0" fieldPosition="0">
        <references count="3">
          <reference field="4294967294" count="1" selected="0">
            <x v="0"/>
          </reference>
          <reference field="37" count="1" selected="0">
            <x v="1048832"/>
          </reference>
          <reference field="38" count="1" selected="0">
            <x v="11"/>
          </reference>
        </references>
      </pivotArea>
    </chartFormat>
    <chartFormat chart="8" format="850">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1"/>
          </reference>
        </references>
      </pivotArea>
    </chartFormat>
    <chartFormat chart="8" format="851">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1"/>
          </reference>
        </references>
      </pivotArea>
    </chartFormat>
    <chartFormat chart="8" format="852">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1"/>
          </reference>
        </references>
      </pivotArea>
    </chartFormat>
    <chartFormat chart="8" format="853" series="1">
      <pivotArea type="data" outline="0" fieldPosition="0">
        <references count="3">
          <reference field="4294967294" count="1" selected="0">
            <x v="1"/>
          </reference>
          <reference field="37" count="1" selected="0">
            <x v="1048832"/>
          </reference>
          <reference field="38" count="1" selected="0">
            <x v="11"/>
          </reference>
        </references>
      </pivotArea>
    </chartFormat>
    <chartFormat chart="8" format="854">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1"/>
          </reference>
        </references>
      </pivotArea>
    </chartFormat>
    <chartFormat chart="8" format="855">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1"/>
          </reference>
        </references>
      </pivotArea>
    </chartFormat>
    <chartFormat chart="8" format="856">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1"/>
          </reference>
        </references>
      </pivotArea>
    </chartFormat>
    <chartFormat chart="8" format="857" series="1">
      <pivotArea type="data" outline="0" fieldPosition="0">
        <references count="3">
          <reference field="4294967294" count="1" selected="0">
            <x v="2"/>
          </reference>
          <reference field="37" count="1" selected="0">
            <x v="1048832"/>
          </reference>
          <reference field="38" count="1" selected="0">
            <x v="11"/>
          </reference>
        </references>
      </pivotArea>
    </chartFormat>
    <chartFormat chart="8" format="858">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1"/>
          </reference>
        </references>
      </pivotArea>
    </chartFormat>
    <chartFormat chart="8" format="859">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1"/>
          </reference>
        </references>
      </pivotArea>
    </chartFormat>
    <chartFormat chart="8" format="860">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1"/>
          </reference>
        </references>
      </pivotArea>
    </chartFormat>
    <chartFormat chart="8" format="861" series="1">
      <pivotArea type="data" outline="0" fieldPosition="0">
        <references count="3">
          <reference field="4294967294" count="1" selected="0">
            <x v="0"/>
          </reference>
          <reference field="37" count="1" selected="0">
            <x v="1048832"/>
          </reference>
          <reference field="38" count="1" selected="0">
            <x v="12"/>
          </reference>
        </references>
      </pivotArea>
    </chartFormat>
    <chartFormat chart="8" format="862">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2"/>
          </reference>
        </references>
      </pivotArea>
    </chartFormat>
    <chartFormat chart="8" format="863">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2"/>
          </reference>
        </references>
      </pivotArea>
    </chartFormat>
    <chartFormat chart="8" format="864">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2"/>
          </reference>
        </references>
      </pivotArea>
    </chartFormat>
    <chartFormat chart="8" format="865" series="1">
      <pivotArea type="data" outline="0" fieldPosition="0">
        <references count="3">
          <reference field="4294967294" count="1" selected="0">
            <x v="1"/>
          </reference>
          <reference field="37" count="1" selected="0">
            <x v="1048832"/>
          </reference>
          <reference field="38" count="1" selected="0">
            <x v="12"/>
          </reference>
        </references>
      </pivotArea>
    </chartFormat>
    <chartFormat chart="8" format="866">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2"/>
          </reference>
        </references>
      </pivotArea>
    </chartFormat>
    <chartFormat chart="8" format="867">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2"/>
          </reference>
        </references>
      </pivotArea>
    </chartFormat>
    <chartFormat chart="8" format="868">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2"/>
          </reference>
        </references>
      </pivotArea>
    </chartFormat>
    <chartFormat chart="8" format="869" series="1">
      <pivotArea type="data" outline="0" fieldPosition="0">
        <references count="3">
          <reference field="4294967294" count="1" selected="0">
            <x v="2"/>
          </reference>
          <reference field="37" count="1" selected="0">
            <x v="1048832"/>
          </reference>
          <reference field="38" count="1" selected="0">
            <x v="12"/>
          </reference>
        </references>
      </pivotArea>
    </chartFormat>
    <chartFormat chart="8" format="870">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2"/>
          </reference>
        </references>
      </pivotArea>
    </chartFormat>
    <chartFormat chart="8" format="871">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2"/>
          </reference>
        </references>
      </pivotArea>
    </chartFormat>
    <chartFormat chart="8" format="872">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2"/>
          </reference>
        </references>
      </pivotArea>
    </chartFormat>
    <chartFormat chart="8" format="873" series="1">
      <pivotArea type="data" outline="0" fieldPosition="0">
        <references count="3">
          <reference field="4294967294" count="1" selected="0">
            <x v="0"/>
          </reference>
          <reference field="37" count="1" selected="0">
            <x v="1048832"/>
          </reference>
          <reference field="38" count="1" selected="0">
            <x v="13"/>
          </reference>
        </references>
      </pivotArea>
    </chartFormat>
    <chartFormat chart="8" format="874">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3"/>
          </reference>
        </references>
      </pivotArea>
    </chartFormat>
    <chartFormat chart="8" format="875">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3"/>
          </reference>
        </references>
      </pivotArea>
    </chartFormat>
    <chartFormat chart="8" format="876">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3"/>
          </reference>
        </references>
      </pivotArea>
    </chartFormat>
    <chartFormat chart="8" format="877" series="1">
      <pivotArea type="data" outline="0" fieldPosition="0">
        <references count="3">
          <reference field="4294967294" count="1" selected="0">
            <x v="1"/>
          </reference>
          <reference field="37" count="1" selected="0">
            <x v="1048832"/>
          </reference>
          <reference field="38" count="1" selected="0">
            <x v="13"/>
          </reference>
        </references>
      </pivotArea>
    </chartFormat>
    <chartFormat chart="8" format="878">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3"/>
          </reference>
        </references>
      </pivotArea>
    </chartFormat>
    <chartFormat chart="8" format="879">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3"/>
          </reference>
        </references>
      </pivotArea>
    </chartFormat>
    <chartFormat chart="8" format="880">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3"/>
          </reference>
        </references>
      </pivotArea>
    </chartFormat>
    <chartFormat chart="8" format="881" series="1">
      <pivotArea type="data" outline="0" fieldPosition="0">
        <references count="3">
          <reference field="4294967294" count="1" selected="0">
            <x v="2"/>
          </reference>
          <reference field="37" count="1" selected="0">
            <x v="1048832"/>
          </reference>
          <reference field="38" count="1" selected="0">
            <x v="13"/>
          </reference>
        </references>
      </pivotArea>
    </chartFormat>
    <chartFormat chart="8" format="882">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3"/>
          </reference>
        </references>
      </pivotArea>
    </chartFormat>
    <chartFormat chart="8" format="883">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3"/>
          </reference>
        </references>
      </pivotArea>
    </chartFormat>
    <chartFormat chart="8" format="884">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3"/>
          </reference>
        </references>
      </pivotArea>
    </chartFormat>
    <chartFormat chart="8" format="885" series="1">
      <pivotArea type="data" outline="0" fieldPosition="0">
        <references count="3">
          <reference field="4294967294" count="1" selected="0">
            <x v="0"/>
          </reference>
          <reference field="37" count="1" selected="0">
            <x v="1048832"/>
          </reference>
          <reference field="38" count="1" selected="0">
            <x v="14"/>
          </reference>
        </references>
      </pivotArea>
    </chartFormat>
    <chartFormat chart="8" format="886">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4"/>
          </reference>
        </references>
      </pivotArea>
    </chartFormat>
    <chartFormat chart="8" format="887">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4"/>
          </reference>
        </references>
      </pivotArea>
    </chartFormat>
    <chartFormat chart="8" format="888">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4"/>
          </reference>
        </references>
      </pivotArea>
    </chartFormat>
    <chartFormat chart="8" format="889" series="1">
      <pivotArea type="data" outline="0" fieldPosition="0">
        <references count="3">
          <reference field="4294967294" count="1" selected="0">
            <x v="1"/>
          </reference>
          <reference field="37" count="1" selected="0">
            <x v="1048832"/>
          </reference>
          <reference field="38" count="1" selected="0">
            <x v="14"/>
          </reference>
        </references>
      </pivotArea>
    </chartFormat>
    <chartFormat chart="8" format="890">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4"/>
          </reference>
        </references>
      </pivotArea>
    </chartFormat>
    <chartFormat chart="8" format="891">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4"/>
          </reference>
        </references>
      </pivotArea>
    </chartFormat>
    <chartFormat chart="8" format="892">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4"/>
          </reference>
        </references>
      </pivotArea>
    </chartFormat>
    <chartFormat chart="8" format="893" series="1">
      <pivotArea type="data" outline="0" fieldPosition="0">
        <references count="3">
          <reference field="4294967294" count="1" selected="0">
            <x v="2"/>
          </reference>
          <reference field="37" count="1" selected="0">
            <x v="1048832"/>
          </reference>
          <reference field="38" count="1" selected="0">
            <x v="14"/>
          </reference>
        </references>
      </pivotArea>
    </chartFormat>
    <chartFormat chart="8" format="894">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4"/>
          </reference>
        </references>
      </pivotArea>
    </chartFormat>
    <chartFormat chart="8" format="895">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4"/>
          </reference>
        </references>
      </pivotArea>
    </chartFormat>
    <chartFormat chart="8" format="896">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4"/>
          </reference>
        </references>
      </pivotArea>
    </chartFormat>
    <chartFormat chart="8" format="897" series="1">
      <pivotArea type="data" outline="0" fieldPosition="0">
        <references count="3">
          <reference field="4294967294" count="1" selected="0">
            <x v="0"/>
          </reference>
          <reference field="37" count="1" selected="0">
            <x v="1048832"/>
          </reference>
          <reference field="38" count="1" selected="0">
            <x v="15"/>
          </reference>
        </references>
      </pivotArea>
    </chartFormat>
    <chartFormat chart="8" format="898">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5"/>
          </reference>
        </references>
      </pivotArea>
    </chartFormat>
    <chartFormat chart="8" format="899">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5"/>
          </reference>
        </references>
      </pivotArea>
    </chartFormat>
    <chartFormat chart="8" format="900">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5"/>
          </reference>
        </references>
      </pivotArea>
    </chartFormat>
    <chartFormat chart="8" format="901" series="1">
      <pivotArea type="data" outline="0" fieldPosition="0">
        <references count="3">
          <reference field="4294967294" count="1" selected="0">
            <x v="1"/>
          </reference>
          <reference field="37" count="1" selected="0">
            <x v="1048832"/>
          </reference>
          <reference field="38" count="1" selected="0">
            <x v="15"/>
          </reference>
        </references>
      </pivotArea>
    </chartFormat>
    <chartFormat chart="8" format="902">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5"/>
          </reference>
        </references>
      </pivotArea>
    </chartFormat>
    <chartFormat chart="8" format="903">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5"/>
          </reference>
        </references>
      </pivotArea>
    </chartFormat>
    <chartFormat chart="8" format="904">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5"/>
          </reference>
        </references>
      </pivotArea>
    </chartFormat>
    <chartFormat chart="8" format="905" series="1">
      <pivotArea type="data" outline="0" fieldPosition="0">
        <references count="3">
          <reference field="4294967294" count="1" selected="0">
            <x v="2"/>
          </reference>
          <reference field="37" count="1" selected="0">
            <x v="1048832"/>
          </reference>
          <reference field="38" count="1" selected="0">
            <x v="15"/>
          </reference>
        </references>
      </pivotArea>
    </chartFormat>
    <chartFormat chart="8" format="906">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5"/>
          </reference>
        </references>
      </pivotArea>
    </chartFormat>
    <chartFormat chart="8" format="907">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5"/>
          </reference>
        </references>
      </pivotArea>
    </chartFormat>
    <chartFormat chart="8" format="908">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5"/>
          </reference>
        </references>
      </pivotArea>
    </chartFormat>
    <chartFormat chart="8" format="909" series="1">
      <pivotArea type="data" outline="0" fieldPosition="0">
        <references count="3">
          <reference field="4294967294" count="1" selected="0">
            <x v="0"/>
          </reference>
          <reference field="37" count="1" selected="0">
            <x v="1048832"/>
          </reference>
          <reference field="38" count="1" selected="0">
            <x v="16"/>
          </reference>
        </references>
      </pivotArea>
    </chartFormat>
    <chartFormat chart="8" format="910">
      <pivotArea type="data" outline="0" fieldPosition="0">
        <references count="5">
          <reference field="4294967294" count="1" selected="0">
            <x v="0"/>
          </reference>
          <reference field="0" count="1" selected="0">
            <x v="12"/>
          </reference>
          <reference field="1" count="1" selected="0">
            <x v="0"/>
          </reference>
          <reference field="37" count="1" selected="0">
            <x v="1048832"/>
          </reference>
          <reference field="38" count="1" selected="0">
            <x v="16"/>
          </reference>
        </references>
      </pivotArea>
    </chartFormat>
    <chartFormat chart="8" format="911">
      <pivotArea type="data" outline="0" fieldPosition="0">
        <references count="5">
          <reference field="4294967294" count="1" selected="0">
            <x v="0"/>
          </reference>
          <reference field="0" count="1" selected="0">
            <x v="12"/>
          </reference>
          <reference field="1" count="1" selected="0">
            <x v="1"/>
          </reference>
          <reference field="37" count="1" selected="0">
            <x v="1048832"/>
          </reference>
          <reference field="38" count="1" selected="0">
            <x v="16"/>
          </reference>
        </references>
      </pivotArea>
    </chartFormat>
    <chartFormat chart="8" format="912">
      <pivotArea type="data" outline="0" fieldPosition="0">
        <references count="5">
          <reference field="4294967294" count="1" selected="0">
            <x v="0"/>
          </reference>
          <reference field="0" count="1" selected="0">
            <x v="12"/>
          </reference>
          <reference field="1" count="1" selected="0">
            <x v="2"/>
          </reference>
          <reference field="37" count="1" selected="0">
            <x v="1048832"/>
          </reference>
          <reference field="38" count="1" selected="0">
            <x v="16"/>
          </reference>
        </references>
      </pivotArea>
    </chartFormat>
    <chartFormat chart="8" format="913" series="1">
      <pivotArea type="data" outline="0" fieldPosition="0">
        <references count="3">
          <reference field="4294967294" count="1" selected="0">
            <x v="1"/>
          </reference>
          <reference field="37" count="1" selected="0">
            <x v="1048832"/>
          </reference>
          <reference field="38" count="1" selected="0">
            <x v="16"/>
          </reference>
        </references>
      </pivotArea>
    </chartFormat>
    <chartFormat chart="8" format="914">
      <pivotArea type="data" outline="0" fieldPosition="0">
        <references count="5">
          <reference field="4294967294" count="1" selected="0">
            <x v="1"/>
          </reference>
          <reference field="0" count="1" selected="0">
            <x v="12"/>
          </reference>
          <reference field="1" count="1" selected="0">
            <x v="0"/>
          </reference>
          <reference field="37" count="1" selected="0">
            <x v="1048832"/>
          </reference>
          <reference field="38" count="1" selected="0">
            <x v="16"/>
          </reference>
        </references>
      </pivotArea>
    </chartFormat>
    <chartFormat chart="8" format="915">
      <pivotArea type="data" outline="0" fieldPosition="0">
        <references count="5">
          <reference field="4294967294" count="1" selected="0">
            <x v="1"/>
          </reference>
          <reference field="0" count="1" selected="0">
            <x v="12"/>
          </reference>
          <reference field="1" count="1" selected="0">
            <x v="1"/>
          </reference>
          <reference field="37" count="1" selected="0">
            <x v="1048832"/>
          </reference>
          <reference field="38" count="1" selected="0">
            <x v="16"/>
          </reference>
        </references>
      </pivotArea>
    </chartFormat>
    <chartFormat chart="8" format="916">
      <pivotArea type="data" outline="0" fieldPosition="0">
        <references count="5">
          <reference field="4294967294" count="1" selected="0">
            <x v="1"/>
          </reference>
          <reference field="0" count="1" selected="0">
            <x v="12"/>
          </reference>
          <reference field="1" count="1" selected="0">
            <x v="2"/>
          </reference>
          <reference field="37" count="1" selected="0">
            <x v="1048832"/>
          </reference>
          <reference field="38" count="1" selected="0">
            <x v="16"/>
          </reference>
        </references>
      </pivotArea>
    </chartFormat>
    <chartFormat chart="8" format="917" series="1">
      <pivotArea type="data" outline="0" fieldPosition="0">
        <references count="3">
          <reference field="4294967294" count="1" selected="0">
            <x v="2"/>
          </reference>
          <reference field="37" count="1" selected="0">
            <x v="1048832"/>
          </reference>
          <reference field="38" count="1" selected="0">
            <x v="16"/>
          </reference>
        </references>
      </pivotArea>
    </chartFormat>
    <chartFormat chart="8" format="918">
      <pivotArea type="data" outline="0" fieldPosition="0">
        <references count="5">
          <reference field="4294967294" count="1" selected="0">
            <x v="2"/>
          </reference>
          <reference field="0" count="1" selected="0">
            <x v="12"/>
          </reference>
          <reference field="1" count="1" selected="0">
            <x v="0"/>
          </reference>
          <reference field="37" count="1" selected="0">
            <x v="1048832"/>
          </reference>
          <reference field="38" count="1" selected="0">
            <x v="16"/>
          </reference>
        </references>
      </pivotArea>
    </chartFormat>
    <chartFormat chart="8" format="919">
      <pivotArea type="data" outline="0" fieldPosition="0">
        <references count="5">
          <reference field="4294967294" count="1" selected="0">
            <x v="2"/>
          </reference>
          <reference field="0" count="1" selected="0">
            <x v="12"/>
          </reference>
          <reference field="1" count="1" selected="0">
            <x v="1"/>
          </reference>
          <reference field="37" count="1" selected="0">
            <x v="1048832"/>
          </reference>
          <reference field="38" count="1" selected="0">
            <x v="16"/>
          </reference>
        </references>
      </pivotArea>
    </chartFormat>
    <chartFormat chart="8" format="920">
      <pivotArea type="data" outline="0" fieldPosition="0">
        <references count="5">
          <reference field="4294967294" count="1" selected="0">
            <x v="2"/>
          </reference>
          <reference field="0" count="1" selected="0">
            <x v="12"/>
          </reference>
          <reference field="1" count="1" selected="0">
            <x v="2"/>
          </reference>
          <reference field="37" count="1" selected="0">
            <x v="1048832"/>
          </reference>
          <reference field="38"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7E5C39-3332-45CD-A172-D768C7F52AA0}"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F4:I21" firstHeaderRow="0" firstDataRow="1" firstDataCol="1"/>
  <pivotFields count="39">
    <pivotField axis="axisRow" numFmtId="14" showAll="0">
      <items count="15">
        <item x="0"/>
        <item x="1"/>
        <item x="2"/>
        <item x="3"/>
        <item x="4"/>
        <item x="5"/>
        <item x="6"/>
        <item x="7"/>
        <item x="8"/>
        <item x="9"/>
        <item x="10"/>
        <item x="11"/>
        <item x="12"/>
        <item x="13"/>
        <item t="default"/>
      </items>
    </pivotField>
    <pivotField showAll="0">
      <items count="4">
        <item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s>
  <rowFields count="3">
    <field x="38"/>
    <field x="37"/>
    <field x="0"/>
  </rowFields>
  <rowItems count="17">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NH" fld="13" baseField="0" baseItem="0"/>
    <dataField name="Sum of SH" fld="14" baseField="0" baseItem="0"/>
    <dataField name="Sum of OTHERS2" fld="15" baseField="0" baseItem="0"/>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CEB530-E41E-4FD3-9B5D-23262C5C68E7}" name="PivotTable5"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H127:T144" firstHeaderRow="0" firstDataRow="1" firstDataCol="1" rowPageCount="1" colPageCount="1"/>
  <pivotFields count="39">
    <pivotField axis="axisRow" numFmtId="14" showAll="0">
      <items count="15">
        <item x="0"/>
        <item x="1"/>
        <item x="2"/>
        <item x="3"/>
        <item x="4"/>
        <item x="5"/>
        <item x="6"/>
        <item x="7"/>
        <item x="8"/>
        <item x="9"/>
        <item x="10"/>
        <item x="11"/>
        <item x="12"/>
        <item x="13"/>
        <item t="default"/>
      </items>
    </pivotField>
    <pivotField axis="axisPage" multipleItemSelectionAllowed="1" showAll="0" sumSubtotal="1">
      <items count="4">
        <item x="2"/>
        <item h="1" x="1"/>
        <item x="0"/>
        <item t="sum"/>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xis="axisRow" showAll="0" defaultSubtotal="0">
      <items count="6">
        <item sd="0" x="0"/>
        <item sd="0" x="1"/>
        <item sd="0" x="2"/>
        <item sd="0" x="3"/>
        <item sd="0" x="4"/>
        <item sd="0" x="5"/>
      </items>
    </pivotField>
    <pivotField axis="axisRow" showAll="0" defaultSubtotal="0">
      <items count="19">
        <item sd="0" x="0"/>
        <item sd="0" x="1"/>
        <item sd="0" x="2"/>
        <item sd="0" x="3"/>
        <item sd="0" x="4"/>
        <item sd="0" x="5"/>
        <item sd="0" x="6"/>
        <item sd="0" x="7"/>
        <item sd="0" x="8"/>
        <item sd="0" x="9"/>
        <item sd="0" x="10"/>
        <item sd="0" x="11"/>
        <item sd="0" x="12"/>
        <item sd="0" x="13"/>
        <item sd="0" x="14"/>
        <item sd="0" x="15"/>
        <item sd="0" x="16"/>
        <item sd="0" x="17"/>
        <item sd="0" x="18"/>
      </items>
    </pivotField>
  </pivotFields>
  <rowFields count="3">
    <field x="38"/>
    <field x="37"/>
    <field x="0"/>
  </rowFields>
  <rowItems count="17">
    <i>
      <x v="1"/>
    </i>
    <i>
      <x v="2"/>
    </i>
    <i>
      <x v="3"/>
    </i>
    <i>
      <x v="4"/>
    </i>
    <i>
      <x v="5"/>
    </i>
    <i>
      <x v="6"/>
    </i>
    <i>
      <x v="7"/>
    </i>
    <i>
      <x v="8"/>
    </i>
    <i>
      <x v="9"/>
    </i>
    <i>
      <x v="10"/>
    </i>
    <i>
      <x v="11"/>
    </i>
    <i>
      <x v="12"/>
    </i>
    <i>
      <x v="13"/>
    </i>
    <i>
      <x v="14"/>
    </i>
    <i>
      <x v="15"/>
    </i>
    <i>
      <x v="16"/>
    </i>
    <i t="grand">
      <x/>
    </i>
  </rowItems>
  <colFields count="1">
    <field x="-2"/>
  </colFields>
  <colItems count="12">
    <i>
      <x/>
    </i>
    <i i="1">
      <x v="1"/>
    </i>
    <i i="2">
      <x v="2"/>
    </i>
    <i i="3">
      <x v="3"/>
    </i>
    <i i="4">
      <x v="4"/>
    </i>
    <i i="5">
      <x v="5"/>
    </i>
    <i i="6">
      <x v="6"/>
    </i>
    <i i="7">
      <x v="7"/>
    </i>
    <i i="8">
      <x v="8"/>
    </i>
    <i i="9">
      <x v="9"/>
    </i>
    <i i="10">
      <x v="10"/>
    </i>
    <i i="11">
      <x v="11"/>
    </i>
  </colItems>
  <pageFields count="1">
    <pageField fld="1" hier="-1"/>
  </pageFields>
  <dataFields count="12">
    <dataField name="Sum of JANUARY" fld="25" baseField="0" baseItem="0"/>
    <dataField name="Sum of FEBRUARY" fld="26" baseField="0" baseItem="0"/>
    <dataField name="Sum of MARCH" fld="27" baseField="0" baseItem="0"/>
    <dataField name="Sum of APRIL" fld="28" baseField="0" baseItem="0"/>
    <dataField name="Sum of MAY" fld="29" baseField="0" baseItem="0"/>
    <dataField name="Sum of JUNE" fld="30" baseField="0" baseItem="0"/>
    <dataField name="Sum of JULY" fld="31" baseField="0" baseItem="0"/>
    <dataField name="Sum of AUGUST" fld="32" baseField="0" baseItem="0"/>
    <dataField name="Sum of SEPTEMBER" fld="33" baseField="0" baseItem="0"/>
    <dataField name="Sum of OCTOBER" fld="34" baseField="0" baseItem="0"/>
    <dataField name="Sum of NOVEMBER" fld="35" baseField="0" baseItem="0"/>
    <dataField name="Sum of DECEMBER" fld="36" baseField="0" baseItem="0"/>
  </dataFields>
  <chartFormats count="12">
    <chartFormat chart="11" format="36" series="1">
      <pivotArea type="data" outline="0" fieldPosition="0">
        <references count="1">
          <reference field="4294967294" count="1" selected="0">
            <x v="0"/>
          </reference>
        </references>
      </pivotArea>
    </chartFormat>
    <chartFormat chart="11" format="37" series="1">
      <pivotArea type="data" outline="0" fieldPosition="0">
        <references count="1">
          <reference field="4294967294" count="1" selected="0">
            <x v="1"/>
          </reference>
        </references>
      </pivotArea>
    </chartFormat>
    <chartFormat chart="11" format="38" series="1">
      <pivotArea type="data" outline="0" fieldPosition="0">
        <references count="1">
          <reference field="4294967294" count="1" selected="0">
            <x v="2"/>
          </reference>
        </references>
      </pivotArea>
    </chartFormat>
    <chartFormat chart="11" format="39" series="1">
      <pivotArea type="data" outline="0" fieldPosition="0">
        <references count="1">
          <reference field="4294967294" count="1" selected="0">
            <x v="3"/>
          </reference>
        </references>
      </pivotArea>
    </chartFormat>
    <chartFormat chart="11" format="40" series="1">
      <pivotArea type="data" outline="0" fieldPosition="0">
        <references count="1">
          <reference field="4294967294" count="1" selected="0">
            <x v="4"/>
          </reference>
        </references>
      </pivotArea>
    </chartFormat>
    <chartFormat chart="11" format="41" series="1">
      <pivotArea type="data" outline="0" fieldPosition="0">
        <references count="1">
          <reference field="4294967294" count="1" selected="0">
            <x v="5"/>
          </reference>
        </references>
      </pivotArea>
    </chartFormat>
    <chartFormat chart="11" format="42" series="1">
      <pivotArea type="data" outline="0" fieldPosition="0">
        <references count="1">
          <reference field="4294967294" count="1" selected="0">
            <x v="6"/>
          </reference>
        </references>
      </pivotArea>
    </chartFormat>
    <chartFormat chart="11" format="43" series="1">
      <pivotArea type="data" outline="0" fieldPosition="0">
        <references count="1">
          <reference field="4294967294" count="1" selected="0">
            <x v="7"/>
          </reference>
        </references>
      </pivotArea>
    </chartFormat>
    <chartFormat chart="11" format="44" series="1">
      <pivotArea type="data" outline="0" fieldPosition="0">
        <references count="1">
          <reference field="4294967294" count="1" selected="0">
            <x v="8"/>
          </reference>
        </references>
      </pivotArea>
    </chartFormat>
    <chartFormat chart="11" format="45" series="1">
      <pivotArea type="data" outline="0" fieldPosition="0">
        <references count="1">
          <reference field="4294967294" count="1" selected="0">
            <x v="9"/>
          </reference>
        </references>
      </pivotArea>
    </chartFormat>
    <chartFormat chart="11" format="46" series="1">
      <pivotArea type="data" outline="0" fieldPosition="0">
        <references count="1">
          <reference field="4294967294" count="1" selected="0">
            <x v="10"/>
          </reference>
        </references>
      </pivotArea>
    </chartFormat>
    <chartFormat chart="11" format="47"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 xr10:uid="{05AF52D0-9314-412E-90EE-D668F9A54A84}" sourceName="REASON">
  <pivotTables>
    <pivotTable tabId="20" name="PivotTable1"/>
    <pivotTable tabId="20" name="PivotTable2"/>
    <pivotTable tabId="20" name="PivotTable3"/>
    <pivotTable tabId="20" name="PivotTable4"/>
    <pivotTable tabId="20" name="PivotTable5"/>
    <pivotTable tabId="22" name="PivotTable7"/>
    <pivotTable tabId="22" name="PivotTable8"/>
    <pivotTable tabId="22" name="PivotTable10"/>
    <pivotTable tabId="22" name="PivotTable11"/>
    <pivotTable tabId="22" name="PivotTable12"/>
    <pivotTable tabId="22" name="PivotTable13"/>
    <pivotTable tabId="22" name="PivotTable9"/>
  </pivotTables>
  <data>
    <tabular pivotCacheId="1495329449">
      <items count="3">
        <i x="2" s="1"/>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SON 1" xr10:uid="{4367DB36-2358-4925-8944-E3AAA36581EE}" cache="Slicer_REASON" style="Slicer Style 3" rowHeight="21600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1F497D"/>
      </a:dk2>
      <a:lt2>
        <a:srgbClr val="EEECE1"/>
      </a:lt2>
      <a:accent1>
        <a:srgbClr val="C6D9F0"/>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EAR" xr10:uid="{1E74C629-ECAF-430B-941D-A6F49F1EB659}" sourceName="YEAR">
  <pivotTables>
    <pivotTable tabId="20" name="PivotTable1"/>
    <pivotTable tabId="20" name="PivotTable2"/>
    <pivotTable tabId="20" name="PivotTable3"/>
    <pivotTable tabId="20" name="PivotTable4"/>
    <pivotTable tabId="20" name="PivotTable5"/>
    <pivotTable tabId="22" name="PivotTable7"/>
    <pivotTable tabId="22" name="PivotTable8"/>
    <pivotTable tabId="22" name="PivotTable10"/>
    <pivotTable tabId="22" name="PivotTable11"/>
    <pivotTable tabId="22" name="PivotTable12"/>
    <pivotTable tabId="22" name="PivotTable13"/>
    <pivotTable tabId="22" name="PivotTable9"/>
  </pivotTables>
  <state minimalRefreshVersion="6" lastRefreshVersion="6" pivotCacheId="1495329449" filterType="unknown">
    <bounds startDate="2005-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1" xr10:uid="{85D515FB-07F5-4A71-8371-462F6BBE2343}" cache="NativeTimeline_YEAR" caption="" showSelectionLabel="0" showTimeLevel="0" showHorizontalScrollbar="0" level="0" selectionLevel="0" scrollPosition="2005-01-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33FE4-D47A-4D09-A8C9-8D1B7F240958}">
  <sheetPr codeName="Sheet2"/>
  <dimension ref="A16:AZ154"/>
  <sheetViews>
    <sheetView workbookViewId="0">
      <selection activeCell="D75" sqref="D75"/>
    </sheetView>
  </sheetViews>
  <sheetFormatPr defaultRowHeight="14.4" x14ac:dyDescent="0.3"/>
  <cols>
    <col min="1" max="1" width="38.44140625" bestFit="1" customWidth="1"/>
    <col min="2" max="2" width="15.5546875" bestFit="1" customWidth="1"/>
    <col min="3" max="3" width="7" bestFit="1" customWidth="1"/>
    <col min="4" max="4" width="10.77734375" bestFit="1" customWidth="1"/>
    <col min="5" max="5" width="10" bestFit="1" customWidth="1"/>
    <col min="6" max="6" width="9.6640625" bestFit="1" customWidth="1"/>
    <col min="7" max="7" width="15.21875" bestFit="1" customWidth="1"/>
    <col min="8" max="8" width="10" bestFit="1" customWidth="1"/>
    <col min="9" max="9" width="9.6640625" bestFit="1" customWidth="1"/>
    <col min="10" max="10" width="15.21875" bestFit="1" customWidth="1"/>
    <col min="11" max="11" width="10" bestFit="1" customWidth="1"/>
    <col min="12" max="12" width="9.6640625" bestFit="1" customWidth="1"/>
    <col min="13" max="13" width="15.21875" bestFit="1" customWidth="1"/>
    <col min="14" max="14" width="10" bestFit="1" customWidth="1"/>
    <col min="15" max="15" width="9.6640625" bestFit="1" customWidth="1"/>
    <col min="16" max="16" width="15.21875" bestFit="1" customWidth="1"/>
    <col min="17" max="17" width="10" bestFit="1" customWidth="1"/>
    <col min="18" max="18" width="9.6640625" bestFit="1" customWidth="1"/>
    <col min="19" max="19" width="15.21875" bestFit="1" customWidth="1"/>
    <col min="20" max="20" width="10" bestFit="1" customWidth="1"/>
    <col min="21" max="21" width="9.6640625" bestFit="1" customWidth="1"/>
    <col min="22" max="22" width="15.21875" bestFit="1" customWidth="1"/>
    <col min="23" max="23" width="10" bestFit="1" customWidth="1"/>
    <col min="24" max="24" width="9.6640625" bestFit="1" customWidth="1"/>
    <col min="25" max="25" width="15.21875" bestFit="1" customWidth="1"/>
    <col min="26" max="26" width="10" bestFit="1" customWidth="1"/>
    <col min="27" max="27" width="9.6640625" bestFit="1" customWidth="1"/>
    <col min="28" max="28" width="15.21875" bestFit="1" customWidth="1"/>
    <col min="29" max="29" width="10" bestFit="1" customWidth="1"/>
    <col min="30" max="30" width="9.6640625" bestFit="1" customWidth="1"/>
    <col min="31" max="31" width="15.21875" bestFit="1" customWidth="1"/>
    <col min="32" max="32" width="10" bestFit="1" customWidth="1"/>
    <col min="33" max="33" width="9.6640625" bestFit="1" customWidth="1"/>
    <col min="34" max="34" width="15.21875" bestFit="1" customWidth="1"/>
    <col min="35" max="35" width="10" bestFit="1" customWidth="1"/>
    <col min="36" max="36" width="9.6640625" bestFit="1" customWidth="1"/>
    <col min="37" max="37" width="15.21875" bestFit="1" customWidth="1"/>
    <col min="38" max="38" width="10" bestFit="1" customWidth="1"/>
    <col min="39" max="39" width="9.6640625" bestFit="1" customWidth="1"/>
    <col min="40" max="40" width="15.21875" bestFit="1" customWidth="1"/>
    <col min="41" max="41" width="10" bestFit="1" customWidth="1"/>
    <col min="42" max="42" width="9.6640625" bestFit="1" customWidth="1"/>
    <col min="43" max="43" width="15.21875" bestFit="1" customWidth="1"/>
    <col min="44" max="44" width="10" bestFit="1" customWidth="1"/>
    <col min="45" max="45" width="9.6640625" bestFit="1" customWidth="1"/>
    <col min="46" max="46" width="15.21875" bestFit="1" customWidth="1"/>
    <col min="47" max="47" width="10" bestFit="1" customWidth="1"/>
    <col min="48" max="48" width="9.6640625" bestFit="1" customWidth="1"/>
    <col min="49" max="49" width="15.21875" bestFit="1" customWidth="1"/>
    <col min="50" max="50" width="14.77734375" bestFit="1" customWidth="1"/>
    <col min="51" max="51" width="14.44140625" bestFit="1" customWidth="1"/>
    <col min="52" max="52" width="20" bestFit="1" customWidth="1"/>
    <col min="53" max="53" width="12.33203125" bestFit="1" customWidth="1"/>
    <col min="54" max="54" width="15.44140625" bestFit="1" customWidth="1"/>
    <col min="55" max="55" width="16.33203125" bestFit="1" customWidth="1"/>
    <col min="56" max="56" width="14" bestFit="1" customWidth="1"/>
    <col min="57" max="57" width="12.33203125" bestFit="1" customWidth="1"/>
    <col min="58" max="58" width="15.44140625" bestFit="1" customWidth="1"/>
    <col min="59" max="59" width="16.33203125" bestFit="1" customWidth="1"/>
    <col min="60" max="60" width="14" bestFit="1" customWidth="1"/>
    <col min="61" max="61" width="12.33203125" bestFit="1" customWidth="1"/>
    <col min="62" max="62" width="15.44140625" bestFit="1" customWidth="1"/>
    <col min="63" max="63" width="16.33203125" bestFit="1" customWidth="1"/>
    <col min="64" max="64" width="14" bestFit="1" customWidth="1"/>
    <col min="65" max="65" width="12.33203125" bestFit="1" customWidth="1"/>
    <col min="66" max="66" width="20.21875" bestFit="1" customWidth="1"/>
    <col min="67" max="67" width="21.109375" bestFit="1" customWidth="1"/>
    <col min="68" max="68" width="18.77734375" bestFit="1" customWidth="1"/>
    <col min="69" max="69" width="17.21875" bestFit="1" customWidth="1"/>
  </cols>
  <sheetData>
    <row r="16" spans="3:3" x14ac:dyDescent="0.3">
      <c r="C16" s="3" t="s">
        <v>97</v>
      </c>
    </row>
    <row r="17" spans="2:8" x14ac:dyDescent="0.3">
      <c r="C17" s="1" t="s">
        <v>64</v>
      </c>
      <c r="F17" s="1" t="s">
        <v>98</v>
      </c>
      <c r="G17" s="1" t="s">
        <v>99</v>
      </c>
      <c r="H17" s="1" t="s">
        <v>100</v>
      </c>
    </row>
    <row r="18" spans="2:8" x14ac:dyDescent="0.3">
      <c r="B18" s="3" t="s">
        <v>43</v>
      </c>
      <c r="C18" s="9" t="s">
        <v>61</v>
      </c>
      <c r="D18" s="9" t="s">
        <v>62</v>
      </c>
      <c r="E18" s="9" t="s">
        <v>63</v>
      </c>
    </row>
    <row r="19" spans="2:8" x14ac:dyDescent="0.3">
      <c r="B19" s="4" t="s">
        <v>45</v>
      </c>
      <c r="C19" s="5">
        <v>24425</v>
      </c>
      <c r="D19" s="5">
        <v>12195</v>
      </c>
      <c r="E19" s="5">
        <v>56867</v>
      </c>
      <c r="F19" s="5">
        <v>24425</v>
      </c>
      <c r="G19" s="5">
        <v>12195</v>
      </c>
      <c r="H19" s="5">
        <v>56867</v>
      </c>
    </row>
    <row r="20" spans="2:8" x14ac:dyDescent="0.3">
      <c r="B20" s="4" t="s">
        <v>46</v>
      </c>
      <c r="C20" s="5">
        <v>23663</v>
      </c>
      <c r="D20" s="5">
        <v>11825</v>
      </c>
      <c r="E20" s="5">
        <v>56040</v>
      </c>
      <c r="F20" s="5">
        <v>23663</v>
      </c>
      <c r="G20" s="5">
        <v>11825</v>
      </c>
      <c r="H20" s="5">
        <v>56040</v>
      </c>
    </row>
    <row r="21" spans="2:8" x14ac:dyDescent="0.3">
      <c r="B21" s="4" t="s">
        <v>47</v>
      </c>
      <c r="C21" s="5">
        <v>24276</v>
      </c>
      <c r="D21" s="5">
        <v>14444</v>
      </c>
      <c r="E21" s="5">
        <v>49443</v>
      </c>
      <c r="F21" s="5">
        <v>24276</v>
      </c>
      <c r="G21" s="5">
        <v>14444</v>
      </c>
      <c r="H21" s="5">
        <v>49443</v>
      </c>
    </row>
    <row r="22" spans="2:8" x14ac:dyDescent="0.3">
      <c r="B22" s="4" t="s">
        <v>48</v>
      </c>
      <c r="C22" s="5">
        <v>21830</v>
      </c>
      <c r="D22" s="5">
        <v>14326</v>
      </c>
      <c r="E22" s="5">
        <v>44964</v>
      </c>
      <c r="F22" s="5">
        <v>21830</v>
      </c>
      <c r="G22" s="5">
        <v>14326</v>
      </c>
      <c r="H22" s="5">
        <v>44964</v>
      </c>
    </row>
    <row r="23" spans="2:8" x14ac:dyDescent="0.3">
      <c r="B23" s="4" t="s">
        <v>49</v>
      </c>
      <c r="C23" s="5">
        <v>20577</v>
      </c>
      <c r="D23" s="5">
        <v>14579</v>
      </c>
      <c r="E23" s="5">
        <v>41678</v>
      </c>
      <c r="F23" s="5">
        <v>20577</v>
      </c>
      <c r="G23" s="5">
        <v>14579</v>
      </c>
      <c r="H23" s="5">
        <v>41678</v>
      </c>
    </row>
    <row r="24" spans="2:8" x14ac:dyDescent="0.3">
      <c r="B24" s="4" t="s">
        <v>50</v>
      </c>
      <c r="C24" s="5">
        <v>20514</v>
      </c>
      <c r="D24" s="5">
        <v>14663</v>
      </c>
      <c r="E24" s="5">
        <v>41378</v>
      </c>
      <c r="F24" s="5">
        <v>20514</v>
      </c>
      <c r="G24" s="5">
        <v>14663</v>
      </c>
      <c r="H24" s="5">
        <v>41378</v>
      </c>
    </row>
    <row r="25" spans="2:8" x14ac:dyDescent="0.3">
      <c r="B25" s="4" t="s">
        <v>51</v>
      </c>
      <c r="C25" s="5">
        <v>20720</v>
      </c>
      <c r="D25" s="5">
        <v>14195</v>
      </c>
      <c r="E25" s="5">
        <v>41680</v>
      </c>
      <c r="F25" s="5">
        <v>20720</v>
      </c>
      <c r="G25" s="5">
        <v>14195</v>
      </c>
      <c r="H25" s="5">
        <v>41680</v>
      </c>
    </row>
    <row r="26" spans="2:8" x14ac:dyDescent="0.3">
      <c r="B26" s="4" t="s">
        <v>52</v>
      </c>
      <c r="C26" s="5">
        <v>20469</v>
      </c>
      <c r="D26" s="5">
        <v>14492</v>
      </c>
      <c r="E26" s="5">
        <v>42937</v>
      </c>
      <c r="F26" s="5">
        <v>20469</v>
      </c>
      <c r="G26" s="5">
        <v>14492</v>
      </c>
      <c r="H26" s="5">
        <v>42937</v>
      </c>
    </row>
    <row r="27" spans="2:8" x14ac:dyDescent="0.3">
      <c r="B27" s="4" t="s">
        <v>53</v>
      </c>
      <c r="C27" s="5">
        <v>19004</v>
      </c>
      <c r="D27" s="5">
        <v>13237</v>
      </c>
      <c r="E27" s="5">
        <v>42065</v>
      </c>
      <c r="F27" s="5">
        <v>19004</v>
      </c>
      <c r="G27" s="5">
        <v>13237</v>
      </c>
      <c r="H27" s="5">
        <v>42065</v>
      </c>
    </row>
    <row r="28" spans="2:8" x14ac:dyDescent="0.3">
      <c r="B28" s="4" t="s">
        <v>54</v>
      </c>
      <c r="C28" s="5">
        <v>19288</v>
      </c>
      <c r="D28" s="5">
        <v>14723</v>
      </c>
      <c r="E28" s="5">
        <v>44853</v>
      </c>
      <c r="F28" s="5">
        <v>19288</v>
      </c>
      <c r="G28" s="5">
        <v>14723</v>
      </c>
      <c r="H28" s="5">
        <v>44853</v>
      </c>
    </row>
    <row r="29" spans="2:8" x14ac:dyDescent="0.3">
      <c r="B29" s="4" t="s">
        <v>55</v>
      </c>
      <c r="C29" s="5">
        <v>19984</v>
      </c>
      <c r="D29" s="5">
        <v>14683</v>
      </c>
      <c r="E29" s="5">
        <v>48042</v>
      </c>
      <c r="F29" s="5">
        <v>19984</v>
      </c>
      <c r="G29" s="5">
        <v>14683</v>
      </c>
      <c r="H29" s="5">
        <v>48042</v>
      </c>
    </row>
    <row r="30" spans="2:8" x14ac:dyDescent="0.3">
      <c r="B30" s="4" t="s">
        <v>56</v>
      </c>
      <c r="C30" s="5">
        <v>19730</v>
      </c>
      <c r="D30" s="5">
        <v>15137</v>
      </c>
      <c r="E30" s="5">
        <v>48661</v>
      </c>
      <c r="F30" s="5">
        <v>19730</v>
      </c>
      <c r="G30" s="5">
        <v>15137</v>
      </c>
      <c r="H30" s="5">
        <v>48661</v>
      </c>
    </row>
    <row r="31" spans="2:8" x14ac:dyDescent="0.3">
      <c r="B31" s="4" t="s">
        <v>57</v>
      </c>
      <c r="C31" s="5">
        <v>18983</v>
      </c>
      <c r="D31" s="5">
        <v>14956</v>
      </c>
      <c r="E31" s="5">
        <v>47202</v>
      </c>
      <c r="F31" s="5">
        <v>18983</v>
      </c>
      <c r="G31" s="5">
        <v>14956</v>
      </c>
      <c r="H31" s="5">
        <v>47202</v>
      </c>
    </row>
    <row r="32" spans="2:8" x14ac:dyDescent="0.3">
      <c r="B32" s="4" t="s">
        <v>58</v>
      </c>
      <c r="C32" s="5">
        <v>19622</v>
      </c>
      <c r="D32" s="5">
        <v>16308</v>
      </c>
      <c r="E32" s="5">
        <v>49709</v>
      </c>
      <c r="F32" s="5">
        <v>19622</v>
      </c>
      <c r="G32" s="5">
        <v>16308</v>
      </c>
      <c r="H32" s="5">
        <v>49709</v>
      </c>
    </row>
    <row r="33" spans="1:12" x14ac:dyDescent="0.3">
      <c r="B33" s="4" t="s">
        <v>59</v>
      </c>
      <c r="C33" s="5">
        <v>17432</v>
      </c>
      <c r="D33" s="5">
        <v>19203</v>
      </c>
      <c r="E33" s="5">
        <v>50531</v>
      </c>
      <c r="F33" s="5">
        <v>17432</v>
      </c>
      <c r="G33" s="5">
        <v>19203</v>
      </c>
      <c r="H33" s="5">
        <v>50531</v>
      </c>
    </row>
    <row r="34" spans="1:12" x14ac:dyDescent="0.3">
      <c r="B34" s="4" t="s">
        <v>60</v>
      </c>
      <c r="C34" s="5">
        <v>12395</v>
      </c>
      <c r="D34" s="5">
        <v>13219</v>
      </c>
      <c r="E34" s="5">
        <v>40487</v>
      </c>
      <c r="F34" s="5">
        <v>12395</v>
      </c>
      <c r="G34" s="5">
        <v>13219</v>
      </c>
      <c r="H34" s="5">
        <v>40487</v>
      </c>
    </row>
    <row r="35" spans="1:12" x14ac:dyDescent="0.3">
      <c r="B35" s="4" t="s">
        <v>44</v>
      </c>
      <c r="C35" s="5">
        <v>322912</v>
      </c>
      <c r="D35" s="5">
        <v>232185</v>
      </c>
      <c r="E35" s="5">
        <v>746537</v>
      </c>
      <c r="F35" s="5">
        <v>322912</v>
      </c>
      <c r="G35" s="5">
        <v>232185</v>
      </c>
      <c r="H35" s="5">
        <v>746537</v>
      </c>
    </row>
    <row r="36" spans="1:12" x14ac:dyDescent="0.3">
      <c r="A36" s="3" t="s">
        <v>43</v>
      </c>
      <c r="B36" s="9" t="s">
        <v>76</v>
      </c>
      <c r="C36" s="9" t="s">
        <v>77</v>
      </c>
      <c r="D36" s="9" t="s">
        <v>78</v>
      </c>
      <c r="E36" s="9" t="s">
        <v>79</v>
      </c>
      <c r="F36" s="9" t="s">
        <v>80</v>
      </c>
      <c r="G36" s="9" t="s">
        <v>81</v>
      </c>
      <c r="H36" s="9" t="s">
        <v>82</v>
      </c>
      <c r="I36" s="9" t="s">
        <v>83</v>
      </c>
      <c r="J36" s="9" t="s">
        <v>84</v>
      </c>
      <c r="K36" s="9" t="s">
        <v>85</v>
      </c>
      <c r="L36" s="9" t="s">
        <v>86</v>
      </c>
    </row>
    <row r="37" spans="1:12" x14ac:dyDescent="0.3">
      <c r="A37" s="4" t="s">
        <v>45</v>
      </c>
      <c r="B37" s="5">
        <v>93288</v>
      </c>
      <c r="C37" s="5">
        <v>0</v>
      </c>
      <c r="D37" s="5">
        <v>0</v>
      </c>
      <c r="E37" s="5">
        <v>1</v>
      </c>
      <c r="F37" s="5">
        <v>16</v>
      </c>
      <c r="G37" s="5">
        <v>9</v>
      </c>
      <c r="H37" s="5">
        <v>173</v>
      </c>
      <c r="I37" s="5">
        <v>0</v>
      </c>
      <c r="J37" s="5">
        <v>0</v>
      </c>
      <c r="K37" s="5">
        <v>0</v>
      </c>
      <c r="L37" s="5">
        <v>0</v>
      </c>
    </row>
    <row r="38" spans="1:12" x14ac:dyDescent="0.3">
      <c r="A38" s="4" t="s">
        <v>46</v>
      </c>
      <c r="B38" s="5">
        <v>91166</v>
      </c>
      <c r="C38" s="5">
        <v>9</v>
      </c>
      <c r="D38" s="5">
        <v>0</v>
      </c>
      <c r="E38" s="5">
        <v>8</v>
      </c>
      <c r="F38" s="5">
        <v>130</v>
      </c>
      <c r="G38" s="5">
        <v>121</v>
      </c>
      <c r="H38" s="5">
        <v>30</v>
      </c>
      <c r="I38" s="5">
        <v>0</v>
      </c>
      <c r="J38" s="5">
        <v>64</v>
      </c>
      <c r="K38" s="5">
        <v>0</v>
      </c>
      <c r="L38" s="5">
        <v>0</v>
      </c>
    </row>
    <row r="39" spans="1:12" x14ac:dyDescent="0.3">
      <c r="A39" s="4" t="s">
        <v>47</v>
      </c>
      <c r="B39" s="5">
        <v>87253</v>
      </c>
      <c r="C39" s="5">
        <v>423</v>
      </c>
      <c r="D39" s="5">
        <v>13</v>
      </c>
      <c r="E39" s="5">
        <v>2</v>
      </c>
      <c r="F39" s="5">
        <v>6</v>
      </c>
      <c r="G39" s="5">
        <v>5</v>
      </c>
      <c r="H39" s="5">
        <v>21</v>
      </c>
      <c r="I39" s="5">
        <v>172</v>
      </c>
      <c r="J39" s="5">
        <v>191</v>
      </c>
      <c r="K39" s="5">
        <v>77</v>
      </c>
      <c r="L39" s="5">
        <v>0</v>
      </c>
    </row>
    <row r="40" spans="1:12" x14ac:dyDescent="0.3">
      <c r="A40" s="4" t="s">
        <v>48</v>
      </c>
      <c r="B40" s="5">
        <v>80312</v>
      </c>
      <c r="C40" s="5">
        <v>207</v>
      </c>
      <c r="D40" s="5">
        <v>14</v>
      </c>
      <c r="E40" s="5">
        <v>0</v>
      </c>
      <c r="F40" s="5">
        <v>0</v>
      </c>
      <c r="G40" s="5">
        <v>0</v>
      </c>
      <c r="H40" s="5">
        <v>15</v>
      </c>
      <c r="I40" s="5">
        <v>47</v>
      </c>
      <c r="J40" s="5">
        <v>386</v>
      </c>
      <c r="K40" s="5">
        <v>18</v>
      </c>
      <c r="L40" s="5">
        <v>121</v>
      </c>
    </row>
    <row r="41" spans="1:12" x14ac:dyDescent="0.3">
      <c r="A41" s="4" t="s">
        <v>49</v>
      </c>
      <c r="B41" s="5">
        <v>75656</v>
      </c>
      <c r="C41" s="5">
        <v>165</v>
      </c>
      <c r="D41" s="5">
        <v>0</v>
      </c>
      <c r="E41" s="5">
        <v>3</v>
      </c>
      <c r="F41" s="5">
        <v>0</v>
      </c>
      <c r="G41" s="5">
        <v>0</v>
      </c>
      <c r="H41" s="5">
        <v>8</v>
      </c>
      <c r="I41" s="5">
        <v>72</v>
      </c>
      <c r="J41" s="5">
        <v>787</v>
      </c>
      <c r="K41" s="5">
        <v>16</v>
      </c>
      <c r="L41" s="5">
        <v>127</v>
      </c>
    </row>
    <row r="42" spans="1:12" x14ac:dyDescent="0.3">
      <c r="A42" s="4" t="s">
        <v>50</v>
      </c>
      <c r="B42" s="5">
        <v>75000</v>
      </c>
      <c r="C42" s="5">
        <v>300</v>
      </c>
      <c r="D42" s="5">
        <v>0</v>
      </c>
      <c r="E42" s="5">
        <v>0</v>
      </c>
      <c r="F42" s="5">
        <v>0</v>
      </c>
      <c r="G42" s="5">
        <v>0</v>
      </c>
      <c r="H42" s="5">
        <v>29</v>
      </c>
      <c r="I42" s="5">
        <v>49</v>
      </c>
      <c r="J42" s="5">
        <v>978</v>
      </c>
      <c r="K42" s="5">
        <v>65</v>
      </c>
      <c r="L42" s="5">
        <v>134</v>
      </c>
    </row>
    <row r="43" spans="1:12" x14ac:dyDescent="0.3">
      <c r="A43" s="4" t="s">
        <v>51</v>
      </c>
      <c r="B43" s="5">
        <v>74769</v>
      </c>
      <c r="C43" s="5">
        <v>352</v>
      </c>
      <c r="D43" s="5">
        <v>2</v>
      </c>
      <c r="E43" s="5">
        <v>5</v>
      </c>
      <c r="F43" s="5">
        <v>2</v>
      </c>
      <c r="G43" s="5">
        <v>0</v>
      </c>
      <c r="H43" s="5">
        <v>25</v>
      </c>
      <c r="I43" s="5">
        <v>49</v>
      </c>
      <c r="J43" s="5">
        <v>1158</v>
      </c>
      <c r="K43" s="5">
        <v>31</v>
      </c>
      <c r="L43" s="5">
        <v>202</v>
      </c>
    </row>
    <row r="44" spans="1:12" x14ac:dyDescent="0.3">
      <c r="A44" s="4" t="s">
        <v>52</v>
      </c>
      <c r="B44" s="5">
        <v>76239</v>
      </c>
      <c r="C44" s="5">
        <v>511</v>
      </c>
      <c r="D44" s="5">
        <v>4</v>
      </c>
      <c r="E44" s="5">
        <v>7</v>
      </c>
      <c r="F44" s="5">
        <v>0</v>
      </c>
      <c r="G44" s="5">
        <v>0</v>
      </c>
      <c r="H44" s="5">
        <v>20</v>
      </c>
      <c r="I44" s="5">
        <v>78</v>
      </c>
      <c r="J44" s="5">
        <v>979</v>
      </c>
      <c r="K44" s="5">
        <v>9</v>
      </c>
      <c r="L44" s="5">
        <v>242</v>
      </c>
    </row>
    <row r="45" spans="1:12" x14ac:dyDescent="0.3">
      <c r="A45" s="4" t="s">
        <v>53</v>
      </c>
      <c r="B45" s="5">
        <v>73722</v>
      </c>
      <c r="C45" s="5">
        <v>538</v>
      </c>
      <c r="D45" s="5">
        <v>0</v>
      </c>
      <c r="E45" s="5">
        <v>2</v>
      </c>
      <c r="F45" s="5">
        <v>0</v>
      </c>
      <c r="G45" s="5">
        <v>10</v>
      </c>
      <c r="H45" s="5">
        <v>29</v>
      </c>
      <c r="I45" s="5">
        <v>88</v>
      </c>
      <c r="J45" s="5">
        <v>1080</v>
      </c>
      <c r="K45" s="5">
        <v>36</v>
      </c>
      <c r="L45" s="5">
        <v>56</v>
      </c>
    </row>
    <row r="46" spans="1:12" x14ac:dyDescent="0.3">
      <c r="A46" s="4" t="s">
        <v>54</v>
      </c>
      <c r="B46" s="5">
        <v>75879</v>
      </c>
      <c r="C46" s="5">
        <v>424</v>
      </c>
      <c r="D46" s="5">
        <v>0</v>
      </c>
      <c r="E46" s="5">
        <v>0</v>
      </c>
      <c r="F46" s="5">
        <v>0</v>
      </c>
      <c r="G46" s="5">
        <v>0</v>
      </c>
      <c r="H46" s="5">
        <v>55</v>
      </c>
      <c r="I46" s="5">
        <v>78</v>
      </c>
      <c r="J46" s="5">
        <v>892</v>
      </c>
      <c r="K46" s="5">
        <v>13</v>
      </c>
      <c r="L46" s="5">
        <v>37</v>
      </c>
    </row>
    <row r="47" spans="1:12" x14ac:dyDescent="0.3">
      <c r="A47" s="4" t="s">
        <v>55</v>
      </c>
      <c r="B47" s="5">
        <v>81320</v>
      </c>
      <c r="C47" s="5">
        <v>0</v>
      </c>
      <c r="D47" s="5">
        <v>0</v>
      </c>
      <c r="E47" s="5">
        <v>0</v>
      </c>
      <c r="F47" s="5">
        <v>0</v>
      </c>
      <c r="G47" s="5">
        <v>0</v>
      </c>
      <c r="H47" s="5">
        <v>29</v>
      </c>
      <c r="I47" s="5">
        <v>0</v>
      </c>
      <c r="J47" s="5">
        <v>1330</v>
      </c>
      <c r="K47" s="5">
        <v>20</v>
      </c>
      <c r="L47" s="5">
        <v>50</v>
      </c>
    </row>
    <row r="48" spans="1:12" x14ac:dyDescent="0.3">
      <c r="A48" s="4" t="s">
        <v>56</v>
      </c>
      <c r="B48" s="5">
        <v>81442</v>
      </c>
      <c r="C48" s="5">
        <v>0</v>
      </c>
      <c r="D48" s="5">
        <v>0</v>
      </c>
      <c r="E48" s="5">
        <v>0</v>
      </c>
      <c r="F48" s="5">
        <v>0</v>
      </c>
      <c r="G48" s="5">
        <v>0</v>
      </c>
      <c r="H48" s="5">
        <v>27</v>
      </c>
      <c r="I48" s="5">
        <v>0</v>
      </c>
      <c r="J48" s="5">
        <v>1804</v>
      </c>
      <c r="K48" s="5">
        <v>61</v>
      </c>
      <c r="L48" s="5">
        <v>194</v>
      </c>
    </row>
    <row r="49" spans="1:12" x14ac:dyDescent="0.3">
      <c r="A49" s="4" t="s">
        <v>57</v>
      </c>
      <c r="B49" s="5">
        <v>79092</v>
      </c>
      <c r="C49" s="5">
        <v>0</v>
      </c>
      <c r="D49" s="5">
        <v>0</v>
      </c>
      <c r="E49" s="5">
        <v>0</v>
      </c>
      <c r="F49" s="5">
        <v>0</v>
      </c>
      <c r="G49" s="5">
        <v>0</v>
      </c>
      <c r="H49" s="5">
        <v>0</v>
      </c>
      <c r="I49" s="5">
        <v>0</v>
      </c>
      <c r="J49" s="5">
        <v>1915</v>
      </c>
      <c r="K49" s="5">
        <v>82</v>
      </c>
      <c r="L49" s="5">
        <v>52</v>
      </c>
    </row>
    <row r="50" spans="1:12" x14ac:dyDescent="0.3">
      <c r="A50" s="4" t="s">
        <v>58</v>
      </c>
      <c r="B50" s="5">
        <v>67150</v>
      </c>
      <c r="C50" s="5">
        <v>0</v>
      </c>
      <c r="D50" s="5">
        <v>0</v>
      </c>
      <c r="E50" s="5">
        <v>0</v>
      </c>
      <c r="F50" s="5">
        <v>0</v>
      </c>
      <c r="G50" s="5">
        <v>0</v>
      </c>
      <c r="H50" s="5">
        <v>0</v>
      </c>
      <c r="I50" s="5">
        <v>0</v>
      </c>
      <c r="J50" s="5">
        <v>8721</v>
      </c>
      <c r="K50" s="5">
        <v>9442</v>
      </c>
      <c r="L50" s="5">
        <v>326</v>
      </c>
    </row>
    <row r="51" spans="1:12" x14ac:dyDescent="0.3">
      <c r="A51" s="4" t="s">
        <v>59</v>
      </c>
      <c r="B51" s="5">
        <v>65171</v>
      </c>
      <c r="C51" s="5">
        <v>13497</v>
      </c>
      <c r="D51" s="5">
        <v>96</v>
      </c>
      <c r="E51" s="5">
        <v>50</v>
      </c>
      <c r="F51" s="5">
        <v>15</v>
      </c>
      <c r="G51" s="5">
        <v>194</v>
      </c>
      <c r="H51" s="5">
        <v>77</v>
      </c>
      <c r="I51" s="5">
        <v>94</v>
      </c>
      <c r="J51" s="5">
        <v>5845</v>
      </c>
      <c r="K51" s="5">
        <v>1904</v>
      </c>
      <c r="L51" s="5">
        <v>223</v>
      </c>
    </row>
    <row r="52" spans="1:12" x14ac:dyDescent="0.3">
      <c r="A52" s="4" t="s">
        <v>60</v>
      </c>
      <c r="B52" s="5">
        <v>89796</v>
      </c>
      <c r="C52" s="5">
        <v>12194</v>
      </c>
      <c r="D52" s="5">
        <v>82</v>
      </c>
      <c r="E52" s="5">
        <v>35</v>
      </c>
      <c r="F52" s="5">
        <v>22</v>
      </c>
      <c r="G52" s="5">
        <v>140</v>
      </c>
      <c r="H52" s="5">
        <v>76</v>
      </c>
      <c r="I52" s="5">
        <v>85</v>
      </c>
      <c r="J52" s="5">
        <v>9931</v>
      </c>
      <c r="K52" s="5">
        <v>6671</v>
      </c>
      <c r="L52" s="5">
        <v>358</v>
      </c>
    </row>
    <row r="53" spans="1:12" x14ac:dyDescent="0.3">
      <c r="A53" s="4" t="s">
        <v>44</v>
      </c>
      <c r="B53" s="5">
        <v>1267255</v>
      </c>
      <c r="C53" s="5">
        <v>28620</v>
      </c>
      <c r="D53" s="5">
        <v>211</v>
      </c>
      <c r="E53" s="5">
        <v>113</v>
      </c>
      <c r="F53" s="5">
        <v>191</v>
      </c>
      <c r="G53" s="5">
        <v>479</v>
      </c>
      <c r="H53" s="5">
        <v>614</v>
      </c>
      <c r="I53" s="5">
        <v>812</v>
      </c>
      <c r="J53" s="5">
        <v>36061</v>
      </c>
      <c r="K53" s="5">
        <v>18445</v>
      </c>
      <c r="L53" s="5">
        <v>2122</v>
      </c>
    </row>
    <row r="56" spans="1:12" x14ac:dyDescent="0.3">
      <c r="B56" s="3" t="s">
        <v>97</v>
      </c>
    </row>
    <row r="57" spans="1:12" x14ac:dyDescent="0.3">
      <c r="A57" s="3" t="s">
        <v>101</v>
      </c>
      <c r="B57" s="9" t="s">
        <v>13</v>
      </c>
      <c r="C57" s="9" t="s">
        <v>12</v>
      </c>
      <c r="D57" s="9" t="s">
        <v>44</v>
      </c>
    </row>
    <row r="58" spans="1:12" x14ac:dyDescent="0.3">
      <c r="A58" s="4" t="s">
        <v>76</v>
      </c>
      <c r="B58" s="5">
        <v>562779</v>
      </c>
      <c r="C58" s="5">
        <v>704476</v>
      </c>
      <c r="D58" s="5">
        <v>1267255</v>
      </c>
    </row>
    <row r="59" spans="1:12" x14ac:dyDescent="0.3">
      <c r="A59" s="4" t="s">
        <v>77</v>
      </c>
      <c r="B59" s="5">
        <v>12708</v>
      </c>
      <c r="C59" s="5">
        <v>15912</v>
      </c>
      <c r="D59" s="5">
        <v>28620</v>
      </c>
    </row>
    <row r="60" spans="1:12" x14ac:dyDescent="0.3">
      <c r="A60" s="4" t="s">
        <v>78</v>
      </c>
      <c r="B60" s="5">
        <v>101</v>
      </c>
      <c r="C60" s="5">
        <v>110</v>
      </c>
      <c r="D60" s="5">
        <v>211</v>
      </c>
    </row>
    <row r="61" spans="1:12" x14ac:dyDescent="0.3">
      <c r="A61" s="4" t="s">
        <v>79</v>
      </c>
      <c r="B61" s="5">
        <v>55</v>
      </c>
      <c r="C61" s="5">
        <v>58</v>
      </c>
      <c r="D61" s="5">
        <v>113</v>
      </c>
    </row>
    <row r="62" spans="1:12" x14ac:dyDescent="0.3">
      <c r="A62" s="4" t="s">
        <v>80</v>
      </c>
      <c r="B62" s="5">
        <v>78</v>
      </c>
      <c r="C62" s="5">
        <v>113</v>
      </c>
      <c r="D62" s="5">
        <v>191</v>
      </c>
    </row>
    <row r="63" spans="1:12" x14ac:dyDescent="0.3">
      <c r="A63" s="4" t="s">
        <v>81</v>
      </c>
      <c r="B63" s="5">
        <v>198</v>
      </c>
      <c r="C63" s="5">
        <v>281</v>
      </c>
      <c r="D63" s="5">
        <v>479</v>
      </c>
    </row>
    <row r="64" spans="1:12" x14ac:dyDescent="0.3">
      <c r="A64" s="4" t="s">
        <v>82</v>
      </c>
      <c r="B64" s="5">
        <v>308</v>
      </c>
      <c r="C64" s="5">
        <v>306</v>
      </c>
      <c r="D64" s="5">
        <v>614</v>
      </c>
    </row>
    <row r="65" spans="1:4" x14ac:dyDescent="0.3">
      <c r="A65" s="4" t="s">
        <v>83</v>
      </c>
      <c r="B65" s="5">
        <v>383</v>
      </c>
      <c r="C65" s="5">
        <v>429</v>
      </c>
      <c r="D65" s="5">
        <v>812</v>
      </c>
    </row>
    <row r="66" spans="1:4" x14ac:dyDescent="0.3">
      <c r="A66" s="4" t="s">
        <v>84</v>
      </c>
      <c r="B66" s="5">
        <v>16564</v>
      </c>
      <c r="C66" s="5">
        <v>19497</v>
      </c>
      <c r="D66" s="5">
        <v>36061</v>
      </c>
    </row>
    <row r="67" spans="1:4" x14ac:dyDescent="0.3">
      <c r="A67" s="4" t="s">
        <v>85</v>
      </c>
      <c r="B67" s="5">
        <v>6480</v>
      </c>
      <c r="C67" s="5">
        <v>11965</v>
      </c>
      <c r="D67" s="5">
        <v>18445</v>
      </c>
    </row>
    <row r="68" spans="1:4" x14ac:dyDescent="0.3">
      <c r="A68" s="4" t="s">
        <v>86</v>
      </c>
      <c r="B68" s="5">
        <v>1011</v>
      </c>
      <c r="C68" s="5">
        <v>1111</v>
      </c>
      <c r="D68" s="5">
        <v>2122</v>
      </c>
    </row>
    <row r="73" spans="1:4" x14ac:dyDescent="0.3">
      <c r="B73" s="3" t="s">
        <v>97</v>
      </c>
    </row>
    <row r="74" spans="1:4" x14ac:dyDescent="0.3">
      <c r="A74" s="3" t="s">
        <v>101</v>
      </c>
      <c r="B74" s="9" t="s">
        <v>13</v>
      </c>
      <c r="C74" s="9" t="s">
        <v>12</v>
      </c>
      <c r="D74" s="9" t="s">
        <v>44</v>
      </c>
    </row>
    <row r="75" spans="1:4" x14ac:dyDescent="0.3">
      <c r="A75" s="4" t="s">
        <v>61</v>
      </c>
      <c r="B75" s="5">
        <v>149089</v>
      </c>
      <c r="C75" s="5">
        <v>173823</v>
      </c>
      <c r="D75" s="5">
        <v>322912</v>
      </c>
    </row>
    <row r="76" spans="1:4" x14ac:dyDescent="0.3">
      <c r="A76" s="4" t="s">
        <v>62</v>
      </c>
      <c r="B76" s="5">
        <v>106154</v>
      </c>
      <c r="C76" s="5">
        <v>126031</v>
      </c>
      <c r="D76" s="5">
        <v>232185</v>
      </c>
    </row>
    <row r="77" spans="1:4" x14ac:dyDescent="0.3">
      <c r="A77" s="4" t="s">
        <v>63</v>
      </c>
      <c r="B77" s="5">
        <v>353136</v>
      </c>
      <c r="C77" s="5">
        <v>393401</v>
      </c>
      <c r="D77" s="5">
        <v>746537</v>
      </c>
    </row>
    <row r="79" spans="1:4" x14ac:dyDescent="0.3">
      <c r="A79" s="3" t="s">
        <v>101</v>
      </c>
    </row>
    <row r="80" spans="1:4" x14ac:dyDescent="0.3">
      <c r="A80" s="4" t="s">
        <v>67</v>
      </c>
      <c r="B80" s="5">
        <v>26467</v>
      </c>
    </row>
    <row r="81" spans="1:52" x14ac:dyDescent="0.3">
      <c r="A81" s="4" t="s">
        <v>68</v>
      </c>
      <c r="B81" s="5">
        <v>47509</v>
      </c>
    </row>
    <row r="82" spans="1:52" x14ac:dyDescent="0.3">
      <c r="A82" s="4" t="s">
        <v>69</v>
      </c>
      <c r="B82" s="5">
        <v>173098</v>
      </c>
    </row>
    <row r="83" spans="1:52" x14ac:dyDescent="0.3">
      <c r="A83" s="4" t="s">
        <v>70</v>
      </c>
      <c r="B83" s="5">
        <v>237671</v>
      </c>
    </row>
    <row r="84" spans="1:52" x14ac:dyDescent="0.3">
      <c r="A84" s="4" t="s">
        <v>71</v>
      </c>
      <c r="B84" s="5">
        <v>217663</v>
      </c>
    </row>
    <row r="85" spans="1:52" x14ac:dyDescent="0.3">
      <c r="A85" s="4" t="s">
        <v>72</v>
      </c>
      <c r="B85" s="5">
        <v>273097</v>
      </c>
    </row>
    <row r="86" spans="1:52" x14ac:dyDescent="0.3">
      <c r="A86" s="4" t="s">
        <v>73</v>
      </c>
      <c r="B86" s="5">
        <v>231898</v>
      </c>
    </row>
    <row r="87" spans="1:52" x14ac:dyDescent="0.3">
      <c r="A87" s="4" t="s">
        <v>74</v>
      </c>
      <c r="B87" s="5">
        <v>70477</v>
      </c>
    </row>
    <row r="88" spans="1:52" x14ac:dyDescent="0.3">
      <c r="A88" s="4" t="s">
        <v>75</v>
      </c>
      <c r="B88" s="5">
        <v>9946</v>
      </c>
    </row>
    <row r="93" spans="1:52" x14ac:dyDescent="0.3">
      <c r="B93" s="3" t="s">
        <v>97</v>
      </c>
    </row>
    <row r="94" spans="1:52" x14ac:dyDescent="0.3">
      <c r="B94" s="9" t="s">
        <v>45</v>
      </c>
      <c r="E94" s="9" t="s">
        <v>46</v>
      </c>
      <c r="H94" s="9" t="s">
        <v>47</v>
      </c>
      <c r="K94" s="9" t="s">
        <v>48</v>
      </c>
      <c r="N94" s="9" t="s">
        <v>49</v>
      </c>
      <c r="Q94" s="9" t="s">
        <v>50</v>
      </c>
      <c r="T94" s="9" t="s">
        <v>51</v>
      </c>
      <c r="W94" s="9" t="s">
        <v>52</v>
      </c>
      <c r="Z94" s="9" t="s">
        <v>53</v>
      </c>
      <c r="AC94" s="9" t="s">
        <v>54</v>
      </c>
      <c r="AF94" s="9" t="s">
        <v>55</v>
      </c>
      <c r="AI94" s="9" t="s">
        <v>56</v>
      </c>
      <c r="AL94" s="9" t="s">
        <v>57</v>
      </c>
      <c r="AO94" s="9" t="s">
        <v>58</v>
      </c>
      <c r="AR94" s="9" t="s">
        <v>59</v>
      </c>
      <c r="AU94" s="9" t="s">
        <v>60</v>
      </c>
      <c r="AX94" s="9" t="s">
        <v>98</v>
      </c>
      <c r="AY94" s="9" t="s">
        <v>99</v>
      </c>
      <c r="AZ94" s="9" t="s">
        <v>100</v>
      </c>
    </row>
    <row r="95" spans="1:52" x14ac:dyDescent="0.3">
      <c r="B95" s="9"/>
      <c r="E95" s="9"/>
      <c r="H95" s="9"/>
      <c r="K95" s="9"/>
      <c r="N95" s="9"/>
      <c r="Q95" s="9"/>
      <c r="T95" s="9"/>
      <c r="W95" s="9"/>
      <c r="Z95" s="9"/>
      <c r="AC95" s="9"/>
      <c r="AF95" s="9"/>
      <c r="AI95" s="9"/>
      <c r="AL95" s="9"/>
      <c r="AO95" s="9"/>
      <c r="AR95" s="9"/>
      <c r="AU95" s="9"/>
    </row>
    <row r="96" spans="1:52" x14ac:dyDescent="0.3">
      <c r="A96" s="3" t="s">
        <v>43</v>
      </c>
      <c r="B96" s="9" t="s">
        <v>61</v>
      </c>
      <c r="C96" s="9" t="s">
        <v>62</v>
      </c>
      <c r="D96" s="9" t="s">
        <v>63</v>
      </c>
      <c r="E96" s="9" t="s">
        <v>61</v>
      </c>
      <c r="F96" s="9" t="s">
        <v>62</v>
      </c>
      <c r="G96" s="9" t="s">
        <v>63</v>
      </c>
      <c r="H96" s="9" t="s">
        <v>61</v>
      </c>
      <c r="I96" s="9" t="s">
        <v>62</v>
      </c>
      <c r="J96" s="9" t="s">
        <v>63</v>
      </c>
      <c r="K96" s="9" t="s">
        <v>61</v>
      </c>
      <c r="L96" s="9" t="s">
        <v>62</v>
      </c>
      <c r="M96" s="9" t="s">
        <v>63</v>
      </c>
      <c r="N96" s="9" t="s">
        <v>61</v>
      </c>
      <c r="O96" s="9" t="s">
        <v>62</v>
      </c>
      <c r="P96" s="9" t="s">
        <v>63</v>
      </c>
      <c r="Q96" s="9" t="s">
        <v>61</v>
      </c>
      <c r="R96" s="9" t="s">
        <v>62</v>
      </c>
      <c r="S96" s="9" t="s">
        <v>63</v>
      </c>
      <c r="T96" s="9" t="s">
        <v>61</v>
      </c>
      <c r="U96" s="9" t="s">
        <v>62</v>
      </c>
      <c r="V96" s="9" t="s">
        <v>63</v>
      </c>
      <c r="W96" s="9" t="s">
        <v>61</v>
      </c>
      <c r="X96" s="9" t="s">
        <v>62</v>
      </c>
      <c r="Y96" s="9" t="s">
        <v>63</v>
      </c>
      <c r="Z96" s="9" t="s">
        <v>61</v>
      </c>
      <c r="AA96" s="9" t="s">
        <v>62</v>
      </c>
      <c r="AB96" s="9" t="s">
        <v>63</v>
      </c>
      <c r="AC96" s="9" t="s">
        <v>61</v>
      </c>
      <c r="AD96" s="9" t="s">
        <v>62</v>
      </c>
      <c r="AE96" s="9" t="s">
        <v>63</v>
      </c>
      <c r="AF96" s="9" t="s">
        <v>61</v>
      </c>
      <c r="AG96" s="9" t="s">
        <v>62</v>
      </c>
      <c r="AH96" s="9" t="s">
        <v>63</v>
      </c>
      <c r="AI96" s="9" t="s">
        <v>61</v>
      </c>
      <c r="AJ96" s="9" t="s">
        <v>62</v>
      </c>
      <c r="AK96" s="9" t="s">
        <v>63</v>
      </c>
      <c r="AL96" s="9" t="s">
        <v>61</v>
      </c>
      <c r="AM96" s="9" t="s">
        <v>62</v>
      </c>
      <c r="AN96" s="9" t="s">
        <v>63</v>
      </c>
      <c r="AO96" s="9" t="s">
        <v>61</v>
      </c>
      <c r="AP96" s="9" t="s">
        <v>62</v>
      </c>
      <c r="AQ96" s="9" t="s">
        <v>63</v>
      </c>
      <c r="AR96" s="9" t="s">
        <v>61</v>
      </c>
      <c r="AS96" s="9" t="s">
        <v>62</v>
      </c>
      <c r="AT96" s="9" t="s">
        <v>63</v>
      </c>
      <c r="AU96" s="9" t="s">
        <v>61</v>
      </c>
      <c r="AV96" s="9" t="s">
        <v>62</v>
      </c>
      <c r="AW96" s="9" t="s">
        <v>63</v>
      </c>
    </row>
    <row r="97" spans="1:52" x14ac:dyDescent="0.3">
      <c r="A97" s="4" t="s">
        <v>13</v>
      </c>
      <c r="B97" s="5">
        <v>11034</v>
      </c>
      <c r="C97" s="5">
        <v>5335</v>
      </c>
      <c r="D97" s="5">
        <v>25994</v>
      </c>
      <c r="E97" s="5">
        <v>10664</v>
      </c>
      <c r="F97" s="5">
        <v>5215</v>
      </c>
      <c r="G97" s="5">
        <v>25768</v>
      </c>
      <c r="H97" s="5">
        <v>10907</v>
      </c>
      <c r="I97" s="5">
        <v>6258</v>
      </c>
      <c r="J97" s="5">
        <v>22752</v>
      </c>
      <c r="K97" s="5">
        <v>9997</v>
      </c>
      <c r="L97" s="5">
        <v>6452</v>
      </c>
      <c r="M97" s="5">
        <v>20814</v>
      </c>
      <c r="N97" s="5">
        <v>9425</v>
      </c>
      <c r="O97" s="5">
        <v>6637</v>
      </c>
      <c r="P97" s="5">
        <v>19371</v>
      </c>
      <c r="Q97" s="5">
        <v>9473</v>
      </c>
      <c r="R97" s="5">
        <v>6539</v>
      </c>
      <c r="S97" s="5">
        <v>19070</v>
      </c>
      <c r="T97" s="5">
        <v>9519</v>
      </c>
      <c r="U97" s="5">
        <v>6401</v>
      </c>
      <c r="V97" s="5">
        <v>19296</v>
      </c>
      <c r="W97" s="5">
        <v>9375</v>
      </c>
      <c r="X97" s="5">
        <v>6593</v>
      </c>
      <c r="Y97" s="5">
        <v>20081</v>
      </c>
      <c r="Z97" s="5">
        <v>8911</v>
      </c>
      <c r="AA97" s="5">
        <v>6140</v>
      </c>
      <c r="AB97" s="5">
        <v>19711</v>
      </c>
      <c r="AC97" s="5">
        <v>9006</v>
      </c>
      <c r="AD97" s="5">
        <v>6888</v>
      </c>
      <c r="AE97" s="5">
        <v>21136</v>
      </c>
      <c r="AF97" s="5">
        <v>9442</v>
      </c>
      <c r="AG97" s="5">
        <v>6718</v>
      </c>
      <c r="AH97" s="5">
        <v>22684</v>
      </c>
      <c r="AI97" s="5">
        <v>9209</v>
      </c>
      <c r="AJ97" s="5">
        <v>7135</v>
      </c>
      <c r="AK97" s="5">
        <v>23076</v>
      </c>
      <c r="AL97" s="5">
        <v>8993</v>
      </c>
      <c r="AM97" s="5">
        <v>7043</v>
      </c>
      <c r="AN97" s="5">
        <v>22434</v>
      </c>
      <c r="AO97" s="5">
        <v>9161</v>
      </c>
      <c r="AP97" s="5">
        <v>7552</v>
      </c>
      <c r="AQ97" s="5">
        <v>23468</v>
      </c>
      <c r="AR97" s="5">
        <v>8097</v>
      </c>
      <c r="AS97" s="5">
        <v>9001</v>
      </c>
      <c r="AT97" s="5">
        <v>24013</v>
      </c>
      <c r="AU97" s="5">
        <v>5876</v>
      </c>
      <c r="AV97" s="5">
        <v>6247</v>
      </c>
      <c r="AW97" s="5">
        <v>23468</v>
      </c>
      <c r="AX97" s="5">
        <v>149089</v>
      </c>
      <c r="AY97" s="5">
        <v>106154</v>
      </c>
      <c r="AZ97" s="5">
        <v>353136</v>
      </c>
    </row>
    <row r="98" spans="1:52" x14ac:dyDescent="0.3">
      <c r="A98" s="7" t="s">
        <v>64</v>
      </c>
      <c r="B98" s="5">
        <v>11034</v>
      </c>
      <c r="C98" s="5">
        <v>5335</v>
      </c>
      <c r="D98" s="5">
        <v>25994</v>
      </c>
      <c r="E98" s="5">
        <v>10664</v>
      </c>
      <c r="F98" s="5">
        <v>5215</v>
      </c>
      <c r="G98" s="5">
        <v>25768</v>
      </c>
      <c r="H98" s="5">
        <v>10907</v>
      </c>
      <c r="I98" s="5">
        <v>6258</v>
      </c>
      <c r="J98" s="5">
        <v>22752</v>
      </c>
      <c r="K98" s="5">
        <v>9997</v>
      </c>
      <c r="L98" s="5">
        <v>6452</v>
      </c>
      <c r="M98" s="5">
        <v>20814</v>
      </c>
      <c r="N98" s="5">
        <v>9425</v>
      </c>
      <c r="O98" s="5">
        <v>6637</v>
      </c>
      <c r="P98" s="5">
        <v>19371</v>
      </c>
      <c r="Q98" s="5">
        <v>9473</v>
      </c>
      <c r="R98" s="5">
        <v>6539</v>
      </c>
      <c r="S98" s="5">
        <v>19070</v>
      </c>
      <c r="T98" s="5">
        <v>9519</v>
      </c>
      <c r="U98" s="5">
        <v>6401</v>
      </c>
      <c r="V98" s="5">
        <v>19296</v>
      </c>
      <c r="W98" s="5">
        <v>9375</v>
      </c>
      <c r="X98" s="5">
        <v>6593</v>
      </c>
      <c r="Y98" s="5">
        <v>20081</v>
      </c>
      <c r="Z98" s="5">
        <v>8911</v>
      </c>
      <c r="AA98" s="5">
        <v>6140</v>
      </c>
      <c r="AB98" s="5">
        <v>19711</v>
      </c>
      <c r="AC98" s="5">
        <v>9006</v>
      </c>
      <c r="AD98" s="5">
        <v>6888</v>
      </c>
      <c r="AE98" s="5">
        <v>21136</v>
      </c>
      <c r="AF98" s="5">
        <v>9442</v>
      </c>
      <c r="AG98" s="5">
        <v>6718</v>
      </c>
      <c r="AH98" s="5">
        <v>22684</v>
      </c>
      <c r="AI98" s="5">
        <v>9209</v>
      </c>
      <c r="AJ98" s="5">
        <v>7135</v>
      </c>
      <c r="AK98" s="5">
        <v>23076</v>
      </c>
      <c r="AL98" s="5">
        <v>8993</v>
      </c>
      <c r="AM98" s="5">
        <v>7043</v>
      </c>
      <c r="AN98" s="5">
        <v>22434</v>
      </c>
      <c r="AO98" s="5">
        <v>9161</v>
      </c>
      <c r="AP98" s="5">
        <v>7552</v>
      </c>
      <c r="AQ98" s="5">
        <v>23468</v>
      </c>
      <c r="AR98" s="5">
        <v>8097</v>
      </c>
      <c r="AS98" s="5">
        <v>9001</v>
      </c>
      <c r="AT98" s="5">
        <v>24013</v>
      </c>
      <c r="AU98" s="5">
        <v>5876</v>
      </c>
      <c r="AV98" s="5">
        <v>6247</v>
      </c>
      <c r="AW98" s="5">
        <v>23468</v>
      </c>
      <c r="AX98" s="5">
        <v>149089</v>
      </c>
      <c r="AY98" s="5">
        <v>106154</v>
      </c>
      <c r="AZ98" s="5">
        <v>353136</v>
      </c>
    </row>
    <row r="99" spans="1:52" x14ac:dyDescent="0.3">
      <c r="A99" s="4" t="s">
        <v>12</v>
      </c>
      <c r="B99" s="5">
        <v>13391</v>
      </c>
      <c r="C99" s="5">
        <v>6860</v>
      </c>
      <c r="D99" s="5">
        <v>30873</v>
      </c>
      <c r="E99" s="5">
        <v>12999</v>
      </c>
      <c r="F99" s="5">
        <v>6610</v>
      </c>
      <c r="G99" s="5">
        <v>30272</v>
      </c>
      <c r="H99" s="5">
        <v>13369</v>
      </c>
      <c r="I99" s="5">
        <v>8186</v>
      </c>
      <c r="J99" s="5">
        <v>26691</v>
      </c>
      <c r="K99" s="5">
        <v>11833</v>
      </c>
      <c r="L99" s="5">
        <v>7874</v>
      </c>
      <c r="M99" s="5">
        <v>24150</v>
      </c>
      <c r="N99" s="5">
        <v>11152</v>
      </c>
      <c r="O99" s="5">
        <v>7942</v>
      </c>
      <c r="P99" s="5">
        <v>22307</v>
      </c>
      <c r="Q99" s="5">
        <v>11041</v>
      </c>
      <c r="R99" s="5">
        <v>8124</v>
      </c>
      <c r="S99" s="5">
        <v>22308</v>
      </c>
      <c r="T99" s="5">
        <v>11201</v>
      </c>
      <c r="U99" s="5">
        <v>7794</v>
      </c>
      <c r="V99" s="5">
        <v>22384</v>
      </c>
      <c r="W99" s="5">
        <v>11094</v>
      </c>
      <c r="X99" s="5">
        <v>7899</v>
      </c>
      <c r="Y99" s="5">
        <v>22856</v>
      </c>
      <c r="Z99" s="5">
        <v>10093</v>
      </c>
      <c r="AA99" s="5">
        <v>7097</v>
      </c>
      <c r="AB99" s="5">
        <v>22354</v>
      </c>
      <c r="AC99" s="5">
        <v>10282</v>
      </c>
      <c r="AD99" s="5">
        <v>7835</v>
      </c>
      <c r="AE99" s="5">
        <v>23717</v>
      </c>
      <c r="AF99" s="5">
        <v>10542</v>
      </c>
      <c r="AG99" s="5">
        <v>7965</v>
      </c>
      <c r="AH99" s="5">
        <v>25358</v>
      </c>
      <c r="AI99" s="5">
        <v>10521</v>
      </c>
      <c r="AJ99" s="5">
        <v>8002</v>
      </c>
      <c r="AK99" s="5">
        <v>25585</v>
      </c>
      <c r="AL99" s="5">
        <v>9990</v>
      </c>
      <c r="AM99" s="5">
        <v>7913</v>
      </c>
      <c r="AN99" s="5">
        <v>24768</v>
      </c>
      <c r="AO99" s="5">
        <v>10461</v>
      </c>
      <c r="AP99" s="5">
        <v>8756</v>
      </c>
      <c r="AQ99" s="5">
        <v>26241</v>
      </c>
      <c r="AR99" s="5">
        <v>9335</v>
      </c>
      <c r="AS99" s="5">
        <v>10202</v>
      </c>
      <c r="AT99" s="5">
        <v>26518</v>
      </c>
      <c r="AU99" s="5">
        <v>6519</v>
      </c>
      <c r="AV99" s="5">
        <v>6972</v>
      </c>
      <c r="AW99" s="5">
        <v>17019</v>
      </c>
      <c r="AX99" s="5">
        <v>173823</v>
      </c>
      <c r="AY99" s="5">
        <v>126031</v>
      </c>
      <c r="AZ99" s="5">
        <v>393401</v>
      </c>
    </row>
    <row r="100" spans="1:52" x14ac:dyDescent="0.3">
      <c r="A100" s="7" t="s">
        <v>64</v>
      </c>
      <c r="B100" s="5">
        <v>13391</v>
      </c>
      <c r="C100" s="5">
        <v>6860</v>
      </c>
      <c r="D100" s="5">
        <v>30873</v>
      </c>
      <c r="E100" s="5">
        <v>12999</v>
      </c>
      <c r="F100" s="5">
        <v>6610</v>
      </c>
      <c r="G100" s="5">
        <v>30272</v>
      </c>
      <c r="H100" s="5">
        <v>13369</v>
      </c>
      <c r="I100" s="5">
        <v>8186</v>
      </c>
      <c r="J100" s="5">
        <v>26691</v>
      </c>
      <c r="K100" s="5">
        <v>11833</v>
      </c>
      <c r="L100" s="5">
        <v>7874</v>
      </c>
      <c r="M100" s="5">
        <v>24150</v>
      </c>
      <c r="N100" s="5">
        <v>11152</v>
      </c>
      <c r="O100" s="5">
        <v>7942</v>
      </c>
      <c r="P100" s="5">
        <v>22307</v>
      </c>
      <c r="Q100" s="5">
        <v>11041</v>
      </c>
      <c r="R100" s="5">
        <v>8124</v>
      </c>
      <c r="S100" s="5">
        <v>22308</v>
      </c>
      <c r="T100" s="5">
        <v>11201</v>
      </c>
      <c r="U100" s="5">
        <v>7794</v>
      </c>
      <c r="V100" s="5">
        <v>22384</v>
      </c>
      <c r="W100" s="5">
        <v>11094</v>
      </c>
      <c r="X100" s="5">
        <v>7899</v>
      </c>
      <c r="Y100" s="5">
        <v>22856</v>
      </c>
      <c r="Z100" s="5">
        <v>10093</v>
      </c>
      <c r="AA100" s="5">
        <v>7097</v>
      </c>
      <c r="AB100" s="5">
        <v>22354</v>
      </c>
      <c r="AC100" s="5">
        <v>10282</v>
      </c>
      <c r="AD100" s="5">
        <v>7835</v>
      </c>
      <c r="AE100" s="5">
        <v>23717</v>
      </c>
      <c r="AF100" s="5">
        <v>10542</v>
      </c>
      <c r="AG100" s="5">
        <v>7965</v>
      </c>
      <c r="AH100" s="5">
        <v>25358</v>
      </c>
      <c r="AI100" s="5">
        <v>10521</v>
      </c>
      <c r="AJ100" s="5">
        <v>8002</v>
      </c>
      <c r="AK100" s="5">
        <v>25585</v>
      </c>
      <c r="AL100" s="5">
        <v>9990</v>
      </c>
      <c r="AM100" s="5">
        <v>7913</v>
      </c>
      <c r="AN100" s="5">
        <v>24768</v>
      </c>
      <c r="AO100" s="5">
        <v>10461</v>
      </c>
      <c r="AP100" s="5">
        <v>8756</v>
      </c>
      <c r="AQ100" s="5">
        <v>26241</v>
      </c>
      <c r="AR100" s="5">
        <v>9335</v>
      </c>
      <c r="AS100" s="5">
        <v>10202</v>
      </c>
      <c r="AT100" s="5">
        <v>26518</v>
      </c>
      <c r="AU100" s="5">
        <v>6519</v>
      </c>
      <c r="AV100" s="5">
        <v>6972</v>
      </c>
      <c r="AW100" s="5">
        <v>17019</v>
      </c>
      <c r="AX100" s="5">
        <v>173823</v>
      </c>
      <c r="AY100" s="5">
        <v>126031</v>
      </c>
      <c r="AZ100" s="5">
        <v>393401</v>
      </c>
    </row>
    <row r="101" spans="1:52" x14ac:dyDescent="0.3">
      <c r="A101" s="4" t="s">
        <v>44</v>
      </c>
      <c r="B101" s="5">
        <v>24425</v>
      </c>
      <c r="C101" s="5">
        <v>12195</v>
      </c>
      <c r="D101" s="5">
        <v>56867</v>
      </c>
      <c r="E101" s="5">
        <v>23663</v>
      </c>
      <c r="F101" s="5">
        <v>11825</v>
      </c>
      <c r="G101" s="5">
        <v>56040</v>
      </c>
      <c r="H101" s="5">
        <v>24276</v>
      </c>
      <c r="I101" s="5">
        <v>14444</v>
      </c>
      <c r="J101" s="5">
        <v>49443</v>
      </c>
      <c r="K101" s="5">
        <v>21830</v>
      </c>
      <c r="L101" s="5">
        <v>14326</v>
      </c>
      <c r="M101" s="5">
        <v>44964</v>
      </c>
      <c r="N101" s="5">
        <v>20577</v>
      </c>
      <c r="O101" s="5">
        <v>14579</v>
      </c>
      <c r="P101" s="5">
        <v>41678</v>
      </c>
      <c r="Q101" s="5">
        <v>20514</v>
      </c>
      <c r="R101" s="5">
        <v>14663</v>
      </c>
      <c r="S101" s="5">
        <v>41378</v>
      </c>
      <c r="T101" s="5">
        <v>20720</v>
      </c>
      <c r="U101" s="5">
        <v>14195</v>
      </c>
      <c r="V101" s="5">
        <v>41680</v>
      </c>
      <c r="W101" s="5">
        <v>20469</v>
      </c>
      <c r="X101" s="5">
        <v>14492</v>
      </c>
      <c r="Y101" s="5">
        <v>42937</v>
      </c>
      <c r="Z101" s="5">
        <v>19004</v>
      </c>
      <c r="AA101" s="5">
        <v>13237</v>
      </c>
      <c r="AB101" s="5">
        <v>42065</v>
      </c>
      <c r="AC101" s="5">
        <v>19288</v>
      </c>
      <c r="AD101" s="5">
        <v>14723</v>
      </c>
      <c r="AE101" s="5">
        <v>44853</v>
      </c>
      <c r="AF101" s="5">
        <v>19984</v>
      </c>
      <c r="AG101" s="5">
        <v>14683</v>
      </c>
      <c r="AH101" s="5">
        <v>48042</v>
      </c>
      <c r="AI101" s="5">
        <v>19730</v>
      </c>
      <c r="AJ101" s="5">
        <v>15137</v>
      </c>
      <c r="AK101" s="5">
        <v>48661</v>
      </c>
      <c r="AL101" s="5">
        <v>18983</v>
      </c>
      <c r="AM101" s="5">
        <v>14956</v>
      </c>
      <c r="AN101" s="5">
        <v>47202</v>
      </c>
      <c r="AO101" s="5">
        <v>19622</v>
      </c>
      <c r="AP101" s="5">
        <v>16308</v>
      </c>
      <c r="AQ101" s="5">
        <v>49709</v>
      </c>
      <c r="AR101" s="5">
        <v>17432</v>
      </c>
      <c r="AS101" s="5">
        <v>19203</v>
      </c>
      <c r="AT101" s="5">
        <v>50531</v>
      </c>
      <c r="AU101" s="5">
        <v>12395</v>
      </c>
      <c r="AV101" s="5">
        <v>13219</v>
      </c>
      <c r="AW101" s="5">
        <v>40487</v>
      </c>
      <c r="AX101" s="5">
        <v>322912</v>
      </c>
      <c r="AY101" s="5">
        <v>232185</v>
      </c>
      <c r="AZ101" s="5">
        <v>746537</v>
      </c>
    </row>
    <row r="119" spans="1:4" x14ac:dyDescent="0.3">
      <c r="A119" s="3" t="s">
        <v>43</v>
      </c>
      <c r="B119" s="9" t="s">
        <v>61</v>
      </c>
      <c r="C119" s="9" t="s">
        <v>62</v>
      </c>
      <c r="D119" s="9" t="s">
        <v>63</v>
      </c>
    </row>
    <row r="120" spans="1:4" x14ac:dyDescent="0.3">
      <c r="A120" s="4" t="s">
        <v>13</v>
      </c>
      <c r="B120" s="5">
        <v>149089</v>
      </c>
      <c r="C120" s="5">
        <v>106154</v>
      </c>
      <c r="D120" s="5">
        <v>353136</v>
      </c>
    </row>
    <row r="121" spans="1:4" x14ac:dyDescent="0.3">
      <c r="A121" s="6" t="s">
        <v>45</v>
      </c>
      <c r="B121" s="5">
        <v>11034</v>
      </c>
      <c r="C121" s="5">
        <v>5335</v>
      </c>
      <c r="D121" s="5">
        <v>25994</v>
      </c>
    </row>
    <row r="122" spans="1:4" x14ac:dyDescent="0.3">
      <c r="A122" s="6" t="s">
        <v>46</v>
      </c>
      <c r="B122" s="5">
        <v>10664</v>
      </c>
      <c r="C122" s="5">
        <v>5215</v>
      </c>
      <c r="D122" s="5">
        <v>25768</v>
      </c>
    </row>
    <row r="123" spans="1:4" x14ac:dyDescent="0.3">
      <c r="A123" s="6" t="s">
        <v>47</v>
      </c>
      <c r="B123" s="5">
        <v>10907</v>
      </c>
      <c r="C123" s="5">
        <v>6258</v>
      </c>
      <c r="D123" s="5">
        <v>22752</v>
      </c>
    </row>
    <row r="124" spans="1:4" x14ac:dyDescent="0.3">
      <c r="A124" s="6" t="s">
        <v>48</v>
      </c>
      <c r="B124" s="5">
        <v>9997</v>
      </c>
      <c r="C124" s="5">
        <v>6452</v>
      </c>
      <c r="D124" s="5">
        <v>20814</v>
      </c>
    </row>
    <row r="125" spans="1:4" x14ac:dyDescent="0.3">
      <c r="A125" s="6" t="s">
        <v>49</v>
      </c>
      <c r="B125" s="5">
        <v>9425</v>
      </c>
      <c r="C125" s="5">
        <v>6637</v>
      </c>
      <c r="D125" s="5">
        <v>19371</v>
      </c>
    </row>
    <row r="126" spans="1:4" x14ac:dyDescent="0.3">
      <c r="A126" s="6" t="s">
        <v>50</v>
      </c>
      <c r="B126" s="5">
        <v>9473</v>
      </c>
      <c r="C126" s="5">
        <v>6539</v>
      </c>
      <c r="D126" s="5">
        <v>19070</v>
      </c>
    </row>
    <row r="127" spans="1:4" x14ac:dyDescent="0.3">
      <c r="A127" s="6" t="s">
        <v>51</v>
      </c>
      <c r="B127" s="5">
        <v>9519</v>
      </c>
      <c r="C127" s="5">
        <v>6401</v>
      </c>
      <c r="D127" s="5">
        <v>19296</v>
      </c>
    </row>
    <row r="128" spans="1:4" x14ac:dyDescent="0.3">
      <c r="A128" s="6" t="s">
        <v>52</v>
      </c>
      <c r="B128" s="5">
        <v>9375</v>
      </c>
      <c r="C128" s="5">
        <v>6593</v>
      </c>
      <c r="D128" s="5">
        <v>20081</v>
      </c>
    </row>
    <row r="129" spans="1:4" x14ac:dyDescent="0.3">
      <c r="A129" s="6" t="s">
        <v>53</v>
      </c>
      <c r="B129" s="5">
        <v>8911</v>
      </c>
      <c r="C129" s="5">
        <v>6140</v>
      </c>
      <c r="D129" s="5">
        <v>19711</v>
      </c>
    </row>
    <row r="130" spans="1:4" x14ac:dyDescent="0.3">
      <c r="A130" s="6" t="s">
        <v>54</v>
      </c>
      <c r="B130" s="5">
        <v>9006</v>
      </c>
      <c r="C130" s="5">
        <v>6888</v>
      </c>
      <c r="D130" s="5">
        <v>21136</v>
      </c>
    </row>
    <row r="131" spans="1:4" x14ac:dyDescent="0.3">
      <c r="A131" s="6" t="s">
        <v>55</v>
      </c>
      <c r="B131" s="5">
        <v>9442</v>
      </c>
      <c r="C131" s="5">
        <v>6718</v>
      </c>
      <c r="D131" s="5">
        <v>22684</v>
      </c>
    </row>
    <row r="132" spans="1:4" x14ac:dyDescent="0.3">
      <c r="A132" s="6" t="s">
        <v>56</v>
      </c>
      <c r="B132" s="5">
        <v>9209</v>
      </c>
      <c r="C132" s="5">
        <v>7135</v>
      </c>
      <c r="D132" s="5">
        <v>23076</v>
      </c>
    </row>
    <row r="133" spans="1:4" x14ac:dyDescent="0.3">
      <c r="A133" s="6" t="s">
        <v>57</v>
      </c>
      <c r="B133" s="5">
        <v>8993</v>
      </c>
      <c r="C133" s="5">
        <v>7043</v>
      </c>
      <c r="D133" s="5">
        <v>22434</v>
      </c>
    </row>
    <row r="134" spans="1:4" x14ac:dyDescent="0.3">
      <c r="A134" s="6" t="s">
        <v>58</v>
      </c>
      <c r="B134" s="5">
        <v>9161</v>
      </c>
      <c r="C134" s="5">
        <v>7552</v>
      </c>
      <c r="D134" s="5">
        <v>23468</v>
      </c>
    </row>
    <row r="135" spans="1:4" x14ac:dyDescent="0.3">
      <c r="A135" s="6" t="s">
        <v>59</v>
      </c>
      <c r="B135" s="5">
        <v>8097</v>
      </c>
      <c r="C135" s="5">
        <v>9001</v>
      </c>
      <c r="D135" s="5">
        <v>24013</v>
      </c>
    </row>
    <row r="136" spans="1:4" x14ac:dyDescent="0.3">
      <c r="A136" s="6" t="s">
        <v>60</v>
      </c>
      <c r="B136" s="5">
        <v>5876</v>
      </c>
      <c r="C136" s="5">
        <v>6247</v>
      </c>
      <c r="D136" s="5">
        <v>23468</v>
      </c>
    </row>
    <row r="137" spans="1:4" x14ac:dyDescent="0.3">
      <c r="A137" s="4" t="s">
        <v>12</v>
      </c>
      <c r="B137" s="5">
        <v>173823</v>
      </c>
      <c r="C137" s="5">
        <v>126031</v>
      </c>
      <c r="D137" s="5">
        <v>393401</v>
      </c>
    </row>
    <row r="138" spans="1:4" x14ac:dyDescent="0.3">
      <c r="A138" s="6" t="s">
        <v>45</v>
      </c>
      <c r="B138" s="5">
        <v>13391</v>
      </c>
      <c r="C138" s="5">
        <v>6860</v>
      </c>
      <c r="D138" s="5">
        <v>30873</v>
      </c>
    </row>
    <row r="139" spans="1:4" x14ac:dyDescent="0.3">
      <c r="A139" s="6" t="s">
        <v>46</v>
      </c>
      <c r="B139" s="5">
        <v>12999</v>
      </c>
      <c r="C139" s="5">
        <v>6610</v>
      </c>
      <c r="D139" s="5">
        <v>30272</v>
      </c>
    </row>
    <row r="140" spans="1:4" x14ac:dyDescent="0.3">
      <c r="A140" s="6" t="s">
        <v>47</v>
      </c>
      <c r="B140" s="5">
        <v>13369</v>
      </c>
      <c r="C140" s="5">
        <v>8186</v>
      </c>
      <c r="D140" s="5">
        <v>26691</v>
      </c>
    </row>
    <row r="141" spans="1:4" x14ac:dyDescent="0.3">
      <c r="A141" s="6" t="s">
        <v>48</v>
      </c>
      <c r="B141" s="5">
        <v>11833</v>
      </c>
      <c r="C141" s="5">
        <v>7874</v>
      </c>
      <c r="D141" s="5">
        <v>24150</v>
      </c>
    </row>
    <row r="142" spans="1:4" x14ac:dyDescent="0.3">
      <c r="A142" s="6" t="s">
        <v>49</v>
      </c>
      <c r="B142" s="5">
        <v>11152</v>
      </c>
      <c r="C142" s="5">
        <v>7942</v>
      </c>
      <c r="D142" s="5">
        <v>22307</v>
      </c>
    </row>
    <row r="143" spans="1:4" x14ac:dyDescent="0.3">
      <c r="A143" s="6" t="s">
        <v>50</v>
      </c>
      <c r="B143" s="5">
        <v>11041</v>
      </c>
      <c r="C143" s="5">
        <v>8124</v>
      </c>
      <c r="D143" s="5">
        <v>22308</v>
      </c>
    </row>
    <row r="144" spans="1:4" x14ac:dyDescent="0.3">
      <c r="A144" s="6" t="s">
        <v>51</v>
      </c>
      <c r="B144" s="5">
        <v>11201</v>
      </c>
      <c r="C144" s="5">
        <v>7794</v>
      </c>
      <c r="D144" s="5">
        <v>22384</v>
      </c>
    </row>
    <row r="145" spans="1:4" x14ac:dyDescent="0.3">
      <c r="A145" s="6" t="s">
        <v>52</v>
      </c>
      <c r="B145" s="5">
        <v>11094</v>
      </c>
      <c r="C145" s="5">
        <v>7899</v>
      </c>
      <c r="D145" s="5">
        <v>22856</v>
      </c>
    </row>
    <row r="146" spans="1:4" x14ac:dyDescent="0.3">
      <c r="A146" s="6" t="s">
        <v>53</v>
      </c>
      <c r="B146" s="5">
        <v>10093</v>
      </c>
      <c r="C146" s="5">
        <v>7097</v>
      </c>
      <c r="D146" s="5">
        <v>22354</v>
      </c>
    </row>
    <row r="147" spans="1:4" x14ac:dyDescent="0.3">
      <c r="A147" s="6" t="s">
        <v>54</v>
      </c>
      <c r="B147" s="5">
        <v>10282</v>
      </c>
      <c r="C147" s="5">
        <v>7835</v>
      </c>
      <c r="D147" s="5">
        <v>23717</v>
      </c>
    </row>
    <row r="148" spans="1:4" x14ac:dyDescent="0.3">
      <c r="A148" s="6" t="s">
        <v>55</v>
      </c>
      <c r="B148" s="5">
        <v>10542</v>
      </c>
      <c r="C148" s="5">
        <v>7965</v>
      </c>
      <c r="D148" s="5">
        <v>25358</v>
      </c>
    </row>
    <row r="149" spans="1:4" x14ac:dyDescent="0.3">
      <c r="A149" s="6" t="s">
        <v>56</v>
      </c>
      <c r="B149" s="5">
        <v>10521</v>
      </c>
      <c r="C149" s="5">
        <v>8002</v>
      </c>
      <c r="D149" s="5">
        <v>25585</v>
      </c>
    </row>
    <row r="150" spans="1:4" x14ac:dyDescent="0.3">
      <c r="A150" s="6" t="s">
        <v>57</v>
      </c>
      <c r="B150" s="5">
        <v>9990</v>
      </c>
      <c r="C150" s="5">
        <v>7913</v>
      </c>
      <c r="D150" s="5">
        <v>24768</v>
      </c>
    </row>
    <row r="151" spans="1:4" x14ac:dyDescent="0.3">
      <c r="A151" s="6" t="s">
        <v>58</v>
      </c>
      <c r="B151" s="5">
        <v>10461</v>
      </c>
      <c r="C151" s="5">
        <v>8756</v>
      </c>
      <c r="D151" s="5">
        <v>26241</v>
      </c>
    </row>
    <row r="152" spans="1:4" x14ac:dyDescent="0.3">
      <c r="A152" s="6" t="s">
        <v>59</v>
      </c>
      <c r="B152" s="5">
        <v>9335</v>
      </c>
      <c r="C152" s="5">
        <v>10202</v>
      </c>
      <c r="D152" s="5">
        <v>26518</v>
      </c>
    </row>
    <row r="153" spans="1:4" x14ac:dyDescent="0.3">
      <c r="A153" s="6" t="s">
        <v>60</v>
      </c>
      <c r="B153" s="5">
        <v>6519</v>
      </c>
      <c r="C153" s="5">
        <v>6972</v>
      </c>
      <c r="D153" s="5">
        <v>17019</v>
      </c>
    </row>
    <row r="154" spans="1:4" x14ac:dyDescent="0.3">
      <c r="A154" s="4" t="s">
        <v>44</v>
      </c>
      <c r="B154" s="5">
        <v>322912</v>
      </c>
      <c r="C154" s="5">
        <v>232185</v>
      </c>
      <c r="D154" s="5">
        <v>746537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F2899-3BB3-483E-9D0A-48AD061B0C4C}">
  <sheetPr codeName="Sheet3"/>
  <dimension ref="A1:AK50"/>
  <sheetViews>
    <sheetView workbookViewId="0">
      <selection activeCell="K3" sqref="K3"/>
    </sheetView>
  </sheetViews>
  <sheetFormatPr defaultRowHeight="14.4" x14ac:dyDescent="0.3"/>
  <cols>
    <col min="1" max="1" width="10.33203125" bestFit="1" customWidth="1"/>
  </cols>
  <sheetData>
    <row r="1" spans="1:37" x14ac:dyDescent="0.3">
      <c r="B1" s="2"/>
      <c r="C1" s="11" t="s">
        <v>39</v>
      </c>
      <c r="D1" s="11"/>
      <c r="E1" s="11"/>
      <c r="F1" s="11"/>
      <c r="G1" s="11"/>
      <c r="H1" s="11"/>
      <c r="I1" s="11"/>
      <c r="J1" s="11"/>
      <c r="K1" s="11"/>
      <c r="L1" s="11"/>
      <c r="M1" s="11"/>
      <c r="N1" s="11" t="s">
        <v>41</v>
      </c>
      <c r="O1" s="11"/>
      <c r="P1" s="11"/>
      <c r="Q1" s="12" t="s">
        <v>40</v>
      </c>
      <c r="R1" s="12"/>
      <c r="S1" s="12"/>
      <c r="T1" s="12"/>
      <c r="U1" s="12"/>
      <c r="V1" s="12"/>
      <c r="W1" s="12"/>
      <c r="X1" s="12"/>
      <c r="Y1" s="12"/>
      <c r="Z1" s="13" t="s">
        <v>42</v>
      </c>
      <c r="AA1" s="13"/>
      <c r="AB1" s="13"/>
      <c r="AC1" s="13"/>
      <c r="AD1" s="13"/>
      <c r="AE1" s="13"/>
      <c r="AF1" s="13"/>
      <c r="AG1" s="13"/>
      <c r="AH1" s="13"/>
      <c r="AI1" s="13"/>
      <c r="AJ1" s="13"/>
      <c r="AK1" s="13"/>
    </row>
    <row r="2" spans="1:37" x14ac:dyDescent="0.3">
      <c r="A2" s="2" t="s">
        <v>1</v>
      </c>
      <c r="B2" s="2" t="s">
        <v>2</v>
      </c>
      <c r="C2" s="2" t="s">
        <v>14</v>
      </c>
      <c r="D2" s="2" t="s">
        <v>15</v>
      </c>
      <c r="E2" s="2" t="s">
        <v>16</v>
      </c>
      <c r="F2" s="2" t="s">
        <v>17</v>
      </c>
      <c r="G2" s="2" t="s">
        <v>18</v>
      </c>
      <c r="H2" s="2" t="s">
        <v>19</v>
      </c>
      <c r="I2" s="2" t="s">
        <v>20</v>
      </c>
      <c r="J2" s="2" t="s">
        <v>21</v>
      </c>
      <c r="K2" s="2" t="s">
        <v>22</v>
      </c>
      <c r="L2" s="2" t="s">
        <v>23</v>
      </c>
      <c r="M2" s="2" t="s">
        <v>24</v>
      </c>
      <c r="N2" s="2" t="s">
        <v>25</v>
      </c>
      <c r="O2" s="2" t="s">
        <v>26</v>
      </c>
      <c r="P2" s="2" t="s">
        <v>22</v>
      </c>
      <c r="Q2" s="2" t="s">
        <v>3</v>
      </c>
      <c r="R2" s="2" t="s">
        <v>4</v>
      </c>
      <c r="S2" s="2" t="s">
        <v>5</v>
      </c>
      <c r="T2" s="2" t="s">
        <v>6</v>
      </c>
      <c r="U2" s="2" t="s">
        <v>7</v>
      </c>
      <c r="V2" s="2" t="s">
        <v>8</v>
      </c>
      <c r="W2" s="2" t="s">
        <v>9</v>
      </c>
      <c r="X2" s="2" t="s">
        <v>10</v>
      </c>
      <c r="Y2" s="2" t="s">
        <v>11</v>
      </c>
      <c r="Z2" s="2" t="s">
        <v>27</v>
      </c>
      <c r="AA2" s="2" t="s">
        <v>28</v>
      </c>
      <c r="AB2" s="2" t="s">
        <v>29</v>
      </c>
      <c r="AC2" s="2" t="s">
        <v>30</v>
      </c>
      <c r="AD2" s="2" t="s">
        <v>31</v>
      </c>
      <c r="AE2" s="2" t="s">
        <v>32</v>
      </c>
      <c r="AF2" s="2" t="s">
        <v>33</v>
      </c>
      <c r="AG2" s="2" t="s">
        <v>34</v>
      </c>
      <c r="AH2" s="2" t="s">
        <v>35</v>
      </c>
      <c r="AI2" s="2" t="s">
        <v>36</v>
      </c>
      <c r="AJ2" s="2" t="s">
        <v>37</v>
      </c>
      <c r="AK2" s="2" t="s">
        <v>38</v>
      </c>
    </row>
    <row r="3" spans="1:37" x14ac:dyDescent="0.3">
      <c r="A3" s="1">
        <v>38717</v>
      </c>
      <c r="B3" s="2" t="s">
        <v>12</v>
      </c>
      <c r="C3" s="2">
        <v>51031</v>
      </c>
      <c r="D3" s="2">
        <v>0</v>
      </c>
      <c r="E3" s="2">
        <v>0</v>
      </c>
      <c r="F3" s="2">
        <v>0</v>
      </c>
      <c r="G3" s="2">
        <v>10</v>
      </c>
      <c r="H3" s="2">
        <v>5</v>
      </c>
      <c r="I3" s="2">
        <v>78</v>
      </c>
      <c r="J3" s="2">
        <v>0</v>
      </c>
      <c r="K3" s="2">
        <v>0</v>
      </c>
      <c r="L3" s="2">
        <v>0</v>
      </c>
      <c r="M3" s="2">
        <v>0</v>
      </c>
      <c r="N3" s="2">
        <v>13391</v>
      </c>
      <c r="O3" s="2">
        <v>6860</v>
      </c>
      <c r="P3" s="2">
        <v>30873</v>
      </c>
      <c r="Q3" s="2">
        <v>1137</v>
      </c>
      <c r="R3" s="2">
        <v>1796</v>
      </c>
      <c r="S3" s="2">
        <v>6106</v>
      </c>
      <c r="T3" s="2">
        <v>9883</v>
      </c>
      <c r="U3" s="2">
        <v>8492</v>
      </c>
      <c r="V3" s="2">
        <v>10530</v>
      </c>
      <c r="W3" s="2">
        <v>8617</v>
      </c>
      <c r="X3" s="2">
        <v>3112</v>
      </c>
      <c r="Y3" s="2">
        <v>1451</v>
      </c>
      <c r="Z3" s="2">
        <v>3862</v>
      </c>
      <c r="AA3" s="2">
        <v>3422</v>
      </c>
      <c r="AB3" s="2">
        <v>3667</v>
      </c>
      <c r="AC3" s="2">
        <v>3565</v>
      </c>
      <c r="AD3" s="2">
        <v>3873</v>
      </c>
      <c r="AE3" s="2">
        <v>3407</v>
      </c>
      <c r="AF3" s="2">
        <v>3138</v>
      </c>
      <c r="AG3" s="2">
        <v>3501</v>
      </c>
      <c r="AH3" s="2">
        <v>3108</v>
      </c>
      <c r="AI3" s="2">
        <v>3505</v>
      </c>
      <c r="AJ3" s="2">
        <v>3605</v>
      </c>
      <c r="AK3" s="2">
        <v>3710</v>
      </c>
    </row>
    <row r="4" spans="1:37" x14ac:dyDescent="0.3">
      <c r="A4" s="1">
        <v>38717</v>
      </c>
      <c r="B4" s="2" t="s">
        <v>0</v>
      </c>
      <c r="C4" s="2">
        <v>3173</v>
      </c>
      <c r="D4" s="2">
        <v>0</v>
      </c>
      <c r="E4" s="2">
        <v>0</v>
      </c>
      <c r="F4" s="2">
        <v>1</v>
      </c>
      <c r="G4" s="2">
        <v>0</v>
      </c>
      <c r="H4" s="2">
        <v>1</v>
      </c>
      <c r="I4" s="2">
        <v>28</v>
      </c>
      <c r="J4" s="2">
        <v>0</v>
      </c>
      <c r="K4" s="2">
        <v>0</v>
      </c>
      <c r="L4" s="2">
        <v>0</v>
      </c>
      <c r="M4" s="2">
        <v>0</v>
      </c>
      <c r="N4" s="2">
        <v>1251</v>
      </c>
      <c r="O4" s="2">
        <v>470</v>
      </c>
      <c r="P4" s="2">
        <v>1482</v>
      </c>
      <c r="Q4" s="2">
        <v>100</v>
      </c>
      <c r="R4" s="2">
        <v>174</v>
      </c>
      <c r="S4" s="2">
        <v>387</v>
      </c>
      <c r="T4" s="2">
        <v>544</v>
      </c>
      <c r="U4" s="2">
        <v>483</v>
      </c>
      <c r="V4" s="2">
        <v>603</v>
      </c>
      <c r="W4" s="2">
        <v>594</v>
      </c>
      <c r="X4" s="2">
        <v>247</v>
      </c>
      <c r="Y4" s="2">
        <v>71</v>
      </c>
      <c r="Z4" s="2">
        <v>287</v>
      </c>
      <c r="AA4" s="2">
        <v>264</v>
      </c>
      <c r="AB4" s="2">
        <v>293</v>
      </c>
      <c r="AC4" s="2">
        <v>289</v>
      </c>
      <c r="AD4" s="2">
        <v>318</v>
      </c>
      <c r="AE4" s="2">
        <v>246</v>
      </c>
      <c r="AF4" s="2">
        <v>243</v>
      </c>
      <c r="AG4" s="2">
        <v>261</v>
      </c>
      <c r="AH4" s="2">
        <v>243</v>
      </c>
      <c r="AI4" s="2">
        <v>221</v>
      </c>
      <c r="AJ4" s="2">
        <v>246</v>
      </c>
      <c r="AK4" s="2">
        <v>292</v>
      </c>
    </row>
    <row r="5" spans="1:37" x14ac:dyDescent="0.3">
      <c r="A5" s="1">
        <v>38717</v>
      </c>
      <c r="B5" s="2" t="s">
        <v>13</v>
      </c>
      <c r="C5" s="2">
        <v>42257</v>
      </c>
      <c r="D5" s="2">
        <v>0</v>
      </c>
      <c r="E5" s="2">
        <v>0</v>
      </c>
      <c r="F5" s="2">
        <v>1</v>
      </c>
      <c r="G5" s="2">
        <v>6</v>
      </c>
      <c r="H5" s="2">
        <v>4</v>
      </c>
      <c r="I5" s="2">
        <v>95</v>
      </c>
      <c r="J5" s="2">
        <v>0</v>
      </c>
      <c r="K5" s="2">
        <v>0</v>
      </c>
      <c r="L5" s="2">
        <v>0</v>
      </c>
      <c r="M5" s="2">
        <v>0</v>
      </c>
      <c r="N5" s="2">
        <v>11034</v>
      </c>
      <c r="O5" s="2">
        <v>5335</v>
      </c>
      <c r="P5" s="2">
        <v>25994</v>
      </c>
      <c r="Q5" s="2">
        <v>939</v>
      </c>
      <c r="R5" s="2">
        <v>1506</v>
      </c>
      <c r="S5" s="2">
        <v>4957</v>
      </c>
      <c r="T5" s="2">
        <v>8227</v>
      </c>
      <c r="U5" s="2">
        <v>6882</v>
      </c>
      <c r="V5" s="2">
        <v>8419</v>
      </c>
      <c r="W5" s="2">
        <v>7569</v>
      </c>
      <c r="X5" s="2">
        <v>2600</v>
      </c>
      <c r="Y5" s="2">
        <v>1264</v>
      </c>
      <c r="Z5" s="2">
        <v>4518</v>
      </c>
      <c r="AA5" s="2">
        <v>3994</v>
      </c>
      <c r="AB5" s="2">
        <v>4347</v>
      </c>
      <c r="AC5" s="2">
        <v>4467</v>
      </c>
      <c r="AD5" s="2">
        <v>4716</v>
      </c>
      <c r="AE5" s="2">
        <v>4162</v>
      </c>
      <c r="AF5" s="2">
        <v>3842</v>
      </c>
      <c r="AG5" s="2">
        <v>4123</v>
      </c>
      <c r="AH5" s="2">
        <v>3756</v>
      </c>
      <c r="AI5" s="2">
        <v>4269</v>
      </c>
      <c r="AJ5" s="2">
        <v>4540</v>
      </c>
      <c r="AK5" s="2">
        <v>4390</v>
      </c>
    </row>
    <row r="6" spans="1:37" x14ac:dyDescent="0.3">
      <c r="A6" s="1">
        <v>39082</v>
      </c>
      <c r="B6" s="2" t="s">
        <v>12</v>
      </c>
      <c r="C6" s="2">
        <v>49686</v>
      </c>
      <c r="D6" s="2">
        <v>7</v>
      </c>
      <c r="E6" s="2">
        <v>0</v>
      </c>
      <c r="F6" s="2">
        <v>5</v>
      </c>
      <c r="G6" s="2">
        <v>83</v>
      </c>
      <c r="H6" s="2">
        <v>65</v>
      </c>
      <c r="I6" s="2">
        <v>18</v>
      </c>
      <c r="J6" s="2">
        <v>0</v>
      </c>
      <c r="K6" s="2">
        <v>17</v>
      </c>
      <c r="L6" s="2">
        <v>0</v>
      </c>
      <c r="M6" s="2">
        <v>0</v>
      </c>
      <c r="N6" s="2">
        <v>12999</v>
      </c>
      <c r="O6" s="2">
        <v>6610</v>
      </c>
      <c r="P6" s="2">
        <v>30272</v>
      </c>
      <c r="Q6" s="2">
        <v>2379</v>
      </c>
      <c r="R6" s="2">
        <v>3081</v>
      </c>
      <c r="S6" s="2">
        <v>5617</v>
      </c>
      <c r="T6" s="2">
        <v>9094</v>
      </c>
      <c r="U6" s="2">
        <v>7563</v>
      </c>
      <c r="V6" s="2">
        <v>9677</v>
      </c>
      <c r="W6" s="2">
        <v>8355</v>
      </c>
      <c r="X6" s="2">
        <v>2820</v>
      </c>
      <c r="Y6" s="2">
        <v>1295</v>
      </c>
      <c r="Z6" s="2">
        <v>4586</v>
      </c>
      <c r="AA6" s="2">
        <v>3965</v>
      </c>
      <c r="AB6" s="2">
        <v>4389</v>
      </c>
      <c r="AC6" s="2">
        <v>3938</v>
      </c>
      <c r="AD6" s="2">
        <v>4363</v>
      </c>
      <c r="AE6" s="2">
        <v>3888</v>
      </c>
      <c r="AF6" s="2">
        <v>3726</v>
      </c>
      <c r="AG6" s="2">
        <v>4054</v>
      </c>
      <c r="AH6" s="2">
        <v>4360</v>
      </c>
      <c r="AI6" s="2">
        <v>4053</v>
      </c>
      <c r="AJ6" s="2">
        <v>4136</v>
      </c>
      <c r="AK6" s="2">
        <v>4423</v>
      </c>
    </row>
    <row r="7" spans="1:37" x14ac:dyDescent="0.3">
      <c r="A7" s="1">
        <v>39082</v>
      </c>
      <c r="B7" s="2" t="s">
        <v>0</v>
      </c>
      <c r="C7" s="2">
        <v>3552</v>
      </c>
      <c r="D7" s="2">
        <v>0</v>
      </c>
      <c r="E7" s="2">
        <v>0</v>
      </c>
      <c r="F7" s="2">
        <v>0</v>
      </c>
      <c r="G7" s="2">
        <v>1</v>
      </c>
      <c r="H7" s="2">
        <v>1</v>
      </c>
      <c r="I7" s="2">
        <v>0</v>
      </c>
      <c r="J7" s="2">
        <v>0</v>
      </c>
      <c r="K7" s="2">
        <v>35</v>
      </c>
      <c r="L7" s="2">
        <v>0</v>
      </c>
      <c r="M7" s="2">
        <v>0</v>
      </c>
      <c r="N7" s="2">
        <v>1309</v>
      </c>
      <c r="O7" s="2">
        <v>489</v>
      </c>
      <c r="P7" s="2">
        <v>1791</v>
      </c>
      <c r="Q7" s="2">
        <v>228</v>
      </c>
      <c r="R7" s="2">
        <v>275</v>
      </c>
      <c r="S7" s="2">
        <v>387</v>
      </c>
      <c r="T7" s="2">
        <v>551</v>
      </c>
      <c r="U7" s="2">
        <v>528</v>
      </c>
      <c r="V7" s="2">
        <v>615</v>
      </c>
      <c r="W7" s="2">
        <v>605</v>
      </c>
      <c r="X7" s="2">
        <v>296</v>
      </c>
      <c r="Y7" s="2">
        <v>104</v>
      </c>
      <c r="Z7" s="2">
        <v>337</v>
      </c>
      <c r="AA7" s="2">
        <v>262</v>
      </c>
      <c r="AB7" s="2">
        <v>327</v>
      </c>
      <c r="AC7" s="2">
        <v>318</v>
      </c>
      <c r="AD7" s="2">
        <v>357</v>
      </c>
      <c r="AE7" s="2">
        <v>249</v>
      </c>
      <c r="AF7" s="2">
        <v>269</v>
      </c>
      <c r="AG7" s="2">
        <v>268</v>
      </c>
      <c r="AH7" s="2">
        <v>299</v>
      </c>
      <c r="AI7" s="2">
        <v>289</v>
      </c>
      <c r="AJ7" s="2">
        <v>288</v>
      </c>
      <c r="AK7" s="2">
        <v>326</v>
      </c>
    </row>
    <row r="8" spans="1:37" x14ac:dyDescent="0.3">
      <c r="A8" s="1">
        <v>39082</v>
      </c>
      <c r="B8" s="2" t="s">
        <v>13</v>
      </c>
      <c r="C8" s="2">
        <v>41480</v>
      </c>
      <c r="D8" s="2">
        <v>2</v>
      </c>
      <c r="E8" s="2">
        <v>0</v>
      </c>
      <c r="F8" s="2">
        <v>3</v>
      </c>
      <c r="G8" s="2">
        <v>47</v>
      </c>
      <c r="H8" s="2">
        <v>56</v>
      </c>
      <c r="I8" s="2">
        <v>12</v>
      </c>
      <c r="J8" s="2">
        <v>0</v>
      </c>
      <c r="K8" s="2">
        <v>47</v>
      </c>
      <c r="L8" s="2">
        <v>0</v>
      </c>
      <c r="M8" s="2">
        <v>0</v>
      </c>
      <c r="N8" s="2">
        <v>10664</v>
      </c>
      <c r="O8" s="2">
        <v>5215</v>
      </c>
      <c r="P8" s="2">
        <v>25768</v>
      </c>
      <c r="Q8" s="2">
        <v>1989</v>
      </c>
      <c r="R8" s="2">
        <v>2624</v>
      </c>
      <c r="S8" s="2">
        <v>4598</v>
      </c>
      <c r="T8" s="2">
        <v>7544</v>
      </c>
      <c r="U8" s="2">
        <v>6284</v>
      </c>
      <c r="V8" s="2">
        <v>7816</v>
      </c>
      <c r="W8" s="2">
        <v>7188</v>
      </c>
      <c r="X8" s="2">
        <v>2346</v>
      </c>
      <c r="Y8" s="2">
        <v>1258</v>
      </c>
      <c r="Z8" s="2">
        <v>3875</v>
      </c>
      <c r="AA8" s="2">
        <v>3387</v>
      </c>
      <c r="AB8" s="2">
        <v>3718</v>
      </c>
      <c r="AC8" s="2">
        <v>3345</v>
      </c>
      <c r="AD8" s="2">
        <v>3617</v>
      </c>
      <c r="AE8" s="2">
        <v>3218</v>
      </c>
      <c r="AF8" s="2">
        <v>3131</v>
      </c>
      <c r="AG8" s="2">
        <v>3396</v>
      </c>
      <c r="AH8" s="2">
        <v>3372</v>
      </c>
      <c r="AI8" s="2">
        <v>3422</v>
      </c>
      <c r="AJ8" s="2">
        <v>3505</v>
      </c>
      <c r="AK8" s="2">
        <v>3661</v>
      </c>
    </row>
    <row r="9" spans="1:37" x14ac:dyDescent="0.3">
      <c r="A9" s="1">
        <v>39447</v>
      </c>
      <c r="B9" s="2" t="s">
        <v>12</v>
      </c>
      <c r="C9" s="2">
        <v>47782</v>
      </c>
      <c r="D9" s="2">
        <v>224</v>
      </c>
      <c r="E9" s="2">
        <v>6</v>
      </c>
      <c r="F9" s="2">
        <v>1</v>
      </c>
      <c r="G9" s="2">
        <v>3</v>
      </c>
      <c r="H9" s="2">
        <v>3</v>
      </c>
      <c r="I9" s="2">
        <v>8</v>
      </c>
      <c r="J9" s="2">
        <v>100</v>
      </c>
      <c r="K9" s="2">
        <v>83</v>
      </c>
      <c r="L9" s="2">
        <v>36</v>
      </c>
      <c r="M9" s="2">
        <v>0</v>
      </c>
      <c r="N9" s="2">
        <v>13369</v>
      </c>
      <c r="O9" s="2">
        <v>8186</v>
      </c>
      <c r="P9" s="2">
        <v>26691</v>
      </c>
      <c r="Q9" s="2">
        <v>804</v>
      </c>
      <c r="R9" s="2">
        <v>1313</v>
      </c>
      <c r="S9" s="2">
        <v>4615</v>
      </c>
      <c r="T9" s="2">
        <v>10367</v>
      </c>
      <c r="U9" s="2">
        <v>7961</v>
      </c>
      <c r="V9" s="2">
        <v>9669</v>
      </c>
      <c r="W9" s="2">
        <v>8888</v>
      </c>
      <c r="X9" s="2">
        <v>3681</v>
      </c>
      <c r="Y9" s="2">
        <v>948</v>
      </c>
      <c r="Z9" s="2">
        <v>4558</v>
      </c>
      <c r="AA9" s="2">
        <v>4143</v>
      </c>
      <c r="AB9" s="2">
        <v>4284</v>
      </c>
      <c r="AC9" s="2">
        <v>4280</v>
      </c>
      <c r="AD9" s="2">
        <v>4479</v>
      </c>
      <c r="AE9" s="2">
        <v>3745</v>
      </c>
      <c r="AF9" s="2">
        <v>3373</v>
      </c>
      <c r="AG9" s="2">
        <v>3832</v>
      </c>
      <c r="AH9" s="2">
        <v>3622</v>
      </c>
      <c r="AI9" s="2">
        <v>3882</v>
      </c>
      <c r="AJ9" s="2">
        <v>3763</v>
      </c>
      <c r="AK9" s="2">
        <v>4285</v>
      </c>
    </row>
    <row r="10" spans="1:37" x14ac:dyDescent="0.3">
      <c r="A10" s="1">
        <v>39447</v>
      </c>
      <c r="B10" s="2" t="s">
        <v>0</v>
      </c>
      <c r="C10" s="2">
        <v>3693</v>
      </c>
      <c r="D10" s="2">
        <v>21</v>
      </c>
      <c r="E10" s="2">
        <v>2</v>
      </c>
      <c r="F10" s="2">
        <v>0</v>
      </c>
      <c r="G10" s="2">
        <v>0</v>
      </c>
      <c r="H10" s="2">
        <v>0</v>
      </c>
      <c r="I10" s="2">
        <v>2</v>
      </c>
      <c r="J10" s="2">
        <v>6</v>
      </c>
      <c r="K10" s="2">
        <v>51</v>
      </c>
      <c r="L10" s="2">
        <v>3</v>
      </c>
      <c r="M10" s="2">
        <v>0</v>
      </c>
      <c r="N10" s="2">
        <v>1397</v>
      </c>
      <c r="O10" s="2">
        <v>717</v>
      </c>
      <c r="P10" s="2">
        <v>1664</v>
      </c>
      <c r="Q10" s="2">
        <v>111</v>
      </c>
      <c r="R10" s="2">
        <v>168</v>
      </c>
      <c r="S10" s="2">
        <v>397</v>
      </c>
      <c r="T10" s="2">
        <v>682</v>
      </c>
      <c r="U10" s="2">
        <v>535</v>
      </c>
      <c r="V10" s="2">
        <v>653</v>
      </c>
      <c r="W10" s="2">
        <v>758</v>
      </c>
      <c r="X10" s="2">
        <v>420</v>
      </c>
      <c r="Y10" s="2">
        <v>54</v>
      </c>
      <c r="Z10" s="2">
        <v>371</v>
      </c>
      <c r="AA10" s="2">
        <v>297</v>
      </c>
      <c r="AB10" s="2">
        <v>317</v>
      </c>
      <c r="AC10" s="2">
        <v>379</v>
      </c>
      <c r="AD10" s="2">
        <v>411</v>
      </c>
      <c r="AE10" s="2">
        <v>298</v>
      </c>
      <c r="AF10" s="2">
        <v>271</v>
      </c>
      <c r="AG10" s="2">
        <v>271</v>
      </c>
      <c r="AH10" s="2">
        <v>273</v>
      </c>
      <c r="AI10" s="2">
        <v>256</v>
      </c>
      <c r="AJ10" s="2">
        <v>312</v>
      </c>
      <c r="AK10" s="2">
        <v>322</v>
      </c>
    </row>
    <row r="11" spans="1:37" x14ac:dyDescent="0.3">
      <c r="A11" s="1">
        <v>39447</v>
      </c>
      <c r="B11" s="2" t="s">
        <v>13</v>
      </c>
      <c r="C11" s="2">
        <v>39471</v>
      </c>
      <c r="D11" s="2">
        <v>199</v>
      </c>
      <c r="E11" s="2">
        <v>7</v>
      </c>
      <c r="F11" s="2">
        <v>1</v>
      </c>
      <c r="G11" s="2">
        <v>3</v>
      </c>
      <c r="H11" s="2">
        <v>2</v>
      </c>
      <c r="I11" s="2">
        <v>13</v>
      </c>
      <c r="J11" s="2">
        <v>72</v>
      </c>
      <c r="K11" s="2">
        <v>108</v>
      </c>
      <c r="L11" s="2">
        <v>41</v>
      </c>
      <c r="M11" s="2">
        <v>0</v>
      </c>
      <c r="N11" s="2">
        <v>10907</v>
      </c>
      <c r="O11" s="2">
        <v>6258</v>
      </c>
      <c r="P11" s="2">
        <v>22752</v>
      </c>
      <c r="Q11" s="2">
        <v>663</v>
      </c>
      <c r="R11" s="2">
        <v>1020</v>
      </c>
      <c r="S11" s="2">
        <v>3765</v>
      </c>
      <c r="T11" s="2">
        <v>8709</v>
      </c>
      <c r="U11" s="2">
        <v>6278</v>
      </c>
      <c r="V11" s="2">
        <v>7778</v>
      </c>
      <c r="W11" s="2">
        <v>7776</v>
      </c>
      <c r="X11" s="2">
        <v>3132</v>
      </c>
      <c r="Y11" s="2">
        <v>796</v>
      </c>
      <c r="Z11" s="2">
        <v>3758</v>
      </c>
      <c r="AA11" s="2">
        <v>3451</v>
      </c>
      <c r="AB11" s="2">
        <v>3518</v>
      </c>
      <c r="AC11" s="2">
        <v>3461</v>
      </c>
      <c r="AD11" s="2">
        <v>3648</v>
      </c>
      <c r="AE11" s="2">
        <v>3170</v>
      </c>
      <c r="AF11" s="2">
        <v>2835</v>
      </c>
      <c r="AG11" s="2">
        <v>3121</v>
      </c>
      <c r="AH11" s="2">
        <v>2936</v>
      </c>
      <c r="AI11" s="2">
        <v>3215</v>
      </c>
      <c r="AJ11" s="2">
        <v>3231</v>
      </c>
      <c r="AK11" s="2">
        <v>3573</v>
      </c>
    </row>
    <row r="12" spans="1:37" x14ac:dyDescent="0.3">
      <c r="A12" s="1">
        <v>39813</v>
      </c>
      <c r="B12" s="2" t="s">
        <v>12</v>
      </c>
      <c r="C12" s="2">
        <v>43466</v>
      </c>
      <c r="D12" s="2">
        <v>121</v>
      </c>
      <c r="E12" s="2">
        <v>7</v>
      </c>
      <c r="F12" s="2">
        <v>0</v>
      </c>
      <c r="G12" s="2">
        <v>0</v>
      </c>
      <c r="H12" s="2">
        <v>0</v>
      </c>
      <c r="I12" s="2">
        <v>9</v>
      </c>
      <c r="J12" s="2">
        <v>26</v>
      </c>
      <c r="K12" s="2">
        <v>167</v>
      </c>
      <c r="L12" s="2">
        <v>8</v>
      </c>
      <c r="M12" s="2">
        <v>53</v>
      </c>
      <c r="N12" s="2">
        <v>11833</v>
      </c>
      <c r="O12" s="2">
        <v>7874</v>
      </c>
      <c r="P12" s="2">
        <v>24150</v>
      </c>
      <c r="Q12" s="2">
        <v>1185</v>
      </c>
      <c r="R12" s="2">
        <v>2003</v>
      </c>
      <c r="S12" s="2">
        <v>6640</v>
      </c>
      <c r="T12" s="2">
        <v>7990</v>
      </c>
      <c r="U12" s="2">
        <v>7718</v>
      </c>
      <c r="V12" s="2">
        <v>9023</v>
      </c>
      <c r="W12" s="2">
        <v>7479</v>
      </c>
      <c r="X12" s="2">
        <v>1730</v>
      </c>
      <c r="Y12" s="2">
        <v>89</v>
      </c>
      <c r="Z12" s="2">
        <v>4028</v>
      </c>
      <c r="AA12" s="2">
        <v>3694</v>
      </c>
      <c r="AB12" s="2">
        <v>3691</v>
      </c>
      <c r="AC12" s="2">
        <v>3830</v>
      </c>
      <c r="AD12" s="2">
        <v>3744</v>
      </c>
      <c r="AE12" s="2">
        <v>3455</v>
      </c>
      <c r="AF12" s="2">
        <v>3450</v>
      </c>
      <c r="AG12" s="2">
        <v>3383</v>
      </c>
      <c r="AH12" s="2">
        <v>3599</v>
      </c>
      <c r="AI12" s="2">
        <v>3640</v>
      </c>
      <c r="AJ12" s="2">
        <v>3581</v>
      </c>
      <c r="AK12" s="2">
        <v>3762</v>
      </c>
    </row>
    <row r="13" spans="1:37" x14ac:dyDescent="0.3">
      <c r="A13" s="1">
        <v>39813</v>
      </c>
      <c r="B13" s="2" t="s">
        <v>0</v>
      </c>
      <c r="C13" s="2">
        <v>3780</v>
      </c>
      <c r="D13" s="2">
        <v>7</v>
      </c>
      <c r="E13" s="2">
        <v>2</v>
      </c>
      <c r="F13" s="2">
        <v>0</v>
      </c>
      <c r="G13" s="2">
        <v>0</v>
      </c>
      <c r="H13" s="2">
        <v>0</v>
      </c>
      <c r="I13" s="2">
        <v>0</v>
      </c>
      <c r="J13" s="2">
        <v>1</v>
      </c>
      <c r="K13" s="2">
        <v>109</v>
      </c>
      <c r="L13" s="2">
        <v>0</v>
      </c>
      <c r="M13" s="2">
        <v>2</v>
      </c>
      <c r="N13" s="2">
        <v>1403</v>
      </c>
      <c r="O13" s="2">
        <v>767</v>
      </c>
      <c r="P13" s="2">
        <v>1731</v>
      </c>
      <c r="Q13" s="2">
        <v>172</v>
      </c>
      <c r="R13" s="2">
        <v>262</v>
      </c>
      <c r="S13" s="2">
        <v>495</v>
      </c>
      <c r="T13" s="2">
        <v>596</v>
      </c>
      <c r="U13" s="2">
        <v>618</v>
      </c>
      <c r="V13" s="2">
        <v>663</v>
      </c>
      <c r="W13" s="2">
        <v>805</v>
      </c>
      <c r="X13" s="2">
        <v>273</v>
      </c>
      <c r="Y13" s="2">
        <v>17</v>
      </c>
      <c r="Z13" s="2">
        <v>378</v>
      </c>
      <c r="AA13" s="2">
        <v>306</v>
      </c>
      <c r="AB13" s="2">
        <v>328</v>
      </c>
      <c r="AC13" s="2">
        <v>327</v>
      </c>
      <c r="AD13" s="2">
        <v>369</v>
      </c>
      <c r="AE13" s="2">
        <v>318</v>
      </c>
      <c r="AF13" s="2">
        <v>295</v>
      </c>
      <c r="AG13" s="2">
        <v>305</v>
      </c>
      <c r="AH13" s="2">
        <v>284</v>
      </c>
      <c r="AI13" s="2">
        <v>330</v>
      </c>
      <c r="AJ13" s="2">
        <v>313</v>
      </c>
      <c r="AK13" s="2">
        <v>348</v>
      </c>
    </row>
    <row r="14" spans="1:37" x14ac:dyDescent="0.3">
      <c r="A14" s="1">
        <v>39813</v>
      </c>
      <c r="B14" s="2" t="s">
        <v>13</v>
      </c>
      <c r="C14" s="2">
        <v>36846</v>
      </c>
      <c r="D14" s="2">
        <v>86</v>
      </c>
      <c r="E14" s="2">
        <v>7</v>
      </c>
      <c r="F14" s="2">
        <v>0</v>
      </c>
      <c r="G14" s="2">
        <v>0</v>
      </c>
      <c r="H14" s="2">
        <v>0</v>
      </c>
      <c r="I14" s="2">
        <v>6</v>
      </c>
      <c r="J14" s="2">
        <v>21</v>
      </c>
      <c r="K14" s="2">
        <v>219</v>
      </c>
      <c r="L14" s="2">
        <v>10</v>
      </c>
      <c r="M14" s="2">
        <v>68</v>
      </c>
      <c r="N14" s="2">
        <v>9997</v>
      </c>
      <c r="O14" s="2">
        <v>6452</v>
      </c>
      <c r="P14" s="2">
        <v>20814</v>
      </c>
      <c r="Q14" s="2">
        <v>920</v>
      </c>
      <c r="R14" s="2">
        <v>1669</v>
      </c>
      <c r="S14" s="2">
        <v>5456</v>
      </c>
      <c r="T14" s="2">
        <v>6772</v>
      </c>
      <c r="U14" s="2">
        <v>6399</v>
      </c>
      <c r="V14" s="2">
        <v>7637</v>
      </c>
      <c r="W14" s="2">
        <v>6766</v>
      </c>
      <c r="X14" s="2">
        <v>1565</v>
      </c>
      <c r="Y14" s="2">
        <v>79</v>
      </c>
      <c r="Z14" s="2">
        <v>3430</v>
      </c>
      <c r="AA14" s="2">
        <v>3177</v>
      </c>
      <c r="AB14" s="2">
        <v>3124</v>
      </c>
      <c r="AC14" s="2">
        <v>3206</v>
      </c>
      <c r="AD14" s="2">
        <v>3207</v>
      </c>
      <c r="AE14" s="2">
        <v>2912</v>
      </c>
      <c r="AF14" s="2">
        <v>2909</v>
      </c>
      <c r="AG14" s="2">
        <v>2887</v>
      </c>
      <c r="AH14" s="2">
        <v>3078</v>
      </c>
      <c r="AI14" s="2">
        <v>3093</v>
      </c>
      <c r="AJ14" s="2">
        <v>3035</v>
      </c>
      <c r="AK14" s="2">
        <v>3205</v>
      </c>
    </row>
    <row r="15" spans="1:37" x14ac:dyDescent="0.3">
      <c r="A15" s="1">
        <v>40178</v>
      </c>
      <c r="B15" s="2" t="s">
        <v>12</v>
      </c>
      <c r="C15" s="2">
        <v>40863</v>
      </c>
      <c r="D15" s="2">
        <v>88</v>
      </c>
      <c r="E15" s="2">
        <v>0</v>
      </c>
      <c r="F15" s="2">
        <v>2</v>
      </c>
      <c r="G15" s="2">
        <v>0</v>
      </c>
      <c r="H15" s="2">
        <v>0</v>
      </c>
      <c r="I15" s="2">
        <v>3</v>
      </c>
      <c r="J15" s="2">
        <v>36</v>
      </c>
      <c r="K15" s="2">
        <v>337</v>
      </c>
      <c r="L15" s="2">
        <v>8</v>
      </c>
      <c r="M15" s="2">
        <v>64</v>
      </c>
      <c r="N15" s="2">
        <v>11152</v>
      </c>
      <c r="O15" s="2">
        <v>7942</v>
      </c>
      <c r="P15" s="2">
        <v>22307</v>
      </c>
      <c r="Q15" s="2">
        <v>671</v>
      </c>
      <c r="R15" s="2">
        <v>1437</v>
      </c>
      <c r="S15" s="2">
        <v>5792</v>
      </c>
      <c r="T15" s="2">
        <v>7285</v>
      </c>
      <c r="U15" s="2">
        <v>7752</v>
      </c>
      <c r="V15" s="2">
        <v>9521</v>
      </c>
      <c r="W15" s="2">
        <v>7211</v>
      </c>
      <c r="X15" s="2">
        <v>1650</v>
      </c>
      <c r="Y15" s="2">
        <v>82</v>
      </c>
      <c r="Z15" s="2">
        <v>3697</v>
      </c>
      <c r="AA15" s="2">
        <v>3377</v>
      </c>
      <c r="AB15" s="2">
        <v>3520</v>
      </c>
      <c r="AC15" s="2">
        <v>3322</v>
      </c>
      <c r="AD15" s="2">
        <v>3651</v>
      </c>
      <c r="AE15" s="2">
        <v>3510</v>
      </c>
      <c r="AF15" s="2">
        <v>3238</v>
      </c>
      <c r="AG15" s="2">
        <v>3353</v>
      </c>
      <c r="AH15" s="2">
        <v>3435</v>
      </c>
      <c r="AI15" s="2">
        <v>3225</v>
      </c>
      <c r="AJ15" s="2">
        <v>3470</v>
      </c>
      <c r="AK15" s="2">
        <v>3603</v>
      </c>
    </row>
    <row r="16" spans="1:37" x14ac:dyDescent="0.3">
      <c r="A16" s="1">
        <v>40178</v>
      </c>
      <c r="B16" s="2" t="s">
        <v>0</v>
      </c>
      <c r="C16" s="2">
        <v>3570</v>
      </c>
      <c r="D16" s="2">
        <v>12</v>
      </c>
      <c r="E16" s="2">
        <v>0</v>
      </c>
      <c r="F16" s="2">
        <v>0</v>
      </c>
      <c r="G16" s="2">
        <v>0</v>
      </c>
      <c r="H16" s="2">
        <v>0</v>
      </c>
      <c r="I16" s="2">
        <v>0</v>
      </c>
      <c r="J16" s="2">
        <v>10</v>
      </c>
      <c r="K16" s="2">
        <v>237</v>
      </c>
      <c r="L16" s="2">
        <v>0</v>
      </c>
      <c r="M16" s="2">
        <v>2</v>
      </c>
      <c r="N16" s="2">
        <v>1373</v>
      </c>
      <c r="O16" s="2">
        <v>775</v>
      </c>
      <c r="P16" s="2">
        <v>1683</v>
      </c>
      <c r="Q16" s="2">
        <v>96</v>
      </c>
      <c r="R16" s="2">
        <v>243</v>
      </c>
      <c r="S16" s="2">
        <v>469</v>
      </c>
      <c r="T16" s="2">
        <v>608</v>
      </c>
      <c r="U16" s="2">
        <v>663</v>
      </c>
      <c r="V16" s="2">
        <v>702</v>
      </c>
      <c r="W16" s="2">
        <v>760</v>
      </c>
      <c r="X16" s="2">
        <v>270</v>
      </c>
      <c r="Y16" s="2">
        <v>20</v>
      </c>
      <c r="Z16" s="2">
        <v>341</v>
      </c>
      <c r="AA16" s="2">
        <v>326</v>
      </c>
      <c r="AB16" s="2">
        <v>352</v>
      </c>
      <c r="AC16" s="2">
        <v>326</v>
      </c>
      <c r="AD16" s="2">
        <v>368</v>
      </c>
      <c r="AE16" s="2">
        <v>297</v>
      </c>
      <c r="AF16" s="2">
        <v>303</v>
      </c>
      <c r="AG16" s="2">
        <v>289</v>
      </c>
      <c r="AH16" s="2">
        <v>270</v>
      </c>
      <c r="AI16" s="2">
        <v>288</v>
      </c>
      <c r="AJ16" s="2">
        <v>310</v>
      </c>
      <c r="AK16" s="2">
        <v>361</v>
      </c>
    </row>
    <row r="17" spans="1:37" x14ac:dyDescent="0.3">
      <c r="A17" s="1">
        <v>40178</v>
      </c>
      <c r="B17" s="2" t="s">
        <v>13</v>
      </c>
      <c r="C17" s="2">
        <v>34793</v>
      </c>
      <c r="D17" s="2">
        <v>77</v>
      </c>
      <c r="E17" s="2">
        <v>0</v>
      </c>
      <c r="F17" s="2">
        <v>1</v>
      </c>
      <c r="G17" s="2">
        <v>0</v>
      </c>
      <c r="H17" s="2">
        <v>0</v>
      </c>
      <c r="I17" s="2">
        <v>5</v>
      </c>
      <c r="J17" s="2">
        <v>36</v>
      </c>
      <c r="K17" s="2">
        <v>450</v>
      </c>
      <c r="L17" s="2">
        <v>8</v>
      </c>
      <c r="M17" s="2">
        <v>63</v>
      </c>
      <c r="N17" s="2">
        <v>9425</v>
      </c>
      <c r="O17" s="2">
        <v>6637</v>
      </c>
      <c r="P17" s="2">
        <v>19371</v>
      </c>
      <c r="Q17" s="2">
        <v>498</v>
      </c>
      <c r="R17" s="2">
        <v>1205</v>
      </c>
      <c r="S17" s="2">
        <v>4801</v>
      </c>
      <c r="T17" s="2">
        <v>6312</v>
      </c>
      <c r="U17" s="2">
        <v>6422</v>
      </c>
      <c r="V17" s="2">
        <v>8018</v>
      </c>
      <c r="W17" s="2">
        <v>6622</v>
      </c>
      <c r="X17" s="2">
        <v>1499</v>
      </c>
      <c r="Y17" s="2">
        <v>56</v>
      </c>
      <c r="Z17" s="2">
        <v>3148</v>
      </c>
      <c r="AA17" s="2">
        <v>2933</v>
      </c>
      <c r="AB17" s="2">
        <v>3081</v>
      </c>
      <c r="AC17" s="2">
        <v>2880</v>
      </c>
      <c r="AD17" s="2">
        <v>3128</v>
      </c>
      <c r="AE17" s="2">
        <v>2959</v>
      </c>
      <c r="AF17" s="2">
        <v>2737</v>
      </c>
      <c r="AG17" s="2">
        <v>2862</v>
      </c>
      <c r="AH17" s="2">
        <v>2698</v>
      </c>
      <c r="AI17" s="2">
        <v>2898</v>
      </c>
      <c r="AJ17" s="2">
        <v>2950</v>
      </c>
      <c r="AK17" s="2">
        <v>3159</v>
      </c>
    </row>
    <row r="18" spans="1:37" x14ac:dyDescent="0.3">
      <c r="A18" s="1">
        <v>40543</v>
      </c>
      <c r="B18" s="2" t="s">
        <v>12</v>
      </c>
      <c r="C18" s="2">
        <v>40726</v>
      </c>
      <c r="D18" s="2">
        <v>156</v>
      </c>
      <c r="E18" s="2">
        <v>0</v>
      </c>
      <c r="F18" s="2">
        <v>0</v>
      </c>
      <c r="G18" s="2">
        <v>0</v>
      </c>
      <c r="H18" s="2">
        <v>0</v>
      </c>
      <c r="I18" s="2">
        <v>20</v>
      </c>
      <c r="J18" s="2">
        <v>28</v>
      </c>
      <c r="K18" s="2">
        <v>456</v>
      </c>
      <c r="L18" s="2">
        <v>21</v>
      </c>
      <c r="M18" s="2">
        <v>66</v>
      </c>
      <c r="N18" s="2">
        <v>11041</v>
      </c>
      <c r="O18" s="2">
        <v>8124</v>
      </c>
      <c r="P18" s="2">
        <v>22308</v>
      </c>
      <c r="Q18" s="2">
        <v>746</v>
      </c>
      <c r="R18" s="2">
        <v>1415</v>
      </c>
      <c r="S18" s="2">
        <v>5987</v>
      </c>
      <c r="T18" s="2">
        <v>7161</v>
      </c>
      <c r="U18" s="2">
        <v>7789</v>
      </c>
      <c r="V18" s="2">
        <v>9545</v>
      </c>
      <c r="W18" s="2">
        <v>7027</v>
      </c>
      <c r="X18" s="2">
        <v>1686</v>
      </c>
      <c r="Y18" s="2">
        <v>117</v>
      </c>
      <c r="Z18" s="2">
        <v>3990</v>
      </c>
      <c r="AA18" s="2">
        <v>3481</v>
      </c>
      <c r="AB18" s="2">
        <v>3784</v>
      </c>
      <c r="AC18" s="2">
        <v>3622</v>
      </c>
      <c r="AD18" s="2">
        <v>3647</v>
      </c>
      <c r="AE18" s="2">
        <v>3100</v>
      </c>
      <c r="AF18" s="2">
        <v>3099</v>
      </c>
      <c r="AG18" s="2">
        <v>3338</v>
      </c>
      <c r="AH18" s="2">
        <v>3379</v>
      </c>
      <c r="AI18" s="2">
        <v>2992</v>
      </c>
      <c r="AJ18" s="2">
        <v>3504</v>
      </c>
      <c r="AK18" s="2">
        <v>3537</v>
      </c>
    </row>
    <row r="19" spans="1:37" x14ac:dyDescent="0.3">
      <c r="A19" s="1">
        <v>40543</v>
      </c>
      <c r="B19" s="2" t="s">
        <v>0</v>
      </c>
      <c r="C19" s="2">
        <v>3622</v>
      </c>
      <c r="D19" s="2">
        <v>15</v>
      </c>
      <c r="E19" s="2">
        <v>0</v>
      </c>
      <c r="F19" s="2">
        <v>0</v>
      </c>
      <c r="G19" s="2">
        <v>0</v>
      </c>
      <c r="H19" s="2">
        <v>0</v>
      </c>
      <c r="I19" s="2">
        <v>1</v>
      </c>
      <c r="J19" s="2">
        <v>9</v>
      </c>
      <c r="K19" s="2">
        <v>299</v>
      </c>
      <c r="L19" s="2">
        <v>2</v>
      </c>
      <c r="M19" s="2">
        <v>2</v>
      </c>
      <c r="N19" s="2">
        <v>1375</v>
      </c>
      <c r="O19" s="2">
        <v>847</v>
      </c>
      <c r="P19" s="2">
        <v>1728</v>
      </c>
      <c r="Q19" s="2">
        <v>145</v>
      </c>
      <c r="R19" s="2">
        <v>244</v>
      </c>
      <c r="S19" s="2">
        <v>487</v>
      </c>
      <c r="T19" s="2">
        <v>567</v>
      </c>
      <c r="U19" s="2">
        <v>657</v>
      </c>
      <c r="V19" s="2">
        <v>771</v>
      </c>
      <c r="W19" s="2">
        <v>801</v>
      </c>
      <c r="X19" s="2">
        <v>261</v>
      </c>
      <c r="Y19" s="2">
        <v>17</v>
      </c>
      <c r="Z19" s="2">
        <v>373</v>
      </c>
      <c r="AA19" s="2">
        <v>308</v>
      </c>
      <c r="AB19" s="2">
        <v>353</v>
      </c>
      <c r="AC19" s="2">
        <v>402</v>
      </c>
      <c r="AD19" s="2">
        <v>405</v>
      </c>
      <c r="AE19" s="2">
        <v>295</v>
      </c>
      <c r="AF19" s="2">
        <v>273</v>
      </c>
      <c r="AG19" s="2">
        <v>314</v>
      </c>
      <c r="AH19" s="2">
        <v>328</v>
      </c>
      <c r="AI19" s="2">
        <v>283</v>
      </c>
      <c r="AJ19" s="2">
        <v>281</v>
      </c>
      <c r="AK19" s="2">
        <v>335</v>
      </c>
    </row>
    <row r="20" spans="1:37" x14ac:dyDescent="0.3">
      <c r="A20" s="1">
        <v>40543</v>
      </c>
      <c r="B20" s="2" t="s">
        <v>13</v>
      </c>
      <c r="C20" s="2">
        <v>34274</v>
      </c>
      <c r="D20" s="2">
        <v>144</v>
      </c>
      <c r="E20" s="2">
        <v>0</v>
      </c>
      <c r="F20" s="2">
        <v>0</v>
      </c>
      <c r="G20" s="2">
        <v>0</v>
      </c>
      <c r="H20" s="2">
        <v>0</v>
      </c>
      <c r="I20" s="2">
        <v>9</v>
      </c>
      <c r="J20" s="2">
        <v>21</v>
      </c>
      <c r="K20" s="2">
        <v>522</v>
      </c>
      <c r="L20" s="2">
        <v>44</v>
      </c>
      <c r="M20" s="2">
        <v>68</v>
      </c>
      <c r="N20" s="2">
        <v>9473</v>
      </c>
      <c r="O20" s="2">
        <v>6539</v>
      </c>
      <c r="P20" s="2">
        <v>19070</v>
      </c>
      <c r="Q20" s="2">
        <v>562</v>
      </c>
      <c r="R20" s="2">
        <v>1204</v>
      </c>
      <c r="S20" s="2">
        <v>4913</v>
      </c>
      <c r="T20" s="2">
        <v>6132</v>
      </c>
      <c r="U20" s="2">
        <v>6440</v>
      </c>
      <c r="V20" s="2">
        <v>7966</v>
      </c>
      <c r="W20" s="2">
        <v>6351</v>
      </c>
      <c r="X20" s="2">
        <v>1454</v>
      </c>
      <c r="Y20" s="2">
        <v>60</v>
      </c>
      <c r="Z20" s="2">
        <v>3219</v>
      </c>
      <c r="AA20" s="2">
        <v>2966</v>
      </c>
      <c r="AB20" s="2">
        <v>3175</v>
      </c>
      <c r="AC20" s="2">
        <v>3068</v>
      </c>
      <c r="AD20" s="2">
        <v>3155</v>
      </c>
      <c r="AE20" s="2">
        <v>2740</v>
      </c>
      <c r="AF20" s="2">
        <v>2634</v>
      </c>
      <c r="AG20" s="2">
        <v>2751</v>
      </c>
      <c r="AH20" s="2">
        <v>2854</v>
      </c>
      <c r="AI20" s="2">
        <v>2610</v>
      </c>
      <c r="AJ20" s="2">
        <v>2896</v>
      </c>
      <c r="AK20" s="2">
        <v>3014</v>
      </c>
    </row>
    <row r="21" spans="1:37" x14ac:dyDescent="0.3">
      <c r="A21" s="1">
        <v>40908</v>
      </c>
      <c r="B21" s="2" t="s">
        <v>12</v>
      </c>
      <c r="C21" s="2">
        <v>40585</v>
      </c>
      <c r="D21" s="2">
        <v>182</v>
      </c>
      <c r="E21" s="2">
        <v>1</v>
      </c>
      <c r="F21" s="2">
        <v>2</v>
      </c>
      <c r="G21" s="2">
        <v>1</v>
      </c>
      <c r="H21" s="2">
        <v>0</v>
      </c>
      <c r="I21" s="2">
        <v>15</v>
      </c>
      <c r="J21" s="2">
        <v>22</v>
      </c>
      <c r="K21" s="2">
        <v>456</v>
      </c>
      <c r="L21" s="2">
        <v>14</v>
      </c>
      <c r="M21" s="2">
        <v>101</v>
      </c>
      <c r="N21" s="2">
        <v>11201</v>
      </c>
      <c r="O21" s="2">
        <v>7794</v>
      </c>
      <c r="P21" s="2">
        <v>22384</v>
      </c>
      <c r="Q21" s="2">
        <v>540</v>
      </c>
      <c r="R21" s="2">
        <v>1475</v>
      </c>
      <c r="S21" s="2">
        <v>6295</v>
      </c>
      <c r="T21" s="2">
        <v>7143</v>
      </c>
      <c r="U21" s="2">
        <v>7631</v>
      </c>
      <c r="V21" s="2">
        <v>9648</v>
      </c>
      <c r="W21" s="2">
        <v>6877</v>
      </c>
      <c r="X21" s="2">
        <v>1624</v>
      </c>
      <c r="Y21" s="2">
        <v>146</v>
      </c>
      <c r="Z21" s="2">
        <v>3760</v>
      </c>
      <c r="AA21" s="2">
        <v>3395</v>
      </c>
      <c r="AB21" s="2">
        <v>3594</v>
      </c>
      <c r="AC21" s="2">
        <v>3238</v>
      </c>
      <c r="AD21" s="2">
        <v>3785</v>
      </c>
      <c r="AE21" s="2">
        <v>3244</v>
      </c>
      <c r="AF21" s="2">
        <v>3141</v>
      </c>
      <c r="AG21" s="2">
        <v>3292</v>
      </c>
      <c r="AH21" s="2">
        <v>3421</v>
      </c>
      <c r="AI21" s="2">
        <v>3423</v>
      </c>
      <c r="AJ21" s="2">
        <v>3371</v>
      </c>
      <c r="AK21" s="2">
        <v>3715</v>
      </c>
    </row>
    <row r="22" spans="1:37" x14ac:dyDescent="0.3">
      <c r="A22" s="1">
        <v>40908</v>
      </c>
      <c r="B22" s="2" t="s">
        <v>0</v>
      </c>
      <c r="C22" s="2">
        <v>3704</v>
      </c>
      <c r="D22" s="2">
        <v>20</v>
      </c>
      <c r="E22" s="2">
        <v>0</v>
      </c>
      <c r="F22" s="2">
        <v>1</v>
      </c>
      <c r="G22" s="2">
        <v>0</v>
      </c>
      <c r="H22" s="2">
        <v>0</v>
      </c>
      <c r="I22" s="2">
        <v>0</v>
      </c>
      <c r="J22" s="2">
        <v>4</v>
      </c>
      <c r="K22" s="2">
        <v>415</v>
      </c>
      <c r="L22" s="2">
        <v>0</v>
      </c>
      <c r="M22" s="2">
        <v>1</v>
      </c>
      <c r="N22" s="2">
        <v>1432</v>
      </c>
      <c r="O22" s="2">
        <v>836</v>
      </c>
      <c r="P22" s="2">
        <v>1877</v>
      </c>
      <c r="Q22" s="2">
        <v>113</v>
      </c>
      <c r="R22" s="2">
        <v>264</v>
      </c>
      <c r="S22" s="2">
        <v>521</v>
      </c>
      <c r="T22" s="2">
        <v>600</v>
      </c>
      <c r="U22" s="2">
        <v>696</v>
      </c>
      <c r="V22" s="2">
        <v>800</v>
      </c>
      <c r="W22" s="2">
        <v>840</v>
      </c>
      <c r="X22" s="2">
        <v>281</v>
      </c>
      <c r="Y22" s="2">
        <v>30</v>
      </c>
      <c r="Z22" s="2">
        <v>350</v>
      </c>
      <c r="AA22" s="2">
        <v>333</v>
      </c>
      <c r="AB22" s="2">
        <v>351</v>
      </c>
      <c r="AC22" s="2">
        <v>387</v>
      </c>
      <c r="AD22" s="2">
        <v>389</v>
      </c>
      <c r="AE22" s="2">
        <v>350</v>
      </c>
      <c r="AF22" s="2">
        <v>286</v>
      </c>
      <c r="AG22" s="2">
        <v>300</v>
      </c>
      <c r="AH22" s="2">
        <v>372</v>
      </c>
      <c r="AI22" s="2">
        <v>354</v>
      </c>
      <c r="AJ22" s="2">
        <v>321</v>
      </c>
      <c r="AK22" s="2">
        <v>352</v>
      </c>
    </row>
    <row r="23" spans="1:37" x14ac:dyDescent="0.3">
      <c r="A23" s="1">
        <v>40908</v>
      </c>
      <c r="B23" s="2" t="s">
        <v>13</v>
      </c>
      <c r="C23" s="2">
        <v>34184</v>
      </c>
      <c r="D23" s="2">
        <v>170</v>
      </c>
      <c r="E23" s="2">
        <v>1</v>
      </c>
      <c r="F23" s="2">
        <v>3</v>
      </c>
      <c r="G23" s="2">
        <v>1</v>
      </c>
      <c r="H23" s="2">
        <v>0</v>
      </c>
      <c r="I23" s="2">
        <v>10</v>
      </c>
      <c r="J23" s="2">
        <v>27</v>
      </c>
      <c r="K23" s="2">
        <v>702</v>
      </c>
      <c r="L23" s="2">
        <v>17</v>
      </c>
      <c r="M23" s="2">
        <v>101</v>
      </c>
      <c r="N23" s="2">
        <v>9519</v>
      </c>
      <c r="O23" s="2">
        <v>6401</v>
      </c>
      <c r="P23" s="2">
        <v>19296</v>
      </c>
      <c r="Q23" s="2">
        <v>495</v>
      </c>
      <c r="R23" s="2">
        <v>1265</v>
      </c>
      <c r="S23" s="2">
        <v>5051</v>
      </c>
      <c r="T23" s="2">
        <v>6119</v>
      </c>
      <c r="U23" s="2">
        <v>6393</v>
      </c>
      <c r="V23" s="2">
        <v>8071</v>
      </c>
      <c r="W23" s="2">
        <v>6335</v>
      </c>
      <c r="X23" s="2">
        <v>1387</v>
      </c>
      <c r="Y23" s="2">
        <v>100</v>
      </c>
      <c r="Z23" s="2">
        <v>3146</v>
      </c>
      <c r="AA23" s="2">
        <v>2929</v>
      </c>
      <c r="AB23" s="2">
        <v>3122</v>
      </c>
      <c r="AC23" s="2">
        <v>2805</v>
      </c>
      <c r="AD23" s="2">
        <v>3144</v>
      </c>
      <c r="AE23" s="2">
        <v>2767</v>
      </c>
      <c r="AF23" s="2">
        <v>2688</v>
      </c>
      <c r="AG23" s="2">
        <v>2787</v>
      </c>
      <c r="AH23" s="2">
        <v>2844</v>
      </c>
      <c r="AI23" s="2">
        <v>2976</v>
      </c>
      <c r="AJ23" s="2">
        <v>2882</v>
      </c>
      <c r="AK23" s="2">
        <v>3126</v>
      </c>
    </row>
    <row r="24" spans="1:37" x14ac:dyDescent="0.3">
      <c r="A24" s="1">
        <v>41274</v>
      </c>
      <c r="B24" s="2" t="s">
        <v>12</v>
      </c>
      <c r="C24" s="2">
        <v>41099</v>
      </c>
      <c r="D24" s="2">
        <v>260</v>
      </c>
      <c r="E24" s="2">
        <v>2</v>
      </c>
      <c r="F24" s="2">
        <v>5</v>
      </c>
      <c r="G24" s="2">
        <v>0</v>
      </c>
      <c r="H24" s="2">
        <v>0</v>
      </c>
      <c r="I24" s="2">
        <v>11</v>
      </c>
      <c r="J24" s="2">
        <v>49</v>
      </c>
      <c r="K24" s="2">
        <v>410</v>
      </c>
      <c r="L24" s="2">
        <v>5</v>
      </c>
      <c r="M24" s="2">
        <v>74</v>
      </c>
      <c r="N24" s="2">
        <v>11094</v>
      </c>
      <c r="O24" s="2">
        <v>7899</v>
      </c>
      <c r="P24" s="2">
        <v>22856</v>
      </c>
      <c r="Q24" s="2">
        <v>591</v>
      </c>
      <c r="R24" s="2">
        <v>984</v>
      </c>
      <c r="S24" s="2">
        <v>4504</v>
      </c>
      <c r="T24" s="2">
        <v>7797</v>
      </c>
      <c r="U24" s="2">
        <v>7007</v>
      </c>
      <c r="V24" s="2">
        <v>9540</v>
      </c>
      <c r="W24" s="2">
        <v>8050</v>
      </c>
      <c r="X24" s="2">
        <v>3148</v>
      </c>
      <c r="Y24" s="2">
        <v>294</v>
      </c>
      <c r="Z24" s="2">
        <v>3645</v>
      </c>
      <c r="AA24" s="2">
        <v>3597</v>
      </c>
      <c r="AB24" s="2">
        <v>3317</v>
      </c>
      <c r="AC24" s="2">
        <v>3385</v>
      </c>
      <c r="AD24" s="2">
        <v>3554</v>
      </c>
      <c r="AE24" s="2">
        <v>3647</v>
      </c>
      <c r="AF24" s="2">
        <v>3312</v>
      </c>
      <c r="AG24" s="2">
        <v>3400</v>
      </c>
      <c r="AH24" s="2">
        <v>3546</v>
      </c>
      <c r="AI24" s="2">
        <v>3521</v>
      </c>
      <c r="AJ24" s="2">
        <v>3389</v>
      </c>
      <c r="AK24" s="2">
        <v>3602</v>
      </c>
    </row>
    <row r="25" spans="1:37" x14ac:dyDescent="0.3">
      <c r="A25" s="1">
        <v>41274</v>
      </c>
      <c r="B25" s="2" t="s">
        <v>0</v>
      </c>
      <c r="C25" s="2">
        <v>3913</v>
      </c>
      <c r="D25" s="2">
        <v>36</v>
      </c>
      <c r="E25" s="2">
        <v>0</v>
      </c>
      <c r="F25" s="2">
        <v>0</v>
      </c>
      <c r="G25" s="2">
        <v>0</v>
      </c>
      <c r="H25" s="2">
        <v>0</v>
      </c>
      <c r="I25" s="2">
        <v>0</v>
      </c>
      <c r="J25" s="2">
        <v>1</v>
      </c>
      <c r="K25" s="2">
        <v>334</v>
      </c>
      <c r="L25" s="2">
        <v>0</v>
      </c>
      <c r="M25" s="2">
        <v>2</v>
      </c>
      <c r="N25" s="2">
        <v>1444</v>
      </c>
      <c r="O25" s="2">
        <v>885</v>
      </c>
      <c r="P25" s="2">
        <v>1923</v>
      </c>
      <c r="Q25" s="2">
        <v>88</v>
      </c>
      <c r="R25" s="2">
        <v>170</v>
      </c>
      <c r="S25" s="2">
        <v>492</v>
      </c>
      <c r="T25" s="2">
        <v>628</v>
      </c>
      <c r="U25" s="2">
        <v>655</v>
      </c>
      <c r="V25" s="2">
        <v>903</v>
      </c>
      <c r="W25" s="2">
        <v>848</v>
      </c>
      <c r="X25" s="2">
        <v>482</v>
      </c>
      <c r="Y25" s="2">
        <v>20</v>
      </c>
      <c r="Z25" s="2">
        <v>367</v>
      </c>
      <c r="AA25" s="2">
        <v>348</v>
      </c>
      <c r="AB25" s="2">
        <v>319</v>
      </c>
      <c r="AC25" s="2">
        <v>403</v>
      </c>
      <c r="AD25" s="2">
        <v>387</v>
      </c>
      <c r="AE25" s="2">
        <v>330</v>
      </c>
      <c r="AF25" s="2">
        <v>328</v>
      </c>
      <c r="AG25" s="2">
        <v>388</v>
      </c>
      <c r="AH25" s="2">
        <v>330</v>
      </c>
      <c r="AI25" s="2">
        <v>338</v>
      </c>
      <c r="AJ25" s="2">
        <v>329</v>
      </c>
      <c r="AK25" s="2">
        <v>419</v>
      </c>
    </row>
    <row r="26" spans="1:37" x14ac:dyDescent="0.3">
      <c r="A26" s="1">
        <v>41274</v>
      </c>
      <c r="B26" s="2" t="s">
        <v>13</v>
      </c>
      <c r="C26" s="2">
        <v>35140</v>
      </c>
      <c r="D26" s="2">
        <v>251</v>
      </c>
      <c r="E26" s="2">
        <v>2</v>
      </c>
      <c r="F26" s="2">
        <v>2</v>
      </c>
      <c r="G26" s="2">
        <v>0</v>
      </c>
      <c r="H26" s="2">
        <v>0</v>
      </c>
      <c r="I26" s="2">
        <v>9</v>
      </c>
      <c r="J26" s="2">
        <v>29</v>
      </c>
      <c r="K26" s="2">
        <v>569</v>
      </c>
      <c r="L26" s="2">
        <v>4</v>
      </c>
      <c r="M26" s="2">
        <v>168</v>
      </c>
      <c r="N26" s="2">
        <v>9375</v>
      </c>
      <c r="O26" s="2">
        <v>6593</v>
      </c>
      <c r="P26" s="2">
        <v>20081</v>
      </c>
      <c r="Q26" s="2">
        <v>394</v>
      </c>
      <c r="R26" s="2">
        <v>785</v>
      </c>
      <c r="S26" s="2">
        <v>3720</v>
      </c>
      <c r="T26" s="2">
        <v>6795</v>
      </c>
      <c r="U26" s="2">
        <v>6091</v>
      </c>
      <c r="V26" s="2">
        <v>8075</v>
      </c>
      <c r="W26" s="2">
        <v>7359</v>
      </c>
      <c r="X26" s="2">
        <v>2766</v>
      </c>
      <c r="Y26" s="2">
        <v>189</v>
      </c>
      <c r="Z26" s="2">
        <v>3264</v>
      </c>
      <c r="AA26" s="2">
        <v>3037</v>
      </c>
      <c r="AB26" s="2">
        <v>2964</v>
      </c>
      <c r="AC26" s="2">
        <v>2941</v>
      </c>
      <c r="AD26" s="2">
        <v>3158</v>
      </c>
      <c r="AE26" s="2">
        <v>2867</v>
      </c>
      <c r="AF26" s="2">
        <v>2847</v>
      </c>
      <c r="AG26" s="2">
        <v>2928</v>
      </c>
      <c r="AH26" s="2">
        <v>3030</v>
      </c>
      <c r="AI26" s="2">
        <v>2955</v>
      </c>
      <c r="AJ26" s="2">
        <v>2990</v>
      </c>
      <c r="AK26" s="2">
        <v>3193</v>
      </c>
    </row>
    <row r="27" spans="1:37" x14ac:dyDescent="0.3">
      <c r="A27" s="1">
        <v>41639</v>
      </c>
      <c r="B27" s="2" t="s">
        <v>12</v>
      </c>
      <c r="C27" s="2">
        <v>39524</v>
      </c>
      <c r="D27" s="2">
        <v>285</v>
      </c>
      <c r="E27" s="2">
        <v>0</v>
      </c>
      <c r="F27" s="2">
        <v>1</v>
      </c>
      <c r="G27" s="2">
        <v>0</v>
      </c>
      <c r="H27" s="2">
        <v>8</v>
      </c>
      <c r="I27" s="2">
        <v>13</v>
      </c>
      <c r="J27" s="2">
        <v>42</v>
      </c>
      <c r="K27" s="2">
        <v>427</v>
      </c>
      <c r="L27" s="2">
        <v>18</v>
      </c>
      <c r="M27" s="2">
        <v>28</v>
      </c>
      <c r="N27" s="2">
        <v>10093</v>
      </c>
      <c r="O27" s="2">
        <v>7097</v>
      </c>
      <c r="P27" s="2">
        <v>22354</v>
      </c>
      <c r="Q27" s="2">
        <v>668</v>
      </c>
      <c r="R27" s="2">
        <v>1596</v>
      </c>
      <c r="S27" s="2">
        <v>6216</v>
      </c>
      <c r="T27" s="2">
        <v>7308</v>
      </c>
      <c r="U27" s="2">
        <v>7308</v>
      </c>
      <c r="V27" s="2">
        <v>8913</v>
      </c>
      <c r="W27" s="2">
        <v>6663</v>
      </c>
      <c r="X27" s="2">
        <v>1578</v>
      </c>
      <c r="Y27" s="2">
        <v>96</v>
      </c>
      <c r="Z27" s="2">
        <v>3789</v>
      </c>
      <c r="AA27" s="2">
        <v>3470</v>
      </c>
      <c r="AB27" s="2">
        <v>3539</v>
      </c>
      <c r="AC27" s="2">
        <v>3560</v>
      </c>
      <c r="AD27" s="2">
        <v>3771</v>
      </c>
      <c r="AE27" s="2">
        <v>3085</v>
      </c>
      <c r="AF27" s="2">
        <v>2983</v>
      </c>
      <c r="AG27" s="2">
        <v>3228</v>
      </c>
      <c r="AH27" s="2">
        <v>3187</v>
      </c>
      <c r="AI27" s="2">
        <v>3016</v>
      </c>
      <c r="AJ27" s="2">
        <v>3228</v>
      </c>
      <c r="AK27" s="2">
        <v>3490</v>
      </c>
    </row>
    <row r="28" spans="1:37" x14ac:dyDescent="0.3">
      <c r="A28" s="1">
        <v>41639</v>
      </c>
      <c r="B28" s="2" t="s">
        <v>0</v>
      </c>
      <c r="C28" s="2">
        <v>3816</v>
      </c>
      <c r="D28" s="2">
        <v>27</v>
      </c>
      <c r="E28" s="2">
        <v>0</v>
      </c>
      <c r="F28" s="2">
        <v>0</v>
      </c>
      <c r="G28" s="2">
        <v>0</v>
      </c>
      <c r="H28" s="2">
        <v>0</v>
      </c>
      <c r="I28" s="2">
        <v>3</v>
      </c>
      <c r="J28" s="2">
        <v>7</v>
      </c>
      <c r="K28" s="2">
        <v>401</v>
      </c>
      <c r="L28" s="2">
        <v>3</v>
      </c>
      <c r="M28" s="2">
        <v>1</v>
      </c>
      <c r="N28" s="2">
        <v>1336</v>
      </c>
      <c r="O28" s="2">
        <v>774</v>
      </c>
      <c r="P28" s="2">
        <v>2037</v>
      </c>
      <c r="Q28" s="2">
        <v>109</v>
      </c>
      <c r="R28" s="2">
        <v>252</v>
      </c>
      <c r="S28" s="2">
        <v>566</v>
      </c>
      <c r="T28" s="2">
        <v>685</v>
      </c>
      <c r="U28" s="2">
        <v>679</v>
      </c>
      <c r="V28" s="2">
        <v>766</v>
      </c>
      <c r="W28" s="2">
        <v>879</v>
      </c>
      <c r="X28" s="2">
        <v>300</v>
      </c>
      <c r="Y28" s="2">
        <v>22</v>
      </c>
      <c r="Z28" s="2">
        <v>397</v>
      </c>
      <c r="AA28" s="2">
        <v>360</v>
      </c>
      <c r="AB28" s="2">
        <v>429</v>
      </c>
      <c r="AC28" s="2">
        <v>373</v>
      </c>
      <c r="AD28" s="2">
        <v>412</v>
      </c>
      <c r="AE28" s="2">
        <v>305</v>
      </c>
      <c r="AF28" s="2">
        <v>304</v>
      </c>
      <c r="AG28" s="2">
        <v>324</v>
      </c>
      <c r="AH28" s="2">
        <v>330</v>
      </c>
      <c r="AI28" s="2">
        <v>280</v>
      </c>
      <c r="AJ28" s="2">
        <v>349</v>
      </c>
      <c r="AK28" s="2">
        <v>395</v>
      </c>
    </row>
    <row r="29" spans="1:37" x14ac:dyDescent="0.3">
      <c r="A29" s="1">
        <v>41639</v>
      </c>
      <c r="B29" s="2" t="s">
        <v>13</v>
      </c>
      <c r="C29" s="2">
        <v>34198</v>
      </c>
      <c r="D29" s="2">
        <v>253</v>
      </c>
      <c r="E29" s="2">
        <v>0</v>
      </c>
      <c r="F29" s="2">
        <v>1</v>
      </c>
      <c r="G29" s="2">
        <v>0</v>
      </c>
      <c r="H29" s="2">
        <v>2</v>
      </c>
      <c r="I29" s="2">
        <v>16</v>
      </c>
      <c r="J29" s="2">
        <v>46</v>
      </c>
      <c r="K29" s="2">
        <v>653</v>
      </c>
      <c r="L29" s="2">
        <v>18</v>
      </c>
      <c r="M29" s="2">
        <v>28</v>
      </c>
      <c r="N29" s="2">
        <v>8911</v>
      </c>
      <c r="O29" s="2">
        <v>6140</v>
      </c>
      <c r="P29" s="2">
        <v>19711</v>
      </c>
      <c r="Q29" s="2">
        <v>537</v>
      </c>
      <c r="R29" s="2">
        <v>1341</v>
      </c>
      <c r="S29" s="2">
        <v>5378</v>
      </c>
      <c r="T29" s="2">
        <v>6329</v>
      </c>
      <c r="U29" s="2">
        <v>6210</v>
      </c>
      <c r="V29" s="2">
        <v>7706</v>
      </c>
      <c r="W29" s="2">
        <v>6207</v>
      </c>
      <c r="X29" s="2">
        <v>1424</v>
      </c>
      <c r="Y29" s="2">
        <v>83</v>
      </c>
      <c r="Z29" s="2">
        <v>3251</v>
      </c>
      <c r="AA29" s="2">
        <v>3023</v>
      </c>
      <c r="AB29" s="2">
        <v>3090</v>
      </c>
      <c r="AC29" s="2">
        <v>3113</v>
      </c>
      <c r="AD29" s="2">
        <v>3231</v>
      </c>
      <c r="AE29" s="2">
        <v>2712</v>
      </c>
      <c r="AF29" s="2">
        <v>2595</v>
      </c>
      <c r="AG29" s="2">
        <v>2772</v>
      </c>
      <c r="AH29" s="2">
        <v>2788</v>
      </c>
      <c r="AI29" s="2">
        <v>2728</v>
      </c>
      <c r="AJ29" s="2">
        <v>2789</v>
      </c>
      <c r="AK29" s="2">
        <v>3123</v>
      </c>
    </row>
    <row r="30" spans="1:37" x14ac:dyDescent="0.3">
      <c r="A30" s="1">
        <v>42004</v>
      </c>
      <c r="B30" s="2" t="s">
        <v>12</v>
      </c>
      <c r="C30" s="2">
        <v>40432</v>
      </c>
      <c r="D30" s="2">
        <v>221</v>
      </c>
      <c r="E30" s="2">
        <v>0</v>
      </c>
      <c r="F30" s="2">
        <v>0</v>
      </c>
      <c r="G30" s="2">
        <v>0</v>
      </c>
      <c r="H30" s="2">
        <v>0</v>
      </c>
      <c r="I30" s="2">
        <v>27</v>
      </c>
      <c r="J30" s="2">
        <v>40</v>
      </c>
      <c r="K30" s="2">
        <v>354</v>
      </c>
      <c r="L30" s="2">
        <v>5</v>
      </c>
      <c r="M30" s="2">
        <v>17</v>
      </c>
      <c r="N30" s="2">
        <v>10282</v>
      </c>
      <c r="O30" s="2">
        <v>7835</v>
      </c>
      <c r="P30" s="2">
        <v>23717</v>
      </c>
      <c r="Q30" s="2">
        <v>752</v>
      </c>
      <c r="R30" s="2">
        <v>1596</v>
      </c>
      <c r="S30" s="2">
        <v>6798</v>
      </c>
      <c r="T30" s="2">
        <v>7552</v>
      </c>
      <c r="U30" s="2">
        <v>7477</v>
      </c>
      <c r="V30" s="2">
        <v>8885</v>
      </c>
      <c r="W30" s="2">
        <v>6411</v>
      </c>
      <c r="X30" s="2">
        <v>1497</v>
      </c>
      <c r="Y30" s="2">
        <v>128</v>
      </c>
      <c r="Z30" s="2">
        <v>3816</v>
      </c>
      <c r="AA30" s="2">
        <v>3240</v>
      </c>
      <c r="AB30" s="2">
        <v>3304</v>
      </c>
      <c r="AC30" s="2">
        <v>3365</v>
      </c>
      <c r="AD30" s="2">
        <v>3564</v>
      </c>
      <c r="AE30" s="2">
        <v>3180</v>
      </c>
      <c r="AF30" s="2">
        <v>3256</v>
      </c>
      <c r="AG30" s="2">
        <v>3360</v>
      </c>
      <c r="AH30" s="2">
        <v>3356</v>
      </c>
      <c r="AI30" s="2">
        <v>3538</v>
      </c>
      <c r="AJ30" s="2">
        <v>3299</v>
      </c>
      <c r="AK30" s="2">
        <v>3818</v>
      </c>
    </row>
    <row r="31" spans="1:37" x14ac:dyDescent="0.3">
      <c r="A31" s="1">
        <v>42004</v>
      </c>
      <c r="B31" s="2" t="s">
        <v>0</v>
      </c>
      <c r="C31" s="2">
        <v>3713</v>
      </c>
      <c r="D31" s="2">
        <v>22</v>
      </c>
      <c r="E31" s="2">
        <v>0</v>
      </c>
      <c r="F31" s="2">
        <v>0</v>
      </c>
      <c r="G31" s="2">
        <v>0</v>
      </c>
      <c r="H31" s="2">
        <v>0</v>
      </c>
      <c r="I31" s="2">
        <v>3</v>
      </c>
      <c r="J31" s="2">
        <v>3</v>
      </c>
      <c r="K31" s="2">
        <v>298</v>
      </c>
      <c r="L31" s="2">
        <v>0</v>
      </c>
      <c r="M31" s="2">
        <v>10</v>
      </c>
      <c r="N31" s="2">
        <v>1261</v>
      </c>
      <c r="O31" s="2">
        <v>841</v>
      </c>
      <c r="P31" s="2">
        <v>2014</v>
      </c>
      <c r="Q31" s="2">
        <v>111</v>
      </c>
      <c r="R31" s="2">
        <v>246</v>
      </c>
      <c r="S31" s="2">
        <v>582</v>
      </c>
      <c r="T31" s="2">
        <v>613</v>
      </c>
      <c r="U31" s="2">
        <v>641</v>
      </c>
      <c r="V31" s="2">
        <v>754</v>
      </c>
      <c r="W31" s="2">
        <v>806</v>
      </c>
      <c r="X31" s="2">
        <v>269</v>
      </c>
      <c r="Y31" s="2">
        <v>27</v>
      </c>
      <c r="Z31" s="2">
        <v>415</v>
      </c>
      <c r="AA31" s="2">
        <v>323</v>
      </c>
      <c r="AB31" s="2">
        <v>335</v>
      </c>
      <c r="AC31" s="2">
        <v>362</v>
      </c>
      <c r="AD31" s="2">
        <v>395</v>
      </c>
      <c r="AE31" s="2">
        <v>350</v>
      </c>
      <c r="AF31" s="2">
        <v>304</v>
      </c>
      <c r="AG31" s="2">
        <v>306</v>
      </c>
      <c r="AH31" s="2">
        <v>308</v>
      </c>
      <c r="AI31" s="2">
        <v>271</v>
      </c>
      <c r="AJ31" s="2">
        <v>325</v>
      </c>
      <c r="AK31" s="2">
        <v>355</v>
      </c>
    </row>
    <row r="32" spans="1:37" x14ac:dyDescent="0.3">
      <c r="A32" s="1">
        <v>42004</v>
      </c>
      <c r="B32" s="2" t="s">
        <v>13</v>
      </c>
      <c r="C32" s="2">
        <v>35447</v>
      </c>
      <c r="D32" s="2">
        <v>203</v>
      </c>
      <c r="E32" s="2">
        <v>0</v>
      </c>
      <c r="F32" s="2">
        <v>0</v>
      </c>
      <c r="G32" s="2">
        <v>0</v>
      </c>
      <c r="H32" s="2">
        <v>0</v>
      </c>
      <c r="I32" s="2">
        <v>28</v>
      </c>
      <c r="J32" s="2">
        <v>38</v>
      </c>
      <c r="K32" s="2">
        <v>538</v>
      </c>
      <c r="L32" s="2">
        <v>8</v>
      </c>
      <c r="M32" s="2">
        <v>20</v>
      </c>
      <c r="N32" s="2">
        <v>9006</v>
      </c>
      <c r="O32" s="2">
        <v>6888</v>
      </c>
      <c r="P32" s="2">
        <v>21136</v>
      </c>
      <c r="Q32" s="2">
        <v>574</v>
      </c>
      <c r="R32" s="2">
        <v>1422</v>
      </c>
      <c r="S32" s="2">
        <v>5839</v>
      </c>
      <c r="T32" s="2">
        <v>6712</v>
      </c>
      <c r="U32" s="2">
        <v>6363</v>
      </c>
      <c r="V32" s="2">
        <v>7915</v>
      </c>
      <c r="W32" s="2">
        <v>6025</v>
      </c>
      <c r="X32" s="2">
        <v>1327</v>
      </c>
      <c r="Y32" s="2">
        <v>105</v>
      </c>
      <c r="Z32" s="2">
        <v>3360</v>
      </c>
      <c r="AA32" s="2">
        <v>2926</v>
      </c>
      <c r="AB32" s="2">
        <v>3039</v>
      </c>
      <c r="AC32" s="2">
        <v>2836</v>
      </c>
      <c r="AD32" s="2">
        <v>3189</v>
      </c>
      <c r="AE32" s="2">
        <v>2837</v>
      </c>
      <c r="AF32" s="2">
        <v>2878</v>
      </c>
      <c r="AG32" s="2">
        <v>2959</v>
      </c>
      <c r="AH32" s="2">
        <v>2937</v>
      </c>
      <c r="AI32" s="2">
        <v>2946</v>
      </c>
      <c r="AJ32" s="2">
        <v>3004</v>
      </c>
      <c r="AK32" s="2">
        <v>3371</v>
      </c>
    </row>
    <row r="33" spans="1:37" x14ac:dyDescent="0.3">
      <c r="A33" s="1">
        <v>42369</v>
      </c>
      <c r="B33" s="2" t="s">
        <v>12</v>
      </c>
      <c r="C33" s="2">
        <v>43370</v>
      </c>
      <c r="D33" s="2">
        <v>0</v>
      </c>
      <c r="E33" s="2">
        <v>0</v>
      </c>
      <c r="F33" s="2">
        <v>0</v>
      </c>
      <c r="G33" s="2">
        <v>0</v>
      </c>
      <c r="H33" s="2">
        <v>0</v>
      </c>
      <c r="I33" s="2">
        <v>16</v>
      </c>
      <c r="J33" s="2">
        <v>0</v>
      </c>
      <c r="K33" s="2">
        <v>314</v>
      </c>
      <c r="L33" s="2">
        <v>12</v>
      </c>
      <c r="M33" s="2">
        <v>23</v>
      </c>
      <c r="N33" s="2">
        <v>10542</v>
      </c>
      <c r="O33" s="2">
        <v>7965</v>
      </c>
      <c r="P33" s="2">
        <v>25358</v>
      </c>
      <c r="Q33" s="2">
        <v>805</v>
      </c>
      <c r="R33" s="2">
        <v>1818</v>
      </c>
      <c r="S33" s="2">
        <v>7048</v>
      </c>
      <c r="T33" s="2">
        <v>8161</v>
      </c>
      <c r="U33" s="2">
        <v>7588</v>
      </c>
      <c r="V33" s="2">
        <v>9602</v>
      </c>
      <c r="W33" s="2">
        <v>6963</v>
      </c>
      <c r="X33" s="2">
        <v>1648</v>
      </c>
      <c r="Y33" s="2">
        <v>102</v>
      </c>
      <c r="Z33" s="2">
        <v>4145</v>
      </c>
      <c r="AA33" s="2">
        <v>3647</v>
      </c>
      <c r="AB33" s="2">
        <v>3566</v>
      </c>
      <c r="AC33" s="2">
        <v>3813</v>
      </c>
      <c r="AD33" s="2">
        <v>3715</v>
      </c>
      <c r="AE33" s="2">
        <v>3338</v>
      </c>
      <c r="AF33" s="2">
        <v>3545</v>
      </c>
      <c r="AG33" s="2">
        <v>3637</v>
      </c>
      <c r="AH33" s="2">
        <v>3693</v>
      </c>
      <c r="AI33" s="2">
        <v>3560</v>
      </c>
      <c r="AJ33" s="2">
        <v>3360</v>
      </c>
      <c r="AK33" s="2">
        <v>3716</v>
      </c>
    </row>
    <row r="34" spans="1:37" x14ac:dyDescent="0.3">
      <c r="A34" s="1">
        <v>42369</v>
      </c>
      <c r="B34" s="2" t="s">
        <v>0</v>
      </c>
      <c r="C34" s="2">
        <v>3905</v>
      </c>
      <c r="D34" s="2">
        <v>0</v>
      </c>
      <c r="E34" s="2">
        <v>0</v>
      </c>
      <c r="F34" s="2">
        <v>0</v>
      </c>
      <c r="G34" s="2">
        <v>0</v>
      </c>
      <c r="H34" s="2">
        <v>0</v>
      </c>
      <c r="I34" s="2">
        <v>1</v>
      </c>
      <c r="J34" s="2">
        <v>0</v>
      </c>
      <c r="K34" s="2">
        <v>279</v>
      </c>
      <c r="L34" s="2">
        <v>0</v>
      </c>
      <c r="M34" s="2">
        <v>11</v>
      </c>
      <c r="N34" s="2">
        <v>1368</v>
      </c>
      <c r="O34" s="2">
        <v>919</v>
      </c>
      <c r="P34" s="2">
        <v>1987</v>
      </c>
      <c r="Q34" s="2">
        <v>163</v>
      </c>
      <c r="R34" s="2">
        <v>245</v>
      </c>
      <c r="S34" s="2">
        <v>597</v>
      </c>
      <c r="T34" s="2">
        <v>642</v>
      </c>
      <c r="U34" s="2">
        <v>626</v>
      </c>
      <c r="V34" s="2">
        <v>752</v>
      </c>
      <c r="W34" s="2">
        <v>815</v>
      </c>
      <c r="X34" s="2">
        <v>317</v>
      </c>
      <c r="Y34" s="2">
        <v>39</v>
      </c>
      <c r="Z34" s="2">
        <v>391</v>
      </c>
      <c r="AA34" s="2">
        <v>377</v>
      </c>
      <c r="AB34" s="2">
        <v>373</v>
      </c>
      <c r="AC34" s="2">
        <v>373</v>
      </c>
      <c r="AD34" s="2">
        <v>362</v>
      </c>
      <c r="AE34" s="2">
        <v>301</v>
      </c>
      <c r="AF34" s="2">
        <v>328</v>
      </c>
      <c r="AG34" s="2">
        <v>361</v>
      </c>
      <c r="AH34" s="2">
        <v>304</v>
      </c>
      <c r="AI34" s="2">
        <v>311</v>
      </c>
      <c r="AJ34" s="2">
        <v>366</v>
      </c>
      <c r="AK34" s="2">
        <v>349</v>
      </c>
    </row>
    <row r="35" spans="1:37" x14ac:dyDescent="0.3">
      <c r="A35" s="1">
        <v>42369</v>
      </c>
      <c r="B35" s="2" t="s">
        <v>13</v>
      </c>
      <c r="C35" s="2">
        <v>37950</v>
      </c>
      <c r="D35" s="2">
        <v>0</v>
      </c>
      <c r="E35" s="2">
        <v>0</v>
      </c>
      <c r="F35" s="2">
        <v>0</v>
      </c>
      <c r="G35" s="2">
        <v>0</v>
      </c>
      <c r="H35" s="2">
        <v>0</v>
      </c>
      <c r="I35" s="2">
        <v>13</v>
      </c>
      <c r="J35" s="2">
        <v>0</v>
      </c>
      <c r="K35" s="2">
        <v>1016</v>
      </c>
      <c r="L35" s="2">
        <v>8</v>
      </c>
      <c r="M35" s="2">
        <v>27</v>
      </c>
      <c r="N35" s="2">
        <v>9442</v>
      </c>
      <c r="O35" s="2">
        <v>6718</v>
      </c>
      <c r="P35" s="2">
        <v>22684</v>
      </c>
      <c r="Q35" s="2">
        <v>692</v>
      </c>
      <c r="R35" s="2">
        <v>1615</v>
      </c>
      <c r="S35" s="2">
        <v>6240</v>
      </c>
      <c r="T35" s="2">
        <v>7187</v>
      </c>
      <c r="U35" s="2">
        <v>6656</v>
      </c>
      <c r="V35" s="2">
        <v>8465</v>
      </c>
      <c r="W35" s="2">
        <v>6500</v>
      </c>
      <c r="X35" s="2">
        <v>1544</v>
      </c>
      <c r="Y35" s="2">
        <v>115</v>
      </c>
      <c r="Z35" s="2">
        <v>3670</v>
      </c>
      <c r="AA35" s="2">
        <v>3306</v>
      </c>
      <c r="AB35" s="2">
        <v>3304</v>
      </c>
      <c r="AC35" s="2">
        <v>3191</v>
      </c>
      <c r="AD35" s="2">
        <v>3354</v>
      </c>
      <c r="AE35" s="2">
        <v>3078</v>
      </c>
      <c r="AF35" s="2">
        <v>3113</v>
      </c>
      <c r="AG35" s="2">
        <v>3185</v>
      </c>
      <c r="AH35" s="2">
        <v>3195</v>
      </c>
      <c r="AI35" s="2">
        <v>3227</v>
      </c>
      <c r="AJ35" s="2">
        <v>3024</v>
      </c>
      <c r="AK35" s="2">
        <v>3367</v>
      </c>
    </row>
    <row r="36" spans="1:37" x14ac:dyDescent="0.3">
      <c r="A36" s="1">
        <v>42735</v>
      </c>
      <c r="B36" s="2" t="s">
        <v>12</v>
      </c>
      <c r="C36" s="2">
        <v>43253</v>
      </c>
      <c r="D36" s="2">
        <v>0</v>
      </c>
      <c r="E36" s="2">
        <v>0</v>
      </c>
      <c r="F36" s="2">
        <v>0</v>
      </c>
      <c r="G36" s="2">
        <v>0</v>
      </c>
      <c r="H36" s="2">
        <v>0</v>
      </c>
      <c r="I36" s="2">
        <v>16</v>
      </c>
      <c r="J36" s="2">
        <v>0</v>
      </c>
      <c r="K36" s="2">
        <v>717</v>
      </c>
      <c r="L36" s="2">
        <v>30</v>
      </c>
      <c r="M36" s="2">
        <v>92</v>
      </c>
      <c r="N36" s="2">
        <v>10521</v>
      </c>
      <c r="O36" s="2">
        <v>8002</v>
      </c>
      <c r="P36" s="2">
        <v>25585</v>
      </c>
      <c r="Q36" s="2">
        <v>863</v>
      </c>
      <c r="R36" s="2">
        <v>1937</v>
      </c>
      <c r="S36" s="2">
        <v>7098</v>
      </c>
      <c r="T36" s="2">
        <v>7782</v>
      </c>
      <c r="U36" s="2">
        <v>7659</v>
      </c>
      <c r="V36" s="2">
        <v>9391</v>
      </c>
      <c r="W36" s="2">
        <v>7418</v>
      </c>
      <c r="X36" s="2">
        <v>1784</v>
      </c>
      <c r="Y36" s="2">
        <v>176</v>
      </c>
      <c r="Z36" s="2">
        <v>4111</v>
      </c>
      <c r="AA36" s="2">
        <v>3704</v>
      </c>
      <c r="AB36" s="2">
        <v>3565</v>
      </c>
      <c r="AC36" s="2">
        <v>3572</v>
      </c>
      <c r="AD36" s="2">
        <v>3727</v>
      </c>
      <c r="AE36" s="2">
        <v>3594</v>
      </c>
      <c r="AF36" s="2">
        <v>3578</v>
      </c>
      <c r="AG36" s="2">
        <v>3630</v>
      </c>
      <c r="AH36" s="2">
        <v>3833</v>
      </c>
      <c r="AI36" s="2">
        <v>3605</v>
      </c>
      <c r="AJ36" s="2">
        <v>3410</v>
      </c>
      <c r="AK36" s="2">
        <v>3779</v>
      </c>
    </row>
    <row r="37" spans="1:37" x14ac:dyDescent="0.3">
      <c r="A37" s="1">
        <v>42735</v>
      </c>
      <c r="B37" s="2" t="s">
        <v>0</v>
      </c>
      <c r="C37" s="2">
        <v>3659</v>
      </c>
      <c r="D37" s="2">
        <v>0</v>
      </c>
      <c r="E37" s="2">
        <v>0</v>
      </c>
      <c r="F37" s="2">
        <v>0</v>
      </c>
      <c r="G37" s="2">
        <v>0</v>
      </c>
      <c r="H37" s="2">
        <v>0</v>
      </c>
      <c r="I37" s="2">
        <v>2</v>
      </c>
      <c r="J37" s="2">
        <v>0</v>
      </c>
      <c r="K37" s="2">
        <v>617</v>
      </c>
      <c r="L37" s="2">
        <v>2</v>
      </c>
      <c r="M37" s="2">
        <v>7</v>
      </c>
      <c r="N37" s="2">
        <v>1263</v>
      </c>
      <c r="O37" s="2">
        <v>885</v>
      </c>
      <c r="P37" s="2">
        <v>2139</v>
      </c>
      <c r="Q37" s="2">
        <v>171</v>
      </c>
      <c r="R37" s="2">
        <v>275</v>
      </c>
      <c r="S37" s="2">
        <v>605</v>
      </c>
      <c r="T37" s="2">
        <v>613</v>
      </c>
      <c r="U37" s="2">
        <v>645</v>
      </c>
      <c r="V37" s="2">
        <v>736</v>
      </c>
      <c r="W37" s="2">
        <v>884</v>
      </c>
      <c r="X37" s="2">
        <v>309</v>
      </c>
      <c r="Y37" s="2">
        <v>49</v>
      </c>
      <c r="Z37" s="2">
        <v>432</v>
      </c>
      <c r="AA37" s="2">
        <v>380</v>
      </c>
      <c r="AB37" s="2">
        <v>376</v>
      </c>
      <c r="AC37" s="2">
        <v>381</v>
      </c>
      <c r="AD37" s="2">
        <v>405</v>
      </c>
      <c r="AE37" s="2">
        <v>320</v>
      </c>
      <c r="AF37" s="2">
        <v>311</v>
      </c>
      <c r="AG37" s="2">
        <v>320</v>
      </c>
      <c r="AH37" s="2">
        <v>371</v>
      </c>
      <c r="AI37" s="2">
        <v>350</v>
      </c>
      <c r="AJ37" s="2">
        <v>290</v>
      </c>
      <c r="AK37" s="2">
        <v>351</v>
      </c>
    </row>
    <row r="38" spans="1:37" x14ac:dyDescent="0.3">
      <c r="A38" s="1">
        <v>42735</v>
      </c>
      <c r="B38" s="2" t="s">
        <v>13</v>
      </c>
      <c r="C38" s="2">
        <v>38189</v>
      </c>
      <c r="D38" s="2">
        <v>0</v>
      </c>
      <c r="E38" s="2">
        <v>0</v>
      </c>
      <c r="F38" s="2">
        <v>0</v>
      </c>
      <c r="G38" s="2">
        <v>0</v>
      </c>
      <c r="H38" s="2">
        <v>0</v>
      </c>
      <c r="I38" s="2">
        <v>11</v>
      </c>
      <c r="J38" s="2">
        <v>0</v>
      </c>
      <c r="K38" s="2">
        <v>1087</v>
      </c>
      <c r="L38" s="2">
        <v>31</v>
      </c>
      <c r="M38" s="2">
        <v>102</v>
      </c>
      <c r="N38" s="2">
        <v>9209</v>
      </c>
      <c r="O38" s="2">
        <v>7135</v>
      </c>
      <c r="P38" s="2">
        <v>23076</v>
      </c>
      <c r="Q38" s="2">
        <v>679</v>
      </c>
      <c r="R38" s="2">
        <v>1736</v>
      </c>
      <c r="S38" s="2">
        <v>6277</v>
      </c>
      <c r="T38" s="2">
        <v>6987</v>
      </c>
      <c r="U38" s="2">
        <v>6632</v>
      </c>
      <c r="V38" s="2">
        <v>8440</v>
      </c>
      <c r="W38" s="2">
        <v>6904</v>
      </c>
      <c r="X38" s="2">
        <v>1608</v>
      </c>
      <c r="Y38" s="2">
        <v>157</v>
      </c>
      <c r="Z38" s="2">
        <v>3688</v>
      </c>
      <c r="AA38" s="2">
        <v>3384</v>
      </c>
      <c r="AB38" s="2">
        <v>3321</v>
      </c>
      <c r="AC38" s="2">
        <v>3223</v>
      </c>
      <c r="AD38" s="2">
        <v>3385</v>
      </c>
      <c r="AE38" s="2">
        <v>3160</v>
      </c>
      <c r="AF38" s="2">
        <v>3179</v>
      </c>
      <c r="AG38" s="2">
        <v>3220</v>
      </c>
      <c r="AH38" s="2">
        <v>3267</v>
      </c>
      <c r="AI38" s="2">
        <v>3211</v>
      </c>
      <c r="AJ38" s="2">
        <v>3095</v>
      </c>
      <c r="AK38" s="2">
        <v>3287</v>
      </c>
    </row>
    <row r="39" spans="1:37" x14ac:dyDescent="0.3">
      <c r="A39" s="1">
        <v>43100</v>
      </c>
      <c r="B39" s="2" t="s">
        <v>12</v>
      </c>
      <c r="C39" s="2">
        <v>41795</v>
      </c>
      <c r="D39" s="2">
        <v>0</v>
      </c>
      <c r="E39" s="2">
        <v>0</v>
      </c>
      <c r="F39" s="2">
        <v>0</v>
      </c>
      <c r="G39" s="2">
        <v>0</v>
      </c>
      <c r="H39" s="2">
        <v>0</v>
      </c>
      <c r="I39" s="2">
        <v>0</v>
      </c>
      <c r="J39" s="2">
        <v>0</v>
      </c>
      <c r="K39" s="2">
        <v>805</v>
      </c>
      <c r="L39" s="2">
        <v>42</v>
      </c>
      <c r="M39" s="2">
        <v>29</v>
      </c>
      <c r="N39" s="2">
        <v>9990</v>
      </c>
      <c r="O39" s="2">
        <v>7913</v>
      </c>
      <c r="P39" s="2">
        <v>24768</v>
      </c>
      <c r="Q39" s="2">
        <v>866</v>
      </c>
      <c r="R39" s="2">
        <v>1884</v>
      </c>
      <c r="S39" s="2">
        <v>6744</v>
      </c>
      <c r="T39" s="2">
        <v>7536</v>
      </c>
      <c r="U39" s="2">
        <v>7169</v>
      </c>
      <c r="V39" s="2">
        <v>9041</v>
      </c>
      <c r="W39" s="2">
        <v>7246</v>
      </c>
      <c r="X39" s="2">
        <v>1951</v>
      </c>
      <c r="Y39" s="2">
        <v>234</v>
      </c>
      <c r="Z39" s="2">
        <v>3757</v>
      </c>
      <c r="AA39" s="2">
        <v>3437</v>
      </c>
      <c r="AB39" s="2">
        <v>3520</v>
      </c>
      <c r="AC39" s="2">
        <v>3554</v>
      </c>
      <c r="AD39" s="2">
        <v>3979</v>
      </c>
      <c r="AE39" s="2">
        <v>3270</v>
      </c>
      <c r="AF39" s="2">
        <v>3361</v>
      </c>
      <c r="AG39" s="2">
        <v>3474</v>
      </c>
      <c r="AH39" s="2">
        <v>3517</v>
      </c>
      <c r="AI39" s="2">
        <v>3475</v>
      </c>
      <c r="AJ39" s="2">
        <v>3661</v>
      </c>
      <c r="AK39" s="2">
        <v>3666</v>
      </c>
    </row>
    <row r="40" spans="1:37" x14ac:dyDescent="0.3">
      <c r="A40" s="1">
        <v>43100</v>
      </c>
      <c r="B40" s="2" t="s">
        <v>0</v>
      </c>
      <c r="C40" s="2">
        <v>3567</v>
      </c>
      <c r="D40" s="2">
        <v>0</v>
      </c>
      <c r="E40" s="2">
        <v>0</v>
      </c>
      <c r="F40" s="2">
        <v>0</v>
      </c>
      <c r="G40" s="2">
        <v>0</v>
      </c>
      <c r="H40" s="2">
        <v>0</v>
      </c>
      <c r="I40" s="2">
        <v>0</v>
      </c>
      <c r="J40" s="2">
        <v>0</v>
      </c>
      <c r="K40" s="2">
        <v>560</v>
      </c>
      <c r="L40" s="2">
        <v>2</v>
      </c>
      <c r="M40" s="2">
        <v>2</v>
      </c>
      <c r="N40" s="2">
        <v>1309</v>
      </c>
      <c r="O40" s="2">
        <v>837</v>
      </c>
      <c r="P40" s="2">
        <v>1985</v>
      </c>
      <c r="Q40" s="2">
        <v>146</v>
      </c>
      <c r="R40" s="2">
        <v>275</v>
      </c>
      <c r="S40" s="2">
        <v>548</v>
      </c>
      <c r="T40" s="2">
        <v>601</v>
      </c>
      <c r="U40" s="2">
        <v>591</v>
      </c>
      <c r="V40" s="2">
        <v>697</v>
      </c>
      <c r="W40" s="2">
        <v>876</v>
      </c>
      <c r="X40" s="2">
        <v>350</v>
      </c>
      <c r="Y40" s="2">
        <v>47</v>
      </c>
      <c r="Z40" s="2">
        <v>349</v>
      </c>
      <c r="AA40" s="2">
        <v>336</v>
      </c>
      <c r="AB40" s="2">
        <v>313</v>
      </c>
      <c r="AC40" s="2">
        <v>362</v>
      </c>
      <c r="AD40" s="2">
        <v>412</v>
      </c>
      <c r="AE40" s="2">
        <v>320</v>
      </c>
      <c r="AF40" s="2">
        <v>337</v>
      </c>
      <c r="AG40" s="2">
        <v>336</v>
      </c>
      <c r="AH40" s="2">
        <v>330</v>
      </c>
      <c r="AI40" s="2">
        <v>321</v>
      </c>
      <c r="AJ40" s="2">
        <v>346</v>
      </c>
      <c r="AK40" s="2">
        <v>369</v>
      </c>
    </row>
    <row r="41" spans="1:37" x14ac:dyDescent="0.3">
      <c r="A41" s="1">
        <v>43100</v>
      </c>
      <c r="B41" s="2" t="s">
        <v>13</v>
      </c>
      <c r="C41" s="2">
        <v>37297</v>
      </c>
      <c r="D41" s="2">
        <v>0</v>
      </c>
      <c r="E41" s="2">
        <v>0</v>
      </c>
      <c r="F41" s="2">
        <v>0</v>
      </c>
      <c r="G41" s="2">
        <v>0</v>
      </c>
      <c r="H41" s="2">
        <v>0</v>
      </c>
      <c r="I41" s="2">
        <v>0</v>
      </c>
      <c r="J41" s="2">
        <v>0</v>
      </c>
      <c r="K41" s="2">
        <v>1110</v>
      </c>
      <c r="L41" s="2">
        <v>40</v>
      </c>
      <c r="M41" s="2">
        <v>23</v>
      </c>
      <c r="N41" s="2">
        <v>8993</v>
      </c>
      <c r="O41" s="2">
        <v>7043</v>
      </c>
      <c r="P41" s="2">
        <v>22434</v>
      </c>
      <c r="Q41" s="2">
        <v>690</v>
      </c>
      <c r="R41" s="2">
        <v>1730</v>
      </c>
      <c r="S41" s="2">
        <v>6165</v>
      </c>
      <c r="T41" s="2">
        <v>6871</v>
      </c>
      <c r="U41" s="2">
        <v>6211</v>
      </c>
      <c r="V41" s="2">
        <v>8056</v>
      </c>
      <c r="W41" s="2">
        <v>6751</v>
      </c>
      <c r="X41" s="2">
        <v>1789</v>
      </c>
      <c r="Y41" s="2">
        <v>207</v>
      </c>
      <c r="Z41" s="2">
        <v>3430</v>
      </c>
      <c r="AA41" s="2">
        <v>3157</v>
      </c>
      <c r="AB41" s="2">
        <v>3167</v>
      </c>
      <c r="AC41" s="2">
        <v>3175</v>
      </c>
      <c r="AD41" s="2">
        <v>3480</v>
      </c>
      <c r="AE41" s="2">
        <v>2918</v>
      </c>
      <c r="AF41" s="2">
        <v>3028</v>
      </c>
      <c r="AG41" s="2">
        <v>3143</v>
      </c>
      <c r="AH41" s="2">
        <v>3169</v>
      </c>
      <c r="AI41" s="2">
        <v>3125</v>
      </c>
      <c r="AJ41" s="2">
        <v>3308</v>
      </c>
      <c r="AK41" s="2">
        <v>3370</v>
      </c>
    </row>
    <row r="42" spans="1:37" x14ac:dyDescent="0.3">
      <c r="A42" s="1">
        <v>43465</v>
      </c>
      <c r="B42" s="2" t="s">
        <v>12</v>
      </c>
      <c r="C42" s="2">
        <v>35815</v>
      </c>
      <c r="D42" s="2">
        <v>0</v>
      </c>
      <c r="E42" s="2">
        <v>0</v>
      </c>
      <c r="F42" s="2">
        <v>0</v>
      </c>
      <c r="G42" s="2">
        <v>0</v>
      </c>
      <c r="H42" s="2">
        <v>0</v>
      </c>
      <c r="I42" s="2">
        <v>0</v>
      </c>
      <c r="J42" s="2">
        <v>0</v>
      </c>
      <c r="K42" s="2">
        <v>4530</v>
      </c>
      <c r="L42" s="2">
        <v>4944</v>
      </c>
      <c r="M42" s="2">
        <v>169</v>
      </c>
      <c r="N42" s="2">
        <v>10461</v>
      </c>
      <c r="O42" s="2">
        <v>8756</v>
      </c>
      <c r="P42" s="2">
        <v>26241</v>
      </c>
      <c r="Q42" s="2">
        <v>1043</v>
      </c>
      <c r="R42" s="2">
        <v>1287</v>
      </c>
      <c r="S42" s="2">
        <v>5195</v>
      </c>
      <c r="T42" s="2">
        <v>8235</v>
      </c>
      <c r="U42" s="2">
        <v>7183</v>
      </c>
      <c r="V42" s="2">
        <v>9507</v>
      </c>
      <c r="W42" s="2">
        <v>9083</v>
      </c>
      <c r="X42" s="2">
        <v>3872</v>
      </c>
      <c r="Y42" s="2">
        <v>53</v>
      </c>
      <c r="Z42" s="2">
        <v>4592</v>
      </c>
      <c r="AA42" s="2">
        <v>4177</v>
      </c>
      <c r="AB42" s="2">
        <v>4311</v>
      </c>
      <c r="AC42" s="2">
        <v>4181</v>
      </c>
      <c r="AD42" s="2">
        <v>4481</v>
      </c>
      <c r="AE42" s="2">
        <v>4018</v>
      </c>
      <c r="AF42" s="2">
        <v>3807</v>
      </c>
      <c r="AG42" s="2">
        <v>3642</v>
      </c>
      <c r="AH42" s="2">
        <v>4000</v>
      </c>
      <c r="AI42" s="2">
        <v>3955</v>
      </c>
      <c r="AJ42" s="2">
        <v>4226</v>
      </c>
      <c r="AK42" s="2">
        <v>4371</v>
      </c>
    </row>
    <row r="43" spans="1:37" x14ac:dyDescent="0.3">
      <c r="A43" s="1">
        <v>43465</v>
      </c>
      <c r="B43" s="2" t="s">
        <v>0</v>
      </c>
      <c r="C43" s="2">
        <v>31335</v>
      </c>
      <c r="D43" s="2">
        <v>0</v>
      </c>
      <c r="E43" s="2">
        <v>0</v>
      </c>
      <c r="F43" s="2">
        <v>0</v>
      </c>
      <c r="G43" s="2">
        <v>0</v>
      </c>
      <c r="H43" s="2">
        <v>0</v>
      </c>
      <c r="I43" s="2">
        <v>0</v>
      </c>
      <c r="J43" s="2">
        <v>0</v>
      </c>
      <c r="K43" s="2">
        <v>589</v>
      </c>
      <c r="L43" s="2">
        <v>582</v>
      </c>
      <c r="M43" s="2">
        <v>25</v>
      </c>
      <c r="N43" s="2">
        <v>1248</v>
      </c>
      <c r="O43" s="2">
        <v>876</v>
      </c>
      <c r="P43" s="2">
        <v>2179</v>
      </c>
      <c r="Q43" s="2">
        <v>215</v>
      </c>
      <c r="R43" s="2">
        <v>223</v>
      </c>
      <c r="S43" s="2">
        <v>514</v>
      </c>
      <c r="T43" s="2">
        <v>621</v>
      </c>
      <c r="U43" s="2">
        <v>548</v>
      </c>
      <c r="V43" s="2">
        <v>698</v>
      </c>
      <c r="W43" s="2">
        <v>901</v>
      </c>
      <c r="X43" s="2">
        <v>574</v>
      </c>
      <c r="Y43" s="2">
        <v>9</v>
      </c>
      <c r="Z43" s="2">
        <v>394</v>
      </c>
      <c r="AA43" s="2">
        <v>386</v>
      </c>
      <c r="AB43" s="2">
        <v>361</v>
      </c>
      <c r="AC43" s="2">
        <v>416</v>
      </c>
      <c r="AD43" s="2">
        <v>405</v>
      </c>
      <c r="AE43" s="2">
        <v>335</v>
      </c>
      <c r="AF43" s="2">
        <v>320</v>
      </c>
      <c r="AG43" s="2">
        <v>288</v>
      </c>
      <c r="AH43" s="2">
        <v>320</v>
      </c>
      <c r="AI43" s="2">
        <v>291</v>
      </c>
      <c r="AJ43" s="2">
        <v>352</v>
      </c>
      <c r="AK43" s="2">
        <v>435</v>
      </c>
    </row>
    <row r="44" spans="1:37" x14ac:dyDescent="0.3">
      <c r="A44" s="1">
        <v>43465</v>
      </c>
      <c r="B44" s="2" t="s">
        <v>13</v>
      </c>
      <c r="C44" s="2">
        <v>31335</v>
      </c>
      <c r="D44" s="2">
        <v>0</v>
      </c>
      <c r="E44" s="2">
        <v>0</v>
      </c>
      <c r="F44" s="2">
        <v>0</v>
      </c>
      <c r="G44" s="2">
        <v>0</v>
      </c>
      <c r="H44" s="2">
        <v>0</v>
      </c>
      <c r="I44" s="2">
        <v>0</v>
      </c>
      <c r="J44" s="2">
        <v>0</v>
      </c>
      <c r="K44" s="2">
        <v>4191</v>
      </c>
      <c r="L44" s="2">
        <v>4498</v>
      </c>
      <c r="M44" s="2">
        <v>157</v>
      </c>
      <c r="N44" s="2">
        <v>9161</v>
      </c>
      <c r="O44" s="2">
        <v>7552</v>
      </c>
      <c r="P44" s="2">
        <v>23468</v>
      </c>
      <c r="Q44" s="2">
        <v>914</v>
      </c>
      <c r="R44" s="2">
        <v>1075</v>
      </c>
      <c r="S44" s="2">
        <v>4674</v>
      </c>
      <c r="T44" s="2">
        <v>7396</v>
      </c>
      <c r="U44" s="2">
        <v>6182</v>
      </c>
      <c r="V44" s="2">
        <v>8011</v>
      </c>
      <c r="W44" s="2">
        <v>8382</v>
      </c>
      <c r="X44" s="2">
        <v>3485</v>
      </c>
      <c r="Y44" s="2">
        <v>62</v>
      </c>
      <c r="Z44" s="2">
        <v>3655</v>
      </c>
      <c r="AA44" s="2">
        <v>3433</v>
      </c>
      <c r="AB44" s="2">
        <v>3448</v>
      </c>
      <c r="AC44" s="2">
        <v>3326</v>
      </c>
      <c r="AD44" s="2">
        <v>3592</v>
      </c>
      <c r="AE44" s="2">
        <v>3200</v>
      </c>
      <c r="AF44" s="2">
        <v>3045</v>
      </c>
      <c r="AG44" s="2">
        <v>2918</v>
      </c>
      <c r="AH44" s="2">
        <v>3278</v>
      </c>
      <c r="AI44" s="2">
        <v>3302</v>
      </c>
      <c r="AJ44" s="2">
        <v>3449</v>
      </c>
      <c r="AK44" s="2">
        <v>3535</v>
      </c>
    </row>
    <row r="45" spans="1:37" x14ac:dyDescent="0.3">
      <c r="A45" s="1">
        <v>43830</v>
      </c>
      <c r="B45" s="2" t="s">
        <v>12</v>
      </c>
      <c r="C45" s="2">
        <v>34617</v>
      </c>
      <c r="D45" s="2">
        <v>7184</v>
      </c>
      <c r="E45" s="2">
        <v>47</v>
      </c>
      <c r="F45" s="2">
        <v>21</v>
      </c>
      <c r="G45" s="2">
        <v>8</v>
      </c>
      <c r="H45" s="2">
        <v>100</v>
      </c>
      <c r="I45" s="2">
        <v>36</v>
      </c>
      <c r="J45" s="2">
        <v>43</v>
      </c>
      <c r="K45" s="2">
        <v>2947</v>
      </c>
      <c r="L45" s="2">
        <v>939</v>
      </c>
      <c r="M45" s="2">
        <v>113</v>
      </c>
      <c r="N45" s="2">
        <v>9335</v>
      </c>
      <c r="O45" s="2">
        <v>10202</v>
      </c>
      <c r="P45" s="2">
        <v>26518</v>
      </c>
      <c r="Q45" s="2">
        <v>997</v>
      </c>
      <c r="R45" s="2">
        <v>1250</v>
      </c>
      <c r="S45" s="2">
        <v>5524</v>
      </c>
      <c r="T45" s="2">
        <v>8663</v>
      </c>
      <c r="U45" s="2">
        <v>7251</v>
      </c>
      <c r="V45" s="2">
        <v>9415</v>
      </c>
      <c r="W45" s="2">
        <v>9187</v>
      </c>
      <c r="X45" s="2">
        <v>3706</v>
      </c>
      <c r="Y45" s="2">
        <v>62</v>
      </c>
      <c r="Z45" s="2">
        <v>4869</v>
      </c>
      <c r="AA45" s="2">
        <v>4451</v>
      </c>
      <c r="AB45" s="2">
        <v>4237</v>
      </c>
      <c r="AC45" s="2">
        <v>4192</v>
      </c>
      <c r="AD45" s="2">
        <v>4719</v>
      </c>
      <c r="AE45" s="2">
        <v>4073</v>
      </c>
      <c r="AF45" s="2">
        <v>3905</v>
      </c>
      <c r="AG45" s="2">
        <v>3619</v>
      </c>
      <c r="AH45" s="2">
        <v>3788</v>
      </c>
      <c r="AI45" s="2">
        <v>4068</v>
      </c>
      <c r="AJ45" s="2">
        <v>4237</v>
      </c>
      <c r="AK45" s="2">
        <v>4337</v>
      </c>
    </row>
    <row r="46" spans="1:37" x14ac:dyDescent="0.3">
      <c r="A46" s="1">
        <v>43830</v>
      </c>
      <c r="B46" s="2" t="s">
        <v>0</v>
      </c>
      <c r="C46" s="2">
        <v>3113</v>
      </c>
      <c r="D46" s="2">
        <v>553</v>
      </c>
      <c r="E46" s="2">
        <v>5</v>
      </c>
      <c r="F46" s="2">
        <v>8</v>
      </c>
      <c r="G46" s="2">
        <v>2</v>
      </c>
      <c r="H46" s="2">
        <v>19</v>
      </c>
      <c r="I46" s="2">
        <v>21</v>
      </c>
      <c r="J46" s="2">
        <v>11</v>
      </c>
      <c r="K46" s="2">
        <v>459</v>
      </c>
      <c r="L46" s="2">
        <v>226</v>
      </c>
      <c r="M46" s="2">
        <v>23</v>
      </c>
      <c r="N46" s="2">
        <v>979</v>
      </c>
      <c r="O46" s="2">
        <v>1216</v>
      </c>
      <c r="P46" s="2">
        <v>2245</v>
      </c>
      <c r="Q46" s="2">
        <v>205</v>
      </c>
      <c r="R46" s="2">
        <v>221</v>
      </c>
      <c r="S46" s="2">
        <v>540</v>
      </c>
      <c r="T46" s="2">
        <v>579</v>
      </c>
      <c r="U46" s="2">
        <v>626</v>
      </c>
      <c r="V46" s="2">
        <v>748</v>
      </c>
      <c r="W46" s="2">
        <v>890</v>
      </c>
      <c r="X46" s="2">
        <v>620</v>
      </c>
      <c r="Y46" s="2">
        <v>11</v>
      </c>
      <c r="Z46" s="2">
        <v>459</v>
      </c>
      <c r="AA46" s="2">
        <v>393</v>
      </c>
      <c r="AB46" s="2">
        <v>410</v>
      </c>
      <c r="AC46" s="2">
        <v>421</v>
      </c>
      <c r="AD46" s="2">
        <v>444</v>
      </c>
      <c r="AE46" s="2">
        <v>355</v>
      </c>
      <c r="AF46" s="2">
        <v>299</v>
      </c>
      <c r="AG46" s="2">
        <v>287</v>
      </c>
      <c r="AH46" s="2">
        <v>330</v>
      </c>
      <c r="AI46" s="2">
        <v>352</v>
      </c>
      <c r="AJ46" s="2">
        <v>330</v>
      </c>
      <c r="AK46" s="2">
        <v>360</v>
      </c>
    </row>
    <row r="47" spans="1:37" x14ac:dyDescent="0.3">
      <c r="A47" s="1">
        <v>43830</v>
      </c>
      <c r="B47" s="2" t="s">
        <v>13</v>
      </c>
      <c r="C47" s="2">
        <v>30554</v>
      </c>
      <c r="D47" s="2">
        <v>6313</v>
      </c>
      <c r="E47" s="2">
        <v>49</v>
      </c>
      <c r="F47" s="2">
        <v>29</v>
      </c>
      <c r="G47" s="2">
        <v>7</v>
      </c>
      <c r="H47" s="2">
        <v>94</v>
      </c>
      <c r="I47" s="2">
        <v>41</v>
      </c>
      <c r="J47" s="2">
        <v>51</v>
      </c>
      <c r="K47" s="2">
        <v>2898</v>
      </c>
      <c r="L47" s="2">
        <v>965</v>
      </c>
      <c r="M47" s="2">
        <v>110</v>
      </c>
      <c r="N47" s="2">
        <v>8097</v>
      </c>
      <c r="O47" s="2">
        <v>9001</v>
      </c>
      <c r="P47" s="2">
        <v>24013</v>
      </c>
      <c r="Q47" s="2">
        <v>901</v>
      </c>
      <c r="R47" s="2">
        <v>1143</v>
      </c>
      <c r="S47" s="2">
        <v>4904</v>
      </c>
      <c r="T47" s="2">
        <v>7705</v>
      </c>
      <c r="U47" s="2">
        <v>6380</v>
      </c>
      <c r="V47" s="2">
        <v>8106</v>
      </c>
      <c r="W47" s="2">
        <v>8465</v>
      </c>
      <c r="X47" s="2">
        <v>3438</v>
      </c>
      <c r="Y47" s="2">
        <v>69</v>
      </c>
      <c r="Z47" s="2">
        <v>3886</v>
      </c>
      <c r="AA47" s="2">
        <v>3674</v>
      </c>
      <c r="AB47" s="2">
        <v>3466</v>
      </c>
      <c r="AC47" s="2">
        <v>3335</v>
      </c>
      <c r="AD47" s="2">
        <v>3782</v>
      </c>
      <c r="AE47" s="2">
        <v>3335</v>
      </c>
      <c r="AF47" s="2">
        <v>3239</v>
      </c>
      <c r="AG47" s="2">
        <v>2925</v>
      </c>
      <c r="AH47" s="2">
        <v>3109</v>
      </c>
      <c r="AI47" s="2">
        <v>3344</v>
      </c>
      <c r="AJ47" s="2">
        <v>3451</v>
      </c>
      <c r="AK47" s="2">
        <v>3565</v>
      </c>
    </row>
    <row r="48" spans="1:37" x14ac:dyDescent="0.3">
      <c r="A48" s="1">
        <v>44196</v>
      </c>
      <c r="B48" s="2" t="s">
        <v>12</v>
      </c>
      <c r="C48" s="2">
        <v>70432</v>
      </c>
      <c r="D48" s="2">
        <v>7184</v>
      </c>
      <c r="E48" s="2">
        <v>47</v>
      </c>
      <c r="F48" s="2">
        <v>21</v>
      </c>
      <c r="G48" s="2">
        <v>8</v>
      </c>
      <c r="H48" s="2">
        <v>100</v>
      </c>
      <c r="I48" s="2">
        <v>36</v>
      </c>
      <c r="J48" s="2">
        <v>43</v>
      </c>
      <c r="K48" s="2">
        <v>7477</v>
      </c>
      <c r="L48" s="2">
        <v>5883</v>
      </c>
      <c r="M48" s="2">
        <v>282</v>
      </c>
      <c r="N48" s="2">
        <v>6519</v>
      </c>
      <c r="O48" s="2">
        <v>6972</v>
      </c>
      <c r="P48" s="2">
        <v>17019</v>
      </c>
      <c r="Q48" s="2">
        <v>424</v>
      </c>
      <c r="R48" s="2">
        <v>590</v>
      </c>
      <c r="S48" s="2">
        <v>2882</v>
      </c>
      <c r="T48" s="2">
        <v>4680</v>
      </c>
      <c r="U48" s="2">
        <v>3883</v>
      </c>
      <c r="V48" s="2">
        <v>5044</v>
      </c>
      <c r="W48" s="2">
        <v>5195</v>
      </c>
      <c r="X48" s="2">
        <v>1688</v>
      </c>
      <c r="Y48" s="2">
        <v>30</v>
      </c>
      <c r="Z48" s="2">
        <v>4855</v>
      </c>
      <c r="AA48" s="2">
        <v>4537</v>
      </c>
      <c r="AB48" s="2">
        <v>3484</v>
      </c>
      <c r="AC48" s="2">
        <v>519</v>
      </c>
      <c r="AD48" s="2">
        <v>1618</v>
      </c>
      <c r="AE48" s="2">
        <v>2361</v>
      </c>
      <c r="AF48" s="2">
        <v>2103</v>
      </c>
      <c r="AG48" s="2">
        <v>2061</v>
      </c>
      <c r="AH48" s="2">
        <v>2430</v>
      </c>
      <c r="AI48" s="2">
        <v>2774</v>
      </c>
      <c r="AJ48" s="2">
        <v>3141</v>
      </c>
      <c r="AK48" s="2">
        <v>3606</v>
      </c>
    </row>
    <row r="49" spans="1:37" x14ac:dyDescent="0.3">
      <c r="A49" s="1">
        <v>44196</v>
      </c>
      <c r="B49" s="2" t="s">
        <v>0</v>
      </c>
      <c r="C49" s="2">
        <v>1875</v>
      </c>
      <c r="D49" s="2">
        <v>416</v>
      </c>
      <c r="E49" s="2">
        <v>4</v>
      </c>
      <c r="F49" s="2">
        <v>2</v>
      </c>
      <c r="G49" s="2">
        <v>7</v>
      </c>
      <c r="H49" s="2">
        <v>16</v>
      </c>
      <c r="I49" s="2">
        <v>25</v>
      </c>
      <c r="J49" s="2">
        <v>7</v>
      </c>
      <c r="K49" s="2">
        <v>432</v>
      </c>
      <c r="L49" s="2">
        <v>173</v>
      </c>
      <c r="M49" s="2">
        <v>22</v>
      </c>
      <c r="N49" s="2">
        <v>629</v>
      </c>
      <c r="O49" s="2">
        <v>849</v>
      </c>
      <c r="P49" s="2">
        <v>1501</v>
      </c>
      <c r="Q49" s="2">
        <v>161</v>
      </c>
      <c r="R49" s="2">
        <v>135</v>
      </c>
      <c r="S49" s="2">
        <v>346</v>
      </c>
      <c r="T49" s="2">
        <v>422</v>
      </c>
      <c r="U49" s="2">
        <v>382</v>
      </c>
      <c r="V49" s="2">
        <v>517</v>
      </c>
      <c r="W49" s="2">
        <v>645</v>
      </c>
      <c r="X49" s="2">
        <v>364</v>
      </c>
      <c r="Y49" s="2">
        <v>7</v>
      </c>
      <c r="Z49" s="2">
        <v>398</v>
      </c>
      <c r="AA49" s="2">
        <v>376</v>
      </c>
      <c r="AB49" s="2">
        <v>291</v>
      </c>
      <c r="AC49" s="2">
        <v>52</v>
      </c>
      <c r="AD49" s="2">
        <v>149</v>
      </c>
      <c r="AE49" s="2">
        <v>215</v>
      </c>
      <c r="AF49" s="2">
        <v>168</v>
      </c>
      <c r="AG49" s="2">
        <v>243</v>
      </c>
      <c r="AH49" s="2">
        <v>180</v>
      </c>
      <c r="AI49" s="2">
        <v>264</v>
      </c>
      <c r="AJ49" s="2">
        <v>273</v>
      </c>
      <c r="AK49" s="2">
        <v>370</v>
      </c>
    </row>
    <row r="50" spans="1:37" x14ac:dyDescent="0.3">
      <c r="A50" s="1">
        <v>44196</v>
      </c>
      <c r="B50" s="2" t="s">
        <v>13</v>
      </c>
      <c r="C50" s="2">
        <v>19364</v>
      </c>
      <c r="D50" s="2">
        <v>5010</v>
      </c>
      <c r="E50" s="2">
        <v>35</v>
      </c>
      <c r="F50" s="2">
        <v>14</v>
      </c>
      <c r="G50" s="2">
        <v>14</v>
      </c>
      <c r="H50" s="2">
        <v>40</v>
      </c>
      <c r="I50" s="2">
        <v>40</v>
      </c>
      <c r="J50" s="2">
        <v>42</v>
      </c>
      <c r="K50" s="2">
        <v>2454</v>
      </c>
      <c r="L50" s="2">
        <v>788</v>
      </c>
      <c r="M50" s="2">
        <v>76</v>
      </c>
      <c r="N50" s="2">
        <v>5876</v>
      </c>
      <c r="O50" s="2">
        <v>6247</v>
      </c>
      <c r="P50" s="2">
        <v>23468</v>
      </c>
      <c r="Q50" s="2">
        <v>549</v>
      </c>
      <c r="R50" s="2">
        <v>707</v>
      </c>
      <c r="S50" s="2">
        <v>3299</v>
      </c>
      <c r="T50" s="2">
        <v>5237</v>
      </c>
      <c r="U50" s="2">
        <v>4409</v>
      </c>
      <c r="V50" s="2">
        <v>5667</v>
      </c>
      <c r="W50" s="2">
        <v>6028</v>
      </c>
      <c r="X50" s="2">
        <v>1938</v>
      </c>
      <c r="Y50" s="2">
        <v>43</v>
      </c>
      <c r="Z50" s="2">
        <v>3975</v>
      </c>
      <c r="AA50" s="2">
        <v>3726</v>
      </c>
      <c r="AB50" s="2">
        <v>2847</v>
      </c>
      <c r="AC50" s="2">
        <v>439</v>
      </c>
      <c r="AD50" s="2">
        <v>1380</v>
      </c>
      <c r="AE50" s="2">
        <v>2003</v>
      </c>
      <c r="AF50" s="2">
        <v>1770</v>
      </c>
      <c r="AG50" s="2">
        <v>1778</v>
      </c>
      <c r="AH50" s="2">
        <v>2041</v>
      </c>
      <c r="AI50" s="2">
        <v>2343</v>
      </c>
      <c r="AJ50" s="2">
        <v>2622</v>
      </c>
      <c r="AK50" s="2">
        <v>2953</v>
      </c>
    </row>
  </sheetData>
  <mergeCells count="4">
    <mergeCell ref="C1:M1"/>
    <mergeCell ref="N1:P1"/>
    <mergeCell ref="Q1:Y1"/>
    <mergeCell ref="Z1:A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8FCA-65C9-488E-B199-8FD1AD44C838}">
  <sheetPr codeName="Sheet4"/>
  <dimension ref="F4:T144"/>
  <sheetViews>
    <sheetView showGridLines="0" workbookViewId="0">
      <selection activeCell="H5" sqref="H5"/>
    </sheetView>
  </sheetViews>
  <sheetFormatPr defaultRowHeight="14.4" x14ac:dyDescent="0.3"/>
  <cols>
    <col min="6" max="8" width="12.5546875" bestFit="1" customWidth="1"/>
    <col min="9" max="9" width="16.109375" bestFit="1" customWidth="1"/>
    <col min="10" max="10" width="16.33203125" bestFit="1" customWidth="1"/>
    <col min="11" max="11" width="14" bestFit="1" customWidth="1"/>
    <col min="12" max="12" width="12.33203125" bestFit="1" customWidth="1"/>
    <col min="13" max="13" width="11.44140625" bestFit="1" customWidth="1"/>
    <col min="14" max="14" width="11.77734375" bestFit="1" customWidth="1"/>
    <col min="15" max="15" width="11.33203125" bestFit="1" customWidth="1"/>
    <col min="16" max="16" width="14.6640625" bestFit="1" customWidth="1"/>
    <col min="17" max="17" width="17.77734375" bestFit="1" customWidth="1"/>
    <col min="18" max="18" width="15.5546875" bestFit="1" customWidth="1"/>
    <col min="19" max="19" width="17.5546875" bestFit="1" customWidth="1"/>
    <col min="20" max="20" width="16.88671875" bestFit="1" customWidth="1"/>
  </cols>
  <sheetData>
    <row r="4" spans="6:9" x14ac:dyDescent="0.3">
      <c r="F4" s="3" t="s">
        <v>43</v>
      </c>
      <c r="G4" s="9" t="s">
        <v>61</v>
      </c>
      <c r="H4" s="9" t="s">
        <v>62</v>
      </c>
      <c r="I4" s="9" t="s">
        <v>63</v>
      </c>
    </row>
    <row r="5" spans="6:9" x14ac:dyDescent="0.3">
      <c r="F5" s="4" t="s">
        <v>45</v>
      </c>
      <c r="G5" s="5">
        <v>24425</v>
      </c>
      <c r="H5" s="5">
        <v>12195</v>
      </c>
      <c r="I5" s="5">
        <v>56867</v>
      </c>
    </row>
    <row r="6" spans="6:9" x14ac:dyDescent="0.3">
      <c r="F6" s="4" t="s">
        <v>46</v>
      </c>
      <c r="G6" s="5">
        <v>23663</v>
      </c>
      <c r="H6" s="5">
        <v>11825</v>
      </c>
      <c r="I6" s="5">
        <v>56040</v>
      </c>
    </row>
    <row r="7" spans="6:9" x14ac:dyDescent="0.3">
      <c r="F7" s="4" t="s">
        <v>47</v>
      </c>
      <c r="G7" s="5">
        <v>24276</v>
      </c>
      <c r="H7" s="5">
        <v>14444</v>
      </c>
      <c r="I7" s="5">
        <v>49443</v>
      </c>
    </row>
    <row r="8" spans="6:9" x14ac:dyDescent="0.3">
      <c r="F8" s="4" t="s">
        <v>48</v>
      </c>
      <c r="G8" s="5">
        <v>21830</v>
      </c>
      <c r="H8" s="5">
        <v>14326</v>
      </c>
      <c r="I8" s="5">
        <v>44964</v>
      </c>
    </row>
    <row r="9" spans="6:9" x14ac:dyDescent="0.3">
      <c r="F9" s="4" t="s">
        <v>49</v>
      </c>
      <c r="G9" s="5">
        <v>20577</v>
      </c>
      <c r="H9" s="5">
        <v>14579</v>
      </c>
      <c r="I9" s="5">
        <v>41678</v>
      </c>
    </row>
    <row r="10" spans="6:9" x14ac:dyDescent="0.3">
      <c r="F10" s="4" t="s">
        <v>50</v>
      </c>
      <c r="G10" s="5">
        <v>20514</v>
      </c>
      <c r="H10" s="5">
        <v>14663</v>
      </c>
      <c r="I10" s="5">
        <v>41378</v>
      </c>
    </row>
    <row r="11" spans="6:9" x14ac:dyDescent="0.3">
      <c r="F11" s="4" t="s">
        <v>51</v>
      </c>
      <c r="G11" s="5">
        <v>20720</v>
      </c>
      <c r="H11" s="5">
        <v>14195</v>
      </c>
      <c r="I11" s="5">
        <v>41680</v>
      </c>
    </row>
    <row r="12" spans="6:9" x14ac:dyDescent="0.3">
      <c r="F12" s="4" t="s">
        <v>52</v>
      </c>
      <c r="G12" s="5">
        <v>20469</v>
      </c>
      <c r="H12" s="5">
        <v>14492</v>
      </c>
      <c r="I12" s="5">
        <v>42937</v>
      </c>
    </row>
    <row r="13" spans="6:9" x14ac:dyDescent="0.3">
      <c r="F13" s="4" t="s">
        <v>53</v>
      </c>
      <c r="G13" s="5">
        <v>19004</v>
      </c>
      <c r="H13" s="5">
        <v>13237</v>
      </c>
      <c r="I13" s="5">
        <v>42065</v>
      </c>
    </row>
    <row r="14" spans="6:9" x14ac:dyDescent="0.3">
      <c r="F14" s="4" t="s">
        <v>54</v>
      </c>
      <c r="G14" s="5">
        <v>19288</v>
      </c>
      <c r="H14" s="5">
        <v>14723</v>
      </c>
      <c r="I14" s="5">
        <v>44853</v>
      </c>
    </row>
    <row r="15" spans="6:9" x14ac:dyDescent="0.3">
      <c r="F15" s="4" t="s">
        <v>55</v>
      </c>
      <c r="G15" s="5">
        <v>19984</v>
      </c>
      <c r="H15" s="5">
        <v>14683</v>
      </c>
      <c r="I15" s="5">
        <v>48042</v>
      </c>
    </row>
    <row r="16" spans="6:9" x14ac:dyDescent="0.3">
      <c r="F16" s="4" t="s">
        <v>56</v>
      </c>
      <c r="G16" s="5">
        <v>19730</v>
      </c>
      <c r="H16" s="5">
        <v>15137</v>
      </c>
      <c r="I16" s="5">
        <v>48661</v>
      </c>
    </row>
    <row r="17" spans="6:13" x14ac:dyDescent="0.3">
      <c r="F17" s="4" t="s">
        <v>57</v>
      </c>
      <c r="G17" s="5">
        <v>18983</v>
      </c>
      <c r="H17" s="5">
        <v>14956</v>
      </c>
      <c r="I17" s="5">
        <v>47202</v>
      </c>
    </row>
    <row r="18" spans="6:13" x14ac:dyDescent="0.3">
      <c r="F18" s="4" t="s">
        <v>58</v>
      </c>
      <c r="G18" s="5">
        <v>19622</v>
      </c>
      <c r="H18" s="5">
        <v>16308</v>
      </c>
      <c r="I18" s="5">
        <v>49709</v>
      </c>
    </row>
    <row r="19" spans="6:13" x14ac:dyDescent="0.3">
      <c r="F19" s="4" t="s">
        <v>59</v>
      </c>
      <c r="G19" s="5">
        <v>17432</v>
      </c>
      <c r="H19" s="5">
        <v>19203</v>
      </c>
      <c r="I19" s="5">
        <v>50531</v>
      </c>
    </row>
    <row r="20" spans="6:13" x14ac:dyDescent="0.3">
      <c r="F20" s="4" t="s">
        <v>60</v>
      </c>
      <c r="G20" s="5">
        <v>12395</v>
      </c>
      <c r="H20" s="5">
        <v>13219</v>
      </c>
      <c r="I20" s="5">
        <v>40487</v>
      </c>
    </row>
    <row r="21" spans="6:13" x14ac:dyDescent="0.3">
      <c r="F21" s="4" t="s">
        <v>44</v>
      </c>
      <c r="G21" s="5">
        <v>322912</v>
      </c>
      <c r="H21" s="5">
        <v>232185</v>
      </c>
      <c r="I21" s="5">
        <v>746537</v>
      </c>
    </row>
    <row r="27" spans="6:13" x14ac:dyDescent="0.3">
      <c r="I27" s="3" t="s">
        <v>2</v>
      </c>
      <c r="J27" s="9" t="s">
        <v>102</v>
      </c>
    </row>
    <row r="29" spans="6:13" x14ac:dyDescent="0.3">
      <c r="I29" s="3" t="s">
        <v>43</v>
      </c>
      <c r="J29" s="9" t="s">
        <v>69</v>
      </c>
      <c r="K29" s="9" t="s">
        <v>70</v>
      </c>
      <c r="L29" s="9" t="s">
        <v>71</v>
      </c>
      <c r="M29" s="9" t="s">
        <v>72</v>
      </c>
    </row>
    <row r="30" spans="6:13" x14ac:dyDescent="0.3">
      <c r="I30" s="4" t="s">
        <v>45</v>
      </c>
      <c r="J30" s="5">
        <v>11063</v>
      </c>
      <c r="K30" s="5">
        <v>18110</v>
      </c>
      <c r="L30" s="5">
        <v>15374</v>
      </c>
      <c r="M30" s="5">
        <v>18949</v>
      </c>
    </row>
    <row r="31" spans="6:13" x14ac:dyDescent="0.3">
      <c r="I31" s="4" t="s">
        <v>46</v>
      </c>
      <c r="J31" s="5">
        <v>10215</v>
      </c>
      <c r="K31" s="5">
        <v>16638</v>
      </c>
      <c r="L31" s="5">
        <v>13847</v>
      </c>
      <c r="M31" s="5">
        <v>17493</v>
      </c>
    </row>
    <row r="32" spans="6:13" x14ac:dyDescent="0.3">
      <c r="I32" s="4" t="s">
        <v>47</v>
      </c>
      <c r="J32" s="5">
        <v>8380</v>
      </c>
      <c r="K32" s="5">
        <v>19076</v>
      </c>
      <c r="L32" s="5">
        <v>14239</v>
      </c>
      <c r="M32" s="5">
        <v>17447</v>
      </c>
    </row>
    <row r="33" spans="9:13" x14ac:dyDescent="0.3">
      <c r="I33" s="4" t="s">
        <v>48</v>
      </c>
      <c r="J33" s="5">
        <v>12096</v>
      </c>
      <c r="K33" s="5">
        <v>14762</v>
      </c>
      <c r="L33" s="5">
        <v>14117</v>
      </c>
      <c r="M33" s="5">
        <v>16660</v>
      </c>
    </row>
    <row r="34" spans="9:13" x14ac:dyDescent="0.3">
      <c r="I34" s="4" t="s">
        <v>49</v>
      </c>
      <c r="J34" s="5">
        <v>10593</v>
      </c>
      <c r="K34" s="5">
        <v>13597</v>
      </c>
      <c r="L34" s="5">
        <v>14174</v>
      </c>
      <c r="M34" s="5">
        <v>17539</v>
      </c>
    </row>
    <row r="35" spans="9:13" x14ac:dyDescent="0.3">
      <c r="I35" s="4" t="s">
        <v>50</v>
      </c>
      <c r="J35" s="5">
        <v>10900</v>
      </c>
      <c r="K35" s="5">
        <v>13293</v>
      </c>
      <c r="L35" s="5">
        <v>14229</v>
      </c>
      <c r="M35" s="5">
        <v>17511</v>
      </c>
    </row>
    <row r="36" spans="9:13" x14ac:dyDescent="0.3">
      <c r="I36" s="4" t="s">
        <v>51</v>
      </c>
      <c r="J36" s="5">
        <v>11346</v>
      </c>
      <c r="K36" s="5">
        <v>13262</v>
      </c>
      <c r="L36" s="5">
        <v>14024</v>
      </c>
      <c r="M36" s="5">
        <v>17719</v>
      </c>
    </row>
    <row r="37" spans="9:13" x14ac:dyDescent="0.3">
      <c r="I37" s="4" t="s">
        <v>52</v>
      </c>
      <c r="J37" s="5">
        <v>8224</v>
      </c>
      <c r="K37" s="5">
        <v>14592</v>
      </c>
      <c r="L37" s="5">
        <v>13098</v>
      </c>
      <c r="M37" s="5">
        <v>17615</v>
      </c>
    </row>
    <row r="38" spans="9:13" x14ac:dyDescent="0.3">
      <c r="I38" s="4" t="s">
        <v>53</v>
      </c>
      <c r="J38" s="5">
        <v>11594</v>
      </c>
      <c r="K38" s="5">
        <v>13637</v>
      </c>
      <c r="L38" s="5">
        <v>13518</v>
      </c>
      <c r="M38" s="5">
        <v>16619</v>
      </c>
    </row>
    <row r="39" spans="9:13" x14ac:dyDescent="0.3">
      <c r="I39" s="4" t="s">
        <v>54</v>
      </c>
      <c r="J39" s="5">
        <v>12637</v>
      </c>
      <c r="K39" s="5">
        <v>14264</v>
      </c>
      <c r="L39" s="5">
        <v>13840</v>
      </c>
      <c r="M39" s="5">
        <v>16800</v>
      </c>
    </row>
    <row r="40" spans="9:13" x14ac:dyDescent="0.3">
      <c r="I40" s="4" t="s">
        <v>55</v>
      </c>
      <c r="J40" s="5">
        <v>13288</v>
      </c>
      <c r="K40" s="5">
        <v>15348</v>
      </c>
      <c r="L40" s="5">
        <v>14244</v>
      </c>
      <c r="M40" s="5">
        <v>18067</v>
      </c>
    </row>
    <row r="41" spans="9:13" x14ac:dyDescent="0.3">
      <c r="I41" s="4" t="s">
        <v>56</v>
      </c>
      <c r="J41" s="5">
        <v>13375</v>
      </c>
      <c r="K41" s="5">
        <v>14769</v>
      </c>
      <c r="L41" s="5">
        <v>14291</v>
      </c>
      <c r="M41" s="5">
        <v>17831</v>
      </c>
    </row>
    <row r="42" spans="9:13" x14ac:dyDescent="0.3">
      <c r="I42" s="4" t="s">
        <v>57</v>
      </c>
      <c r="J42" s="5">
        <v>12909</v>
      </c>
      <c r="K42" s="5">
        <v>14407</v>
      </c>
      <c r="L42" s="5">
        <v>13380</v>
      </c>
      <c r="M42" s="5">
        <v>17097</v>
      </c>
    </row>
    <row r="43" spans="9:13" x14ac:dyDescent="0.3">
      <c r="I43" s="4" t="s">
        <v>58</v>
      </c>
      <c r="J43" s="5">
        <v>9869</v>
      </c>
      <c r="K43" s="5">
        <v>15631</v>
      </c>
      <c r="L43" s="5">
        <v>13365</v>
      </c>
      <c r="M43" s="5">
        <v>17518</v>
      </c>
    </row>
    <row r="44" spans="9:13" x14ac:dyDescent="0.3">
      <c r="I44" s="4" t="s">
        <v>59</v>
      </c>
      <c r="J44" s="5">
        <v>10428</v>
      </c>
      <c r="K44" s="5">
        <v>16368</v>
      </c>
      <c r="L44" s="5">
        <v>13631</v>
      </c>
      <c r="M44" s="5">
        <v>17521</v>
      </c>
    </row>
    <row r="45" spans="9:13" x14ac:dyDescent="0.3">
      <c r="I45" s="4" t="s">
        <v>60</v>
      </c>
      <c r="J45" s="5">
        <v>6181</v>
      </c>
      <c r="K45" s="5">
        <v>9917</v>
      </c>
      <c r="L45" s="5">
        <v>8292</v>
      </c>
      <c r="M45" s="5">
        <v>10711</v>
      </c>
    </row>
    <row r="46" spans="9:13" x14ac:dyDescent="0.3">
      <c r="I46" s="4" t="s">
        <v>44</v>
      </c>
      <c r="J46" s="5">
        <v>173098</v>
      </c>
      <c r="K46" s="5">
        <v>237671</v>
      </c>
      <c r="L46" s="5">
        <v>217663</v>
      </c>
      <c r="M46" s="5">
        <v>273097</v>
      </c>
    </row>
    <row r="66" spans="7:12" x14ac:dyDescent="0.3">
      <c r="G66" s="3" t="s">
        <v>2</v>
      </c>
      <c r="H66" s="9" t="s">
        <v>102</v>
      </c>
    </row>
    <row r="68" spans="7:12" x14ac:dyDescent="0.3">
      <c r="G68" s="3" t="s">
        <v>43</v>
      </c>
      <c r="H68" s="9" t="s">
        <v>73</v>
      </c>
      <c r="I68" s="9" t="s">
        <v>74</v>
      </c>
      <c r="J68" s="9" t="s">
        <v>67</v>
      </c>
      <c r="K68" s="9" t="s">
        <v>68</v>
      </c>
      <c r="L68" s="9" t="s">
        <v>75</v>
      </c>
    </row>
    <row r="69" spans="7:12" x14ac:dyDescent="0.3">
      <c r="G69" s="4" t="s">
        <v>45</v>
      </c>
      <c r="H69" s="5">
        <v>16186</v>
      </c>
      <c r="I69" s="5">
        <v>5712</v>
      </c>
      <c r="J69" s="5">
        <v>2076</v>
      </c>
      <c r="K69" s="5">
        <v>3302</v>
      </c>
      <c r="L69" s="5">
        <v>2715</v>
      </c>
    </row>
    <row r="70" spans="7:12" x14ac:dyDescent="0.3">
      <c r="G70" s="4" t="s">
        <v>46</v>
      </c>
      <c r="H70" s="5">
        <v>15543</v>
      </c>
      <c r="I70" s="5">
        <v>5166</v>
      </c>
      <c r="J70" s="5">
        <v>4368</v>
      </c>
      <c r="K70" s="5">
        <v>5705</v>
      </c>
      <c r="L70" s="5">
        <v>2553</v>
      </c>
    </row>
    <row r="71" spans="7:12" x14ac:dyDescent="0.3">
      <c r="G71" s="4" t="s">
        <v>47</v>
      </c>
      <c r="H71" s="5">
        <v>16664</v>
      </c>
      <c r="I71" s="5">
        <v>6813</v>
      </c>
      <c r="J71" s="5">
        <v>1467</v>
      </c>
      <c r="K71" s="5">
        <v>2333</v>
      </c>
      <c r="L71" s="5">
        <v>1744</v>
      </c>
    </row>
    <row r="72" spans="7:12" x14ac:dyDescent="0.3">
      <c r="G72" s="4" t="s">
        <v>48</v>
      </c>
      <c r="H72" s="5">
        <v>14245</v>
      </c>
      <c r="I72" s="5">
        <v>3295</v>
      </c>
      <c r="J72" s="5">
        <v>2105</v>
      </c>
      <c r="K72" s="5">
        <v>3672</v>
      </c>
      <c r="L72" s="5">
        <v>168</v>
      </c>
    </row>
    <row r="73" spans="7:12" x14ac:dyDescent="0.3">
      <c r="G73" s="4" t="s">
        <v>49</v>
      </c>
      <c r="H73" s="5">
        <v>13833</v>
      </c>
      <c r="I73" s="5">
        <v>3149</v>
      </c>
      <c r="J73" s="5">
        <v>1169</v>
      </c>
      <c r="K73" s="5">
        <v>2642</v>
      </c>
      <c r="L73" s="5">
        <v>138</v>
      </c>
    </row>
    <row r="74" spans="7:12" x14ac:dyDescent="0.3">
      <c r="G74" s="4" t="s">
        <v>50</v>
      </c>
      <c r="H74" s="5">
        <v>13378</v>
      </c>
      <c r="I74" s="5">
        <v>3140</v>
      </c>
      <c r="J74" s="5">
        <v>1308</v>
      </c>
      <c r="K74" s="5">
        <v>2619</v>
      </c>
      <c r="L74" s="5">
        <v>177</v>
      </c>
    </row>
    <row r="75" spans="7:12" x14ac:dyDescent="0.3">
      <c r="G75" s="4" t="s">
        <v>51</v>
      </c>
      <c r="H75" s="5">
        <v>13212</v>
      </c>
      <c r="I75" s="5">
        <v>3011</v>
      </c>
      <c r="J75" s="5">
        <v>1035</v>
      </c>
      <c r="K75" s="5">
        <v>2740</v>
      </c>
      <c r="L75" s="5">
        <v>246</v>
      </c>
    </row>
    <row r="76" spans="7:12" x14ac:dyDescent="0.3">
      <c r="G76" s="4" t="s">
        <v>52</v>
      </c>
      <c r="H76" s="5">
        <v>15409</v>
      </c>
      <c r="I76" s="5">
        <v>5914</v>
      </c>
      <c r="J76" s="5">
        <v>985</v>
      </c>
      <c r="K76" s="5">
        <v>1769</v>
      </c>
      <c r="L76" s="5">
        <v>483</v>
      </c>
    </row>
    <row r="77" spans="7:12" x14ac:dyDescent="0.3">
      <c r="G77" s="4" t="s">
        <v>53</v>
      </c>
      <c r="H77" s="5">
        <v>12870</v>
      </c>
      <c r="I77" s="5">
        <v>3002</v>
      </c>
      <c r="J77" s="5">
        <v>1205</v>
      </c>
      <c r="K77" s="5">
        <v>2937</v>
      </c>
      <c r="L77" s="5">
        <v>179</v>
      </c>
    </row>
    <row r="78" spans="7:12" x14ac:dyDescent="0.3">
      <c r="G78" s="4" t="s">
        <v>54</v>
      </c>
      <c r="H78" s="5">
        <v>12436</v>
      </c>
      <c r="I78" s="5">
        <v>2824</v>
      </c>
      <c r="J78" s="5">
        <v>1326</v>
      </c>
      <c r="K78" s="5">
        <v>3018</v>
      </c>
      <c r="L78" s="5">
        <v>233</v>
      </c>
    </row>
    <row r="79" spans="7:12" x14ac:dyDescent="0.3">
      <c r="G79" s="4" t="s">
        <v>55</v>
      </c>
      <c r="H79" s="5">
        <v>13463</v>
      </c>
      <c r="I79" s="5">
        <v>3192</v>
      </c>
      <c r="J79" s="5">
        <v>1497</v>
      </c>
      <c r="K79" s="5">
        <v>3433</v>
      </c>
      <c r="L79" s="5">
        <v>217</v>
      </c>
    </row>
    <row r="80" spans="7:12" x14ac:dyDescent="0.3">
      <c r="G80" s="4" t="s">
        <v>56</v>
      </c>
      <c r="H80" s="5">
        <v>14322</v>
      </c>
      <c r="I80" s="5">
        <v>3392</v>
      </c>
      <c r="J80" s="5">
        <v>1542</v>
      </c>
      <c r="K80" s="5">
        <v>3673</v>
      </c>
      <c r="L80" s="5">
        <v>333</v>
      </c>
    </row>
    <row r="81" spans="7:18" x14ac:dyDescent="0.3">
      <c r="G81" s="4" t="s">
        <v>57</v>
      </c>
      <c r="H81" s="5">
        <v>13997</v>
      </c>
      <c r="I81" s="5">
        <v>3740</v>
      </c>
      <c r="J81" s="5">
        <v>1556</v>
      </c>
      <c r="K81" s="5">
        <v>3614</v>
      </c>
      <c r="L81" s="5">
        <v>441</v>
      </c>
    </row>
    <row r="82" spans="7:18" x14ac:dyDescent="0.3">
      <c r="G82" s="4" t="s">
        <v>58</v>
      </c>
      <c r="H82" s="5">
        <v>17465</v>
      </c>
      <c r="I82" s="5">
        <v>7357</v>
      </c>
      <c r="J82" s="5">
        <v>1957</v>
      </c>
      <c r="K82" s="5">
        <v>2362</v>
      </c>
      <c r="L82" s="5">
        <v>115</v>
      </c>
    </row>
    <row r="83" spans="7:18" x14ac:dyDescent="0.3">
      <c r="G83" s="4" t="s">
        <v>59</v>
      </c>
      <c r="H83" s="5">
        <v>17652</v>
      </c>
      <c r="I83" s="5">
        <v>7144</v>
      </c>
      <c r="J83" s="5">
        <v>1898</v>
      </c>
      <c r="K83" s="5">
        <v>2393</v>
      </c>
      <c r="L83" s="5">
        <v>131</v>
      </c>
    </row>
    <row r="84" spans="7:18" x14ac:dyDescent="0.3">
      <c r="G84" s="4" t="s">
        <v>60</v>
      </c>
      <c r="H84" s="5">
        <v>11223</v>
      </c>
      <c r="I84" s="5">
        <v>3626</v>
      </c>
      <c r="J84" s="5">
        <v>973</v>
      </c>
      <c r="K84" s="5">
        <v>1297</v>
      </c>
      <c r="L84" s="5">
        <v>73</v>
      </c>
    </row>
    <row r="85" spans="7:18" x14ac:dyDescent="0.3">
      <c r="G85" s="4" t="s">
        <v>44</v>
      </c>
      <c r="H85" s="5">
        <v>231898</v>
      </c>
      <c r="I85" s="5">
        <v>70477</v>
      </c>
      <c r="J85" s="5">
        <v>26467</v>
      </c>
      <c r="K85" s="5">
        <v>47509</v>
      </c>
      <c r="L85" s="5">
        <v>9946</v>
      </c>
    </row>
    <row r="90" spans="7:18" x14ac:dyDescent="0.3">
      <c r="G90" s="3" t="s">
        <v>43</v>
      </c>
      <c r="H90" s="9" t="s">
        <v>76</v>
      </c>
      <c r="I90" s="9" t="s">
        <v>77</v>
      </c>
      <c r="J90" s="9" t="s">
        <v>78</v>
      </c>
      <c r="K90" s="9" t="s">
        <v>79</v>
      </c>
      <c r="L90" s="9" t="s">
        <v>80</v>
      </c>
      <c r="M90" s="9" t="s">
        <v>81</v>
      </c>
      <c r="N90" s="9" t="s">
        <v>82</v>
      </c>
      <c r="O90" s="9" t="s">
        <v>83</v>
      </c>
      <c r="P90" s="9" t="s">
        <v>84</v>
      </c>
      <c r="Q90" s="9" t="s">
        <v>85</v>
      </c>
      <c r="R90" s="9" t="s">
        <v>86</v>
      </c>
    </row>
    <row r="91" spans="7:18" x14ac:dyDescent="0.3">
      <c r="G91" s="4" t="s">
        <v>45</v>
      </c>
      <c r="H91" s="5">
        <v>93288</v>
      </c>
      <c r="I91" s="5">
        <v>0</v>
      </c>
      <c r="J91" s="5">
        <v>0</v>
      </c>
      <c r="K91" s="5">
        <v>1</v>
      </c>
      <c r="L91" s="5">
        <v>16</v>
      </c>
      <c r="M91" s="5">
        <v>9</v>
      </c>
      <c r="N91" s="5">
        <v>173</v>
      </c>
      <c r="O91" s="5">
        <v>0</v>
      </c>
      <c r="P91" s="5">
        <v>0</v>
      </c>
      <c r="Q91" s="5">
        <v>0</v>
      </c>
      <c r="R91" s="5">
        <v>0</v>
      </c>
    </row>
    <row r="92" spans="7:18" x14ac:dyDescent="0.3">
      <c r="G92" s="4" t="s">
        <v>46</v>
      </c>
      <c r="H92" s="5">
        <v>91166</v>
      </c>
      <c r="I92" s="5">
        <v>9</v>
      </c>
      <c r="J92" s="5">
        <v>0</v>
      </c>
      <c r="K92" s="5">
        <v>8</v>
      </c>
      <c r="L92" s="5">
        <v>130</v>
      </c>
      <c r="M92" s="5">
        <v>121</v>
      </c>
      <c r="N92" s="5">
        <v>30</v>
      </c>
      <c r="O92" s="5">
        <v>0</v>
      </c>
      <c r="P92" s="5">
        <v>64</v>
      </c>
      <c r="Q92" s="5">
        <v>0</v>
      </c>
      <c r="R92" s="5">
        <v>0</v>
      </c>
    </row>
    <row r="93" spans="7:18" x14ac:dyDescent="0.3">
      <c r="G93" s="4" t="s">
        <v>47</v>
      </c>
      <c r="H93" s="5">
        <v>87253</v>
      </c>
      <c r="I93" s="5">
        <v>423</v>
      </c>
      <c r="J93" s="5">
        <v>13</v>
      </c>
      <c r="K93" s="5">
        <v>2</v>
      </c>
      <c r="L93" s="5">
        <v>6</v>
      </c>
      <c r="M93" s="5">
        <v>5</v>
      </c>
      <c r="N93" s="5">
        <v>21</v>
      </c>
      <c r="O93" s="5">
        <v>172</v>
      </c>
      <c r="P93" s="5">
        <v>191</v>
      </c>
      <c r="Q93" s="5">
        <v>77</v>
      </c>
      <c r="R93" s="5">
        <v>0</v>
      </c>
    </row>
    <row r="94" spans="7:18" x14ac:dyDescent="0.3">
      <c r="G94" s="4" t="s">
        <v>48</v>
      </c>
      <c r="H94" s="5">
        <v>80312</v>
      </c>
      <c r="I94" s="5">
        <v>207</v>
      </c>
      <c r="J94" s="5">
        <v>14</v>
      </c>
      <c r="K94" s="5">
        <v>0</v>
      </c>
      <c r="L94" s="5">
        <v>0</v>
      </c>
      <c r="M94" s="5">
        <v>0</v>
      </c>
      <c r="N94" s="5">
        <v>15</v>
      </c>
      <c r="O94" s="5">
        <v>47</v>
      </c>
      <c r="P94" s="5">
        <v>386</v>
      </c>
      <c r="Q94" s="5">
        <v>18</v>
      </c>
      <c r="R94" s="5">
        <v>121</v>
      </c>
    </row>
    <row r="95" spans="7:18" x14ac:dyDescent="0.3">
      <c r="G95" s="4" t="s">
        <v>49</v>
      </c>
      <c r="H95" s="5">
        <v>75656</v>
      </c>
      <c r="I95" s="5">
        <v>165</v>
      </c>
      <c r="J95" s="5">
        <v>0</v>
      </c>
      <c r="K95" s="5">
        <v>3</v>
      </c>
      <c r="L95" s="5">
        <v>0</v>
      </c>
      <c r="M95" s="5">
        <v>0</v>
      </c>
      <c r="N95" s="5">
        <v>8</v>
      </c>
      <c r="O95" s="5">
        <v>72</v>
      </c>
      <c r="P95" s="5">
        <v>787</v>
      </c>
      <c r="Q95" s="5">
        <v>16</v>
      </c>
      <c r="R95" s="5">
        <v>127</v>
      </c>
    </row>
    <row r="96" spans="7:18" x14ac:dyDescent="0.3">
      <c r="G96" s="4" t="s">
        <v>50</v>
      </c>
      <c r="H96" s="5">
        <v>75000</v>
      </c>
      <c r="I96" s="5">
        <v>300</v>
      </c>
      <c r="J96" s="5">
        <v>0</v>
      </c>
      <c r="K96" s="5">
        <v>0</v>
      </c>
      <c r="L96" s="5">
        <v>0</v>
      </c>
      <c r="M96" s="5">
        <v>0</v>
      </c>
      <c r="N96" s="5">
        <v>29</v>
      </c>
      <c r="O96" s="5">
        <v>49</v>
      </c>
      <c r="P96" s="5">
        <v>978</v>
      </c>
      <c r="Q96" s="5">
        <v>65</v>
      </c>
      <c r="R96" s="5">
        <v>134</v>
      </c>
    </row>
    <row r="97" spans="7:18" x14ac:dyDescent="0.3">
      <c r="G97" s="4" t="s">
        <v>51</v>
      </c>
      <c r="H97" s="5">
        <v>74769</v>
      </c>
      <c r="I97" s="5">
        <v>352</v>
      </c>
      <c r="J97" s="5">
        <v>2</v>
      </c>
      <c r="K97" s="5">
        <v>5</v>
      </c>
      <c r="L97" s="5">
        <v>2</v>
      </c>
      <c r="M97" s="5">
        <v>0</v>
      </c>
      <c r="N97" s="5">
        <v>25</v>
      </c>
      <c r="O97" s="5">
        <v>49</v>
      </c>
      <c r="P97" s="5">
        <v>1158</v>
      </c>
      <c r="Q97" s="5">
        <v>31</v>
      </c>
      <c r="R97" s="5">
        <v>202</v>
      </c>
    </row>
    <row r="98" spans="7:18" x14ac:dyDescent="0.3">
      <c r="G98" s="4" t="s">
        <v>52</v>
      </c>
      <c r="H98" s="5">
        <v>76239</v>
      </c>
      <c r="I98" s="5">
        <v>511</v>
      </c>
      <c r="J98" s="5">
        <v>4</v>
      </c>
      <c r="K98" s="5">
        <v>7</v>
      </c>
      <c r="L98" s="5">
        <v>0</v>
      </c>
      <c r="M98" s="5">
        <v>0</v>
      </c>
      <c r="N98" s="5">
        <v>20</v>
      </c>
      <c r="O98" s="5">
        <v>78</v>
      </c>
      <c r="P98" s="5">
        <v>979</v>
      </c>
      <c r="Q98" s="5">
        <v>9</v>
      </c>
      <c r="R98" s="5">
        <v>242</v>
      </c>
    </row>
    <row r="99" spans="7:18" x14ac:dyDescent="0.3">
      <c r="G99" s="4" t="s">
        <v>53</v>
      </c>
      <c r="H99" s="5">
        <v>73722</v>
      </c>
      <c r="I99" s="5">
        <v>538</v>
      </c>
      <c r="J99" s="5">
        <v>0</v>
      </c>
      <c r="K99" s="5">
        <v>2</v>
      </c>
      <c r="L99" s="5">
        <v>0</v>
      </c>
      <c r="M99" s="5">
        <v>10</v>
      </c>
      <c r="N99" s="5">
        <v>29</v>
      </c>
      <c r="O99" s="5">
        <v>88</v>
      </c>
      <c r="P99" s="5">
        <v>1080</v>
      </c>
      <c r="Q99" s="5">
        <v>36</v>
      </c>
      <c r="R99" s="5">
        <v>56</v>
      </c>
    </row>
    <row r="100" spans="7:18" x14ac:dyDescent="0.3">
      <c r="G100" s="4" t="s">
        <v>54</v>
      </c>
      <c r="H100" s="5">
        <v>75879</v>
      </c>
      <c r="I100" s="5">
        <v>424</v>
      </c>
      <c r="J100" s="5">
        <v>0</v>
      </c>
      <c r="K100" s="5">
        <v>0</v>
      </c>
      <c r="L100" s="5">
        <v>0</v>
      </c>
      <c r="M100" s="5">
        <v>0</v>
      </c>
      <c r="N100" s="5">
        <v>55</v>
      </c>
      <c r="O100" s="5">
        <v>78</v>
      </c>
      <c r="P100" s="5">
        <v>892</v>
      </c>
      <c r="Q100" s="5">
        <v>13</v>
      </c>
      <c r="R100" s="5">
        <v>37</v>
      </c>
    </row>
    <row r="101" spans="7:18" x14ac:dyDescent="0.3">
      <c r="G101" s="4" t="s">
        <v>55</v>
      </c>
      <c r="H101" s="5">
        <v>81320</v>
      </c>
      <c r="I101" s="5">
        <v>0</v>
      </c>
      <c r="J101" s="5">
        <v>0</v>
      </c>
      <c r="K101" s="5">
        <v>0</v>
      </c>
      <c r="L101" s="5">
        <v>0</v>
      </c>
      <c r="M101" s="5">
        <v>0</v>
      </c>
      <c r="N101" s="5">
        <v>29</v>
      </c>
      <c r="O101" s="5">
        <v>0</v>
      </c>
      <c r="P101" s="5">
        <v>1330</v>
      </c>
      <c r="Q101" s="5">
        <v>20</v>
      </c>
      <c r="R101" s="5">
        <v>50</v>
      </c>
    </row>
    <row r="102" spans="7:18" x14ac:dyDescent="0.3">
      <c r="G102" s="4" t="s">
        <v>56</v>
      </c>
      <c r="H102" s="5">
        <v>81442</v>
      </c>
      <c r="I102" s="5">
        <v>0</v>
      </c>
      <c r="J102" s="5">
        <v>0</v>
      </c>
      <c r="K102" s="5">
        <v>0</v>
      </c>
      <c r="L102" s="5">
        <v>0</v>
      </c>
      <c r="M102" s="5">
        <v>0</v>
      </c>
      <c r="N102" s="5">
        <v>27</v>
      </c>
      <c r="O102" s="5">
        <v>0</v>
      </c>
      <c r="P102" s="5">
        <v>1804</v>
      </c>
      <c r="Q102" s="5">
        <v>61</v>
      </c>
      <c r="R102" s="5">
        <v>194</v>
      </c>
    </row>
    <row r="103" spans="7:18" x14ac:dyDescent="0.3">
      <c r="G103" s="4" t="s">
        <v>57</v>
      </c>
      <c r="H103" s="5">
        <v>79092</v>
      </c>
      <c r="I103" s="5">
        <v>0</v>
      </c>
      <c r="J103" s="5">
        <v>0</v>
      </c>
      <c r="K103" s="5">
        <v>0</v>
      </c>
      <c r="L103" s="5">
        <v>0</v>
      </c>
      <c r="M103" s="5">
        <v>0</v>
      </c>
      <c r="N103" s="5">
        <v>0</v>
      </c>
      <c r="O103" s="5">
        <v>0</v>
      </c>
      <c r="P103" s="5">
        <v>1915</v>
      </c>
      <c r="Q103" s="5">
        <v>82</v>
      </c>
      <c r="R103" s="5">
        <v>52</v>
      </c>
    </row>
    <row r="104" spans="7:18" x14ac:dyDescent="0.3">
      <c r="G104" s="4" t="s">
        <v>58</v>
      </c>
      <c r="H104" s="5">
        <v>67150</v>
      </c>
      <c r="I104" s="5">
        <v>0</v>
      </c>
      <c r="J104" s="5">
        <v>0</v>
      </c>
      <c r="K104" s="5">
        <v>0</v>
      </c>
      <c r="L104" s="5">
        <v>0</v>
      </c>
      <c r="M104" s="5">
        <v>0</v>
      </c>
      <c r="N104" s="5">
        <v>0</v>
      </c>
      <c r="O104" s="5">
        <v>0</v>
      </c>
      <c r="P104" s="5">
        <v>8721</v>
      </c>
      <c r="Q104" s="5">
        <v>9442</v>
      </c>
      <c r="R104" s="5">
        <v>326</v>
      </c>
    </row>
    <row r="105" spans="7:18" x14ac:dyDescent="0.3">
      <c r="G105" s="4" t="s">
        <v>59</v>
      </c>
      <c r="H105" s="5">
        <v>65171</v>
      </c>
      <c r="I105" s="5">
        <v>13497</v>
      </c>
      <c r="J105" s="5">
        <v>96</v>
      </c>
      <c r="K105" s="5">
        <v>50</v>
      </c>
      <c r="L105" s="5">
        <v>15</v>
      </c>
      <c r="M105" s="5">
        <v>194</v>
      </c>
      <c r="N105" s="5">
        <v>77</v>
      </c>
      <c r="O105" s="5">
        <v>94</v>
      </c>
      <c r="P105" s="5">
        <v>5845</v>
      </c>
      <c r="Q105" s="5">
        <v>1904</v>
      </c>
      <c r="R105" s="5">
        <v>223</v>
      </c>
    </row>
    <row r="106" spans="7:18" x14ac:dyDescent="0.3">
      <c r="G106" s="4" t="s">
        <v>60</v>
      </c>
      <c r="H106" s="5">
        <v>89796</v>
      </c>
      <c r="I106" s="5">
        <v>12194</v>
      </c>
      <c r="J106" s="5">
        <v>82</v>
      </c>
      <c r="K106" s="5">
        <v>35</v>
      </c>
      <c r="L106" s="5">
        <v>22</v>
      </c>
      <c r="M106" s="5">
        <v>140</v>
      </c>
      <c r="N106" s="5">
        <v>76</v>
      </c>
      <c r="O106" s="5">
        <v>85</v>
      </c>
      <c r="P106" s="5">
        <v>9931</v>
      </c>
      <c r="Q106" s="5">
        <v>6671</v>
      </c>
      <c r="R106" s="5">
        <v>358</v>
      </c>
    </row>
    <row r="107" spans="7:18" x14ac:dyDescent="0.3">
      <c r="G107" s="4" t="s">
        <v>44</v>
      </c>
      <c r="H107" s="5">
        <v>1267255</v>
      </c>
      <c r="I107" s="5">
        <v>28620</v>
      </c>
      <c r="J107" s="5">
        <v>211</v>
      </c>
      <c r="K107" s="5">
        <v>113</v>
      </c>
      <c r="L107" s="5">
        <v>191</v>
      </c>
      <c r="M107" s="5">
        <v>479</v>
      </c>
      <c r="N107" s="5">
        <v>614</v>
      </c>
      <c r="O107" s="5">
        <v>812</v>
      </c>
      <c r="P107" s="5">
        <v>36061</v>
      </c>
      <c r="Q107" s="5">
        <v>18445</v>
      </c>
      <c r="R107" s="5">
        <v>2122</v>
      </c>
    </row>
    <row r="125" spans="8:20" x14ac:dyDescent="0.3">
      <c r="H125" s="3" t="s">
        <v>2</v>
      </c>
      <c r="I125" s="9" t="s">
        <v>102</v>
      </c>
    </row>
    <row r="127" spans="8:20" x14ac:dyDescent="0.3">
      <c r="H127" s="3" t="s">
        <v>43</v>
      </c>
      <c r="I127" s="9" t="s">
        <v>65</v>
      </c>
      <c r="J127" s="9" t="s">
        <v>66</v>
      </c>
      <c r="K127" s="9" t="s">
        <v>87</v>
      </c>
      <c r="L127" s="9" t="s">
        <v>88</v>
      </c>
      <c r="M127" s="9" t="s">
        <v>89</v>
      </c>
      <c r="N127" s="9" t="s">
        <v>90</v>
      </c>
      <c r="O127" s="9" t="s">
        <v>91</v>
      </c>
      <c r="P127" s="9" t="s">
        <v>92</v>
      </c>
      <c r="Q127" s="9" t="s">
        <v>93</v>
      </c>
      <c r="R127" s="9" t="s">
        <v>94</v>
      </c>
      <c r="S127" s="9" t="s">
        <v>95</v>
      </c>
      <c r="T127" s="9" t="s">
        <v>96</v>
      </c>
    </row>
    <row r="128" spans="8:20" x14ac:dyDescent="0.3">
      <c r="H128" s="4" t="s">
        <v>45</v>
      </c>
      <c r="I128" s="5">
        <v>8380</v>
      </c>
      <c r="J128" s="5">
        <v>7416</v>
      </c>
      <c r="K128" s="5">
        <v>8014</v>
      </c>
      <c r="L128" s="5">
        <v>8032</v>
      </c>
      <c r="M128" s="5">
        <v>8589</v>
      </c>
      <c r="N128" s="5">
        <v>7569</v>
      </c>
      <c r="O128" s="5">
        <v>6980</v>
      </c>
      <c r="P128" s="5">
        <v>7624</v>
      </c>
      <c r="Q128" s="5">
        <v>6864</v>
      </c>
      <c r="R128" s="5">
        <v>7774</v>
      </c>
      <c r="S128" s="5">
        <v>8145</v>
      </c>
      <c r="T128" s="5">
        <v>8100</v>
      </c>
    </row>
    <row r="129" spans="8:20" x14ac:dyDescent="0.3">
      <c r="H129" s="4" t="s">
        <v>46</v>
      </c>
      <c r="I129" s="5">
        <v>8461</v>
      </c>
      <c r="J129" s="5">
        <v>7352</v>
      </c>
      <c r="K129" s="5">
        <v>8107</v>
      </c>
      <c r="L129" s="5">
        <v>7283</v>
      </c>
      <c r="M129" s="5">
        <v>7980</v>
      </c>
      <c r="N129" s="5">
        <v>7106</v>
      </c>
      <c r="O129" s="5">
        <v>6857</v>
      </c>
      <c r="P129" s="5">
        <v>7450</v>
      </c>
      <c r="Q129" s="5">
        <v>7732</v>
      </c>
      <c r="R129" s="5">
        <v>7475</v>
      </c>
      <c r="S129" s="5">
        <v>7641</v>
      </c>
      <c r="T129" s="5">
        <v>8084</v>
      </c>
    </row>
    <row r="130" spans="8:20" x14ac:dyDescent="0.3">
      <c r="H130" s="4" t="s">
        <v>47</v>
      </c>
      <c r="I130" s="5">
        <v>8316</v>
      </c>
      <c r="J130" s="5">
        <v>7594</v>
      </c>
      <c r="K130" s="5">
        <v>7802</v>
      </c>
      <c r="L130" s="5">
        <v>7741</v>
      </c>
      <c r="M130" s="5">
        <v>8127</v>
      </c>
      <c r="N130" s="5">
        <v>6915</v>
      </c>
      <c r="O130" s="5">
        <v>6208</v>
      </c>
      <c r="P130" s="5">
        <v>6953</v>
      </c>
      <c r="Q130" s="5">
        <v>6558</v>
      </c>
      <c r="R130" s="5">
        <v>7097</v>
      </c>
      <c r="S130" s="5">
        <v>6994</v>
      </c>
      <c r="T130" s="5">
        <v>7858</v>
      </c>
    </row>
    <row r="131" spans="8:20" x14ac:dyDescent="0.3">
      <c r="H131" s="4" t="s">
        <v>48</v>
      </c>
      <c r="I131" s="5">
        <v>7458</v>
      </c>
      <c r="J131" s="5">
        <v>6871</v>
      </c>
      <c r="K131" s="5">
        <v>6815</v>
      </c>
      <c r="L131" s="5">
        <v>7036</v>
      </c>
      <c r="M131" s="5">
        <v>6951</v>
      </c>
      <c r="N131" s="5">
        <v>6367</v>
      </c>
      <c r="O131" s="5">
        <v>6359</v>
      </c>
      <c r="P131" s="5">
        <v>6270</v>
      </c>
      <c r="Q131" s="5">
        <v>6677</v>
      </c>
      <c r="R131" s="5">
        <v>6733</v>
      </c>
      <c r="S131" s="5">
        <v>6616</v>
      </c>
      <c r="T131" s="5">
        <v>6967</v>
      </c>
    </row>
    <row r="132" spans="8:20" x14ac:dyDescent="0.3">
      <c r="H132" s="4" t="s">
        <v>49</v>
      </c>
      <c r="I132" s="5">
        <v>6845</v>
      </c>
      <c r="J132" s="5">
        <v>6310</v>
      </c>
      <c r="K132" s="5">
        <v>6601</v>
      </c>
      <c r="L132" s="5">
        <v>6202</v>
      </c>
      <c r="M132" s="5">
        <v>6779</v>
      </c>
      <c r="N132" s="5">
        <v>6469</v>
      </c>
      <c r="O132" s="5">
        <v>5975</v>
      </c>
      <c r="P132" s="5">
        <v>6215</v>
      </c>
      <c r="Q132" s="5">
        <v>6133</v>
      </c>
      <c r="R132" s="5">
        <v>6123</v>
      </c>
      <c r="S132" s="5">
        <v>6420</v>
      </c>
      <c r="T132" s="5">
        <v>6762</v>
      </c>
    </row>
    <row r="133" spans="8:20" x14ac:dyDescent="0.3">
      <c r="H133" s="4" t="s">
        <v>50</v>
      </c>
      <c r="I133" s="5">
        <v>7209</v>
      </c>
      <c r="J133" s="5">
        <v>6447</v>
      </c>
      <c r="K133" s="5">
        <v>6959</v>
      </c>
      <c r="L133" s="5">
        <v>6690</v>
      </c>
      <c r="M133" s="5">
        <v>6802</v>
      </c>
      <c r="N133" s="5">
        <v>5840</v>
      </c>
      <c r="O133" s="5">
        <v>5733</v>
      </c>
      <c r="P133" s="5">
        <v>6089</v>
      </c>
      <c r="Q133" s="5">
        <v>6233</v>
      </c>
      <c r="R133" s="5">
        <v>5602</v>
      </c>
      <c r="S133" s="5">
        <v>6400</v>
      </c>
      <c r="T133" s="5">
        <v>6551</v>
      </c>
    </row>
    <row r="134" spans="8:20" x14ac:dyDescent="0.3">
      <c r="H134" s="4" t="s">
        <v>51</v>
      </c>
      <c r="I134" s="5">
        <v>6906</v>
      </c>
      <c r="J134" s="5">
        <v>6324</v>
      </c>
      <c r="K134" s="5">
        <v>6716</v>
      </c>
      <c r="L134" s="5">
        <v>6043</v>
      </c>
      <c r="M134" s="5">
        <v>6929</v>
      </c>
      <c r="N134" s="5">
        <v>6011</v>
      </c>
      <c r="O134" s="5">
        <v>5829</v>
      </c>
      <c r="P134" s="5">
        <v>6079</v>
      </c>
      <c r="Q134" s="5">
        <v>6265</v>
      </c>
      <c r="R134" s="5">
        <v>6399</v>
      </c>
      <c r="S134" s="5">
        <v>6253</v>
      </c>
      <c r="T134" s="5">
        <v>6841</v>
      </c>
    </row>
    <row r="135" spans="8:20" x14ac:dyDescent="0.3">
      <c r="H135" s="4" t="s">
        <v>52</v>
      </c>
      <c r="I135" s="5">
        <v>6909</v>
      </c>
      <c r="J135" s="5">
        <v>6634</v>
      </c>
      <c r="K135" s="5">
        <v>6281</v>
      </c>
      <c r="L135" s="5">
        <v>6326</v>
      </c>
      <c r="M135" s="5">
        <v>6712</v>
      </c>
      <c r="N135" s="5">
        <v>6514</v>
      </c>
      <c r="O135" s="5">
        <v>6159</v>
      </c>
      <c r="P135" s="5">
        <v>6328</v>
      </c>
      <c r="Q135" s="5">
        <v>6576</v>
      </c>
      <c r="R135" s="5">
        <v>6476</v>
      </c>
      <c r="S135" s="5">
        <v>6379</v>
      </c>
      <c r="T135" s="5">
        <v>6795</v>
      </c>
    </row>
    <row r="136" spans="8:20" x14ac:dyDescent="0.3">
      <c r="H136" s="4" t="s">
        <v>53</v>
      </c>
      <c r="I136" s="5">
        <v>7040</v>
      </c>
      <c r="J136" s="5">
        <v>6493</v>
      </c>
      <c r="K136" s="5">
        <v>6629</v>
      </c>
      <c r="L136" s="5">
        <v>6673</v>
      </c>
      <c r="M136" s="5">
        <v>7002</v>
      </c>
      <c r="N136" s="5">
        <v>5797</v>
      </c>
      <c r="O136" s="5">
        <v>5578</v>
      </c>
      <c r="P136" s="5">
        <v>6000</v>
      </c>
      <c r="Q136" s="5">
        <v>5975</v>
      </c>
      <c r="R136" s="5">
        <v>5744</v>
      </c>
      <c r="S136" s="5">
        <v>6017</v>
      </c>
      <c r="T136" s="5">
        <v>6613</v>
      </c>
    </row>
    <row r="137" spans="8:20" x14ac:dyDescent="0.3">
      <c r="H137" s="4" t="s">
        <v>54</v>
      </c>
      <c r="I137" s="5">
        <v>7176</v>
      </c>
      <c r="J137" s="5">
        <v>6166</v>
      </c>
      <c r="K137" s="5">
        <v>6343</v>
      </c>
      <c r="L137" s="5">
        <v>6201</v>
      </c>
      <c r="M137" s="5">
        <v>6753</v>
      </c>
      <c r="N137" s="5">
        <v>6017</v>
      </c>
      <c r="O137" s="5">
        <v>6134</v>
      </c>
      <c r="P137" s="5">
        <v>6319</v>
      </c>
      <c r="Q137" s="5">
        <v>6293</v>
      </c>
      <c r="R137" s="5">
        <v>6484</v>
      </c>
      <c r="S137" s="5">
        <v>6303</v>
      </c>
      <c r="T137" s="5">
        <v>7189</v>
      </c>
    </row>
    <row r="138" spans="8:20" x14ac:dyDescent="0.3">
      <c r="H138" s="4" t="s">
        <v>55</v>
      </c>
      <c r="I138" s="5">
        <v>7815</v>
      </c>
      <c r="J138" s="5">
        <v>6953</v>
      </c>
      <c r="K138" s="5">
        <v>6870</v>
      </c>
      <c r="L138" s="5">
        <v>7004</v>
      </c>
      <c r="M138" s="5">
        <v>7069</v>
      </c>
      <c r="N138" s="5">
        <v>6416</v>
      </c>
      <c r="O138" s="5">
        <v>6658</v>
      </c>
      <c r="P138" s="5">
        <v>6822</v>
      </c>
      <c r="Q138" s="5">
        <v>6888</v>
      </c>
      <c r="R138" s="5">
        <v>6787</v>
      </c>
      <c r="S138" s="5">
        <v>6384</v>
      </c>
      <c r="T138" s="5">
        <v>7083</v>
      </c>
    </row>
    <row r="139" spans="8:20" x14ac:dyDescent="0.3">
      <c r="H139" s="4" t="s">
        <v>56</v>
      </c>
      <c r="I139" s="5">
        <v>7799</v>
      </c>
      <c r="J139" s="5">
        <v>7088</v>
      </c>
      <c r="K139" s="5">
        <v>6886</v>
      </c>
      <c r="L139" s="5">
        <v>6795</v>
      </c>
      <c r="M139" s="5">
        <v>7112</v>
      </c>
      <c r="N139" s="5">
        <v>6754</v>
      </c>
      <c r="O139" s="5">
        <v>6757</v>
      </c>
      <c r="P139" s="5">
        <v>6850</v>
      </c>
      <c r="Q139" s="5">
        <v>7100</v>
      </c>
      <c r="R139" s="5">
        <v>6816</v>
      </c>
      <c r="S139" s="5">
        <v>6505</v>
      </c>
      <c r="T139" s="5">
        <v>7066</v>
      </c>
    </row>
    <row r="140" spans="8:20" x14ac:dyDescent="0.3">
      <c r="H140" s="4" t="s">
        <v>57</v>
      </c>
      <c r="I140" s="5">
        <v>7187</v>
      </c>
      <c r="J140" s="5">
        <v>6594</v>
      </c>
      <c r="K140" s="5">
        <v>6687</v>
      </c>
      <c r="L140" s="5">
        <v>6729</v>
      </c>
      <c r="M140" s="5">
        <v>7459</v>
      </c>
      <c r="N140" s="5">
        <v>6188</v>
      </c>
      <c r="O140" s="5">
        <v>6389</v>
      </c>
      <c r="P140" s="5">
        <v>6617</v>
      </c>
      <c r="Q140" s="5">
        <v>6686</v>
      </c>
      <c r="R140" s="5">
        <v>6600</v>
      </c>
      <c r="S140" s="5">
        <v>6969</v>
      </c>
      <c r="T140" s="5">
        <v>7036</v>
      </c>
    </row>
    <row r="141" spans="8:20" x14ac:dyDescent="0.3">
      <c r="H141" s="4" t="s">
        <v>58</v>
      </c>
      <c r="I141" s="5">
        <v>8247</v>
      </c>
      <c r="J141" s="5">
        <v>7610</v>
      </c>
      <c r="K141" s="5">
        <v>7759</v>
      </c>
      <c r="L141" s="5">
        <v>7507</v>
      </c>
      <c r="M141" s="5">
        <v>8073</v>
      </c>
      <c r="N141" s="5">
        <v>7218</v>
      </c>
      <c r="O141" s="5">
        <v>6852</v>
      </c>
      <c r="P141" s="5">
        <v>6560</v>
      </c>
      <c r="Q141" s="5">
        <v>7278</v>
      </c>
      <c r="R141" s="5">
        <v>7257</v>
      </c>
      <c r="S141" s="5">
        <v>7675</v>
      </c>
      <c r="T141" s="5">
        <v>7906</v>
      </c>
    </row>
    <row r="142" spans="8:20" x14ac:dyDescent="0.3">
      <c r="H142" s="4" t="s">
        <v>59</v>
      </c>
      <c r="I142" s="5">
        <v>8755</v>
      </c>
      <c r="J142" s="5">
        <v>8125</v>
      </c>
      <c r="K142" s="5">
        <v>7703</v>
      </c>
      <c r="L142" s="5">
        <v>7527</v>
      </c>
      <c r="M142" s="5">
        <v>8501</v>
      </c>
      <c r="N142" s="5">
        <v>7408</v>
      </c>
      <c r="O142" s="5">
        <v>7144</v>
      </c>
      <c r="P142" s="5">
        <v>6544</v>
      </c>
      <c r="Q142" s="5">
        <v>6897</v>
      </c>
      <c r="R142" s="5">
        <v>7412</v>
      </c>
      <c r="S142" s="5">
        <v>7688</v>
      </c>
      <c r="T142" s="5">
        <v>7902</v>
      </c>
    </row>
    <row r="143" spans="8:20" x14ac:dyDescent="0.3">
      <c r="H143" s="4" t="s">
        <v>60</v>
      </c>
      <c r="I143" s="5">
        <v>8830</v>
      </c>
      <c r="J143" s="5">
        <v>8263</v>
      </c>
      <c r="K143" s="5">
        <v>6331</v>
      </c>
      <c r="L143" s="5">
        <v>958</v>
      </c>
      <c r="M143" s="5">
        <v>2998</v>
      </c>
      <c r="N143" s="5">
        <v>4364</v>
      </c>
      <c r="O143" s="5">
        <v>3873</v>
      </c>
      <c r="P143" s="5">
        <v>3839</v>
      </c>
      <c r="Q143" s="5">
        <v>4471</v>
      </c>
      <c r="R143" s="5">
        <v>5117</v>
      </c>
      <c r="S143" s="5">
        <v>5763</v>
      </c>
      <c r="T143" s="5">
        <v>6559</v>
      </c>
    </row>
    <row r="144" spans="8:20" x14ac:dyDescent="0.3">
      <c r="H144" s="4" t="s">
        <v>44</v>
      </c>
      <c r="I144" s="5">
        <v>123333</v>
      </c>
      <c r="J144" s="5">
        <v>112240</v>
      </c>
      <c r="K144" s="5">
        <v>112503</v>
      </c>
      <c r="L144" s="5">
        <v>104747</v>
      </c>
      <c r="M144" s="5">
        <v>113836</v>
      </c>
      <c r="N144" s="5">
        <v>102953</v>
      </c>
      <c r="O144" s="5">
        <v>99485</v>
      </c>
      <c r="P144" s="5">
        <v>102559</v>
      </c>
      <c r="Q144" s="5">
        <v>104626</v>
      </c>
      <c r="R144" s="5">
        <v>105896</v>
      </c>
      <c r="S144" s="5">
        <v>108152</v>
      </c>
      <c r="T144" s="5">
        <v>115312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7F01-7455-4AB2-9CDF-E0559F511B07}">
  <sheetPr codeName="Sheet1">
    <tabColor theme="2" tint="-0.249977111117893"/>
    <pageSetUpPr fitToPage="1"/>
  </sheetPr>
  <dimension ref="A1:X66"/>
  <sheetViews>
    <sheetView showGridLines="0" showRowColHeaders="0" tabSelected="1" topLeftCell="B1" zoomScaleNormal="100" workbookViewId="0">
      <selection activeCell="T8" sqref="T8"/>
    </sheetView>
  </sheetViews>
  <sheetFormatPr defaultRowHeight="14.4" x14ac:dyDescent="0.3"/>
  <cols>
    <col min="1" max="16384" width="8.88671875" style="8"/>
  </cols>
  <sheetData>
    <row r="1" spans="1:24" x14ac:dyDescent="0.3">
      <c r="A1" s="14"/>
      <c r="B1" s="14"/>
      <c r="C1" s="14"/>
      <c r="D1" s="14"/>
      <c r="E1" s="14"/>
      <c r="F1" s="14"/>
      <c r="G1" s="14"/>
      <c r="H1" s="14"/>
      <c r="I1" s="14"/>
      <c r="J1" s="14"/>
      <c r="K1" s="14"/>
      <c r="L1" s="14"/>
      <c r="M1" s="14"/>
      <c r="N1" s="14"/>
      <c r="O1" s="14"/>
      <c r="P1" s="14"/>
      <c r="Q1" s="14"/>
      <c r="R1" s="14"/>
    </row>
    <row r="2" spans="1:24" x14ac:dyDescent="0.3">
      <c r="A2" s="14"/>
      <c r="B2" s="14"/>
      <c r="C2" s="14"/>
      <c r="D2" s="14"/>
      <c r="E2" s="14"/>
      <c r="F2" s="14"/>
      <c r="G2" s="14"/>
      <c r="H2" s="14"/>
      <c r="I2" s="14"/>
      <c r="J2" s="14"/>
      <c r="K2" s="14"/>
      <c r="L2" s="14"/>
      <c r="M2" s="14"/>
      <c r="N2" s="14"/>
      <c r="O2" s="14"/>
      <c r="P2" s="14"/>
      <c r="Q2" s="14"/>
      <c r="R2" s="14"/>
    </row>
    <row r="3" spans="1:24" hidden="1" x14ac:dyDescent="0.3">
      <c r="A3" s="14"/>
      <c r="B3" s="14"/>
      <c r="C3" s="14"/>
      <c r="D3" s="14"/>
      <c r="E3" s="14"/>
      <c r="F3" s="14"/>
      <c r="G3" s="14"/>
      <c r="H3" s="14"/>
      <c r="I3" s="14"/>
      <c r="J3" s="14"/>
      <c r="K3" s="14"/>
      <c r="L3" s="14"/>
      <c r="M3" s="14"/>
      <c r="N3" s="14"/>
      <c r="O3" s="14"/>
      <c r="P3" s="14"/>
      <c r="Q3" s="14"/>
      <c r="R3" s="14"/>
    </row>
    <row r="4" spans="1:24" ht="31.2" x14ac:dyDescent="0.6">
      <c r="A4" s="15"/>
      <c r="B4" s="16"/>
      <c r="C4" s="16"/>
      <c r="D4" s="16"/>
      <c r="E4" s="16"/>
      <c r="F4" s="16"/>
      <c r="G4" s="16"/>
      <c r="H4" s="16"/>
      <c r="I4" s="16"/>
      <c r="J4" s="16"/>
      <c r="K4" s="16"/>
      <c r="L4" s="16"/>
      <c r="M4" s="16"/>
      <c r="N4" s="16"/>
      <c r="O4" s="16"/>
      <c r="P4" s="16"/>
      <c r="Q4" s="16"/>
      <c r="R4" s="16"/>
    </row>
    <row r="5" spans="1:24" x14ac:dyDescent="0.3">
      <c r="A5" s="14"/>
      <c r="B5" s="14"/>
      <c r="C5" s="14"/>
      <c r="D5" s="14"/>
      <c r="E5" s="14"/>
      <c r="F5" s="14"/>
      <c r="G5" s="14"/>
      <c r="H5" s="14"/>
      <c r="I5" s="14"/>
      <c r="J5" s="14"/>
      <c r="K5" s="14"/>
      <c r="L5" s="14"/>
      <c r="M5" s="14"/>
      <c r="N5" s="14"/>
      <c r="O5" s="14"/>
      <c r="P5" s="14"/>
      <c r="Q5" s="14"/>
      <c r="R5" s="14"/>
    </row>
    <row r="6" spans="1:24" x14ac:dyDescent="0.3">
      <c r="A6" s="14"/>
      <c r="B6" s="14"/>
      <c r="C6" s="14"/>
      <c r="D6" s="14"/>
      <c r="E6" s="14"/>
      <c r="F6" s="14"/>
      <c r="G6" s="14"/>
      <c r="H6" s="14"/>
      <c r="I6" s="14"/>
      <c r="J6" s="14"/>
      <c r="K6" s="14"/>
      <c r="L6" s="14"/>
      <c r="M6" s="14"/>
      <c r="N6" s="14"/>
      <c r="O6" s="14"/>
      <c r="P6" s="14"/>
      <c r="Q6" s="14"/>
      <c r="R6" s="14"/>
    </row>
    <row r="7" spans="1:24" x14ac:dyDescent="0.3">
      <c r="A7" s="14"/>
      <c r="B7" s="14"/>
      <c r="C7" s="14"/>
      <c r="D7" s="14"/>
      <c r="E7" s="14"/>
      <c r="F7" s="14"/>
      <c r="G7" s="14"/>
      <c r="H7" s="14"/>
      <c r="I7" s="14"/>
      <c r="J7" s="14"/>
      <c r="K7" s="14"/>
      <c r="L7" s="14"/>
      <c r="M7" s="14"/>
      <c r="N7" s="14"/>
      <c r="O7" s="14"/>
      <c r="P7" s="14"/>
      <c r="Q7" s="14"/>
      <c r="R7" s="14"/>
    </row>
    <row r="8" spans="1:24" x14ac:dyDescent="0.3">
      <c r="A8" s="14"/>
      <c r="B8" s="14"/>
      <c r="C8" s="14"/>
      <c r="D8" s="14"/>
      <c r="E8" s="14"/>
      <c r="F8" s="14"/>
      <c r="G8" s="14"/>
      <c r="H8" s="14"/>
      <c r="I8" s="14"/>
      <c r="J8" s="14"/>
      <c r="K8" s="14"/>
      <c r="L8" s="14"/>
      <c r="M8" s="14"/>
      <c r="N8" s="14"/>
      <c r="O8" s="14"/>
      <c r="P8" s="14"/>
      <c r="Q8" s="14"/>
      <c r="R8" s="14"/>
      <c r="U8" s="10"/>
      <c r="V8" s="10"/>
      <c r="W8" s="10"/>
      <c r="X8" s="10"/>
    </row>
    <row r="9" spans="1:24" x14ac:dyDescent="0.3">
      <c r="A9" s="14"/>
      <c r="B9" s="14"/>
      <c r="C9" s="14"/>
      <c r="D9" s="14"/>
      <c r="E9" s="14"/>
      <c r="F9" s="14"/>
      <c r="G9" s="14"/>
      <c r="H9" s="14"/>
      <c r="I9" s="14"/>
      <c r="J9" s="14"/>
      <c r="K9" s="14"/>
      <c r="L9" s="14"/>
      <c r="M9" s="14"/>
      <c r="N9" s="14"/>
      <c r="O9" s="14"/>
      <c r="P9" s="14"/>
      <c r="Q9" s="14"/>
      <c r="R9" s="14"/>
      <c r="U9" s="10"/>
      <c r="V9" s="10"/>
      <c r="W9" s="10"/>
      <c r="X9" s="10"/>
    </row>
    <row r="10" spans="1:24" x14ac:dyDescent="0.3">
      <c r="A10" s="14"/>
      <c r="B10" s="14"/>
      <c r="C10" s="14"/>
      <c r="D10" s="14"/>
      <c r="E10" s="14"/>
      <c r="F10" s="14"/>
      <c r="G10" s="14"/>
      <c r="H10" s="14"/>
      <c r="I10" s="14"/>
      <c r="J10" s="14"/>
      <c r="K10" s="14"/>
      <c r="L10" s="14"/>
      <c r="M10" s="14"/>
      <c r="N10" s="14"/>
      <c r="O10" s="14"/>
      <c r="P10" s="14"/>
      <c r="Q10" s="14"/>
      <c r="R10" s="14"/>
      <c r="U10" s="10"/>
      <c r="V10" s="10"/>
      <c r="W10" s="10"/>
      <c r="X10" s="10"/>
    </row>
    <row r="11" spans="1:24" x14ac:dyDescent="0.3">
      <c r="A11" s="14"/>
      <c r="B11" s="14"/>
      <c r="C11" s="14"/>
      <c r="D11" s="14"/>
      <c r="E11" s="14"/>
      <c r="F11" s="14"/>
      <c r="G11" s="14"/>
      <c r="H11" s="14"/>
      <c r="I11" s="14"/>
      <c r="J11" s="14"/>
      <c r="K11" s="14"/>
      <c r="L11" s="14"/>
      <c r="M11" s="14"/>
      <c r="N11" s="14"/>
      <c r="O11" s="14"/>
      <c r="P11" s="14"/>
      <c r="Q11" s="14"/>
      <c r="R11" s="14"/>
      <c r="U11" s="10"/>
      <c r="V11" s="10"/>
      <c r="W11" s="10"/>
      <c r="X11" s="10"/>
    </row>
    <row r="12" spans="1:24"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0"/>
    </row>
    <row r="13" spans="1:24" x14ac:dyDescent="0.3">
      <c r="A13" s="14"/>
      <c r="B13" s="14"/>
      <c r="C13" s="14"/>
      <c r="D13" s="14"/>
      <c r="E13" s="14"/>
      <c r="F13" s="14"/>
      <c r="G13" s="14"/>
      <c r="H13" s="14"/>
      <c r="I13" s="14"/>
      <c r="J13" s="14"/>
      <c r="K13" s="14"/>
      <c r="L13" s="14"/>
      <c r="M13" s="14"/>
      <c r="N13" s="14"/>
      <c r="O13" s="14"/>
      <c r="P13" s="14"/>
      <c r="Q13" s="14"/>
      <c r="R13" s="14"/>
      <c r="S13" s="16"/>
      <c r="T13" s="16"/>
      <c r="U13" s="16"/>
      <c r="V13" s="16"/>
      <c r="W13" s="16"/>
      <c r="X13" s="10"/>
    </row>
    <row r="14" spans="1:24" x14ac:dyDescent="0.3">
      <c r="A14" s="14"/>
      <c r="B14" s="14"/>
      <c r="C14" s="14"/>
      <c r="D14" s="14"/>
      <c r="E14" s="14"/>
      <c r="F14" s="14"/>
      <c r="G14" s="14"/>
      <c r="H14" s="14"/>
      <c r="I14" s="14"/>
      <c r="J14" s="14"/>
      <c r="K14" s="14"/>
      <c r="L14" s="14"/>
      <c r="M14" s="14"/>
      <c r="N14" s="14"/>
      <c r="O14" s="14"/>
      <c r="P14" s="14"/>
      <c r="Q14" s="14"/>
      <c r="R14" s="14"/>
      <c r="S14" s="16"/>
      <c r="T14" s="16"/>
      <c r="U14" s="16"/>
      <c r="V14" s="16"/>
      <c r="W14" s="16"/>
      <c r="X14" s="10"/>
    </row>
    <row r="15" spans="1:24" x14ac:dyDescent="0.3">
      <c r="A15" s="14"/>
      <c r="B15" s="14"/>
      <c r="C15" s="14"/>
      <c r="D15" s="14"/>
      <c r="E15" s="14"/>
      <c r="F15" s="14"/>
      <c r="G15" s="14"/>
      <c r="H15" s="14"/>
      <c r="I15" s="14"/>
      <c r="J15" s="14"/>
      <c r="K15" s="14"/>
      <c r="L15" s="14"/>
      <c r="M15" s="14"/>
      <c r="N15" s="14"/>
      <c r="O15" s="14"/>
      <c r="P15" s="14"/>
      <c r="Q15" s="14"/>
      <c r="R15" s="14"/>
      <c r="S15" s="16"/>
      <c r="T15" s="16"/>
      <c r="U15" s="16"/>
      <c r="V15" s="16"/>
      <c r="W15" s="16"/>
      <c r="X15" s="10"/>
    </row>
    <row r="16" spans="1:24" x14ac:dyDescent="0.3">
      <c r="A16" s="14"/>
      <c r="B16" s="14"/>
      <c r="C16" s="14"/>
      <c r="D16" s="14"/>
      <c r="E16" s="14"/>
      <c r="F16" s="14"/>
      <c r="G16" s="14"/>
      <c r="H16" s="14"/>
      <c r="I16" s="14"/>
      <c r="J16" s="14"/>
      <c r="K16" s="14"/>
      <c r="L16" s="14"/>
      <c r="M16" s="14"/>
      <c r="N16" s="14"/>
      <c r="O16" s="14"/>
      <c r="P16" s="14"/>
      <c r="Q16" s="14"/>
      <c r="R16" s="14"/>
      <c r="S16" s="16"/>
      <c r="T16" s="16"/>
      <c r="U16" s="16"/>
      <c r="V16" s="16"/>
      <c r="W16" s="16"/>
    </row>
    <row r="17" spans="1:23" x14ac:dyDescent="0.3">
      <c r="A17" s="14"/>
      <c r="B17" s="14"/>
      <c r="C17" s="14"/>
      <c r="D17" s="14"/>
      <c r="E17" s="14"/>
      <c r="F17" s="14"/>
      <c r="G17" s="14"/>
      <c r="H17" s="14"/>
      <c r="I17" s="14"/>
      <c r="J17" s="14"/>
      <c r="K17" s="14"/>
      <c r="L17" s="14"/>
      <c r="M17" s="14"/>
      <c r="N17" s="14"/>
      <c r="O17" s="14"/>
      <c r="P17" s="14"/>
      <c r="Q17" s="14"/>
      <c r="R17" s="14"/>
      <c r="S17" s="16"/>
      <c r="T17" s="16"/>
      <c r="U17" s="16"/>
      <c r="V17" s="16"/>
      <c r="W17" s="16"/>
    </row>
    <row r="18" spans="1:23" x14ac:dyDescent="0.3">
      <c r="A18" s="14"/>
      <c r="B18" s="14"/>
      <c r="C18" s="14"/>
      <c r="D18" s="14"/>
      <c r="E18" s="14"/>
      <c r="F18" s="14"/>
      <c r="G18" s="14"/>
      <c r="H18" s="14"/>
      <c r="I18" s="14"/>
      <c r="J18" s="14"/>
      <c r="K18" s="14"/>
      <c r="L18" s="14"/>
      <c r="M18" s="14"/>
      <c r="N18" s="14"/>
      <c r="O18" s="14"/>
      <c r="P18" s="14"/>
      <c r="Q18" s="14"/>
      <c r="R18" s="14"/>
      <c r="S18" s="16"/>
      <c r="T18" s="16"/>
      <c r="U18" s="16"/>
      <c r="V18" s="16"/>
      <c r="W18" s="16"/>
    </row>
    <row r="19" spans="1:23" x14ac:dyDescent="0.3">
      <c r="A19" s="14"/>
      <c r="B19" s="14"/>
      <c r="C19" s="14"/>
      <c r="D19" s="14"/>
      <c r="E19" s="14"/>
      <c r="F19" s="14"/>
      <c r="G19" s="14"/>
      <c r="H19" s="14"/>
      <c r="I19" s="14"/>
      <c r="J19" s="14"/>
      <c r="K19" s="14"/>
      <c r="L19" s="14"/>
      <c r="M19" s="14"/>
      <c r="N19" s="14"/>
      <c r="O19" s="14"/>
      <c r="P19" s="14"/>
      <c r="Q19" s="14"/>
      <c r="R19" s="14"/>
      <c r="S19" s="16"/>
      <c r="T19" s="16"/>
      <c r="U19" s="16"/>
      <c r="V19" s="16"/>
      <c r="W19" s="16"/>
    </row>
    <row r="20" spans="1:23" x14ac:dyDescent="0.3">
      <c r="A20" s="14"/>
      <c r="B20" s="14"/>
      <c r="C20" s="14"/>
      <c r="D20" s="14"/>
      <c r="E20" s="14"/>
      <c r="F20" s="14"/>
      <c r="G20" s="14"/>
      <c r="H20" s="14"/>
      <c r="I20" s="14"/>
      <c r="J20" s="14"/>
      <c r="K20" s="14"/>
      <c r="L20" s="14"/>
      <c r="M20" s="14"/>
      <c r="N20" s="14"/>
      <c r="O20" s="14"/>
      <c r="P20" s="14"/>
      <c r="Q20" s="14"/>
      <c r="R20" s="14"/>
      <c r="S20" s="16"/>
      <c r="T20" s="16"/>
      <c r="U20" s="16"/>
      <c r="V20" s="16"/>
      <c r="W20" s="16"/>
    </row>
    <row r="21" spans="1:23" x14ac:dyDescent="0.3">
      <c r="A21" s="14"/>
      <c r="B21" s="14"/>
      <c r="C21" s="14"/>
      <c r="D21" s="14"/>
      <c r="E21" s="14"/>
      <c r="F21" s="14"/>
      <c r="G21" s="14"/>
      <c r="H21" s="14"/>
      <c r="I21" s="14"/>
      <c r="J21" s="14"/>
      <c r="K21" s="14"/>
      <c r="L21" s="14"/>
      <c r="M21" s="14"/>
      <c r="N21" s="14"/>
      <c r="O21" s="14"/>
      <c r="P21" s="14"/>
      <c r="Q21" s="14"/>
      <c r="R21" s="14"/>
      <c r="S21" s="16"/>
      <c r="T21" s="16"/>
      <c r="U21" s="16"/>
      <c r="V21" s="16"/>
      <c r="W21" s="16"/>
    </row>
    <row r="22" spans="1:23" x14ac:dyDescent="0.3">
      <c r="A22" s="14"/>
      <c r="B22" s="14"/>
      <c r="C22" s="14"/>
      <c r="D22" s="14"/>
      <c r="E22" s="14"/>
      <c r="F22" s="14"/>
      <c r="G22" s="14"/>
      <c r="H22" s="14"/>
      <c r="I22" s="14"/>
      <c r="J22" s="14"/>
      <c r="K22" s="14"/>
      <c r="L22" s="14"/>
      <c r="M22" s="14"/>
      <c r="N22" s="14"/>
      <c r="O22" s="14"/>
      <c r="P22" s="14"/>
      <c r="Q22" s="14"/>
      <c r="R22" s="14"/>
      <c r="S22" s="16"/>
      <c r="T22" s="16"/>
      <c r="U22" s="16"/>
      <c r="V22" s="16"/>
      <c r="W22" s="16"/>
    </row>
    <row r="23" spans="1:23" x14ac:dyDescent="0.3">
      <c r="A23" s="14"/>
      <c r="B23" s="14"/>
      <c r="C23" s="14"/>
      <c r="D23" s="14"/>
      <c r="E23" s="14"/>
      <c r="F23" s="14"/>
      <c r="G23" s="14"/>
      <c r="H23" s="14"/>
      <c r="I23" s="14"/>
      <c r="J23" s="14"/>
      <c r="K23" s="14"/>
      <c r="L23" s="14"/>
      <c r="M23" s="14"/>
      <c r="N23" s="14"/>
      <c r="O23" s="14"/>
      <c r="P23" s="14"/>
      <c r="Q23" s="14"/>
      <c r="R23" s="14"/>
      <c r="S23" s="16"/>
      <c r="T23" s="16"/>
      <c r="U23" s="16"/>
      <c r="V23" s="16"/>
      <c r="W23" s="16"/>
    </row>
    <row r="24" spans="1:23" x14ac:dyDescent="0.3">
      <c r="A24" s="14"/>
      <c r="B24" s="14"/>
      <c r="C24" s="14"/>
      <c r="D24" s="14"/>
      <c r="E24" s="14"/>
      <c r="F24" s="14"/>
      <c r="G24" s="14"/>
      <c r="H24" s="14"/>
      <c r="I24" s="14"/>
      <c r="J24" s="14"/>
      <c r="K24" s="14"/>
      <c r="L24" s="14"/>
      <c r="M24" s="14"/>
      <c r="N24" s="14"/>
      <c r="O24" s="14"/>
      <c r="P24" s="14"/>
      <c r="Q24" s="14"/>
      <c r="R24" s="14"/>
      <c r="S24" s="16"/>
      <c r="T24" s="16"/>
      <c r="U24" s="16"/>
      <c r="V24" s="16"/>
      <c r="W24" s="16"/>
    </row>
    <row r="25" spans="1:23" x14ac:dyDescent="0.3">
      <c r="A25" s="14"/>
      <c r="B25" s="14"/>
      <c r="C25" s="14"/>
      <c r="D25" s="14"/>
      <c r="E25" s="14"/>
      <c r="F25" s="14"/>
      <c r="G25" s="14"/>
      <c r="H25" s="14"/>
      <c r="I25" s="14"/>
      <c r="J25" s="14"/>
      <c r="K25" s="14"/>
      <c r="L25" s="14"/>
      <c r="M25" s="14"/>
      <c r="N25" s="14"/>
      <c r="O25" s="14"/>
      <c r="P25" s="14"/>
      <c r="Q25" s="14"/>
      <c r="R25" s="14"/>
      <c r="S25" s="16"/>
      <c r="T25" s="16"/>
      <c r="U25" s="16"/>
      <c r="V25" s="16"/>
      <c r="W25" s="16"/>
    </row>
    <row r="26" spans="1:23" x14ac:dyDescent="0.3">
      <c r="A26" s="14"/>
      <c r="B26" s="14"/>
      <c r="C26" s="14"/>
      <c r="D26" s="14"/>
      <c r="E26" s="14"/>
      <c r="F26" s="14"/>
      <c r="G26" s="14"/>
      <c r="H26" s="14"/>
      <c r="I26" s="14"/>
      <c r="J26" s="14"/>
      <c r="K26" s="14"/>
      <c r="L26" s="14"/>
      <c r="M26" s="14"/>
      <c r="N26" s="14"/>
      <c r="O26" s="14"/>
      <c r="P26" s="14"/>
      <c r="Q26" s="14"/>
      <c r="R26" s="14"/>
      <c r="S26" s="16"/>
      <c r="T26" s="16"/>
      <c r="U26" s="16"/>
      <c r="V26" s="16"/>
      <c r="W26" s="16"/>
    </row>
    <row r="27" spans="1:23" x14ac:dyDescent="0.3">
      <c r="A27" s="14"/>
      <c r="B27" s="14"/>
      <c r="C27" s="14"/>
      <c r="D27" s="14"/>
      <c r="E27" s="14"/>
      <c r="F27" s="14"/>
      <c r="G27" s="14"/>
      <c r="H27" s="14"/>
      <c r="I27" s="14"/>
      <c r="J27" s="14"/>
      <c r="K27" s="14"/>
      <c r="L27" s="14"/>
      <c r="M27" s="14"/>
      <c r="N27" s="14"/>
      <c r="O27" s="14"/>
      <c r="P27" s="14"/>
      <c r="Q27" s="14"/>
      <c r="R27" s="14"/>
      <c r="S27" s="16"/>
      <c r="T27" s="16"/>
      <c r="U27" s="16"/>
      <c r="V27" s="16"/>
      <c r="W27" s="16"/>
    </row>
    <row r="28" spans="1:23" x14ac:dyDescent="0.3">
      <c r="A28" s="14"/>
      <c r="B28" s="14"/>
      <c r="C28" s="14"/>
      <c r="D28" s="14"/>
      <c r="E28" s="14"/>
      <c r="F28" s="14"/>
      <c r="G28" s="14"/>
      <c r="H28" s="14"/>
      <c r="I28" s="14"/>
      <c r="J28" s="14"/>
      <c r="K28" s="14"/>
      <c r="L28" s="14"/>
      <c r="M28" s="14"/>
      <c r="N28" s="14"/>
      <c r="O28" s="14"/>
      <c r="P28" s="14"/>
      <c r="Q28" s="14"/>
      <c r="R28" s="14"/>
      <c r="S28" s="16"/>
      <c r="T28" s="16"/>
      <c r="U28" s="16"/>
      <c r="V28" s="16"/>
      <c r="W28" s="16"/>
    </row>
    <row r="29" spans="1:23" x14ac:dyDescent="0.3">
      <c r="A29" s="14"/>
      <c r="B29" s="14"/>
      <c r="C29" s="14"/>
      <c r="D29" s="14"/>
      <c r="E29" s="14"/>
      <c r="F29" s="14"/>
      <c r="G29" s="14"/>
      <c r="H29" s="14"/>
      <c r="I29" s="14"/>
      <c r="J29" s="14"/>
      <c r="K29" s="14"/>
      <c r="L29" s="14"/>
      <c r="M29" s="14"/>
      <c r="N29" s="14"/>
      <c r="O29" s="14"/>
      <c r="P29" s="14"/>
      <c r="Q29" s="14"/>
      <c r="R29" s="14"/>
      <c r="S29" s="16"/>
      <c r="T29" s="16"/>
      <c r="U29" s="16"/>
      <c r="V29" s="16"/>
      <c r="W29" s="16"/>
    </row>
    <row r="30" spans="1:23" x14ac:dyDescent="0.3">
      <c r="A30" s="14"/>
      <c r="B30" s="14"/>
      <c r="C30" s="14"/>
      <c r="D30" s="14"/>
      <c r="E30" s="14"/>
      <c r="F30" s="14"/>
      <c r="G30" s="14"/>
      <c r="H30" s="14"/>
      <c r="I30" s="14"/>
      <c r="J30" s="14"/>
      <c r="K30" s="14"/>
      <c r="L30" s="14"/>
      <c r="M30" s="14"/>
      <c r="N30" s="14"/>
      <c r="O30" s="14"/>
      <c r="P30" s="14"/>
      <c r="Q30" s="14"/>
      <c r="R30" s="14"/>
      <c r="S30" s="16"/>
      <c r="T30" s="16"/>
      <c r="U30" s="16"/>
      <c r="V30" s="16"/>
      <c r="W30" s="16"/>
    </row>
    <row r="31" spans="1:23" x14ac:dyDescent="0.3">
      <c r="A31" s="14"/>
      <c r="B31" s="14"/>
      <c r="C31" s="14"/>
      <c r="D31" s="14"/>
      <c r="E31" s="14"/>
      <c r="F31" s="14"/>
      <c r="G31" s="14"/>
      <c r="H31" s="14"/>
      <c r="I31" s="14"/>
      <c r="J31" s="14"/>
      <c r="K31" s="14"/>
      <c r="L31" s="14"/>
      <c r="M31" s="14"/>
      <c r="N31" s="14"/>
      <c r="O31" s="14"/>
      <c r="P31" s="14"/>
      <c r="Q31" s="14"/>
      <c r="R31" s="14"/>
      <c r="S31" s="16"/>
      <c r="T31" s="16"/>
      <c r="U31" s="16"/>
      <c r="V31" s="16"/>
      <c r="W31" s="16"/>
    </row>
    <row r="32" spans="1:23" x14ac:dyDescent="0.3">
      <c r="A32" s="14"/>
      <c r="B32" s="14"/>
      <c r="C32" s="14"/>
      <c r="D32" s="14"/>
      <c r="E32" s="14"/>
      <c r="F32" s="14"/>
      <c r="G32" s="14"/>
      <c r="H32" s="14"/>
      <c r="I32" s="14"/>
      <c r="J32" s="14"/>
      <c r="K32" s="14"/>
      <c r="L32" s="14"/>
      <c r="M32" s="14"/>
      <c r="N32" s="14"/>
      <c r="O32" s="14"/>
      <c r="P32" s="14"/>
      <c r="Q32" s="14"/>
      <c r="R32" s="14"/>
      <c r="S32" s="16"/>
      <c r="T32" s="16"/>
      <c r="U32" s="16"/>
      <c r="V32" s="16"/>
      <c r="W32" s="16"/>
    </row>
    <row r="33" spans="1:23" x14ac:dyDescent="0.3">
      <c r="A33" s="14"/>
      <c r="B33" s="14"/>
      <c r="C33" s="14"/>
      <c r="D33" s="14"/>
      <c r="E33" s="14"/>
      <c r="F33" s="14"/>
      <c r="G33" s="14"/>
      <c r="H33" s="14"/>
      <c r="I33" s="14"/>
      <c r="J33" s="14"/>
      <c r="K33" s="14"/>
      <c r="L33" s="14"/>
      <c r="M33" s="14"/>
      <c r="N33" s="14"/>
      <c r="O33" s="14"/>
      <c r="P33" s="14"/>
      <c r="Q33" s="14"/>
      <c r="R33" s="14"/>
      <c r="S33" s="16"/>
      <c r="T33" s="16"/>
      <c r="U33" s="16"/>
      <c r="V33" s="16"/>
      <c r="W33" s="16"/>
    </row>
    <row r="34" spans="1:23" x14ac:dyDescent="0.3">
      <c r="A34" s="14"/>
      <c r="B34" s="14"/>
      <c r="C34" s="14"/>
      <c r="D34" s="14"/>
      <c r="E34" s="14"/>
      <c r="F34" s="14"/>
      <c r="G34" s="14"/>
      <c r="H34" s="14"/>
      <c r="I34" s="14"/>
      <c r="J34" s="14"/>
      <c r="K34" s="14"/>
      <c r="L34" s="14"/>
      <c r="M34" s="14"/>
      <c r="N34" s="14"/>
      <c r="O34" s="14"/>
      <c r="P34" s="14"/>
      <c r="Q34" s="14"/>
      <c r="R34" s="14"/>
      <c r="S34" s="16"/>
      <c r="T34" s="16"/>
      <c r="U34" s="16"/>
      <c r="V34" s="16"/>
      <c r="W34" s="16"/>
    </row>
    <row r="35" spans="1:23" x14ac:dyDescent="0.3">
      <c r="A35" s="14"/>
      <c r="B35" s="14"/>
      <c r="C35" s="14"/>
      <c r="D35" s="14"/>
      <c r="E35" s="14"/>
      <c r="F35" s="14"/>
      <c r="G35" s="14"/>
      <c r="H35" s="14"/>
      <c r="I35" s="14"/>
      <c r="J35" s="14"/>
      <c r="K35" s="14"/>
      <c r="L35" s="14"/>
      <c r="M35" s="14"/>
      <c r="N35" s="14"/>
      <c r="O35" s="14"/>
      <c r="P35" s="14"/>
      <c r="Q35" s="14"/>
      <c r="R35" s="14"/>
      <c r="S35" s="16"/>
      <c r="T35" s="16"/>
      <c r="U35" s="16"/>
      <c r="V35" s="16"/>
      <c r="W35" s="16"/>
    </row>
    <row r="36" spans="1:23" x14ac:dyDescent="0.3">
      <c r="A36" s="14"/>
      <c r="B36" s="14"/>
      <c r="C36" s="14"/>
      <c r="D36" s="14"/>
      <c r="E36" s="14"/>
      <c r="F36" s="14"/>
      <c r="G36" s="14"/>
      <c r="H36" s="14"/>
      <c r="I36" s="14"/>
      <c r="J36" s="14"/>
      <c r="K36" s="14"/>
      <c r="L36" s="14"/>
      <c r="M36" s="14"/>
      <c r="N36" s="14"/>
      <c r="O36" s="14"/>
      <c r="P36" s="14"/>
      <c r="Q36" s="14"/>
      <c r="R36" s="14"/>
      <c r="S36" s="16"/>
      <c r="T36" s="16"/>
      <c r="U36" s="16"/>
      <c r="V36" s="16"/>
      <c r="W36" s="16"/>
    </row>
    <row r="37" spans="1:23" x14ac:dyDescent="0.3">
      <c r="A37" s="14"/>
      <c r="B37" s="14"/>
      <c r="C37" s="14"/>
      <c r="D37" s="14"/>
      <c r="E37" s="14"/>
      <c r="F37" s="14"/>
      <c r="G37" s="14"/>
      <c r="H37" s="14"/>
      <c r="I37" s="14"/>
      <c r="J37" s="14"/>
      <c r="K37" s="14"/>
      <c r="L37" s="14"/>
      <c r="M37" s="14"/>
      <c r="N37" s="14"/>
      <c r="O37" s="14"/>
      <c r="P37" s="14"/>
      <c r="Q37" s="14"/>
      <c r="R37" s="14"/>
      <c r="S37" s="16"/>
      <c r="T37" s="16"/>
      <c r="U37" s="16"/>
      <c r="V37" s="16"/>
      <c r="W37" s="16"/>
    </row>
    <row r="38" spans="1:23" x14ac:dyDescent="0.3">
      <c r="A38" s="14"/>
      <c r="B38" s="14"/>
      <c r="C38" s="14"/>
      <c r="D38" s="14"/>
      <c r="E38" s="14"/>
      <c r="F38" s="14"/>
      <c r="G38" s="14"/>
      <c r="H38" s="14"/>
      <c r="I38" s="14"/>
      <c r="J38" s="14"/>
      <c r="K38" s="14"/>
      <c r="L38" s="14"/>
      <c r="M38" s="14"/>
      <c r="N38" s="14"/>
      <c r="O38" s="14"/>
      <c r="P38" s="14"/>
      <c r="Q38" s="14"/>
      <c r="R38" s="14"/>
      <c r="S38" s="16"/>
      <c r="T38" s="16"/>
      <c r="U38" s="16"/>
      <c r="V38" s="16"/>
      <c r="W38" s="16"/>
    </row>
    <row r="39" spans="1:23" x14ac:dyDescent="0.3">
      <c r="A39" s="14"/>
      <c r="B39" s="14"/>
      <c r="C39" s="14"/>
      <c r="D39" s="14"/>
      <c r="E39" s="14"/>
      <c r="F39" s="14"/>
      <c r="G39" s="14"/>
      <c r="H39" s="14"/>
      <c r="I39" s="14"/>
      <c r="J39" s="14"/>
      <c r="K39" s="14"/>
      <c r="L39" s="14"/>
      <c r="M39" s="14"/>
      <c r="N39" s="14"/>
      <c r="O39" s="14"/>
      <c r="P39" s="14"/>
      <c r="Q39" s="14"/>
      <c r="R39" s="14"/>
      <c r="S39" s="16"/>
      <c r="T39" s="16"/>
      <c r="U39" s="16"/>
      <c r="V39" s="16"/>
      <c r="W39" s="16"/>
    </row>
    <row r="40" spans="1:23" x14ac:dyDescent="0.3">
      <c r="A40" s="14"/>
      <c r="B40" s="14"/>
      <c r="C40" s="14"/>
      <c r="D40" s="14"/>
      <c r="E40" s="14"/>
      <c r="F40" s="14"/>
      <c r="G40" s="14"/>
      <c r="H40" s="14"/>
      <c r="I40" s="14"/>
      <c r="J40" s="14"/>
      <c r="K40" s="14"/>
      <c r="L40" s="14"/>
      <c r="M40" s="14"/>
      <c r="N40" s="14"/>
      <c r="O40" s="14"/>
      <c r="P40" s="14"/>
      <c r="Q40" s="14"/>
      <c r="R40" s="14"/>
    </row>
    <row r="41" spans="1:23" x14ac:dyDescent="0.3">
      <c r="A41" s="14"/>
      <c r="B41" s="14"/>
      <c r="C41" s="14"/>
      <c r="D41" s="14"/>
      <c r="E41" s="14"/>
      <c r="F41" s="14"/>
      <c r="G41" s="14"/>
      <c r="H41" s="14"/>
      <c r="I41" s="14"/>
      <c r="J41" s="14"/>
      <c r="K41" s="14"/>
      <c r="L41" s="14"/>
      <c r="M41" s="14"/>
      <c r="N41" s="14"/>
      <c r="O41" s="14"/>
      <c r="P41" s="14"/>
      <c r="Q41" s="14"/>
      <c r="R41" s="14"/>
    </row>
    <row r="42" spans="1:23" x14ac:dyDescent="0.3">
      <c r="A42" s="14"/>
      <c r="B42" s="14"/>
      <c r="C42" s="14"/>
      <c r="D42" s="14"/>
      <c r="E42" s="14"/>
      <c r="F42" s="14"/>
      <c r="G42" s="14"/>
      <c r="H42" s="14"/>
      <c r="I42" s="14"/>
      <c r="J42" s="14"/>
      <c r="K42" s="14"/>
      <c r="L42" s="14"/>
      <c r="M42" s="14"/>
      <c r="N42" s="14"/>
      <c r="O42" s="14"/>
      <c r="P42" s="14"/>
      <c r="Q42" s="14"/>
      <c r="R42" s="14"/>
    </row>
    <row r="43" spans="1:23" x14ac:dyDescent="0.3">
      <c r="A43" s="14"/>
      <c r="B43" s="14"/>
      <c r="C43" s="14"/>
      <c r="D43" s="14"/>
      <c r="E43" s="14"/>
      <c r="F43" s="14"/>
      <c r="G43" s="14"/>
      <c r="H43" s="14"/>
      <c r="I43" s="14"/>
      <c r="J43" s="14"/>
      <c r="K43" s="14"/>
      <c r="L43" s="14"/>
      <c r="M43" s="14"/>
      <c r="N43" s="14"/>
      <c r="O43" s="14"/>
      <c r="P43" s="14"/>
      <c r="Q43" s="14"/>
      <c r="R43" s="14"/>
    </row>
    <row r="44" spans="1:23" x14ac:dyDescent="0.3">
      <c r="A44" s="14"/>
      <c r="B44" s="14"/>
      <c r="C44" s="14"/>
      <c r="D44" s="14"/>
      <c r="E44" s="14"/>
      <c r="F44" s="14"/>
      <c r="G44" s="14"/>
      <c r="H44" s="14"/>
      <c r="I44" s="14"/>
      <c r="J44" s="14"/>
      <c r="K44" s="14"/>
      <c r="L44" s="14"/>
      <c r="M44" s="14"/>
      <c r="N44" s="14"/>
      <c r="O44" s="14"/>
      <c r="P44" s="14"/>
      <c r="Q44" s="14"/>
      <c r="R44" s="14"/>
    </row>
    <row r="45" spans="1:23" x14ac:dyDescent="0.3">
      <c r="A45" s="14"/>
      <c r="B45" s="14"/>
      <c r="C45" s="14"/>
      <c r="D45" s="14"/>
      <c r="E45" s="14"/>
      <c r="F45" s="14"/>
      <c r="G45" s="14"/>
      <c r="H45" s="14"/>
      <c r="I45" s="14"/>
      <c r="J45" s="14"/>
      <c r="K45" s="14"/>
      <c r="L45" s="14"/>
      <c r="M45" s="14"/>
      <c r="N45" s="14"/>
      <c r="O45" s="14"/>
      <c r="P45" s="14"/>
      <c r="Q45" s="14"/>
      <c r="R45" s="14"/>
    </row>
    <row r="46" spans="1:23" x14ac:dyDescent="0.3">
      <c r="A46" s="14"/>
      <c r="B46" s="14"/>
      <c r="C46" s="14"/>
      <c r="D46" s="14"/>
      <c r="E46" s="14"/>
      <c r="F46" s="14"/>
      <c r="G46" s="14"/>
      <c r="H46" s="14"/>
      <c r="I46" s="14"/>
      <c r="J46" s="14"/>
      <c r="K46" s="14"/>
      <c r="L46" s="14"/>
      <c r="M46" s="14"/>
      <c r="N46" s="14"/>
      <c r="O46" s="14"/>
      <c r="P46" s="14"/>
      <c r="Q46" s="14"/>
      <c r="R46" s="14"/>
    </row>
    <row r="47" spans="1:23" x14ac:dyDescent="0.3">
      <c r="A47" s="14"/>
      <c r="B47" s="14"/>
      <c r="C47" s="14"/>
      <c r="D47" s="14"/>
      <c r="E47" s="14"/>
      <c r="F47" s="14"/>
      <c r="G47" s="14"/>
      <c r="H47" s="14"/>
      <c r="I47" s="14"/>
      <c r="J47" s="14"/>
      <c r="K47" s="14"/>
      <c r="L47" s="14"/>
      <c r="M47" s="14"/>
      <c r="N47" s="14"/>
      <c r="O47" s="14"/>
      <c r="P47" s="14"/>
      <c r="Q47" s="14"/>
      <c r="R47" s="14"/>
    </row>
    <row r="48" spans="1:23" x14ac:dyDescent="0.3">
      <c r="A48" s="14"/>
      <c r="B48" s="14"/>
      <c r="C48" s="14"/>
      <c r="D48" s="14"/>
      <c r="E48" s="14"/>
      <c r="F48" s="14"/>
      <c r="G48" s="14"/>
      <c r="H48" s="14"/>
      <c r="I48" s="14"/>
      <c r="J48" s="14"/>
      <c r="K48" s="14"/>
      <c r="L48" s="14"/>
      <c r="M48" s="14"/>
      <c r="N48" s="14"/>
      <c r="O48" s="14"/>
      <c r="P48" s="14"/>
      <c r="Q48" s="14"/>
      <c r="R48" s="14"/>
    </row>
    <row r="49" spans="1:18" x14ac:dyDescent="0.3">
      <c r="A49" s="14"/>
      <c r="B49" s="14"/>
      <c r="C49" s="14"/>
      <c r="D49" s="14"/>
      <c r="E49" s="14"/>
      <c r="F49" s="14"/>
      <c r="G49" s="14"/>
      <c r="H49" s="14"/>
      <c r="I49" s="14"/>
      <c r="J49" s="14"/>
      <c r="K49" s="14"/>
      <c r="L49" s="14"/>
      <c r="M49" s="14"/>
      <c r="N49" s="14"/>
      <c r="O49" s="14"/>
      <c r="P49" s="14"/>
      <c r="Q49" s="14"/>
      <c r="R49" s="14"/>
    </row>
    <row r="50" spans="1:18" x14ac:dyDescent="0.3">
      <c r="A50" s="14"/>
      <c r="B50" s="14"/>
      <c r="C50" s="14"/>
      <c r="D50" s="14"/>
      <c r="E50" s="14"/>
      <c r="F50" s="14"/>
      <c r="G50" s="14"/>
      <c r="H50" s="14"/>
      <c r="I50" s="14"/>
      <c r="J50" s="14"/>
      <c r="K50" s="14"/>
      <c r="L50" s="14"/>
      <c r="M50" s="14"/>
      <c r="N50" s="14"/>
      <c r="O50" s="14"/>
      <c r="P50" s="14"/>
      <c r="Q50" s="14"/>
      <c r="R50" s="14"/>
    </row>
    <row r="51" spans="1:18" x14ac:dyDescent="0.3">
      <c r="A51" s="14"/>
      <c r="B51" s="14"/>
      <c r="C51" s="14"/>
      <c r="D51" s="14"/>
      <c r="E51" s="14"/>
      <c r="F51" s="14"/>
      <c r="G51" s="14"/>
      <c r="H51" s="14"/>
      <c r="I51" s="14"/>
      <c r="J51" s="14"/>
      <c r="K51" s="14"/>
      <c r="L51" s="14"/>
      <c r="M51" s="14"/>
      <c r="N51" s="14"/>
      <c r="O51" s="14"/>
      <c r="P51" s="14"/>
      <c r="Q51" s="14"/>
      <c r="R51" s="14"/>
    </row>
    <row r="52" spans="1:18" x14ac:dyDescent="0.3">
      <c r="A52" s="14"/>
      <c r="B52" s="14"/>
      <c r="C52" s="14"/>
      <c r="D52" s="14"/>
      <c r="E52" s="14"/>
      <c r="F52" s="14"/>
      <c r="G52" s="14"/>
      <c r="H52" s="14"/>
      <c r="I52" s="14"/>
      <c r="J52" s="14"/>
      <c r="K52" s="14"/>
      <c r="L52" s="14"/>
      <c r="M52" s="14"/>
      <c r="N52" s="14"/>
      <c r="O52" s="14"/>
      <c r="P52" s="14"/>
      <c r="Q52" s="14"/>
      <c r="R52" s="14"/>
    </row>
    <row r="53" spans="1:18" x14ac:dyDescent="0.3">
      <c r="A53" s="14"/>
      <c r="B53" s="14"/>
      <c r="C53" s="14"/>
      <c r="D53" s="14"/>
      <c r="E53" s="14"/>
      <c r="F53" s="14"/>
      <c r="G53" s="14"/>
      <c r="H53" s="14"/>
      <c r="I53" s="14"/>
      <c r="J53" s="14"/>
      <c r="K53" s="14"/>
      <c r="L53" s="14"/>
      <c r="M53" s="14"/>
      <c r="N53" s="14"/>
      <c r="O53" s="14"/>
      <c r="P53" s="14"/>
      <c r="Q53" s="14"/>
      <c r="R53" s="14"/>
    </row>
    <row r="54" spans="1:18" x14ac:dyDescent="0.3">
      <c r="A54" s="14"/>
      <c r="B54" s="14"/>
      <c r="C54" s="14"/>
      <c r="D54" s="14"/>
      <c r="E54" s="14"/>
      <c r="F54" s="14"/>
      <c r="G54" s="14"/>
      <c r="H54" s="14"/>
      <c r="I54" s="14"/>
      <c r="J54" s="14"/>
      <c r="K54" s="14"/>
      <c r="L54" s="14"/>
      <c r="M54" s="14"/>
      <c r="N54" s="14"/>
      <c r="O54" s="14"/>
      <c r="P54" s="14"/>
      <c r="Q54" s="14"/>
      <c r="R54" s="14"/>
    </row>
    <row r="55" spans="1:18" x14ac:dyDescent="0.3">
      <c r="A55" s="14"/>
      <c r="B55" s="14"/>
      <c r="C55" s="14"/>
      <c r="D55" s="14"/>
      <c r="E55" s="14"/>
      <c r="F55" s="14"/>
      <c r="G55" s="14"/>
      <c r="H55" s="14"/>
      <c r="I55" s="14"/>
      <c r="J55" s="14"/>
      <c r="K55" s="14"/>
      <c r="L55" s="14"/>
      <c r="M55" s="14"/>
      <c r="N55" s="14"/>
      <c r="O55" s="14"/>
      <c r="P55" s="14"/>
      <c r="Q55" s="14"/>
      <c r="R55" s="14"/>
    </row>
    <row r="56" spans="1:18" x14ac:dyDescent="0.3">
      <c r="A56" s="14"/>
      <c r="B56" s="14"/>
      <c r="C56" s="14"/>
      <c r="D56" s="14"/>
      <c r="E56" s="14"/>
      <c r="F56" s="14"/>
      <c r="G56" s="14"/>
      <c r="H56" s="14"/>
      <c r="I56" s="14"/>
      <c r="J56" s="14"/>
      <c r="K56" s="14"/>
      <c r="L56" s="14"/>
      <c r="M56" s="14"/>
      <c r="N56" s="14"/>
      <c r="O56" s="14"/>
      <c r="P56" s="14"/>
      <c r="Q56" s="14"/>
      <c r="R56" s="14"/>
    </row>
    <row r="57" spans="1:18" x14ac:dyDescent="0.3">
      <c r="A57" s="14"/>
      <c r="B57" s="14"/>
      <c r="C57" s="14"/>
      <c r="D57" s="14"/>
      <c r="E57" s="14"/>
      <c r="F57" s="14"/>
      <c r="G57" s="14"/>
      <c r="H57" s="14"/>
      <c r="I57" s="14"/>
      <c r="J57" s="14"/>
      <c r="K57" s="14"/>
      <c r="L57" s="14"/>
      <c r="M57" s="14"/>
      <c r="N57" s="14"/>
      <c r="O57" s="14"/>
      <c r="P57" s="14"/>
      <c r="Q57" s="14"/>
      <c r="R57" s="14"/>
    </row>
    <row r="58" spans="1:18" x14ac:dyDescent="0.3">
      <c r="A58" s="16"/>
      <c r="B58" s="16"/>
      <c r="C58" s="16"/>
      <c r="D58" s="16"/>
      <c r="E58" s="16"/>
      <c r="F58" s="16"/>
      <c r="G58" s="16"/>
      <c r="H58" s="16"/>
      <c r="I58" s="16"/>
      <c r="J58" s="16"/>
      <c r="K58" s="16"/>
      <c r="L58" s="16"/>
      <c r="M58" s="16"/>
      <c r="N58" s="16"/>
      <c r="O58" s="16"/>
      <c r="P58" s="16"/>
      <c r="Q58" s="16"/>
      <c r="R58" s="16"/>
    </row>
    <row r="59" spans="1:18" x14ac:dyDescent="0.3">
      <c r="A59" s="16"/>
      <c r="B59" s="16"/>
      <c r="C59" s="16"/>
      <c r="D59" s="16"/>
      <c r="E59" s="16"/>
      <c r="F59" s="16"/>
      <c r="G59" s="16"/>
      <c r="H59" s="16"/>
      <c r="I59" s="16"/>
      <c r="J59" s="16"/>
      <c r="K59" s="16"/>
      <c r="L59" s="16"/>
      <c r="M59" s="16"/>
      <c r="N59" s="16"/>
      <c r="O59" s="16"/>
      <c r="P59" s="16"/>
      <c r="Q59" s="16"/>
      <c r="R59" s="16"/>
    </row>
    <row r="60" spans="1:18" x14ac:dyDescent="0.3">
      <c r="A60" s="16"/>
      <c r="B60" s="16"/>
      <c r="C60" s="16"/>
      <c r="D60" s="16"/>
      <c r="E60" s="16"/>
      <c r="F60" s="16"/>
      <c r="G60" s="16"/>
      <c r="H60" s="16"/>
      <c r="I60" s="16"/>
      <c r="J60" s="16"/>
      <c r="K60" s="16"/>
      <c r="L60" s="16"/>
      <c r="M60" s="16"/>
      <c r="N60" s="16"/>
      <c r="O60" s="16"/>
      <c r="P60" s="16"/>
      <c r="Q60" s="16"/>
      <c r="R60" s="16"/>
    </row>
    <row r="61" spans="1:18" x14ac:dyDescent="0.3">
      <c r="A61" s="16"/>
      <c r="B61" s="16"/>
      <c r="C61" s="16"/>
      <c r="D61" s="16"/>
      <c r="E61" s="16"/>
      <c r="F61" s="16"/>
      <c r="G61" s="16"/>
      <c r="H61" s="16"/>
      <c r="I61" s="16"/>
      <c r="J61" s="16"/>
      <c r="K61" s="16"/>
      <c r="L61" s="16"/>
      <c r="M61" s="16"/>
      <c r="N61" s="16"/>
      <c r="O61" s="16"/>
      <c r="P61" s="16"/>
      <c r="Q61" s="16"/>
      <c r="R61" s="16"/>
    </row>
    <row r="62" spans="1:18" x14ac:dyDescent="0.3">
      <c r="A62" s="16"/>
      <c r="B62" s="16"/>
      <c r="C62" s="16"/>
      <c r="D62" s="16"/>
      <c r="E62" s="16"/>
      <c r="F62" s="16"/>
      <c r="G62" s="16"/>
      <c r="H62" s="16"/>
      <c r="I62" s="16"/>
      <c r="J62" s="16"/>
      <c r="K62" s="16"/>
      <c r="L62" s="16"/>
      <c r="M62" s="16"/>
      <c r="N62" s="16"/>
      <c r="O62" s="16"/>
      <c r="P62" s="16"/>
      <c r="Q62" s="16"/>
      <c r="R62" s="16"/>
    </row>
    <row r="63" spans="1:18" x14ac:dyDescent="0.3">
      <c r="A63" s="16"/>
      <c r="B63" s="16"/>
      <c r="C63" s="16"/>
      <c r="D63" s="16"/>
      <c r="E63" s="16"/>
      <c r="F63" s="16"/>
      <c r="G63" s="16"/>
      <c r="H63" s="16"/>
      <c r="I63" s="16"/>
      <c r="J63" s="16"/>
      <c r="K63" s="16"/>
      <c r="L63" s="16"/>
      <c r="M63" s="16"/>
      <c r="N63" s="16"/>
      <c r="O63" s="16"/>
      <c r="P63" s="16"/>
      <c r="Q63" s="16"/>
      <c r="R63" s="16"/>
    </row>
    <row r="64" spans="1:18" x14ac:dyDescent="0.3">
      <c r="A64" s="16"/>
      <c r="B64" s="16"/>
      <c r="C64" s="16"/>
      <c r="D64" s="16"/>
      <c r="E64" s="16"/>
      <c r="F64" s="16"/>
      <c r="G64" s="16"/>
      <c r="H64" s="16"/>
      <c r="I64" s="16"/>
      <c r="J64" s="16"/>
      <c r="K64" s="16"/>
      <c r="L64" s="16"/>
      <c r="M64" s="16"/>
      <c r="N64" s="16"/>
      <c r="O64" s="16"/>
      <c r="P64" s="16"/>
      <c r="Q64" s="16"/>
      <c r="R64" s="16"/>
    </row>
    <row r="65" spans="1:18" x14ac:dyDescent="0.3">
      <c r="A65" s="16"/>
      <c r="B65" s="16"/>
      <c r="C65" s="16"/>
      <c r="D65" s="16"/>
      <c r="E65" s="16"/>
      <c r="F65" s="16"/>
      <c r="G65" s="16"/>
      <c r="H65" s="16"/>
      <c r="I65" s="16"/>
      <c r="J65" s="16"/>
      <c r="K65" s="16"/>
      <c r="L65" s="16"/>
      <c r="M65" s="16"/>
      <c r="N65" s="16"/>
      <c r="O65" s="16"/>
      <c r="P65" s="16"/>
      <c r="Q65" s="16"/>
      <c r="R65" s="16"/>
    </row>
    <row r="66" spans="1:18" x14ac:dyDescent="0.3">
      <c r="A66" s="16"/>
      <c r="B66" s="16"/>
      <c r="C66" s="16"/>
      <c r="D66" s="16"/>
      <c r="E66" s="16"/>
      <c r="F66" s="16"/>
      <c r="G66" s="16"/>
      <c r="H66" s="16"/>
      <c r="I66" s="16"/>
      <c r="J66" s="16"/>
      <c r="K66" s="16"/>
      <c r="L66" s="16"/>
      <c r="M66" s="16"/>
      <c r="N66" s="16"/>
      <c r="O66" s="16"/>
      <c r="P66" s="16"/>
      <c r="Q66" s="16"/>
      <c r="R66" s="16"/>
    </row>
  </sheetData>
  <sheetProtection sheet="1" objects="1" scenarios="1"/>
  <mergeCells count="55">
    <mergeCell ref="A13:R13"/>
    <mergeCell ref="A1:R1"/>
    <mergeCell ref="A2:R2"/>
    <mergeCell ref="A3:R3"/>
    <mergeCell ref="A5:R5"/>
    <mergeCell ref="A6:R6"/>
    <mergeCell ref="A7:R7"/>
    <mergeCell ref="A8:R8"/>
    <mergeCell ref="A9:R9"/>
    <mergeCell ref="A10:R10"/>
    <mergeCell ref="A11:R11"/>
    <mergeCell ref="A25:R25"/>
    <mergeCell ref="A14:R14"/>
    <mergeCell ref="A15:R15"/>
    <mergeCell ref="A16:R16"/>
    <mergeCell ref="A17:R17"/>
    <mergeCell ref="A18:R18"/>
    <mergeCell ref="A19:R19"/>
    <mergeCell ref="A20:R20"/>
    <mergeCell ref="A21:R21"/>
    <mergeCell ref="A22:R22"/>
    <mergeCell ref="A23:R23"/>
    <mergeCell ref="A24:R24"/>
    <mergeCell ref="A37:R37"/>
    <mergeCell ref="A26:R26"/>
    <mergeCell ref="A27:R27"/>
    <mergeCell ref="A28:R28"/>
    <mergeCell ref="A29:R29"/>
    <mergeCell ref="A30:R30"/>
    <mergeCell ref="A31:R31"/>
    <mergeCell ref="A32:R32"/>
    <mergeCell ref="A33:R33"/>
    <mergeCell ref="A34:R34"/>
    <mergeCell ref="A35:R35"/>
    <mergeCell ref="A36:R36"/>
    <mergeCell ref="A49:R49"/>
    <mergeCell ref="A38:R38"/>
    <mergeCell ref="A39:R39"/>
    <mergeCell ref="A40:R40"/>
    <mergeCell ref="A41:R41"/>
    <mergeCell ref="A42:R42"/>
    <mergeCell ref="A43:R43"/>
    <mergeCell ref="A44:R44"/>
    <mergeCell ref="A45:R45"/>
    <mergeCell ref="A46:R46"/>
    <mergeCell ref="A47:R47"/>
    <mergeCell ref="A48:R48"/>
    <mergeCell ref="A56:R56"/>
    <mergeCell ref="A57:R57"/>
    <mergeCell ref="A50:R50"/>
    <mergeCell ref="A51:R51"/>
    <mergeCell ref="A52:R52"/>
    <mergeCell ref="A53:R53"/>
    <mergeCell ref="A54:R54"/>
    <mergeCell ref="A55:R55"/>
  </mergeCells>
  <pageMargins left="0.70866141732283472" right="0.70866141732283472" top="0.74803149606299213" bottom="0.74803149606299213" header="0.31496062992125984" footer="0.31496062992125984"/>
  <pageSetup scale="42" orientation="portrait" horizontalDpi="90" verticalDpi="9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DATA</vt:lpstr>
      <vt:lpstr>Pivot table2</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.S.N</dc:creator>
  <cp:lastModifiedBy>SACHIN .S.N</cp:lastModifiedBy>
  <cp:lastPrinted>2021-07-11T13:03:56Z</cp:lastPrinted>
  <dcterms:created xsi:type="dcterms:W3CDTF">2021-06-20T08:11:58Z</dcterms:created>
  <dcterms:modified xsi:type="dcterms:W3CDTF">2021-08-22T14:16:24Z</dcterms:modified>
</cp:coreProperties>
</file>