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CD278947-A237-44F6-AEDC-FE3C38AB7F16}" xr6:coauthVersionLast="47" xr6:coauthVersionMax="47" xr10:uidLastSave="{00000000-0000-0000-0000-000000000000}"/>
  <bookViews>
    <workbookView xWindow="-110" yWindow="-110" windowWidth="19420" windowHeight="10300" xr2:uid="{DFAE79D5-3FC7-4D93-9B60-ADB8EEAA29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2" l="1"/>
  <c r="D8" i="2"/>
  <c r="E6" i="2"/>
  <c r="D4" i="2"/>
  <c r="G102" i="1"/>
  <c r="H102" i="1"/>
  <c r="I102" i="1"/>
  <c r="F102" i="1"/>
</calcChain>
</file>

<file path=xl/sharedStrings.xml><?xml version="1.0" encoding="utf-8"?>
<sst xmlns="http://schemas.openxmlformats.org/spreadsheetml/2006/main" count="121" uniqueCount="19">
  <si>
    <t>tilt</t>
  </si>
  <si>
    <t>key_resp.keys</t>
  </si>
  <si>
    <t>key_resp.corr</t>
  </si>
  <si>
    <t>up</t>
  </si>
  <si>
    <t>down</t>
  </si>
  <si>
    <t xml:space="preserve">Hit </t>
  </si>
  <si>
    <t>Miss</t>
  </si>
  <si>
    <t>False Alarm</t>
  </si>
  <si>
    <t xml:space="preserve">Correct Rejection </t>
  </si>
  <si>
    <t>Proportion of Hits</t>
  </si>
  <si>
    <t>Hit/(Hit+Miss)</t>
  </si>
  <si>
    <t>Proportion of False Alarms</t>
  </si>
  <si>
    <t>False Alarm/(False Alarm + Correct Rejection)</t>
  </si>
  <si>
    <t>d-prime</t>
  </si>
  <si>
    <t>z(prop hit) - z(prop fa)</t>
  </si>
  <si>
    <t xml:space="preserve">criterion(c) </t>
  </si>
  <si>
    <t>c = -((z(prop hit) + z(prop fa))/2)</t>
  </si>
  <si>
    <t>Answer</t>
  </si>
  <si>
    <t xml:space="preserve">Total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</si>
</sst>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849E-4FD4-456D-9ACD-A86F2CFE3EAB}">
  <dimension ref="A1:I102"/>
  <sheetViews>
    <sheetView tabSelected="1" zoomScale="52" zoomScaleNormal="130" workbookViewId="0">
      <selection activeCell="K3" sqref="K3:M7"/>
    </sheetView>
  </sheetViews>
  <sheetFormatPr defaultRowHeight="14.5" x14ac:dyDescent="0.35"/>
  <cols>
    <col min="1" max="1" width="16.7265625" customWidth="1"/>
    <col min="2" max="2" width="13.7265625" customWidth="1"/>
    <col min="6" max="6" width="9.7265625" customWidth="1"/>
    <col min="8" max="8" width="14.26953125" customWidth="1"/>
    <col min="9" max="9" width="17.6328125" customWidth="1"/>
  </cols>
  <sheetData>
    <row r="1" spans="1:9" x14ac:dyDescent="0.35">
      <c r="A1" t="s">
        <v>1</v>
      </c>
      <c r="B1" t="s">
        <v>2</v>
      </c>
      <c r="C1" t="s">
        <v>0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3</v>
      </c>
      <c r="B2">
        <v>1</v>
      </c>
      <c r="C2">
        <v>0</v>
      </c>
      <c r="F2">
        <v>1</v>
      </c>
    </row>
    <row r="3" spans="1:9" x14ac:dyDescent="0.35">
      <c r="A3" t="s">
        <v>4</v>
      </c>
      <c r="B3">
        <v>0</v>
      </c>
      <c r="C3">
        <v>0</v>
      </c>
      <c r="G3">
        <v>1</v>
      </c>
    </row>
    <row r="4" spans="1:9" x14ac:dyDescent="0.35">
      <c r="A4" t="s">
        <v>4</v>
      </c>
      <c r="B4">
        <v>1</v>
      </c>
      <c r="C4">
        <v>-4</v>
      </c>
      <c r="I4">
        <v>1</v>
      </c>
    </row>
    <row r="5" spans="1:9" x14ac:dyDescent="0.35">
      <c r="A5" t="s">
        <v>4</v>
      </c>
      <c r="B5">
        <v>1</v>
      </c>
      <c r="C5">
        <v>-3</v>
      </c>
      <c r="I5">
        <v>1</v>
      </c>
    </row>
    <row r="6" spans="1:9" x14ac:dyDescent="0.35">
      <c r="A6" t="s">
        <v>4</v>
      </c>
      <c r="B6">
        <v>1</v>
      </c>
      <c r="C6">
        <v>-5</v>
      </c>
      <c r="I6">
        <v>1</v>
      </c>
    </row>
    <row r="7" spans="1:9" x14ac:dyDescent="0.35">
      <c r="A7" t="s">
        <v>3</v>
      </c>
      <c r="B7">
        <v>0</v>
      </c>
      <c r="C7">
        <v>3</v>
      </c>
      <c r="H7">
        <v>1</v>
      </c>
    </row>
    <row r="8" spans="1:9" x14ac:dyDescent="0.35">
      <c r="A8" t="s">
        <v>4</v>
      </c>
      <c r="B8">
        <v>1</v>
      </c>
      <c r="C8">
        <v>-5</v>
      </c>
      <c r="I8">
        <v>1</v>
      </c>
    </row>
    <row r="9" spans="1:9" x14ac:dyDescent="0.35">
      <c r="A9" t="s">
        <v>3</v>
      </c>
      <c r="B9">
        <v>0</v>
      </c>
      <c r="C9">
        <v>0</v>
      </c>
      <c r="G9">
        <v>1</v>
      </c>
    </row>
    <row r="10" spans="1:9" x14ac:dyDescent="0.35">
      <c r="A10" t="s">
        <v>3</v>
      </c>
      <c r="B10">
        <v>0</v>
      </c>
      <c r="C10">
        <v>-2</v>
      </c>
      <c r="H10">
        <v>1</v>
      </c>
    </row>
    <row r="11" spans="1:9" x14ac:dyDescent="0.35">
      <c r="A11" t="s">
        <v>3</v>
      </c>
      <c r="B11">
        <v>1</v>
      </c>
      <c r="C11">
        <v>0</v>
      </c>
      <c r="F11">
        <v>1</v>
      </c>
    </row>
    <row r="12" spans="1:9" x14ac:dyDescent="0.35">
      <c r="A12" t="s">
        <v>4</v>
      </c>
      <c r="B12">
        <v>1</v>
      </c>
      <c r="C12">
        <v>-4</v>
      </c>
      <c r="I12">
        <v>1</v>
      </c>
    </row>
    <row r="13" spans="1:9" x14ac:dyDescent="0.35">
      <c r="A13" t="s">
        <v>4</v>
      </c>
      <c r="B13">
        <v>1</v>
      </c>
      <c r="C13">
        <v>-3</v>
      </c>
      <c r="I13">
        <v>1</v>
      </c>
    </row>
    <row r="14" spans="1:9" x14ac:dyDescent="0.35">
      <c r="A14" t="s">
        <v>4</v>
      </c>
      <c r="B14">
        <v>0</v>
      </c>
      <c r="C14">
        <v>0</v>
      </c>
      <c r="G14">
        <v>1</v>
      </c>
    </row>
    <row r="15" spans="1:9" x14ac:dyDescent="0.35">
      <c r="A15" t="s">
        <v>4</v>
      </c>
      <c r="B15">
        <v>1</v>
      </c>
      <c r="C15">
        <v>4</v>
      </c>
      <c r="I15">
        <v>1</v>
      </c>
    </row>
    <row r="16" spans="1:9" x14ac:dyDescent="0.35">
      <c r="A16" t="s">
        <v>3</v>
      </c>
      <c r="B16">
        <v>1</v>
      </c>
      <c r="C16">
        <v>0</v>
      </c>
      <c r="F16">
        <v>1</v>
      </c>
    </row>
    <row r="17" spans="1:9" x14ac:dyDescent="0.35">
      <c r="A17" t="s">
        <v>3</v>
      </c>
      <c r="B17">
        <v>1</v>
      </c>
      <c r="C17">
        <v>0</v>
      </c>
      <c r="F17">
        <v>1</v>
      </c>
    </row>
    <row r="18" spans="1:9" x14ac:dyDescent="0.35">
      <c r="A18" t="s">
        <v>4</v>
      </c>
      <c r="B18">
        <v>1</v>
      </c>
      <c r="C18">
        <v>1</v>
      </c>
      <c r="I18">
        <v>1</v>
      </c>
    </row>
    <row r="19" spans="1:9" x14ac:dyDescent="0.35">
      <c r="A19" t="s">
        <v>4</v>
      </c>
      <c r="B19">
        <v>0</v>
      </c>
      <c r="C19">
        <v>0</v>
      </c>
      <c r="G19">
        <v>1</v>
      </c>
    </row>
    <row r="20" spans="1:9" x14ac:dyDescent="0.35">
      <c r="A20" t="s">
        <v>4</v>
      </c>
      <c r="B20">
        <v>1</v>
      </c>
      <c r="C20">
        <v>-4</v>
      </c>
      <c r="I20">
        <v>1</v>
      </c>
    </row>
    <row r="21" spans="1:9" x14ac:dyDescent="0.35">
      <c r="A21" t="s">
        <v>4</v>
      </c>
      <c r="B21">
        <v>0</v>
      </c>
      <c r="C21">
        <v>0</v>
      </c>
      <c r="G21">
        <v>1</v>
      </c>
    </row>
    <row r="22" spans="1:9" x14ac:dyDescent="0.35">
      <c r="A22" t="s">
        <v>4</v>
      </c>
      <c r="B22">
        <v>1</v>
      </c>
      <c r="C22">
        <v>-4</v>
      </c>
      <c r="I22">
        <v>1</v>
      </c>
    </row>
    <row r="23" spans="1:9" x14ac:dyDescent="0.35">
      <c r="A23" t="s">
        <v>3</v>
      </c>
      <c r="B23">
        <v>1</v>
      </c>
      <c r="C23">
        <v>0</v>
      </c>
      <c r="F23">
        <v>1</v>
      </c>
    </row>
    <row r="24" spans="1:9" x14ac:dyDescent="0.35">
      <c r="A24" t="s">
        <v>4</v>
      </c>
      <c r="B24">
        <v>1</v>
      </c>
      <c r="C24">
        <v>3</v>
      </c>
      <c r="I24">
        <v>1</v>
      </c>
    </row>
    <row r="25" spans="1:9" x14ac:dyDescent="0.35">
      <c r="A25" t="s">
        <v>3</v>
      </c>
      <c r="B25">
        <v>1</v>
      </c>
      <c r="C25">
        <v>0</v>
      </c>
      <c r="F25">
        <v>1</v>
      </c>
    </row>
    <row r="26" spans="1:9" x14ac:dyDescent="0.35">
      <c r="A26" t="s">
        <v>4</v>
      </c>
      <c r="B26">
        <v>1</v>
      </c>
      <c r="C26">
        <v>3</v>
      </c>
      <c r="I26">
        <v>1</v>
      </c>
    </row>
    <row r="27" spans="1:9" x14ac:dyDescent="0.35">
      <c r="A27" t="s">
        <v>3</v>
      </c>
      <c r="B27">
        <v>1</v>
      </c>
      <c r="C27">
        <v>0</v>
      </c>
      <c r="F27">
        <v>1</v>
      </c>
    </row>
    <row r="28" spans="1:9" x14ac:dyDescent="0.35">
      <c r="A28" t="s">
        <v>4</v>
      </c>
      <c r="B28">
        <v>0</v>
      </c>
      <c r="C28">
        <v>0</v>
      </c>
      <c r="G28">
        <v>1</v>
      </c>
    </row>
    <row r="29" spans="1:9" x14ac:dyDescent="0.35">
      <c r="A29" t="s">
        <v>4</v>
      </c>
      <c r="B29">
        <v>1</v>
      </c>
      <c r="C29">
        <v>4</v>
      </c>
      <c r="I29">
        <v>1</v>
      </c>
    </row>
    <row r="30" spans="1:9" x14ac:dyDescent="0.35">
      <c r="A30" t="s">
        <v>4</v>
      </c>
      <c r="B30">
        <v>1</v>
      </c>
      <c r="C30">
        <v>-5</v>
      </c>
      <c r="I30">
        <v>1</v>
      </c>
    </row>
    <row r="31" spans="1:9" x14ac:dyDescent="0.35">
      <c r="A31" t="s">
        <v>3</v>
      </c>
      <c r="B31">
        <v>1</v>
      </c>
      <c r="C31">
        <v>0</v>
      </c>
      <c r="F31">
        <v>1</v>
      </c>
    </row>
    <row r="32" spans="1:9" x14ac:dyDescent="0.35">
      <c r="A32" t="s">
        <v>4</v>
      </c>
      <c r="B32">
        <v>0</v>
      </c>
      <c r="C32">
        <v>0</v>
      </c>
      <c r="G32">
        <v>1</v>
      </c>
    </row>
    <row r="33" spans="1:9" x14ac:dyDescent="0.35">
      <c r="A33" t="s">
        <v>3</v>
      </c>
      <c r="B33">
        <v>1</v>
      </c>
      <c r="C33">
        <v>0</v>
      </c>
      <c r="F33">
        <v>1</v>
      </c>
    </row>
    <row r="34" spans="1:9" x14ac:dyDescent="0.35">
      <c r="A34" t="s">
        <v>4</v>
      </c>
      <c r="B34">
        <v>1</v>
      </c>
      <c r="C34">
        <v>-4</v>
      </c>
      <c r="I34">
        <v>1</v>
      </c>
    </row>
    <row r="35" spans="1:9" x14ac:dyDescent="0.35">
      <c r="A35" t="s">
        <v>4</v>
      </c>
      <c r="B35">
        <v>1</v>
      </c>
      <c r="C35">
        <v>3</v>
      </c>
      <c r="I35">
        <v>1</v>
      </c>
    </row>
    <row r="36" spans="1:9" x14ac:dyDescent="0.35">
      <c r="A36" t="s">
        <v>4</v>
      </c>
      <c r="B36">
        <v>0</v>
      </c>
      <c r="C36">
        <v>0</v>
      </c>
      <c r="G36">
        <v>1</v>
      </c>
    </row>
    <row r="37" spans="1:9" x14ac:dyDescent="0.35">
      <c r="A37" t="s">
        <v>4</v>
      </c>
      <c r="B37">
        <v>1</v>
      </c>
      <c r="C37">
        <v>2</v>
      </c>
      <c r="I37">
        <v>1</v>
      </c>
    </row>
    <row r="38" spans="1:9" x14ac:dyDescent="0.35">
      <c r="A38" t="s">
        <v>3</v>
      </c>
      <c r="B38">
        <v>0</v>
      </c>
      <c r="C38">
        <v>-2</v>
      </c>
      <c r="H38">
        <v>1</v>
      </c>
    </row>
    <row r="39" spans="1:9" x14ac:dyDescent="0.35">
      <c r="A39" t="s">
        <v>4</v>
      </c>
      <c r="B39">
        <v>1</v>
      </c>
      <c r="C39">
        <v>4</v>
      </c>
      <c r="I39">
        <v>1</v>
      </c>
    </row>
    <row r="40" spans="1:9" x14ac:dyDescent="0.35">
      <c r="A40" t="s">
        <v>4</v>
      </c>
      <c r="B40">
        <v>0</v>
      </c>
      <c r="C40">
        <v>0</v>
      </c>
      <c r="G40">
        <v>1</v>
      </c>
    </row>
    <row r="41" spans="1:9" x14ac:dyDescent="0.35">
      <c r="A41" t="s">
        <v>4</v>
      </c>
      <c r="B41">
        <v>1</v>
      </c>
      <c r="C41">
        <v>-2</v>
      </c>
      <c r="I41">
        <v>1</v>
      </c>
    </row>
    <row r="42" spans="1:9" x14ac:dyDescent="0.35">
      <c r="A42" t="s">
        <v>4</v>
      </c>
      <c r="B42">
        <v>1</v>
      </c>
      <c r="C42">
        <v>2</v>
      </c>
      <c r="I42">
        <v>1</v>
      </c>
    </row>
    <row r="43" spans="1:9" x14ac:dyDescent="0.35">
      <c r="A43" t="s">
        <v>4</v>
      </c>
      <c r="B43">
        <v>1</v>
      </c>
      <c r="C43">
        <v>4</v>
      </c>
      <c r="I43">
        <v>1</v>
      </c>
    </row>
    <row r="44" spans="1:9" x14ac:dyDescent="0.35">
      <c r="A44" t="s">
        <v>4</v>
      </c>
      <c r="B44">
        <v>1</v>
      </c>
      <c r="C44">
        <v>3</v>
      </c>
      <c r="I44">
        <v>1</v>
      </c>
    </row>
    <row r="45" spans="1:9" x14ac:dyDescent="0.35">
      <c r="A45" t="s">
        <v>4</v>
      </c>
      <c r="B45">
        <v>1</v>
      </c>
      <c r="C45">
        <v>4</v>
      </c>
      <c r="I45">
        <v>1</v>
      </c>
    </row>
    <row r="46" spans="1:9" x14ac:dyDescent="0.35">
      <c r="A46" t="s">
        <v>3</v>
      </c>
      <c r="B46">
        <v>1</v>
      </c>
      <c r="C46">
        <v>0</v>
      </c>
      <c r="F46">
        <v>1</v>
      </c>
    </row>
    <row r="47" spans="1:9" x14ac:dyDescent="0.35">
      <c r="A47" t="s">
        <v>4</v>
      </c>
      <c r="B47">
        <v>1</v>
      </c>
      <c r="C47">
        <v>-4</v>
      </c>
      <c r="I47">
        <v>1</v>
      </c>
    </row>
    <row r="48" spans="1:9" x14ac:dyDescent="0.35">
      <c r="A48" t="s">
        <v>4</v>
      </c>
      <c r="B48">
        <v>0</v>
      </c>
      <c r="C48">
        <v>0</v>
      </c>
      <c r="G48">
        <v>1</v>
      </c>
    </row>
    <row r="49" spans="1:9" x14ac:dyDescent="0.35">
      <c r="A49" t="s">
        <v>3</v>
      </c>
      <c r="B49">
        <v>1</v>
      </c>
      <c r="C49">
        <v>0</v>
      </c>
      <c r="F49">
        <v>1</v>
      </c>
    </row>
    <row r="50" spans="1:9" x14ac:dyDescent="0.35">
      <c r="A50" t="s">
        <v>3</v>
      </c>
      <c r="B50">
        <v>0</v>
      </c>
      <c r="C50">
        <v>-5</v>
      </c>
      <c r="H50">
        <v>1</v>
      </c>
    </row>
    <row r="51" spans="1:9" x14ac:dyDescent="0.35">
      <c r="A51" t="s">
        <v>3</v>
      </c>
      <c r="B51">
        <v>1</v>
      </c>
      <c r="C51">
        <v>0</v>
      </c>
      <c r="F51">
        <v>1</v>
      </c>
    </row>
    <row r="52" spans="1:9" x14ac:dyDescent="0.35">
      <c r="A52" t="s">
        <v>4</v>
      </c>
      <c r="B52">
        <v>1</v>
      </c>
      <c r="C52">
        <v>4</v>
      </c>
      <c r="I52">
        <v>1</v>
      </c>
    </row>
    <row r="53" spans="1:9" x14ac:dyDescent="0.35">
      <c r="A53" t="s">
        <v>4</v>
      </c>
      <c r="B53">
        <v>1</v>
      </c>
      <c r="C53">
        <v>3</v>
      </c>
      <c r="I53">
        <v>1</v>
      </c>
    </row>
    <row r="54" spans="1:9" x14ac:dyDescent="0.35">
      <c r="A54" t="s">
        <v>4</v>
      </c>
      <c r="B54">
        <v>1</v>
      </c>
      <c r="C54">
        <v>-4</v>
      </c>
      <c r="I54">
        <v>1</v>
      </c>
    </row>
    <row r="55" spans="1:9" x14ac:dyDescent="0.35">
      <c r="A55" t="s">
        <v>3</v>
      </c>
      <c r="B55">
        <v>1</v>
      </c>
      <c r="C55">
        <v>0</v>
      </c>
      <c r="F55">
        <v>1</v>
      </c>
    </row>
    <row r="56" spans="1:9" x14ac:dyDescent="0.35">
      <c r="A56" t="s">
        <v>4</v>
      </c>
      <c r="B56">
        <v>1</v>
      </c>
      <c r="C56">
        <v>2</v>
      </c>
      <c r="I56">
        <v>1</v>
      </c>
    </row>
    <row r="57" spans="1:9" x14ac:dyDescent="0.35">
      <c r="A57" t="s">
        <v>3</v>
      </c>
      <c r="B57">
        <v>0</v>
      </c>
      <c r="C57">
        <v>-2</v>
      </c>
      <c r="H57">
        <v>1</v>
      </c>
    </row>
    <row r="58" spans="1:9" x14ac:dyDescent="0.35">
      <c r="A58" t="s">
        <v>3</v>
      </c>
      <c r="B58">
        <v>0</v>
      </c>
      <c r="C58">
        <v>1</v>
      </c>
      <c r="H58">
        <v>1</v>
      </c>
    </row>
    <row r="59" spans="1:9" x14ac:dyDescent="0.35">
      <c r="A59" t="s">
        <v>3</v>
      </c>
      <c r="B59">
        <v>1</v>
      </c>
      <c r="C59">
        <v>0</v>
      </c>
      <c r="F59">
        <v>1</v>
      </c>
    </row>
    <row r="60" spans="1:9" x14ac:dyDescent="0.35">
      <c r="A60" t="s">
        <v>3</v>
      </c>
      <c r="B60">
        <v>1</v>
      </c>
      <c r="C60">
        <v>0</v>
      </c>
      <c r="F60">
        <v>1</v>
      </c>
    </row>
    <row r="61" spans="1:9" x14ac:dyDescent="0.35">
      <c r="A61" t="s">
        <v>3</v>
      </c>
      <c r="B61">
        <v>0</v>
      </c>
      <c r="C61">
        <v>0</v>
      </c>
      <c r="G61">
        <v>1</v>
      </c>
    </row>
    <row r="62" spans="1:9" x14ac:dyDescent="0.35">
      <c r="A62" t="s">
        <v>3</v>
      </c>
      <c r="B62">
        <v>1</v>
      </c>
      <c r="C62">
        <v>0</v>
      </c>
      <c r="F62">
        <v>1</v>
      </c>
    </row>
    <row r="63" spans="1:9" x14ac:dyDescent="0.35">
      <c r="A63" t="s">
        <v>4</v>
      </c>
      <c r="B63">
        <v>1</v>
      </c>
      <c r="C63">
        <v>4</v>
      </c>
      <c r="I63">
        <v>1</v>
      </c>
    </row>
    <row r="64" spans="1:9" x14ac:dyDescent="0.35">
      <c r="A64" t="s">
        <v>3</v>
      </c>
      <c r="B64">
        <v>0</v>
      </c>
      <c r="C64">
        <v>-5</v>
      </c>
      <c r="H64">
        <v>1</v>
      </c>
    </row>
    <row r="65" spans="1:9" x14ac:dyDescent="0.35">
      <c r="A65" t="s">
        <v>3</v>
      </c>
      <c r="B65">
        <v>1</v>
      </c>
      <c r="C65">
        <v>0</v>
      </c>
      <c r="F65">
        <v>1</v>
      </c>
    </row>
    <row r="66" spans="1:9" x14ac:dyDescent="0.35">
      <c r="A66" t="s">
        <v>3</v>
      </c>
      <c r="B66">
        <v>1</v>
      </c>
      <c r="C66">
        <v>0</v>
      </c>
      <c r="F66">
        <v>1</v>
      </c>
    </row>
    <row r="67" spans="1:9" x14ac:dyDescent="0.35">
      <c r="A67" t="s">
        <v>3</v>
      </c>
      <c r="B67">
        <v>1</v>
      </c>
      <c r="C67">
        <v>0</v>
      </c>
      <c r="F67">
        <v>1</v>
      </c>
    </row>
    <row r="68" spans="1:9" x14ac:dyDescent="0.35">
      <c r="A68" t="s">
        <v>3</v>
      </c>
      <c r="B68">
        <v>1</v>
      </c>
      <c r="C68">
        <v>0</v>
      </c>
      <c r="F68">
        <v>1</v>
      </c>
    </row>
    <row r="69" spans="1:9" x14ac:dyDescent="0.35">
      <c r="A69" t="s">
        <v>3</v>
      </c>
      <c r="B69">
        <v>1</v>
      </c>
      <c r="C69">
        <v>0</v>
      </c>
      <c r="F69">
        <v>1</v>
      </c>
    </row>
    <row r="70" spans="1:9" x14ac:dyDescent="0.35">
      <c r="A70" t="s">
        <v>4</v>
      </c>
      <c r="B70">
        <v>1</v>
      </c>
      <c r="C70">
        <v>3</v>
      </c>
      <c r="I70">
        <v>1</v>
      </c>
    </row>
    <row r="71" spans="1:9" x14ac:dyDescent="0.35">
      <c r="A71" t="s">
        <v>3</v>
      </c>
      <c r="B71">
        <v>0</v>
      </c>
      <c r="C71">
        <v>-3</v>
      </c>
      <c r="H71">
        <v>1</v>
      </c>
    </row>
    <row r="72" spans="1:9" x14ac:dyDescent="0.35">
      <c r="A72" t="s">
        <v>3</v>
      </c>
      <c r="B72">
        <v>1</v>
      </c>
      <c r="C72">
        <v>0</v>
      </c>
      <c r="F72">
        <v>1</v>
      </c>
    </row>
    <row r="73" spans="1:9" x14ac:dyDescent="0.35">
      <c r="A73" t="s">
        <v>3</v>
      </c>
      <c r="B73">
        <v>0</v>
      </c>
      <c r="C73">
        <v>-1</v>
      </c>
      <c r="H73">
        <v>1</v>
      </c>
    </row>
    <row r="74" spans="1:9" x14ac:dyDescent="0.35">
      <c r="A74" t="s">
        <v>4</v>
      </c>
      <c r="B74">
        <v>1</v>
      </c>
      <c r="C74">
        <v>3</v>
      </c>
      <c r="I74">
        <v>1</v>
      </c>
    </row>
    <row r="75" spans="1:9" x14ac:dyDescent="0.35">
      <c r="A75" t="s">
        <v>3</v>
      </c>
      <c r="B75">
        <v>0</v>
      </c>
      <c r="C75">
        <v>-3</v>
      </c>
      <c r="H75">
        <v>1</v>
      </c>
    </row>
    <row r="76" spans="1:9" x14ac:dyDescent="0.35">
      <c r="A76" t="s">
        <v>3</v>
      </c>
      <c r="B76">
        <v>0</v>
      </c>
      <c r="C76">
        <v>-2</v>
      </c>
      <c r="H76">
        <v>1</v>
      </c>
    </row>
    <row r="77" spans="1:9" x14ac:dyDescent="0.35">
      <c r="A77" t="s">
        <v>4</v>
      </c>
      <c r="B77">
        <v>1</v>
      </c>
      <c r="C77">
        <v>-2</v>
      </c>
      <c r="I77">
        <v>1</v>
      </c>
    </row>
    <row r="78" spans="1:9" x14ac:dyDescent="0.35">
      <c r="A78" t="s">
        <v>3</v>
      </c>
      <c r="B78">
        <v>1</v>
      </c>
      <c r="C78">
        <v>0</v>
      </c>
      <c r="F78">
        <v>1</v>
      </c>
    </row>
    <row r="79" spans="1:9" x14ac:dyDescent="0.35">
      <c r="A79" t="s">
        <v>3</v>
      </c>
      <c r="B79">
        <v>0</v>
      </c>
      <c r="C79">
        <v>-2</v>
      </c>
      <c r="H79">
        <v>1</v>
      </c>
    </row>
    <row r="80" spans="1:9" x14ac:dyDescent="0.35">
      <c r="A80" t="s">
        <v>3</v>
      </c>
      <c r="B80">
        <v>0</v>
      </c>
      <c r="C80">
        <v>-2</v>
      </c>
      <c r="H80">
        <v>1</v>
      </c>
    </row>
    <row r="81" spans="1:9" x14ac:dyDescent="0.35">
      <c r="A81" t="s">
        <v>4</v>
      </c>
      <c r="B81">
        <v>1</v>
      </c>
      <c r="C81">
        <v>1</v>
      </c>
      <c r="I81">
        <v>1</v>
      </c>
    </row>
    <row r="82" spans="1:9" x14ac:dyDescent="0.35">
      <c r="A82" t="s">
        <v>4</v>
      </c>
      <c r="B82">
        <v>1</v>
      </c>
      <c r="C82">
        <v>-2</v>
      </c>
      <c r="I82">
        <v>1</v>
      </c>
    </row>
    <row r="83" spans="1:9" x14ac:dyDescent="0.35">
      <c r="A83" t="s">
        <v>3</v>
      </c>
      <c r="B83">
        <v>0</v>
      </c>
      <c r="C83">
        <v>1</v>
      </c>
      <c r="H83">
        <v>1</v>
      </c>
    </row>
    <row r="84" spans="1:9" x14ac:dyDescent="0.35">
      <c r="A84" t="s">
        <v>4</v>
      </c>
      <c r="B84">
        <v>1</v>
      </c>
      <c r="C84">
        <v>1</v>
      </c>
      <c r="I84">
        <v>1</v>
      </c>
    </row>
    <row r="85" spans="1:9" x14ac:dyDescent="0.35">
      <c r="A85" t="s">
        <v>3</v>
      </c>
      <c r="B85">
        <v>1</v>
      </c>
      <c r="C85">
        <v>0</v>
      </c>
      <c r="F85">
        <v>1</v>
      </c>
    </row>
    <row r="86" spans="1:9" x14ac:dyDescent="0.35">
      <c r="A86" t="s">
        <v>4</v>
      </c>
      <c r="B86">
        <v>1</v>
      </c>
      <c r="C86">
        <v>2</v>
      </c>
      <c r="I86">
        <v>1</v>
      </c>
    </row>
    <row r="87" spans="1:9" x14ac:dyDescent="0.35">
      <c r="A87" t="s">
        <v>3</v>
      </c>
      <c r="B87">
        <v>0</v>
      </c>
      <c r="C87">
        <v>-2</v>
      </c>
      <c r="H87">
        <v>1</v>
      </c>
    </row>
    <row r="88" spans="1:9" x14ac:dyDescent="0.35">
      <c r="A88" t="s">
        <v>3</v>
      </c>
      <c r="B88">
        <v>1</v>
      </c>
      <c r="C88">
        <v>0</v>
      </c>
      <c r="F88">
        <v>1</v>
      </c>
    </row>
    <row r="89" spans="1:9" x14ac:dyDescent="0.35">
      <c r="A89" t="s">
        <v>3</v>
      </c>
      <c r="B89">
        <v>1</v>
      </c>
      <c r="C89">
        <v>0</v>
      </c>
      <c r="F89">
        <v>1</v>
      </c>
    </row>
    <row r="90" spans="1:9" x14ac:dyDescent="0.35">
      <c r="A90" t="s">
        <v>4</v>
      </c>
      <c r="B90">
        <v>1</v>
      </c>
      <c r="C90">
        <v>4</v>
      </c>
      <c r="I90">
        <v>1</v>
      </c>
    </row>
    <row r="91" spans="1:9" x14ac:dyDescent="0.35">
      <c r="A91" t="s">
        <v>4</v>
      </c>
      <c r="B91">
        <v>1</v>
      </c>
      <c r="C91">
        <v>-4</v>
      </c>
      <c r="I91">
        <v>1</v>
      </c>
    </row>
    <row r="92" spans="1:9" x14ac:dyDescent="0.35">
      <c r="A92" t="s">
        <v>4</v>
      </c>
      <c r="B92">
        <v>0</v>
      </c>
      <c r="C92">
        <v>0</v>
      </c>
      <c r="G92">
        <v>1</v>
      </c>
    </row>
    <row r="93" spans="1:9" x14ac:dyDescent="0.35">
      <c r="A93" t="s">
        <v>4</v>
      </c>
      <c r="B93">
        <v>1</v>
      </c>
      <c r="C93">
        <v>-5</v>
      </c>
      <c r="I93">
        <v>1</v>
      </c>
    </row>
    <row r="94" spans="1:9" x14ac:dyDescent="0.35">
      <c r="A94" t="s">
        <v>3</v>
      </c>
      <c r="B94">
        <v>0</v>
      </c>
      <c r="C94">
        <v>2</v>
      </c>
      <c r="H94">
        <v>1</v>
      </c>
    </row>
    <row r="95" spans="1:9" x14ac:dyDescent="0.35">
      <c r="A95" t="s">
        <v>4</v>
      </c>
      <c r="B95">
        <v>1</v>
      </c>
      <c r="C95">
        <v>4</v>
      </c>
      <c r="I95">
        <v>1</v>
      </c>
    </row>
    <row r="96" spans="1:9" x14ac:dyDescent="0.35">
      <c r="A96" t="s">
        <v>3</v>
      </c>
      <c r="B96">
        <v>0</v>
      </c>
      <c r="C96">
        <v>2</v>
      </c>
      <c r="H96">
        <v>1</v>
      </c>
    </row>
    <row r="97" spans="1:9" x14ac:dyDescent="0.35">
      <c r="A97" t="s">
        <v>3</v>
      </c>
      <c r="B97">
        <v>1</v>
      </c>
      <c r="C97">
        <v>0</v>
      </c>
      <c r="F97">
        <v>1</v>
      </c>
    </row>
    <row r="98" spans="1:9" x14ac:dyDescent="0.35">
      <c r="A98" t="s">
        <v>3</v>
      </c>
      <c r="B98">
        <v>1</v>
      </c>
      <c r="C98">
        <v>0</v>
      </c>
      <c r="F98">
        <v>1</v>
      </c>
    </row>
    <row r="99" spans="1:9" x14ac:dyDescent="0.35">
      <c r="A99" t="s">
        <v>3</v>
      </c>
      <c r="B99">
        <v>0</v>
      </c>
      <c r="C99">
        <v>0</v>
      </c>
      <c r="G99">
        <v>1</v>
      </c>
    </row>
    <row r="100" spans="1:9" x14ac:dyDescent="0.35">
      <c r="A100" t="s">
        <v>3</v>
      </c>
      <c r="B100">
        <v>1</v>
      </c>
      <c r="C100">
        <v>0</v>
      </c>
      <c r="F100">
        <v>1</v>
      </c>
    </row>
    <row r="101" spans="1:9" x14ac:dyDescent="0.35">
      <c r="A101" t="s">
        <v>3</v>
      </c>
      <c r="B101">
        <v>0</v>
      </c>
      <c r="C101">
        <v>-5</v>
      </c>
      <c r="H101">
        <v>1</v>
      </c>
    </row>
    <row r="102" spans="1:9" x14ac:dyDescent="0.35">
      <c r="E102" t="s">
        <v>18</v>
      </c>
      <c r="F102">
        <f>SUM(F2:F101)</f>
        <v>29</v>
      </c>
      <c r="G102">
        <f t="shared" ref="G102:I102" si="0">SUM(G2:G101)</f>
        <v>13</v>
      </c>
      <c r="H102">
        <f t="shared" si="0"/>
        <v>18</v>
      </c>
      <c r="I102">
        <f t="shared" si="0"/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6F88F-A3E0-40A5-A959-117593905525}">
  <dimension ref="A1:G14"/>
  <sheetViews>
    <sheetView workbookViewId="0">
      <selection activeCell="E11" sqref="E11"/>
    </sheetView>
  </sheetViews>
  <sheetFormatPr defaultRowHeight="14.5" x14ac:dyDescent="0.35"/>
  <cols>
    <col min="1" max="1" width="19.36328125" customWidth="1"/>
    <col min="3" max="3" width="12.7265625" customWidth="1"/>
    <col min="4" max="4" width="17.1796875" customWidth="1"/>
    <col min="5" max="5" width="10.90625" customWidth="1"/>
    <col min="8" max="8" width="18.6328125" customWidth="1"/>
  </cols>
  <sheetData>
    <row r="1" spans="1:7" x14ac:dyDescent="0.35">
      <c r="A1" t="s">
        <v>5</v>
      </c>
      <c r="B1" t="s">
        <v>6</v>
      </c>
      <c r="C1" t="s">
        <v>7</v>
      </c>
      <c r="D1" t="s">
        <v>8</v>
      </c>
      <c r="F1" t="s">
        <v>17</v>
      </c>
    </row>
    <row r="2" spans="1:7" x14ac:dyDescent="0.35">
      <c r="A2">
        <v>29</v>
      </c>
      <c r="B2">
        <v>13</v>
      </c>
      <c r="C2">
        <v>18</v>
      </c>
      <c r="D2">
        <v>40</v>
      </c>
    </row>
    <row r="4" spans="1:7" x14ac:dyDescent="0.35">
      <c r="A4" t="s">
        <v>9</v>
      </c>
      <c r="B4" t="s">
        <v>10</v>
      </c>
      <c r="D4">
        <f>A2/(A2+B2)</f>
        <v>0.69047619047619047</v>
      </c>
    </row>
    <row r="5" spans="1:7" x14ac:dyDescent="0.35">
      <c r="A5" s="5"/>
      <c r="B5" s="5"/>
      <c r="E5" s="3"/>
    </row>
    <row r="6" spans="1:7" x14ac:dyDescent="0.35">
      <c r="A6" t="s">
        <v>11</v>
      </c>
      <c r="B6" s="1" t="s">
        <v>12</v>
      </c>
      <c r="E6">
        <f>C2/(C2+D2)</f>
        <v>0.31034482758620691</v>
      </c>
    </row>
    <row r="7" spans="1:7" x14ac:dyDescent="0.35">
      <c r="G7" s="2"/>
    </row>
    <row r="8" spans="1:7" x14ac:dyDescent="0.35">
      <c r="A8" t="s">
        <v>13</v>
      </c>
      <c r="B8" s="1" t="s">
        <v>14</v>
      </c>
      <c r="D8">
        <f>NORMSINV(D4)-NORMSINV(E6)</f>
        <v>0.99207373425017797</v>
      </c>
    </row>
    <row r="9" spans="1:7" x14ac:dyDescent="0.35">
      <c r="A9" s="4"/>
      <c r="B9" s="4"/>
      <c r="C9" s="4"/>
    </row>
    <row r="10" spans="1:7" x14ac:dyDescent="0.35">
      <c r="A10" t="s">
        <v>15</v>
      </c>
      <c r="B10" s="1" t="s">
        <v>16</v>
      </c>
      <c r="E10">
        <f>-((NORMSINV(D4)+NORMSINV(E6))/2)</f>
        <v>-1.1637035564651399E-3</v>
      </c>
    </row>
    <row r="12" spans="1:7" x14ac:dyDescent="0.35">
      <c r="A12" s="6"/>
      <c r="B12" s="6"/>
      <c r="C12" s="6"/>
      <c r="D12" s="6"/>
    </row>
    <row r="13" spans="1:7" x14ac:dyDescent="0.35">
      <c r="A13" s="6"/>
      <c r="B13" s="6"/>
      <c r="C13" s="6"/>
      <c r="D13" s="6"/>
    </row>
    <row r="14" spans="1:7" x14ac:dyDescent="0.35">
      <c r="A14" s="6"/>
      <c r="B14" s="6"/>
      <c r="C14" s="6"/>
      <c r="D1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HP PC</cp:lastModifiedBy>
  <dcterms:created xsi:type="dcterms:W3CDTF">2024-09-14T04:12:04Z</dcterms:created>
  <dcterms:modified xsi:type="dcterms:W3CDTF">2024-09-18T05:47:51Z</dcterms:modified>
</cp:coreProperties>
</file>