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CHITHA MAHESHKUMAR\OneDrive\Desktop\"/>
    </mc:Choice>
  </mc:AlternateContent>
  <xr:revisionPtr revIDLastSave="0" documentId="8_{78BF9620-DA5E-4832-A08C-2E159FB24A07}" xr6:coauthVersionLast="47" xr6:coauthVersionMax="47" xr10:uidLastSave="{00000000-0000-0000-0000-000000000000}"/>
  <bookViews>
    <workbookView xWindow="-108" yWindow="-108" windowWidth="23256" windowHeight="12456" xr2:uid="{BD2D3512-028E-48AF-84C3-6B09248C2E3D}"/>
  </bookViews>
  <sheets>
    <sheet name="TASK 5" sheetId="5" r:id="rId1"/>
  </sheets>
  <definedNames>
    <definedName name="ExternalData_1" localSheetId="0" hidden="1">'TASK 5'!$A$1:$E$41</definedName>
  </definedNames>
  <calcPr calcId="191029"/>
</workbook>
</file>

<file path=xl/calcChain.xml><?xml version="1.0" encoding="utf-8"?>
<calcChain xmlns="http://schemas.openxmlformats.org/spreadsheetml/2006/main">
  <c r="C2" i="5" l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5047BA-C472-4594-8BC3-3923D8DDEA12}" keepAlive="1" name="Query - Data_set 2" description="Connection to the 'Data_set 2' query in the workbook." type="5" refreshedVersion="8" background="1" saveData="1">
    <dbPr connection="Provider=Microsoft.Mashup.OleDb.1;Data Source=$Workbook$;Location=&quot;Data_set 2&quot;;Extended Properties=&quot;&quot;" command="SELECT * FROM [Data_set 2]"/>
  </connection>
  <connection id="2" xr16:uid="{123BD0A0-1399-408E-A1B5-C98AD7BB5462}" keepAlive="1" name="Query - Data_set 2 (2)" description="Connection to the 'Data_set 2 (2)' query in the workbook." type="5" refreshedVersion="8" background="1" saveData="1">
    <dbPr connection="Provider=Microsoft.Mashup.OleDb.1;Data Source=$Workbook$;Location=&quot;Data_set 2 (2)&quot;;Extended Properties=&quot;&quot;" command="SELECT * FROM [Data_set 2 (2)]"/>
  </connection>
  <connection id="3" xr16:uid="{52ECA3A3-2380-4346-88DA-420D92DBE99F}" keepAlive="1" name="Query - Data_set 2 (3)" description="Connection to the 'Data_set 2 (3)' query in the workbook." type="5" refreshedVersion="8" background="1" saveData="1">
    <dbPr connection="Provider=Microsoft.Mashup.OleDb.1;Data Source=$Workbook$;Location=&quot;Data_set 2 (3)&quot;;Extended Properties=&quot;&quot;" command="SELECT * FROM [Data_set 2 (3)]"/>
  </connection>
</connections>
</file>

<file path=xl/sharedStrings.xml><?xml version="1.0" encoding="utf-8"?>
<sst xmlns="http://schemas.openxmlformats.org/spreadsheetml/2006/main" count="185" uniqueCount="23">
  <si>
    <t>age</t>
  </si>
  <si>
    <t>Duration</t>
  </si>
  <si>
    <t>Expect</t>
  </si>
  <si>
    <t>1-3 years</t>
  </si>
  <si>
    <t>20%-30%</t>
  </si>
  <si>
    <t>More than 5 years</t>
  </si>
  <si>
    <t>3-5 years</t>
  </si>
  <si>
    <t>Less than 1 year</t>
  </si>
  <si>
    <t>10%-20%</t>
  </si>
  <si>
    <t>30%-40%</t>
  </si>
  <si>
    <t>Text values</t>
  </si>
  <si>
    <t>Numeric values</t>
  </si>
  <si>
    <t>Duration Numerical values</t>
  </si>
  <si>
    <t>20% - 30%</t>
  </si>
  <si>
    <t>10% - 20%</t>
  </si>
  <si>
    <t>30% - 40%</t>
  </si>
  <si>
    <t>percentage</t>
  </si>
  <si>
    <t>Nummeric value</t>
  </si>
  <si>
    <t>Expected</t>
  </si>
  <si>
    <t>AGE</t>
  </si>
  <si>
    <t>DURATION</t>
  </si>
  <si>
    <t>EXPECTED</t>
  </si>
  <si>
    <t>Bubble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</si>
</sst>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Arial Blac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5'!$K$5</c:f>
              <c:strCache>
                <c:ptCount val="1"/>
                <c:pt idx="0">
                  <c:v>AGE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4">
                  <a:lumMod val="40000"/>
                  <a:lumOff val="60000"/>
                </a:schemeClr>
              </a:solidFill>
              <a:ln w="9525" cap="rnd">
                <a:solidFill>
                  <a:schemeClr val="tx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'TASK 5'!$L$4:$N$4</c:f>
              <c:strCache>
                <c:ptCount val="3"/>
                <c:pt idx="0">
                  <c:v>AGE</c:v>
                </c:pt>
                <c:pt idx="1">
                  <c:v>DURATION</c:v>
                </c:pt>
                <c:pt idx="2">
                  <c:v>EXPECTED</c:v>
                </c:pt>
              </c:strCache>
            </c:strRef>
          </c:xVal>
          <c:yVal>
            <c:numRef>
              <c:f>'TASK 5'!$L$5:$N$5</c:f>
              <c:numCache>
                <c:formatCode>General</c:formatCode>
                <c:ptCount val="3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53-41D7-BAA9-5E877AE88F74}"/>
            </c:ext>
          </c:extLst>
        </c:ser>
        <c:ser>
          <c:idx val="1"/>
          <c:order val="1"/>
          <c:tx>
            <c:strRef>
              <c:f>'TASK 5'!$K$6</c:f>
              <c:strCache>
                <c:ptCount val="1"/>
                <c:pt idx="0">
                  <c:v>DURATION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3">
                  <a:lumMod val="20000"/>
                  <a:lumOff val="80000"/>
                </a:schemeClr>
              </a:solidFill>
              <a:ln w="9525" cap="rnd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'TASK 5'!$L$4:$N$4</c:f>
              <c:strCache>
                <c:ptCount val="3"/>
                <c:pt idx="0">
                  <c:v>AGE</c:v>
                </c:pt>
                <c:pt idx="1">
                  <c:v>DURATION</c:v>
                </c:pt>
                <c:pt idx="2">
                  <c:v>EXPECTED</c:v>
                </c:pt>
              </c:strCache>
            </c:strRef>
          </c:xVal>
          <c:yVal>
            <c:numRef>
              <c:f>'TASK 5'!$L$6:$N$6</c:f>
              <c:numCache>
                <c:formatCode>General</c:formatCode>
                <c:ptCount val="3"/>
                <c:pt idx="0">
                  <c:v>-7.6515469644210965E-2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53-41D7-BAA9-5E877AE88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659024"/>
        <c:axId val="578664304"/>
      </c:scatterChart>
      <c:scatterChart>
        <c:scatterStyle val="lineMarker"/>
        <c:varyColors val="0"/>
        <c:ser>
          <c:idx val="2"/>
          <c:order val="2"/>
          <c:tx>
            <c:strRef>
              <c:f>'TASK 5'!$K$7</c:f>
              <c:strCache>
                <c:ptCount val="1"/>
                <c:pt idx="0">
                  <c:v>EXPECTED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tx1"/>
              </a:soli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'TASK 5'!$L$4:$N$4</c:f>
              <c:strCache>
                <c:ptCount val="3"/>
                <c:pt idx="0">
                  <c:v>AGE</c:v>
                </c:pt>
                <c:pt idx="1">
                  <c:v>DURATION</c:v>
                </c:pt>
                <c:pt idx="2">
                  <c:v>EXPECTED</c:v>
                </c:pt>
              </c:strCache>
            </c:strRef>
          </c:xVal>
          <c:yVal>
            <c:numRef>
              <c:f>'TASK 5'!$L$7:$N$7</c:f>
              <c:numCache>
                <c:formatCode>General</c:formatCode>
                <c:ptCount val="3"/>
                <c:pt idx="0">
                  <c:v>-8.9605620240757716E-2</c:v>
                </c:pt>
                <c:pt idx="1">
                  <c:v>-0.27149751588388155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53-41D7-BAA9-5E877AE88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719487"/>
        <c:axId val="1900198559"/>
      </c:scatterChart>
      <c:valAx>
        <c:axId val="57865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664304"/>
        <c:crosses val="autoZero"/>
        <c:crossBetween val="midCat"/>
      </c:valAx>
      <c:valAx>
        <c:axId val="57866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659024"/>
        <c:crosses val="autoZero"/>
        <c:crossBetween val="midCat"/>
      </c:valAx>
      <c:valAx>
        <c:axId val="190019855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719487"/>
        <c:crosses val="max"/>
        <c:crossBetween val="midCat"/>
      </c:valAx>
      <c:valAx>
        <c:axId val="1589719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900198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</a:t>
            </a:r>
            <a:r>
              <a:rPr lang="en-US" baseline="0"/>
              <a:t> v/s expectation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'TASK 5'!$H$25</c:f>
              <c:strCache>
                <c:ptCount val="1"/>
                <c:pt idx="0">
                  <c:v>Expected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9525" cap="flat" cmpd="sng" algn="ctr">
              <a:solidFill>
                <a:schemeClr val="accent1">
                  <a:alpha val="75000"/>
                </a:schemeClr>
              </a:solidFill>
            </a:ln>
            <a:effectLst>
              <a:innerShdw blurRad="114300">
                <a:schemeClr val="accent1">
                  <a:alpha val="70000"/>
                </a:schemeClr>
              </a:innerShdw>
            </a:effectLst>
          </c:spPr>
          <c:invertIfNegative val="0"/>
          <c:xVal>
            <c:strRef>
              <c:f>'TASK 5'!$G$26:$G$65</c:f>
              <c:strCache>
                <c:ptCount val="40"/>
                <c:pt idx="0">
                  <c:v>1-3 years</c:v>
                </c:pt>
                <c:pt idx="1">
                  <c:v>More than 5 years</c:v>
                </c:pt>
                <c:pt idx="2">
                  <c:v>3-5 years</c:v>
                </c:pt>
                <c:pt idx="3">
                  <c:v>Less than 1 year</c:v>
                </c:pt>
                <c:pt idx="4">
                  <c:v>Less than 1 year</c:v>
                </c:pt>
                <c:pt idx="5">
                  <c:v>1-3 years</c:v>
                </c:pt>
                <c:pt idx="6">
                  <c:v>3-5 years</c:v>
                </c:pt>
                <c:pt idx="7">
                  <c:v>3-5 years</c:v>
                </c:pt>
                <c:pt idx="8">
                  <c:v>1-3 years</c:v>
                </c:pt>
                <c:pt idx="9">
                  <c:v>3-5 years</c:v>
                </c:pt>
                <c:pt idx="10">
                  <c:v>3-5 years</c:v>
                </c:pt>
                <c:pt idx="11">
                  <c:v>1-3 years</c:v>
                </c:pt>
                <c:pt idx="12">
                  <c:v>1-3 years</c:v>
                </c:pt>
                <c:pt idx="13">
                  <c:v>1-3 years</c:v>
                </c:pt>
                <c:pt idx="14">
                  <c:v>1-3 years</c:v>
                </c:pt>
                <c:pt idx="15">
                  <c:v>1-3 years</c:v>
                </c:pt>
                <c:pt idx="16">
                  <c:v>1-3 years</c:v>
                </c:pt>
                <c:pt idx="17">
                  <c:v>1-3 years</c:v>
                </c:pt>
                <c:pt idx="18">
                  <c:v>1-3 years</c:v>
                </c:pt>
                <c:pt idx="19">
                  <c:v>3-5 years</c:v>
                </c:pt>
                <c:pt idx="20">
                  <c:v>3-5 years</c:v>
                </c:pt>
                <c:pt idx="21">
                  <c:v>3-5 years</c:v>
                </c:pt>
                <c:pt idx="22">
                  <c:v>3-5 years</c:v>
                </c:pt>
                <c:pt idx="23">
                  <c:v>3-5 years</c:v>
                </c:pt>
                <c:pt idx="24">
                  <c:v>3-5 years</c:v>
                </c:pt>
                <c:pt idx="25">
                  <c:v>3-5 years</c:v>
                </c:pt>
                <c:pt idx="26">
                  <c:v>3-5 years</c:v>
                </c:pt>
                <c:pt idx="27">
                  <c:v>1-3 years</c:v>
                </c:pt>
                <c:pt idx="28">
                  <c:v>1-3 years</c:v>
                </c:pt>
                <c:pt idx="29">
                  <c:v>3-5 years</c:v>
                </c:pt>
                <c:pt idx="30">
                  <c:v>1-3 years</c:v>
                </c:pt>
                <c:pt idx="31">
                  <c:v>3-5 years</c:v>
                </c:pt>
                <c:pt idx="32">
                  <c:v>3-5 years</c:v>
                </c:pt>
                <c:pt idx="33">
                  <c:v>1-3 years</c:v>
                </c:pt>
                <c:pt idx="34">
                  <c:v>1-3 years</c:v>
                </c:pt>
                <c:pt idx="35">
                  <c:v>3-5 years</c:v>
                </c:pt>
                <c:pt idx="36">
                  <c:v>1-3 years</c:v>
                </c:pt>
                <c:pt idx="37">
                  <c:v>3-5 years</c:v>
                </c:pt>
                <c:pt idx="38">
                  <c:v>1-3 years</c:v>
                </c:pt>
                <c:pt idx="39">
                  <c:v>3-5 years</c:v>
                </c:pt>
              </c:strCache>
            </c:strRef>
          </c:xVal>
          <c:yVal>
            <c:numRef>
              <c:f>'TASK 5'!$H$26:$H$65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bubbleSize>
            <c:numRef>
              <c:f>'TASK 5'!$I$26:$I$65</c:f>
              <c:numCache>
                <c:formatCode>General</c:formatCode>
                <c:ptCount val="40"/>
                <c:pt idx="0">
                  <c:v>5</c:v>
                </c:pt>
                <c:pt idx="1">
                  <c:v>2</c:v>
                </c:pt>
                <c:pt idx="2">
                  <c:v>3</c:v>
                </c:pt>
                <c:pt idx="3">
                  <c:v>8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33</c:v>
                </c:pt>
                <c:pt idx="8">
                  <c:v>23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</c:v>
                </c:pt>
                <c:pt idx="14">
                  <c:v>9</c:v>
                </c:pt>
                <c:pt idx="15">
                  <c:v>16</c:v>
                </c:pt>
                <c:pt idx="16">
                  <c:v>17</c:v>
                </c:pt>
                <c:pt idx="17">
                  <c:v>78</c:v>
                </c:pt>
                <c:pt idx="18">
                  <c:v>42</c:v>
                </c:pt>
                <c:pt idx="19">
                  <c:v>20</c:v>
                </c:pt>
                <c:pt idx="20">
                  <c:v>22</c:v>
                </c:pt>
                <c:pt idx="21">
                  <c:v>21</c:v>
                </c:pt>
                <c:pt idx="22">
                  <c:v>2</c:v>
                </c:pt>
                <c:pt idx="23">
                  <c:v>5</c:v>
                </c:pt>
                <c:pt idx="24">
                  <c:v>25</c:v>
                </c:pt>
                <c:pt idx="25">
                  <c:v>6</c:v>
                </c:pt>
                <c:pt idx="26">
                  <c:v>8</c:v>
                </c:pt>
                <c:pt idx="27">
                  <c:v>10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48</c:v>
                </c:pt>
                <c:pt idx="32">
                  <c:v>66</c:v>
                </c:pt>
                <c:pt idx="33">
                  <c:v>23</c:v>
                </c:pt>
                <c:pt idx="34">
                  <c:v>56</c:v>
                </c:pt>
                <c:pt idx="35">
                  <c:v>78</c:v>
                </c:pt>
                <c:pt idx="36">
                  <c:v>37</c:v>
                </c:pt>
                <c:pt idx="37">
                  <c:v>40</c:v>
                </c:pt>
                <c:pt idx="38">
                  <c:v>8</c:v>
                </c:pt>
                <c:pt idx="39">
                  <c:v>22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56EC-4297-A92A-4460F20D2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900200959"/>
        <c:axId val="1900201919"/>
      </c:bubbleChart>
      <c:valAx>
        <c:axId val="19002009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201919"/>
        <c:crosses val="autoZero"/>
        <c:crossBetween val="midCat"/>
      </c:valAx>
      <c:valAx>
        <c:axId val="1900201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20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sphere">
      <a:fgClr>
        <a:schemeClr val="accent6">
          <a:lumMod val="20000"/>
          <a:lumOff val="80000"/>
        </a:schemeClr>
      </a:fgClr>
      <a:bgClr>
        <a:schemeClr val="bg1"/>
      </a:bgClr>
    </a:pattFill>
    <a:ln w="9525" cap="flat" cmpd="sng" algn="ctr">
      <a:solidFill>
        <a:schemeClr val="tx1">
          <a:lumMod val="65000"/>
          <a:lumOff val="3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7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 cap="flat" cmpd="sng" algn="ctr">
        <a:solidFill>
          <a:schemeClr val="phClr">
            <a:alpha val="75000"/>
          </a:schemeClr>
        </a:solidFill>
      </a:ln>
      <a:effectLst>
        <a:innerShdw blurRad="114300">
          <a:schemeClr val="phClr">
            <a:alpha val="70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 cap="flat" cmpd="sng" algn="ctr">
        <a:solidFill>
          <a:schemeClr val="phClr">
            <a:alpha val="75000"/>
          </a:schemeClr>
        </a:solidFill>
      </a:ln>
      <a:effectLst>
        <a:innerShdw blurRad="114300">
          <a:schemeClr val="phClr">
            <a:alpha val="70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175260</xdr:colOff>
      <xdr:row>8</xdr:row>
      <xdr:rowOff>144780</xdr:rowOff>
    </xdr:from>
    <xdr:to>
      <xdr:col>15</xdr:col>
      <xdr:colOff>297180</xdr:colOff>
      <xdr:row>23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0F071D-02C2-2F5B-D104-611FBE878E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784860</xdr:colOff>
      <xdr:row>28</xdr:row>
      <xdr:rowOff>167640</xdr:rowOff>
    </xdr:from>
    <xdr:to>
      <xdr:col>15</xdr:col>
      <xdr:colOff>601980</xdr:colOff>
      <xdr:row>43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77BA661-DC99-77D6-5577-4AEAA6C093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72F43F-AA04-4098-9FDF-4F70ECF93EAD}" autoFormatId="16" applyNumberFormats="0" applyBorderFormats="0" applyFontFormats="0" applyPatternFormats="0" applyAlignmentFormats="0" applyWidthHeightFormats="0">
  <queryTableRefresh nextId="6">
    <queryTableFields count="5">
      <queryTableField id="1" name="age" tableColumnId="1"/>
      <queryTableField id="4" dataBound="0" tableColumnId="2"/>
      <queryTableField id="5" dataBound="0" tableColumnId="3"/>
      <queryTableField id="2" dataBound="0" tableColumnId="4"/>
      <queryTableField id="3" name="Expect" tableColumnId="5"/>
    </queryTableFields>
    <queryTableDeletedFields count="1">
      <deletedField name="Dur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5919A-33A3-4E1B-9EC5-452638719EB1}" name="Data_set_2" displayName="Data_set_2" ref="A1:E41" tableType="queryTable" totalsRowShown="0">
  <autoFilter ref="A1:E41" xr:uid="{79F5919A-33A3-4E1B-9EC5-452638719EB1}"/>
  <tableColumns count="5">
    <tableColumn id="1" xr3:uid="{00F8912A-909F-4BE1-9F10-40AF73C203CA}" uniqueName="1" name="age" queryTableFieldId="1"/>
    <tableColumn id="2" xr3:uid="{802F7768-9A9F-4B58-A302-106371AC0101}" uniqueName="2" name="Duration Numerical values" queryTableFieldId="4" dataDxfId="4">
      <calculatedColumnFormula>VLOOKUP(D2, $G$7:$H$10, 2, FALSE)</calculatedColumnFormula>
    </tableColumn>
    <tableColumn id="3" xr3:uid="{EC077974-0A3B-41A9-9433-C9EFC403E759}" uniqueName="3" name="Expected" queryTableFieldId="5" dataDxfId="3">
      <calculatedColumnFormula>VLOOKUP(E2, $G$15:$H$17, 2, TRUE)</calculatedColumnFormula>
    </tableColumn>
    <tableColumn id="4" xr3:uid="{C9FE9190-092A-4CE1-83A9-37BF8B8AA4A1}" uniqueName="4" name="Duration" queryTableFieldId="2" dataDxfId="2"/>
    <tableColumn id="5" xr3:uid="{5B29EEA1-28E5-4507-AC62-95B226A7F0DC}" uniqueName="5" name="Expect" queryTableFieldId="3" dataDxfId="1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D1E865-9825-4770-9229-AF5207BFD04C}" name="Table4" displayName="Table4" ref="G5:H10" totalsRowShown="0">
  <autoFilter ref="G5:H10" xr:uid="{22D1E865-9825-4770-9229-AF5207BFD04C}"/>
  <tableColumns count="2">
    <tableColumn id="1" xr3:uid="{47A86FB4-C8D8-4852-97B0-0E8ED8442B50}" name="Text values"/>
    <tableColumn id="2" xr3:uid="{DE9840C6-C40E-4257-A6FC-02175AF2186E}" name="Numeric valu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E1EB13-FBE7-40E9-A713-91234119A87C}" name="Table5" displayName="Table5" ref="G14:H17" totalsRowShown="0">
  <autoFilter ref="G14:H17" xr:uid="{3EE1EB13-FBE7-40E9-A713-91234119A87C}"/>
  <tableColumns count="2">
    <tableColumn id="1" xr3:uid="{021C50D2-4544-4801-B1EB-CDAEDD598294}" name="percentage"/>
    <tableColumn id="2" xr3:uid="{EB0F3005-2601-4AFE-909B-003C8CA13BDD}" name="Nummeric 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C12F5-4157-46DF-BCAE-8F4E586EB246}" name="Table2" displayName="Table2" ref="G25:I65" totalsRowShown="0">
  <autoFilter ref="G25:I65" xr:uid="{381C12F5-4157-46DF-BCAE-8F4E586EB246}"/>
  <tableColumns count="3">
    <tableColumn id="1" xr3:uid="{F794FB99-4B4E-47E6-B3A4-FE45A30D85C8}" name="Duration"/>
    <tableColumn id="2" xr3:uid="{8419C340-C9FE-466E-A956-3CA61B093C2B}" name="Expected"/>
    <tableColumn id="3" xr3:uid="{27E6A478-4C1A-4038-9129-D9D7CF337AA3}" name="Bubble 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53F5-F814-4745-A111-4B8AEF8003A4}">
  <dimension ref="A1:N65"/>
  <sheetViews>
    <sheetView tabSelected="1" topLeftCell="D1" workbookViewId="0">
      <selection activeCell="L26" sqref="L26"/>
    </sheetView>
  </sheetViews>
  <sheetFormatPr defaultRowHeight="14.4" x14ac:dyDescent="0.3"/>
  <cols>
    <col min="1" max="1" width="6.21875" bestFit="1" customWidth="1"/>
    <col min="2" max="2" width="24.109375" customWidth="1"/>
    <col min="3" max="3" width="14.77734375" customWidth="1"/>
    <col min="4" max="4" width="30.5546875" customWidth="1"/>
    <col min="5" max="5" width="16.44140625" customWidth="1"/>
    <col min="6" max="6" width="18.6640625" customWidth="1"/>
    <col min="7" max="7" width="16" customWidth="1"/>
    <col min="8" max="8" width="16.6640625" customWidth="1"/>
    <col min="9" max="9" width="12.77734375" customWidth="1"/>
    <col min="10" max="10" width="13.109375" customWidth="1"/>
    <col min="11" max="11" width="13.33203125" customWidth="1"/>
    <col min="12" max="12" width="13.44140625" customWidth="1"/>
    <col min="13" max="13" width="11.6640625" customWidth="1"/>
  </cols>
  <sheetData>
    <row r="1" spans="1:14" ht="30" x14ac:dyDescent="0.7">
      <c r="A1" t="s">
        <v>0</v>
      </c>
      <c r="B1" t="s">
        <v>12</v>
      </c>
      <c r="C1" t="s">
        <v>18</v>
      </c>
      <c r="D1" t="s">
        <v>1</v>
      </c>
      <c r="E1" t="s">
        <v>2</v>
      </c>
      <c r="I1" s="4"/>
    </row>
    <row r="2" spans="1:14" x14ac:dyDescent="0.3">
      <c r="A2">
        <v>34</v>
      </c>
      <c r="B2">
        <f t="shared" ref="B2:B41" si="0">VLOOKUP(D2, $G$7:$H$10, 2, FALSE)</f>
        <v>2</v>
      </c>
      <c r="C2">
        <f t="shared" ref="C2:C41" si="1">VLOOKUP(E2, $G$15:$H$17, 2, TRUE)</f>
        <v>1</v>
      </c>
      <c r="D2" t="s">
        <v>3</v>
      </c>
      <c r="E2" t="s">
        <v>4</v>
      </c>
    </row>
    <row r="3" spans="1:14" ht="15" thickBot="1" x14ac:dyDescent="0.35">
      <c r="A3">
        <v>23</v>
      </c>
      <c r="B3">
        <f t="shared" si="0"/>
        <v>0</v>
      </c>
      <c r="C3">
        <f t="shared" si="1"/>
        <v>1</v>
      </c>
      <c r="D3" t="s">
        <v>5</v>
      </c>
      <c r="E3" t="s">
        <v>4</v>
      </c>
      <c r="F3" s="1"/>
    </row>
    <row r="4" spans="1:14" x14ac:dyDescent="0.3">
      <c r="A4">
        <v>30</v>
      </c>
      <c r="B4">
        <f t="shared" si="0"/>
        <v>1</v>
      </c>
      <c r="C4">
        <f t="shared" si="1"/>
        <v>1</v>
      </c>
      <c r="D4" t="s">
        <v>6</v>
      </c>
      <c r="E4" t="s">
        <v>4</v>
      </c>
      <c r="K4" s="3"/>
      <c r="L4" s="3" t="s">
        <v>19</v>
      </c>
      <c r="M4" s="3" t="s">
        <v>20</v>
      </c>
      <c r="N4" s="3" t="s">
        <v>21</v>
      </c>
    </row>
    <row r="5" spans="1:14" x14ac:dyDescent="0.3">
      <c r="A5">
        <v>22</v>
      </c>
      <c r="B5">
        <f t="shared" si="0"/>
        <v>3</v>
      </c>
      <c r="C5">
        <f t="shared" si="1"/>
        <v>0</v>
      </c>
      <c r="D5" t="s">
        <v>7</v>
      </c>
      <c r="E5" t="s">
        <v>8</v>
      </c>
      <c r="G5" t="s">
        <v>10</v>
      </c>
      <c r="H5" t="s">
        <v>11</v>
      </c>
      <c r="K5" t="s">
        <v>19</v>
      </c>
      <c r="L5">
        <v>1</v>
      </c>
    </row>
    <row r="6" spans="1:14" x14ac:dyDescent="0.3">
      <c r="A6">
        <v>24</v>
      </c>
      <c r="B6">
        <f t="shared" si="0"/>
        <v>3</v>
      </c>
      <c r="C6">
        <f t="shared" si="1"/>
        <v>1</v>
      </c>
      <c r="D6" t="s">
        <v>7</v>
      </c>
      <c r="E6" t="s">
        <v>4</v>
      </c>
      <c r="K6" t="s">
        <v>20</v>
      </c>
      <c r="L6">
        <v>-7.6515469644210965E-2</v>
      </c>
      <c r="M6">
        <v>1</v>
      </c>
    </row>
    <row r="7" spans="1:14" ht="15" thickBot="1" x14ac:dyDescent="0.35">
      <c r="A7">
        <v>24</v>
      </c>
      <c r="B7">
        <f t="shared" si="0"/>
        <v>2</v>
      </c>
      <c r="C7">
        <f t="shared" si="1"/>
        <v>2</v>
      </c>
      <c r="D7" t="s">
        <v>3</v>
      </c>
      <c r="E7" t="s">
        <v>9</v>
      </c>
      <c r="G7" t="s">
        <v>5</v>
      </c>
      <c r="H7">
        <v>0</v>
      </c>
      <c r="K7" s="2" t="s">
        <v>21</v>
      </c>
      <c r="L7" s="2">
        <v>-8.9605620240757716E-2</v>
      </c>
      <c r="M7" s="2">
        <v>-0.27149751588388155</v>
      </c>
      <c r="N7" s="2">
        <v>1</v>
      </c>
    </row>
    <row r="8" spans="1:14" x14ac:dyDescent="0.3">
      <c r="A8">
        <v>27</v>
      </c>
      <c r="B8">
        <f t="shared" si="0"/>
        <v>1</v>
      </c>
      <c r="C8">
        <f t="shared" si="1"/>
        <v>1</v>
      </c>
      <c r="D8" t="s">
        <v>6</v>
      </c>
      <c r="E8" t="s">
        <v>4</v>
      </c>
      <c r="G8" t="s">
        <v>6</v>
      </c>
      <c r="H8">
        <v>1</v>
      </c>
    </row>
    <row r="9" spans="1:14" x14ac:dyDescent="0.3">
      <c r="A9">
        <v>21</v>
      </c>
      <c r="B9">
        <f t="shared" si="0"/>
        <v>1</v>
      </c>
      <c r="C9">
        <f t="shared" si="1"/>
        <v>1</v>
      </c>
      <c r="D9" t="s">
        <v>6</v>
      </c>
      <c r="E9" t="s">
        <v>4</v>
      </c>
      <c r="G9" t="s">
        <v>3</v>
      </c>
      <c r="H9">
        <v>2</v>
      </c>
    </row>
    <row r="10" spans="1:14" x14ac:dyDescent="0.3">
      <c r="A10">
        <v>35</v>
      </c>
      <c r="B10">
        <f t="shared" si="0"/>
        <v>2</v>
      </c>
      <c r="C10">
        <f t="shared" si="1"/>
        <v>1</v>
      </c>
      <c r="D10" t="s">
        <v>3</v>
      </c>
      <c r="E10" t="s">
        <v>4</v>
      </c>
      <c r="G10" t="s">
        <v>7</v>
      </c>
      <c r="H10">
        <v>3</v>
      </c>
    </row>
    <row r="11" spans="1:14" x14ac:dyDescent="0.3">
      <c r="A11">
        <v>31</v>
      </c>
      <c r="B11">
        <f t="shared" si="0"/>
        <v>1</v>
      </c>
      <c r="C11">
        <f t="shared" si="1"/>
        <v>2</v>
      </c>
      <c r="D11" t="s">
        <v>6</v>
      </c>
      <c r="E11" t="s">
        <v>9</v>
      </c>
    </row>
    <row r="12" spans="1:14" x14ac:dyDescent="0.3">
      <c r="A12">
        <v>35</v>
      </c>
      <c r="B12">
        <f t="shared" si="0"/>
        <v>1</v>
      </c>
      <c r="C12">
        <f t="shared" si="1"/>
        <v>1</v>
      </c>
      <c r="D12" t="s">
        <v>6</v>
      </c>
      <c r="E12" t="s">
        <v>4</v>
      </c>
    </row>
    <row r="13" spans="1:14" x14ac:dyDescent="0.3">
      <c r="A13">
        <v>29</v>
      </c>
      <c r="B13">
        <f t="shared" si="0"/>
        <v>2</v>
      </c>
      <c r="C13">
        <f t="shared" si="1"/>
        <v>1</v>
      </c>
      <c r="D13" t="s">
        <v>3</v>
      </c>
      <c r="E13" t="s">
        <v>4</v>
      </c>
    </row>
    <row r="14" spans="1:14" x14ac:dyDescent="0.3">
      <c r="A14">
        <v>21</v>
      </c>
      <c r="B14">
        <f t="shared" si="0"/>
        <v>2</v>
      </c>
      <c r="C14">
        <f t="shared" si="1"/>
        <v>1</v>
      </c>
      <c r="D14" t="s">
        <v>3</v>
      </c>
      <c r="E14" t="s">
        <v>4</v>
      </c>
      <c r="G14" t="s">
        <v>16</v>
      </c>
      <c r="H14" t="s">
        <v>17</v>
      </c>
    </row>
    <row r="15" spans="1:14" x14ac:dyDescent="0.3">
      <c r="A15">
        <v>28</v>
      </c>
      <c r="B15">
        <f t="shared" si="0"/>
        <v>2</v>
      </c>
      <c r="C15">
        <f t="shared" si="1"/>
        <v>1</v>
      </c>
      <c r="D15" t="s">
        <v>3</v>
      </c>
      <c r="E15" t="s">
        <v>4</v>
      </c>
      <c r="G15" t="s">
        <v>14</v>
      </c>
      <c r="H15">
        <v>0</v>
      </c>
    </row>
    <row r="16" spans="1:14" x14ac:dyDescent="0.3">
      <c r="A16">
        <v>25</v>
      </c>
      <c r="B16">
        <f t="shared" si="0"/>
        <v>2</v>
      </c>
      <c r="C16">
        <f t="shared" si="1"/>
        <v>1</v>
      </c>
      <c r="D16" t="s">
        <v>3</v>
      </c>
      <c r="E16" t="s">
        <v>4</v>
      </c>
      <c r="G16" t="s">
        <v>13</v>
      </c>
      <c r="H16">
        <v>1</v>
      </c>
    </row>
    <row r="17" spans="1:9" x14ac:dyDescent="0.3">
      <c r="A17">
        <v>27</v>
      </c>
      <c r="B17">
        <f t="shared" si="0"/>
        <v>2</v>
      </c>
      <c r="C17">
        <f t="shared" si="1"/>
        <v>1</v>
      </c>
      <c r="D17" t="s">
        <v>3</v>
      </c>
      <c r="E17" t="s">
        <v>4</v>
      </c>
      <c r="G17" t="s">
        <v>15</v>
      </c>
      <c r="H17">
        <v>2</v>
      </c>
    </row>
    <row r="18" spans="1:9" x14ac:dyDescent="0.3">
      <c r="A18">
        <v>28</v>
      </c>
      <c r="B18">
        <f t="shared" si="0"/>
        <v>2</v>
      </c>
      <c r="C18">
        <f t="shared" si="1"/>
        <v>1</v>
      </c>
      <c r="D18" t="s">
        <v>3</v>
      </c>
      <c r="E18" t="s">
        <v>4</v>
      </c>
    </row>
    <row r="19" spans="1:9" x14ac:dyDescent="0.3">
      <c r="A19">
        <v>27</v>
      </c>
      <c r="B19">
        <f t="shared" si="0"/>
        <v>2</v>
      </c>
      <c r="C19">
        <f t="shared" si="1"/>
        <v>1</v>
      </c>
      <c r="D19" t="s">
        <v>3</v>
      </c>
      <c r="E19" t="s">
        <v>4</v>
      </c>
    </row>
    <row r="20" spans="1:9" x14ac:dyDescent="0.3">
      <c r="A20">
        <v>29</v>
      </c>
      <c r="B20">
        <f t="shared" si="0"/>
        <v>2</v>
      </c>
      <c r="C20">
        <f t="shared" si="1"/>
        <v>1</v>
      </c>
      <c r="D20" t="s">
        <v>3</v>
      </c>
      <c r="E20" t="s">
        <v>4</v>
      </c>
    </row>
    <row r="21" spans="1:9" x14ac:dyDescent="0.3">
      <c r="A21">
        <v>26</v>
      </c>
      <c r="B21">
        <f t="shared" si="0"/>
        <v>1</v>
      </c>
      <c r="C21">
        <f t="shared" si="1"/>
        <v>1</v>
      </c>
      <c r="D21" t="s">
        <v>6</v>
      </c>
      <c r="E21" t="s">
        <v>4</v>
      </c>
    </row>
    <row r="22" spans="1:9" x14ac:dyDescent="0.3">
      <c r="A22">
        <v>29</v>
      </c>
      <c r="B22">
        <f t="shared" si="0"/>
        <v>1</v>
      </c>
      <c r="C22">
        <f t="shared" si="1"/>
        <v>1</v>
      </c>
      <c r="D22" t="s">
        <v>6</v>
      </c>
      <c r="E22" t="s">
        <v>4</v>
      </c>
    </row>
    <row r="23" spans="1:9" x14ac:dyDescent="0.3">
      <c r="A23">
        <v>24</v>
      </c>
      <c r="B23">
        <f t="shared" si="0"/>
        <v>1</v>
      </c>
      <c r="C23">
        <f t="shared" si="1"/>
        <v>1</v>
      </c>
      <c r="D23" t="s">
        <v>6</v>
      </c>
      <c r="E23" t="s">
        <v>4</v>
      </c>
    </row>
    <row r="24" spans="1:9" x14ac:dyDescent="0.3">
      <c r="A24">
        <v>27</v>
      </c>
      <c r="B24">
        <f t="shared" si="0"/>
        <v>1</v>
      </c>
      <c r="C24">
        <f t="shared" si="1"/>
        <v>1</v>
      </c>
      <c r="D24" t="s">
        <v>6</v>
      </c>
      <c r="E24" t="s">
        <v>4</v>
      </c>
    </row>
    <row r="25" spans="1:9" x14ac:dyDescent="0.3">
      <c r="A25">
        <v>25</v>
      </c>
      <c r="B25">
        <f t="shared" si="0"/>
        <v>1</v>
      </c>
      <c r="C25">
        <f t="shared" si="1"/>
        <v>1</v>
      </c>
      <c r="D25" t="s">
        <v>6</v>
      </c>
      <c r="E25" t="s">
        <v>4</v>
      </c>
      <c r="G25" t="s">
        <v>1</v>
      </c>
      <c r="H25" t="s">
        <v>18</v>
      </c>
      <c r="I25" t="s">
        <v>22</v>
      </c>
    </row>
    <row r="26" spans="1:9" x14ac:dyDescent="0.3">
      <c r="A26">
        <v>26</v>
      </c>
      <c r="B26">
        <f t="shared" si="0"/>
        <v>1</v>
      </c>
      <c r="C26">
        <f t="shared" si="1"/>
        <v>2</v>
      </c>
      <c r="D26" t="s">
        <v>6</v>
      </c>
      <c r="E26" t="s">
        <v>9</v>
      </c>
      <c r="G26" t="s">
        <v>3</v>
      </c>
      <c r="H26" t="s">
        <v>4</v>
      </c>
      <c r="I26">
        <v>5</v>
      </c>
    </row>
    <row r="27" spans="1:9" x14ac:dyDescent="0.3">
      <c r="A27">
        <v>32</v>
      </c>
      <c r="B27">
        <f t="shared" si="0"/>
        <v>1</v>
      </c>
      <c r="C27">
        <f t="shared" si="1"/>
        <v>1</v>
      </c>
      <c r="D27" t="s">
        <v>6</v>
      </c>
      <c r="E27" t="s">
        <v>4</v>
      </c>
      <c r="G27" t="s">
        <v>5</v>
      </c>
      <c r="H27" t="s">
        <v>4</v>
      </c>
      <c r="I27">
        <v>2</v>
      </c>
    </row>
    <row r="28" spans="1:9" x14ac:dyDescent="0.3">
      <c r="A28">
        <v>26</v>
      </c>
      <c r="B28">
        <f t="shared" si="0"/>
        <v>1</v>
      </c>
      <c r="C28">
        <f t="shared" si="1"/>
        <v>1</v>
      </c>
      <c r="D28" t="s">
        <v>6</v>
      </c>
      <c r="E28" t="s">
        <v>4</v>
      </c>
      <c r="G28" t="s">
        <v>6</v>
      </c>
      <c r="H28" t="s">
        <v>4</v>
      </c>
      <c r="I28">
        <v>3</v>
      </c>
    </row>
    <row r="29" spans="1:9" x14ac:dyDescent="0.3">
      <c r="A29">
        <v>31</v>
      </c>
      <c r="B29">
        <f t="shared" si="0"/>
        <v>2</v>
      </c>
      <c r="C29">
        <f t="shared" si="1"/>
        <v>1</v>
      </c>
      <c r="D29" t="s">
        <v>3</v>
      </c>
      <c r="E29" t="s">
        <v>4</v>
      </c>
      <c r="G29" t="s">
        <v>7</v>
      </c>
      <c r="H29" t="s">
        <v>8</v>
      </c>
      <c r="I29">
        <v>8</v>
      </c>
    </row>
    <row r="30" spans="1:9" x14ac:dyDescent="0.3">
      <c r="A30">
        <v>29</v>
      </c>
      <c r="B30">
        <f t="shared" si="0"/>
        <v>2</v>
      </c>
      <c r="C30">
        <f t="shared" si="1"/>
        <v>1</v>
      </c>
      <c r="D30" t="s">
        <v>3</v>
      </c>
      <c r="E30" t="s">
        <v>4</v>
      </c>
      <c r="G30" t="s">
        <v>7</v>
      </c>
      <c r="H30" t="s">
        <v>4</v>
      </c>
      <c r="I30">
        <v>4</v>
      </c>
    </row>
    <row r="31" spans="1:9" x14ac:dyDescent="0.3">
      <c r="A31">
        <v>34</v>
      </c>
      <c r="B31">
        <f t="shared" si="0"/>
        <v>1</v>
      </c>
      <c r="C31">
        <f t="shared" si="1"/>
        <v>0</v>
      </c>
      <c r="D31" t="s">
        <v>6</v>
      </c>
      <c r="E31" t="s">
        <v>8</v>
      </c>
      <c r="G31" t="s">
        <v>3</v>
      </c>
      <c r="H31" t="s">
        <v>9</v>
      </c>
      <c r="I31">
        <v>6</v>
      </c>
    </row>
    <row r="32" spans="1:9" x14ac:dyDescent="0.3">
      <c r="A32">
        <v>27</v>
      </c>
      <c r="B32">
        <f t="shared" si="0"/>
        <v>2</v>
      </c>
      <c r="C32">
        <f t="shared" si="1"/>
        <v>0</v>
      </c>
      <c r="D32" t="s">
        <v>3</v>
      </c>
      <c r="E32" t="s">
        <v>8</v>
      </c>
      <c r="G32" t="s">
        <v>6</v>
      </c>
      <c r="H32" t="s">
        <v>4</v>
      </c>
      <c r="I32">
        <v>7</v>
      </c>
    </row>
    <row r="33" spans="1:9" x14ac:dyDescent="0.3">
      <c r="A33">
        <v>31</v>
      </c>
      <c r="B33">
        <f t="shared" si="0"/>
        <v>1</v>
      </c>
      <c r="C33">
        <f t="shared" si="1"/>
        <v>1</v>
      </c>
      <c r="D33" t="s">
        <v>6</v>
      </c>
      <c r="E33" t="s">
        <v>4</v>
      </c>
      <c r="G33" t="s">
        <v>6</v>
      </c>
      <c r="H33" t="s">
        <v>4</v>
      </c>
      <c r="I33">
        <v>33</v>
      </c>
    </row>
    <row r="34" spans="1:9" x14ac:dyDescent="0.3">
      <c r="A34">
        <v>27</v>
      </c>
      <c r="B34">
        <f t="shared" si="0"/>
        <v>1</v>
      </c>
      <c r="C34">
        <f t="shared" si="1"/>
        <v>2</v>
      </c>
      <c r="D34" t="s">
        <v>6</v>
      </c>
      <c r="E34" t="s">
        <v>9</v>
      </c>
      <c r="G34" t="s">
        <v>3</v>
      </c>
      <c r="H34" t="s">
        <v>4</v>
      </c>
      <c r="I34">
        <v>23</v>
      </c>
    </row>
    <row r="35" spans="1:9" x14ac:dyDescent="0.3">
      <c r="A35">
        <v>26</v>
      </c>
      <c r="B35">
        <f t="shared" si="0"/>
        <v>2</v>
      </c>
      <c r="C35">
        <f t="shared" si="1"/>
        <v>1</v>
      </c>
      <c r="D35" t="s">
        <v>3</v>
      </c>
      <c r="E35" t="s">
        <v>4</v>
      </c>
      <c r="G35" t="s">
        <v>6</v>
      </c>
      <c r="H35" t="s">
        <v>9</v>
      </c>
      <c r="I35">
        <v>10</v>
      </c>
    </row>
    <row r="36" spans="1:9" x14ac:dyDescent="0.3">
      <c r="A36">
        <v>27</v>
      </c>
      <c r="B36">
        <f t="shared" si="0"/>
        <v>2</v>
      </c>
      <c r="C36">
        <f t="shared" si="1"/>
        <v>1</v>
      </c>
      <c r="D36" t="s">
        <v>3</v>
      </c>
      <c r="E36" t="s">
        <v>4</v>
      </c>
      <c r="G36" t="s">
        <v>6</v>
      </c>
      <c r="H36" t="s">
        <v>4</v>
      </c>
      <c r="I36">
        <v>11</v>
      </c>
    </row>
    <row r="37" spans="1:9" x14ac:dyDescent="0.3">
      <c r="A37">
        <v>30</v>
      </c>
      <c r="B37">
        <f t="shared" si="0"/>
        <v>1</v>
      </c>
      <c r="C37">
        <f t="shared" si="1"/>
        <v>1</v>
      </c>
      <c r="D37" t="s">
        <v>6</v>
      </c>
      <c r="E37" t="s">
        <v>4</v>
      </c>
      <c r="G37" t="s">
        <v>3</v>
      </c>
      <c r="H37" t="s">
        <v>4</v>
      </c>
      <c r="I37">
        <v>12</v>
      </c>
    </row>
    <row r="38" spans="1:9" x14ac:dyDescent="0.3">
      <c r="A38">
        <v>30</v>
      </c>
      <c r="B38">
        <f t="shared" si="0"/>
        <v>2</v>
      </c>
      <c r="C38">
        <f t="shared" si="1"/>
        <v>1</v>
      </c>
      <c r="D38" t="s">
        <v>3</v>
      </c>
      <c r="E38" t="s">
        <v>4</v>
      </c>
      <c r="G38" t="s">
        <v>3</v>
      </c>
      <c r="H38" t="s">
        <v>4</v>
      </c>
      <c r="I38">
        <v>13</v>
      </c>
    </row>
    <row r="39" spans="1:9" x14ac:dyDescent="0.3">
      <c r="A39">
        <v>25</v>
      </c>
      <c r="B39">
        <f t="shared" si="0"/>
        <v>1</v>
      </c>
      <c r="C39">
        <f t="shared" si="1"/>
        <v>2</v>
      </c>
      <c r="D39" t="s">
        <v>6</v>
      </c>
      <c r="E39" t="s">
        <v>9</v>
      </c>
      <c r="G39" t="s">
        <v>3</v>
      </c>
      <c r="H39" t="s">
        <v>4</v>
      </c>
      <c r="I39">
        <v>1</v>
      </c>
    </row>
    <row r="40" spans="1:9" x14ac:dyDescent="0.3">
      <c r="A40">
        <v>31</v>
      </c>
      <c r="B40">
        <f t="shared" si="0"/>
        <v>2</v>
      </c>
      <c r="C40">
        <f t="shared" si="1"/>
        <v>1</v>
      </c>
      <c r="D40" t="s">
        <v>3</v>
      </c>
      <c r="E40" t="s">
        <v>4</v>
      </c>
      <c r="G40" t="s">
        <v>3</v>
      </c>
      <c r="H40" t="s">
        <v>4</v>
      </c>
      <c r="I40">
        <v>9</v>
      </c>
    </row>
    <row r="41" spans="1:9" x14ac:dyDescent="0.3">
      <c r="A41">
        <v>29</v>
      </c>
      <c r="B41">
        <f t="shared" si="0"/>
        <v>1</v>
      </c>
      <c r="C41">
        <f t="shared" si="1"/>
        <v>1</v>
      </c>
      <c r="D41" t="s">
        <v>6</v>
      </c>
      <c r="E41" t="s">
        <v>4</v>
      </c>
      <c r="G41" t="s">
        <v>3</v>
      </c>
      <c r="H41" t="s">
        <v>4</v>
      </c>
      <c r="I41">
        <v>16</v>
      </c>
    </row>
    <row r="42" spans="1:9" x14ac:dyDescent="0.3">
      <c r="G42" t="s">
        <v>3</v>
      </c>
      <c r="H42" t="s">
        <v>4</v>
      </c>
      <c r="I42">
        <v>17</v>
      </c>
    </row>
    <row r="43" spans="1:9" x14ac:dyDescent="0.3">
      <c r="G43" t="s">
        <v>3</v>
      </c>
      <c r="H43" t="s">
        <v>4</v>
      </c>
      <c r="I43">
        <v>78</v>
      </c>
    </row>
    <row r="44" spans="1:9" x14ac:dyDescent="0.3">
      <c r="G44" t="s">
        <v>3</v>
      </c>
      <c r="H44" t="s">
        <v>4</v>
      </c>
      <c r="I44">
        <v>42</v>
      </c>
    </row>
    <row r="45" spans="1:9" x14ac:dyDescent="0.3">
      <c r="G45" t="s">
        <v>6</v>
      </c>
      <c r="H45" t="s">
        <v>4</v>
      </c>
      <c r="I45">
        <v>20</v>
      </c>
    </row>
    <row r="46" spans="1:9" x14ac:dyDescent="0.3">
      <c r="G46" t="s">
        <v>6</v>
      </c>
      <c r="H46" t="s">
        <v>4</v>
      </c>
      <c r="I46">
        <v>22</v>
      </c>
    </row>
    <row r="47" spans="1:9" x14ac:dyDescent="0.3">
      <c r="G47" t="s">
        <v>6</v>
      </c>
      <c r="H47" t="s">
        <v>4</v>
      </c>
      <c r="I47">
        <v>21</v>
      </c>
    </row>
    <row r="48" spans="1:9" x14ac:dyDescent="0.3">
      <c r="G48" t="s">
        <v>6</v>
      </c>
      <c r="H48" t="s">
        <v>4</v>
      </c>
      <c r="I48">
        <v>2</v>
      </c>
    </row>
    <row r="49" spans="7:9" x14ac:dyDescent="0.3">
      <c r="G49" t="s">
        <v>6</v>
      </c>
      <c r="H49" t="s">
        <v>4</v>
      </c>
      <c r="I49">
        <v>5</v>
      </c>
    </row>
    <row r="50" spans="7:9" x14ac:dyDescent="0.3">
      <c r="G50" t="s">
        <v>6</v>
      </c>
      <c r="H50" t="s">
        <v>9</v>
      </c>
      <c r="I50">
        <v>25</v>
      </c>
    </row>
    <row r="51" spans="7:9" x14ac:dyDescent="0.3">
      <c r="G51" t="s">
        <v>6</v>
      </c>
      <c r="H51" t="s">
        <v>4</v>
      </c>
      <c r="I51">
        <v>6</v>
      </c>
    </row>
    <row r="52" spans="7:9" x14ac:dyDescent="0.3">
      <c r="G52" t="s">
        <v>6</v>
      </c>
      <c r="H52" t="s">
        <v>4</v>
      </c>
      <c r="I52">
        <v>8</v>
      </c>
    </row>
    <row r="53" spans="7:9" x14ac:dyDescent="0.3">
      <c r="G53" t="s">
        <v>3</v>
      </c>
      <c r="H53" t="s">
        <v>4</v>
      </c>
      <c r="I53">
        <v>10</v>
      </c>
    </row>
    <row r="54" spans="7:9" x14ac:dyDescent="0.3">
      <c r="G54" t="s">
        <v>3</v>
      </c>
      <c r="H54" t="s">
        <v>4</v>
      </c>
      <c r="I54">
        <v>29</v>
      </c>
    </row>
    <row r="55" spans="7:9" x14ac:dyDescent="0.3">
      <c r="G55" t="s">
        <v>6</v>
      </c>
      <c r="H55" t="s">
        <v>8</v>
      </c>
      <c r="I55">
        <v>30</v>
      </c>
    </row>
    <row r="56" spans="7:9" x14ac:dyDescent="0.3">
      <c r="G56" t="s">
        <v>3</v>
      </c>
      <c r="H56" t="s">
        <v>8</v>
      </c>
      <c r="I56">
        <v>31</v>
      </c>
    </row>
    <row r="57" spans="7:9" x14ac:dyDescent="0.3">
      <c r="G57" t="s">
        <v>6</v>
      </c>
      <c r="H57" t="s">
        <v>4</v>
      </c>
      <c r="I57">
        <v>48</v>
      </c>
    </row>
    <row r="58" spans="7:9" x14ac:dyDescent="0.3">
      <c r="G58" t="s">
        <v>6</v>
      </c>
      <c r="H58" t="s">
        <v>9</v>
      </c>
      <c r="I58">
        <v>66</v>
      </c>
    </row>
    <row r="59" spans="7:9" x14ac:dyDescent="0.3">
      <c r="G59" t="s">
        <v>3</v>
      </c>
      <c r="H59" t="s">
        <v>4</v>
      </c>
      <c r="I59">
        <v>23</v>
      </c>
    </row>
    <row r="60" spans="7:9" x14ac:dyDescent="0.3">
      <c r="G60" t="s">
        <v>3</v>
      </c>
      <c r="H60" t="s">
        <v>4</v>
      </c>
      <c r="I60">
        <v>56</v>
      </c>
    </row>
    <row r="61" spans="7:9" x14ac:dyDescent="0.3">
      <c r="G61" t="s">
        <v>6</v>
      </c>
      <c r="H61" t="s">
        <v>4</v>
      </c>
      <c r="I61">
        <v>78</v>
      </c>
    </row>
    <row r="62" spans="7:9" x14ac:dyDescent="0.3">
      <c r="G62" t="s">
        <v>3</v>
      </c>
      <c r="H62" t="s">
        <v>4</v>
      </c>
      <c r="I62">
        <v>37</v>
      </c>
    </row>
    <row r="63" spans="7:9" x14ac:dyDescent="0.3">
      <c r="G63" t="s">
        <v>6</v>
      </c>
      <c r="H63" t="s">
        <v>9</v>
      </c>
      <c r="I63">
        <v>40</v>
      </c>
    </row>
    <row r="64" spans="7:9" x14ac:dyDescent="0.3">
      <c r="G64" t="s">
        <v>3</v>
      </c>
      <c r="H64" t="s">
        <v>4</v>
      </c>
      <c r="I64">
        <v>8</v>
      </c>
    </row>
    <row r="65" spans="7:9" x14ac:dyDescent="0.3">
      <c r="G65" t="s">
        <v>6</v>
      </c>
      <c r="H65" t="s">
        <v>4</v>
      </c>
      <c r="I65">
        <v>22</v>
      </c>
    </row>
  </sheetData>
  <conditionalFormatting sqref="L5:N7">
    <cfRule type="cellIs" dxfId="0" priority="1" operator="greaterThan">
      <formula>0.364251242</formula>
    </cfRule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4BAEC2-6F18-485A-B7D9-AC11EC3E1F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Sachitha Maheshkumar</dc:creator>
  <cp:lastModifiedBy>Sachitha Maheshkumar</cp:lastModifiedBy>
  <cp:lastPrinted>2024-06-28T13:29:58Z</cp:lastPrinted>
  <dcterms:created xsi:type="dcterms:W3CDTF">2024-06-20T11:02:46Z</dcterms:created>
  <dcterms:modified xsi:type="dcterms:W3CDTF">2024-06-28T13:40:07Z</dcterms:modified>
</cp:coreProperties>
</file>