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d1b335fce5237b3/Documentos/Julian/PaginaWeb/Archivos/"/>
    </mc:Choice>
  </mc:AlternateContent>
  <xr:revisionPtr revIDLastSave="15" documentId="11_25AAC53311099227C0343DEF65B2D07810ADC395" xr6:coauthVersionLast="47" xr6:coauthVersionMax="47" xr10:uidLastSave="{60EF0740-A784-44A8-A35D-A02B7221878B}"/>
  <bookViews>
    <workbookView xWindow="-108" yWindow="-108" windowWidth="23256" windowHeight="13896" xr2:uid="{00000000-000D-0000-FFFF-FFFF00000000}"/>
  </bookViews>
  <sheets>
    <sheet name="texto" sheetId="1" r:id="rId1"/>
    <sheet name="fechas" sheetId="2" r:id="rId2"/>
    <sheet name="logicas" sheetId="3" r:id="rId3"/>
    <sheet name="buscar" sheetId="4" r:id="rId4"/>
    <sheet name="BD_clien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0" i="4"/>
  <c r="C9" i="4"/>
  <c r="C8" i="4"/>
  <c r="M11" i="3"/>
  <c r="L11" i="3"/>
  <c r="K11" i="3"/>
  <c r="J11" i="3"/>
  <c r="I11" i="3"/>
  <c r="H11" i="3"/>
  <c r="G11" i="3"/>
  <c r="F11" i="3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L13" i="2"/>
  <c r="K13" i="2"/>
  <c r="J13" i="2"/>
  <c r="H13" i="2"/>
  <c r="G13" i="2"/>
  <c r="F13" i="2"/>
  <c r="E13" i="2"/>
  <c r="D13" i="2"/>
  <c r="C13" i="2"/>
  <c r="L12" i="2"/>
  <c r="K12" i="2"/>
  <c r="J12" i="2"/>
  <c r="M12" i="2" s="1"/>
  <c r="H12" i="2"/>
  <c r="G12" i="2"/>
  <c r="F12" i="2"/>
  <c r="E12" i="2"/>
  <c r="D12" i="2"/>
  <c r="C12" i="2"/>
  <c r="L11" i="2"/>
  <c r="K11" i="2"/>
  <c r="J11" i="2"/>
  <c r="H11" i="2"/>
  <c r="G11" i="2"/>
  <c r="F11" i="2"/>
  <c r="E11" i="2"/>
  <c r="D11" i="2"/>
  <c r="C11" i="2"/>
  <c r="L10" i="2"/>
  <c r="K10" i="2"/>
  <c r="J10" i="2"/>
  <c r="H10" i="2"/>
  <c r="G10" i="2"/>
  <c r="F10" i="2"/>
  <c r="E10" i="2"/>
  <c r="D10" i="2"/>
  <c r="C10" i="2"/>
  <c r="L9" i="2"/>
  <c r="K9" i="2"/>
  <c r="J9" i="2"/>
  <c r="H9" i="2"/>
  <c r="G9" i="2"/>
  <c r="F9" i="2"/>
  <c r="E9" i="2"/>
  <c r="D9" i="2"/>
  <c r="C9" i="2"/>
  <c r="L8" i="2"/>
  <c r="K8" i="2"/>
  <c r="J8" i="2"/>
  <c r="H8" i="2"/>
  <c r="G8" i="2"/>
  <c r="F8" i="2"/>
  <c r="E8" i="2"/>
  <c r="D8" i="2"/>
  <c r="C8" i="2"/>
  <c r="L7" i="2"/>
  <c r="K7" i="2"/>
  <c r="J7" i="2"/>
  <c r="H7" i="2"/>
  <c r="G7" i="2"/>
  <c r="F7" i="2"/>
  <c r="E7" i="2"/>
  <c r="D7" i="2"/>
  <c r="C7" i="2"/>
  <c r="L6" i="2"/>
  <c r="K6" i="2"/>
  <c r="J6" i="2"/>
  <c r="M6" i="2" s="1"/>
  <c r="H6" i="2"/>
  <c r="G6" i="2"/>
  <c r="F6" i="2"/>
  <c r="E6" i="2"/>
  <c r="D6" i="2"/>
  <c r="C6" i="2"/>
  <c r="L5" i="2"/>
  <c r="K5" i="2"/>
  <c r="J5" i="2"/>
  <c r="H5" i="2"/>
  <c r="G5" i="2"/>
  <c r="F5" i="2"/>
  <c r="E5" i="2"/>
  <c r="D5" i="2"/>
  <c r="C5" i="2"/>
  <c r="M15" i="1"/>
  <c r="L15" i="1"/>
  <c r="K15" i="1"/>
  <c r="G15" i="1"/>
  <c r="F15" i="1"/>
  <c r="E15" i="1"/>
  <c r="D15" i="1"/>
  <c r="M14" i="1"/>
  <c r="L14" i="1"/>
  <c r="K14" i="1"/>
  <c r="G14" i="1"/>
  <c r="F14" i="1"/>
  <c r="E14" i="1"/>
  <c r="D14" i="1"/>
  <c r="M13" i="1"/>
  <c r="L13" i="1"/>
  <c r="K13" i="1"/>
  <c r="G13" i="1"/>
  <c r="F13" i="1"/>
  <c r="E13" i="1"/>
  <c r="D13" i="1"/>
  <c r="M12" i="1"/>
  <c r="L12" i="1"/>
  <c r="K12" i="1"/>
  <c r="G12" i="1"/>
  <c r="F12" i="1"/>
  <c r="E12" i="1"/>
  <c r="D12" i="1"/>
  <c r="M11" i="1"/>
  <c r="L11" i="1"/>
  <c r="K11" i="1"/>
  <c r="G11" i="1"/>
  <c r="F11" i="1"/>
  <c r="E11" i="1"/>
  <c r="D11" i="1"/>
  <c r="M10" i="1"/>
  <c r="L10" i="1"/>
  <c r="K10" i="1"/>
  <c r="G10" i="1"/>
  <c r="F10" i="1"/>
  <c r="E10" i="1"/>
  <c r="D10" i="1"/>
  <c r="M9" i="1"/>
  <c r="L9" i="1"/>
  <c r="K9" i="1"/>
  <c r="G9" i="1"/>
  <c r="F9" i="1"/>
  <c r="E9" i="1"/>
  <c r="D9" i="1"/>
  <c r="M8" i="1"/>
  <c r="L8" i="1"/>
  <c r="K8" i="1"/>
  <c r="G8" i="1"/>
  <c r="F8" i="1"/>
  <c r="E8" i="1"/>
  <c r="D8" i="1"/>
  <c r="M7" i="1"/>
  <c r="L7" i="1"/>
  <c r="K7" i="1"/>
  <c r="G7" i="1"/>
  <c r="F7" i="1"/>
  <c r="E7" i="1"/>
  <c r="D7" i="1"/>
  <c r="M6" i="1"/>
  <c r="L6" i="1"/>
  <c r="K6" i="1"/>
  <c r="G6" i="1"/>
  <c r="F6" i="1"/>
  <c r="E6" i="1"/>
  <c r="D6" i="1"/>
  <c r="M7" i="2" l="1"/>
  <c r="M11" i="2"/>
  <c r="M9" i="2"/>
  <c r="M13" i="2"/>
  <c r="M8" i="2"/>
  <c r="M10" i="2"/>
  <c r="H9" i="1"/>
  <c r="I8" i="1"/>
  <c r="H13" i="1"/>
  <c r="I13" i="1"/>
  <c r="M5" i="2"/>
  <c r="I9" i="1"/>
  <c r="I14" i="1"/>
  <c r="I6" i="1"/>
  <c r="I11" i="1"/>
  <c r="I10" i="1"/>
  <c r="I15" i="1"/>
  <c r="I7" i="1"/>
  <c r="I12" i="1"/>
  <c r="H8" i="1"/>
  <c r="H12" i="1"/>
  <c r="H15" i="1"/>
  <c r="H7" i="1"/>
  <c r="H11" i="1"/>
  <c r="H6" i="1"/>
  <c r="H14" i="1"/>
  <c r="H10" i="1"/>
</calcChain>
</file>

<file path=xl/sharedStrings.xml><?xml version="1.0" encoding="utf-8"?>
<sst xmlns="http://schemas.openxmlformats.org/spreadsheetml/2006/main" count="4092" uniqueCount="4071">
  <si>
    <t xml:space="preserve">NOMBRE </t>
  </si>
  <si>
    <t>APELLIDO</t>
  </si>
  <si>
    <t>MAYUSCULA NOMBRE</t>
  </si>
  <si>
    <t>MINUSCULA APELLIDO</t>
  </si>
  <si>
    <t>MAYUSCULA INICIAL APELLIDO</t>
  </si>
  <si>
    <t>MAYUSCULA INICIAL NOMBRE</t>
  </si>
  <si>
    <t xml:space="preserve">UNIR TEXTO - CONCATENEAR </t>
  </si>
  <si>
    <t>MAYUSCULA INCIAL Y UNIR NOMBRE Y APELLIDO</t>
  </si>
  <si>
    <t>N°-SEXO-EDAD</t>
  </si>
  <si>
    <t>EXTRAE- N°</t>
  </si>
  <si>
    <t>EXTRAE- EDAD°</t>
  </si>
  <si>
    <t>EXTRAE-SEXO-</t>
  </si>
  <si>
    <t>maria</t>
  </si>
  <si>
    <t>NIEVES</t>
  </si>
  <si>
    <t>1-F-30</t>
  </si>
  <si>
    <t>carmen</t>
  </si>
  <si>
    <t>HUERTAS</t>
  </si>
  <si>
    <t>2-F-35</t>
  </si>
  <si>
    <t>felipe</t>
  </si>
  <si>
    <t>DUQUE</t>
  </si>
  <si>
    <t>3-F-55</t>
  </si>
  <si>
    <t>juan</t>
  </si>
  <si>
    <t>URIBE</t>
  </si>
  <si>
    <t>4-F-20</t>
  </si>
  <si>
    <t>andres</t>
  </si>
  <si>
    <t>VELEZ</t>
  </si>
  <si>
    <t>5-F-72</t>
  </si>
  <si>
    <t>camilo</t>
  </si>
  <si>
    <t>TOVAR</t>
  </si>
  <si>
    <t>6-M-17</t>
  </si>
  <si>
    <t>nubia</t>
  </si>
  <si>
    <t>DUARTE</t>
  </si>
  <si>
    <t>7-M-52</t>
  </si>
  <si>
    <t>duvan</t>
  </si>
  <si>
    <t>ARIAS</t>
  </si>
  <si>
    <t>8-M-15</t>
  </si>
  <si>
    <t>lucas</t>
  </si>
  <si>
    <t>QUIROS</t>
  </si>
  <si>
    <t>9-M-20</t>
  </si>
  <si>
    <t>silvestre</t>
  </si>
  <si>
    <t>BORQUES</t>
  </si>
  <si>
    <t>10-M-76</t>
  </si>
  <si>
    <t xml:space="preserve">Fecha de Nacimiento </t>
  </si>
  <si>
    <t>EXTRAER AÑO</t>
  </si>
  <si>
    <t>EXTRAER DIA</t>
  </si>
  <si>
    <t>EXTRAER MES</t>
  </si>
  <si>
    <t>CALCULAR AÑOS VIDA</t>
  </si>
  <si>
    <t>CALCULAR MESES VIDA</t>
  </si>
  <si>
    <t>CALCULAR DIA VIDA</t>
  </si>
  <si>
    <t>FECHAS DE INGRESO LABORAL</t>
  </si>
  <si>
    <t>CALCULAR  AÑOS LABORADOS</t>
  </si>
  <si>
    <t>CALCULAR MESES LABORADOS</t>
  </si>
  <si>
    <t>CALCULAR DIAS  LABORADOS</t>
  </si>
  <si>
    <t>UNIFICAR AÑOS Y MESES</t>
  </si>
  <si>
    <t xml:space="preserve">TIPO DE FLOR </t>
  </si>
  <si>
    <t xml:space="preserve">COLOR </t>
  </si>
  <si>
    <t>TIEMPO DE CUIDADO EN MESES</t>
  </si>
  <si>
    <t>COSTO</t>
  </si>
  <si>
    <t xml:space="preserve">PROBLEMA 1: SI ES CARTUCHO Y SI EL TIEMPO DE CUIDADO ES MAYOR 3 (VERDADERO DE LO CONTRARIO FALSO)- UTILICE FORMULA Y </t>
  </si>
  <si>
    <t>PROBLEMA 2:TODAS LAS PLANTAS ROJAS (TENDRAN UNA MASETA EN MADERA)-UTILICE FORMULA SI</t>
  </si>
  <si>
    <t>PROBLEMA 3: SI EL COSTO ES MAYOR A 5000 Y EL TIEMPO DE CUIDADO ES MENOR  A 3 ( VERDADERO)</t>
  </si>
  <si>
    <t>PROBLEMA 4: SI SON ROSAS PARA MAMA DE LO CONTRARIO PARA  ABUELITA</t>
  </si>
  <si>
    <t>PROBLEMA 5: SI EL TIEMPO DE CUIDADO ES =3 ABONO,  Y SI ES MAYOR A 3 VENDER, DE LO CONTRARIO DONARLAS.</t>
  </si>
  <si>
    <t>PROBLEMA 6: SI ES AMARILLA Y SU TIEMPO DE CUIDADO ES MAYOR A 3: ES PARA SU LIDER DE LO CONRARIO ES PARA USTED</t>
  </si>
  <si>
    <t xml:space="preserve">PROBLEMA 7: SI ES MARGARITA Y EL VALOR DE TIEMPO DE CUIDADO ES MAYOR A 3 VERDADERO DE LO CONTRARIO FALSO </t>
  </si>
  <si>
    <t xml:space="preserve">PROBLEMA 8:  SI ES ROSA Y EL VALOR DE TIEMPO DE CUIDADO ES MENOR O =3 DEBER SER VERDADERO DE LO CONTRARIO FALSO </t>
  </si>
  <si>
    <t>ORQUIDEA</t>
  </si>
  <si>
    <t>AMARILLA</t>
  </si>
  <si>
    <t>ROSA</t>
  </si>
  <si>
    <t>ROJA</t>
  </si>
  <si>
    <t>MARGARITA</t>
  </si>
  <si>
    <t>ROSADA</t>
  </si>
  <si>
    <t>CARTUCHO</t>
  </si>
  <si>
    <t>BLANCO</t>
  </si>
  <si>
    <t>Buscar Por: Empleado</t>
  </si>
  <si>
    <t>Numero Identificacion</t>
  </si>
  <si>
    <t>Nombre</t>
  </si>
  <si>
    <t>Direccion</t>
  </si>
  <si>
    <t>Correo</t>
  </si>
  <si>
    <t>Fecha de Registro</t>
  </si>
  <si>
    <t>Número de Identificación</t>
  </si>
  <si>
    <t>Dirección</t>
  </si>
  <si>
    <t>Teléfono</t>
  </si>
  <si>
    <t>Correo Electrónico</t>
  </si>
  <si>
    <t>Joseph Macdonald</t>
  </si>
  <si>
    <t>3029 Holt Trace Suite 566
Markshire, OR 51399</t>
  </si>
  <si>
    <t>(638)936-7327x939</t>
  </si>
  <si>
    <t>stephanie94@example.net</t>
  </si>
  <si>
    <t>Kelsey Ward</t>
  </si>
  <si>
    <t>24125 Melissa Way Suite 648
Christophermouth, MI 16358</t>
  </si>
  <si>
    <t>854.461.2635x184</t>
  </si>
  <si>
    <t>dfox@example.org</t>
  </si>
  <si>
    <t>Michael Delgado</t>
  </si>
  <si>
    <t>PSC 2848, Box 2154
APO AP 40005</t>
  </si>
  <si>
    <t>+1-572-711-0925</t>
  </si>
  <si>
    <t>marshalejandro@example.com</t>
  </si>
  <si>
    <t>Mrs. Deborah Mcguire</t>
  </si>
  <si>
    <t>Unit 0612 Box 7753
DPO AP 81896</t>
  </si>
  <si>
    <t>(262)823-3909x2245</t>
  </si>
  <si>
    <t>billy77@example.org</t>
  </si>
  <si>
    <t>John Snyder</t>
  </si>
  <si>
    <t>USCGC Thompson
FPO AA 35572</t>
  </si>
  <si>
    <t>+1-447-829-2912x262</t>
  </si>
  <si>
    <t>klarson@example.org</t>
  </si>
  <si>
    <t>Nicole Ford</t>
  </si>
  <si>
    <t>522 David Center Apt. 547
East Tiffanyshire, MN 28921</t>
  </si>
  <si>
    <t>(756)409-0955x455</t>
  </si>
  <si>
    <t>mcguiremegan@example.org</t>
  </si>
  <si>
    <t>Tiffany Rivers</t>
  </si>
  <si>
    <t>9153 David Street Suite 650
Rebeccatown, FM 04601</t>
  </si>
  <si>
    <t>+1-251-913-2837x221</t>
  </si>
  <si>
    <t>kathleenstark@example.org</t>
  </si>
  <si>
    <t>Michael Jennings</t>
  </si>
  <si>
    <t>01831 Tracy Lights Suite 554
Charlesstad, DE 87731</t>
  </si>
  <si>
    <t>(233)951-7934x221</t>
  </si>
  <si>
    <t>greerregina@example.net</t>
  </si>
  <si>
    <t>Peggy Bell</t>
  </si>
  <si>
    <t>76353 Nathan Valley
East Tylerville, AR 98000</t>
  </si>
  <si>
    <t>001-722-548-8863x7297</t>
  </si>
  <si>
    <t>ojames@example.net</t>
  </si>
  <si>
    <t>Faith Clark</t>
  </si>
  <si>
    <t>8462 Derek Land Apt. 807
Rachelshire, DC 01328</t>
  </si>
  <si>
    <t>386-934-3642x4298</t>
  </si>
  <si>
    <t>myersraymond@example.net</t>
  </si>
  <si>
    <t>Kyle Kennedy</t>
  </si>
  <si>
    <t>PSC 3296, Box 9738
APO AE 96217</t>
  </si>
  <si>
    <t>(550)322-5715x9795</t>
  </si>
  <si>
    <t>holtkeith@example.org</t>
  </si>
  <si>
    <t>Tyler Harris</t>
  </si>
  <si>
    <t>9499 Soto Squares Apt. 307
Novakport, NH 55601</t>
  </si>
  <si>
    <t>685-982-8365x02287</t>
  </si>
  <si>
    <t>vjones@example.org</t>
  </si>
  <si>
    <t>Kari Hernandez</t>
  </si>
  <si>
    <t>785 Melissa Plains
Guerramouth, VI 25512</t>
  </si>
  <si>
    <t>(318)430-3985</t>
  </si>
  <si>
    <t>huynhjonathan@example.net</t>
  </si>
  <si>
    <t>Joan Phillips</t>
  </si>
  <si>
    <t>593 Patrick Courts Apt. 554
Lake Danaton, NC 43713</t>
  </si>
  <si>
    <t>001-926-982-2885x9729</t>
  </si>
  <si>
    <t>cynthia39@example.org</t>
  </si>
  <si>
    <t>Tina Owens</t>
  </si>
  <si>
    <t>7801 Tyler Bridge Apt. 163
North Suzanneville, MT 02501</t>
  </si>
  <si>
    <t>738.799.3001x6915</t>
  </si>
  <si>
    <t>abarajas@example.com</t>
  </si>
  <si>
    <t>Michael Murphy</t>
  </si>
  <si>
    <t>433 Amy Greens Suite 796
New Scottberg, ME 85405</t>
  </si>
  <si>
    <t>(637)292-9392x93179</t>
  </si>
  <si>
    <t>rhondamoore@example.com</t>
  </si>
  <si>
    <t>Andrew Anderson</t>
  </si>
  <si>
    <t>PSC 0562, Box 3773
APO AE 50696</t>
  </si>
  <si>
    <t>001-992-222-9798x382</t>
  </si>
  <si>
    <t>xroth@example.net</t>
  </si>
  <si>
    <t>Nathaniel Hudson</t>
  </si>
  <si>
    <t>358 Robert Terrace
East Patrickside, VA 56980</t>
  </si>
  <si>
    <t>+1-329-725-4525x5673</t>
  </si>
  <si>
    <t>fdavenport@example.com</t>
  </si>
  <si>
    <t>Tara Ramirez DVM</t>
  </si>
  <si>
    <t>13459 Petersen Brook
Burgesston, VI 16796</t>
  </si>
  <si>
    <t>(250)239-9497</t>
  </si>
  <si>
    <t>christopherray@example.com</t>
  </si>
  <si>
    <t>Michele Mason</t>
  </si>
  <si>
    <t>8575 Kelsey Lakes Suite 854
Port Jenniferton, NY 83160</t>
  </si>
  <si>
    <t>872.386.6213x2841</t>
  </si>
  <si>
    <t>rachelgreen@example.org</t>
  </si>
  <si>
    <t>Alicia Banks</t>
  </si>
  <si>
    <t>680 Blair Station
Hicksport, AS 10091</t>
  </si>
  <si>
    <t>483.456.7166</t>
  </si>
  <si>
    <t>christina22@example.org</t>
  </si>
  <si>
    <t>April Joyce</t>
  </si>
  <si>
    <t>9040 Thomas Ville Apt. 582
Lake Stephen, IA 93574</t>
  </si>
  <si>
    <t>+1-491-817-3980x820</t>
  </si>
  <si>
    <t>ftaylor@example.net</t>
  </si>
  <si>
    <t>Valerie Williams</t>
  </si>
  <si>
    <t>124 Daniel Wall
Michaelside, NC 91303</t>
  </si>
  <si>
    <t>(527)754-7197x848</t>
  </si>
  <si>
    <t>youngsusan@example.com</t>
  </si>
  <si>
    <t>Hannah Morales</t>
  </si>
  <si>
    <t>7926 Williams Land
Markview, CT 01503</t>
  </si>
  <si>
    <t>001-514-598-8576x678</t>
  </si>
  <si>
    <t>spencerelizabeth@example.com</t>
  </si>
  <si>
    <t>Heather Matthews</t>
  </si>
  <si>
    <t>57480 Hendricks Meadows Apt. 988
Nicholsfort, MI 78890</t>
  </si>
  <si>
    <t>389-806-4605x134</t>
  </si>
  <si>
    <t>ucox@example.com</t>
  </si>
  <si>
    <t>Carly Wilson</t>
  </si>
  <si>
    <t>27000 Cervantes Harbors Suite 098
Millerville, OR 23583</t>
  </si>
  <si>
    <t>(342)921-0272</t>
  </si>
  <si>
    <t>yangjoyce@example.org</t>
  </si>
  <si>
    <t>Molly Garcia</t>
  </si>
  <si>
    <t>835 Johnson Way Apt. 339
Cassidyfurt, CT 55956</t>
  </si>
  <si>
    <t>810.995.1150x517</t>
  </si>
  <si>
    <t>kaitlin56@example.net</t>
  </si>
  <si>
    <t>Summer Small</t>
  </si>
  <si>
    <t>PSC 1771, Box 6042
APO AA 87234</t>
  </si>
  <si>
    <t>924.956.9779</t>
  </si>
  <si>
    <t>xingram@example.org</t>
  </si>
  <si>
    <t>Erik Good</t>
  </si>
  <si>
    <t>382 Salazar Springs Apt. 901
East Robert, AR 59262</t>
  </si>
  <si>
    <t>4333633834</t>
  </si>
  <si>
    <t>syork@example.net</t>
  </si>
  <si>
    <t>Tiffany Mason</t>
  </si>
  <si>
    <t>4169 Obrien Land Suite 309
Wandaborough, PR 02002</t>
  </si>
  <si>
    <t>8378327148</t>
  </si>
  <si>
    <t>zoe39@example.org</t>
  </si>
  <si>
    <t>Robert Robinson</t>
  </si>
  <si>
    <t>34560 Kennedy Creek
Lake Michellefort, MH 91895</t>
  </si>
  <si>
    <t>+1-608-480-7534</t>
  </si>
  <si>
    <t>jacobgarcia@example.net</t>
  </si>
  <si>
    <t>Mr. Christopher Collins</t>
  </si>
  <si>
    <t>USNV Grant
FPO AA 85374</t>
  </si>
  <si>
    <t>(717)256-6392</t>
  </si>
  <si>
    <t>melanie75@example.net</t>
  </si>
  <si>
    <t>Robert Bailey</t>
  </si>
  <si>
    <t>754 Smith Green
Chavezton, DE 44311</t>
  </si>
  <si>
    <t>+1-954-681-3245</t>
  </si>
  <si>
    <t>barbara74@example.org</t>
  </si>
  <si>
    <t>Jason Jackson</t>
  </si>
  <si>
    <t>819 Hernandez Hollow
Hernandezfort, RI 30243</t>
  </si>
  <si>
    <t>417-355-6583</t>
  </si>
  <si>
    <t>wmatthews@example.org</t>
  </si>
  <si>
    <t>John Green</t>
  </si>
  <si>
    <t>8467 Sergio Square
Jacksonside, KS 71984</t>
  </si>
  <si>
    <t>001-982-518-8485x2436</t>
  </si>
  <si>
    <t>tracy37@example.com</t>
  </si>
  <si>
    <t>Lori Graham</t>
  </si>
  <si>
    <t>25358 Tammie Square Suite 514
East Michaelland, MO 06759</t>
  </si>
  <si>
    <t>385.687.3731</t>
  </si>
  <si>
    <t>paula89@example.org</t>
  </si>
  <si>
    <t>Julie Conner</t>
  </si>
  <si>
    <t>PSC 2593, Box 4371
APO AE 60373</t>
  </si>
  <si>
    <t>913.907.0965</t>
  </si>
  <si>
    <t>cookcheryl@example.com</t>
  </si>
  <si>
    <t>Bradley Bennett</t>
  </si>
  <si>
    <t>98408 Lauren Crescent
Patriciafurt, OR 89664</t>
  </si>
  <si>
    <t>375-490-6535x8638</t>
  </si>
  <si>
    <t>lisaevans@example.com</t>
  </si>
  <si>
    <t>Cynthia Nelson</t>
  </si>
  <si>
    <t>2880 Heather Pines
Haynesfurt, LA 45723</t>
  </si>
  <si>
    <t>757.290.7927x1747</t>
  </si>
  <si>
    <t>kaylajones@example.org</t>
  </si>
  <si>
    <t>Matthew Dougherty</t>
  </si>
  <si>
    <t>USNV Bennett
FPO AP 18115</t>
  </si>
  <si>
    <t>272-319-7883x2928</t>
  </si>
  <si>
    <t>heatherwilliams@example.com</t>
  </si>
  <si>
    <t>Joseph Cruz</t>
  </si>
  <si>
    <t>130 Todd Views
North Edwin, MD 71455</t>
  </si>
  <si>
    <t>001-836-656-3218x646</t>
  </si>
  <si>
    <t>rmiller@example.net</t>
  </si>
  <si>
    <t>Christina Olson</t>
  </si>
  <si>
    <t>78663 Jackson Neck Apt. 450
Thomasfort, WI 10620</t>
  </si>
  <si>
    <t>+1-966-502-6237x816</t>
  </si>
  <si>
    <t>jennifer99@example.org</t>
  </si>
  <si>
    <t>Drew Cummings</t>
  </si>
  <si>
    <t>USNS Rivera
FPO AE 41965</t>
  </si>
  <si>
    <t>344.730.5648</t>
  </si>
  <si>
    <t>bucklaura@example.com</t>
  </si>
  <si>
    <t>Jose Spence</t>
  </si>
  <si>
    <t>2205 Richardson Rest Suite 856
Cooperchester, SC 20242</t>
  </si>
  <si>
    <t>270-752-1875</t>
  </si>
  <si>
    <t>john18@example.com</t>
  </si>
  <si>
    <t>Don Kelly</t>
  </si>
  <si>
    <t>2683 Taylor Trace Suite 655
Johnmouth, TN 27864</t>
  </si>
  <si>
    <t>+1-782-482-0337x9861</t>
  </si>
  <si>
    <t>youngkevin@example.net</t>
  </si>
  <si>
    <t>Kathryn Mcdaniel</t>
  </si>
  <si>
    <t>006 Hines Shores
Tanyaview, DC 99703</t>
  </si>
  <si>
    <t>913.910.6402x488</t>
  </si>
  <si>
    <t>xavierhoffman@example.net</t>
  </si>
  <si>
    <t>Allison Bell</t>
  </si>
  <si>
    <t>64873 Malik Ports Apt. 232
New Donnafort, MS 33608</t>
  </si>
  <si>
    <t>656.648.3988x1265</t>
  </si>
  <si>
    <t>moransamuel@example.net</t>
  </si>
  <si>
    <t>Amanda Christensen</t>
  </si>
  <si>
    <t>714 Hannah Wall
Evanside, ND 38301</t>
  </si>
  <si>
    <t>(425)669-4840x62895</t>
  </si>
  <si>
    <t>kgriffin@example.org</t>
  </si>
  <si>
    <t>Jennifer Donaldson</t>
  </si>
  <si>
    <t>3996 Harrison Forge Suite 034
South Scott, OK 75045</t>
  </si>
  <si>
    <t>+1-339-899-0014x6582</t>
  </si>
  <si>
    <t>wevans@example.org</t>
  </si>
  <si>
    <t>Tracey Patel</t>
  </si>
  <si>
    <t>PSC 1326, Box 0652
APO AP 74148</t>
  </si>
  <si>
    <t>+1-385-844-0328x98346</t>
  </si>
  <si>
    <t>delgadoalexander@example.net</t>
  </si>
  <si>
    <t>Kathryn Hall</t>
  </si>
  <si>
    <t>18427 Peter Greens
Petersonstad, OH 74194</t>
  </si>
  <si>
    <t>+1-914-649-0736</t>
  </si>
  <si>
    <t>sheaelijah@example.org</t>
  </si>
  <si>
    <t>Mr. Charles Taylor III</t>
  </si>
  <si>
    <t>76056 Harvey Cliff
North Virginia, NC 18019</t>
  </si>
  <si>
    <t>3146655389</t>
  </si>
  <si>
    <t>glenda54@example.net</t>
  </si>
  <si>
    <t>Matthew Burns</t>
  </si>
  <si>
    <t>341 Meyer Flats
West Joel, MA 63692</t>
  </si>
  <si>
    <t>+1-527-640-3300x852</t>
  </si>
  <si>
    <t>daniel05@example.com</t>
  </si>
  <si>
    <t>Kathryn Smith</t>
  </si>
  <si>
    <t>7087 Martin Forge
Port Matthewmouth, WV 51654</t>
  </si>
  <si>
    <t>001-958-205-9758</t>
  </si>
  <si>
    <t>dodom@example.com</t>
  </si>
  <si>
    <t>Bryce Gonzalez</t>
  </si>
  <si>
    <t>USNS Hughes
FPO AA 05559</t>
  </si>
  <si>
    <t>750-634-8237x53047</t>
  </si>
  <si>
    <t>jasmine86@example.org</t>
  </si>
  <si>
    <t>Tyler Miller</t>
  </si>
  <si>
    <t>44887 Baker Club
Kimberlychester, MO 17636</t>
  </si>
  <si>
    <t>949-693-1966</t>
  </si>
  <si>
    <t>isaactrujillo@example.org</t>
  </si>
  <si>
    <t>Alicia Cameron</t>
  </si>
  <si>
    <t>205 Tucker Pines Apt. 500
West Ryan, PR 04559</t>
  </si>
  <si>
    <t>(736)273-2633</t>
  </si>
  <si>
    <t>natalienguyen@example.org</t>
  </si>
  <si>
    <t>Crystal Hunt</t>
  </si>
  <si>
    <t>880 Parks Spur
Joshuamouth, IA 55112</t>
  </si>
  <si>
    <t>+1-218-460-2828x703</t>
  </si>
  <si>
    <t>williambyrd@example.org</t>
  </si>
  <si>
    <t>Christopher Thomas</t>
  </si>
  <si>
    <t>487 Sarah Hill Apt. 889
South Reginald, OR 28202</t>
  </si>
  <si>
    <t>001-294-461-9298x6213</t>
  </si>
  <si>
    <t>shaun23@example.org</t>
  </si>
  <si>
    <t>Logan Wilson</t>
  </si>
  <si>
    <t>22846 Morris Mountain Suite 820
East Jasonland, FL 76221</t>
  </si>
  <si>
    <t>(357)562-0295x302</t>
  </si>
  <si>
    <t>robert47@example.com</t>
  </si>
  <si>
    <t>David Dunn</t>
  </si>
  <si>
    <t>3598 Miles Lock Apt. 951
North Emily, WA 70984</t>
  </si>
  <si>
    <t>+1-895-680-3223x8424</t>
  </si>
  <si>
    <t>katherine69@example.org</t>
  </si>
  <si>
    <t>Melanie Webster</t>
  </si>
  <si>
    <t>859 Matthew Rest
Sarahburgh, VA 52382</t>
  </si>
  <si>
    <t>788-534-8600x0988</t>
  </si>
  <si>
    <t>phillipsbradley@example.com</t>
  </si>
  <si>
    <t>Aaron Hall</t>
  </si>
  <si>
    <t>2251 Tamara Ranch Apt. 616
Brownfort, WI 97190</t>
  </si>
  <si>
    <t>442.516.7548x369</t>
  </si>
  <si>
    <t>whitewilliam@example.org</t>
  </si>
  <si>
    <t>Logan Hill MD</t>
  </si>
  <si>
    <t>28100 John Views Suite 725
East Kristin, AK 08845</t>
  </si>
  <si>
    <t>699.520.0005x87039</t>
  </si>
  <si>
    <t>calvin44@example.com</t>
  </si>
  <si>
    <t>Amber Hickman</t>
  </si>
  <si>
    <t>723 Erik Crescent
Port Ryan, WA 58371</t>
  </si>
  <si>
    <t>779-219-4343x10120</t>
  </si>
  <si>
    <t>richardsonwendy@example.com</t>
  </si>
  <si>
    <t>Joshua Smith</t>
  </si>
  <si>
    <t>71636 Richmond Tunnel Apt. 445
Rebeccaside, VA 99443</t>
  </si>
  <si>
    <t>4173826136</t>
  </si>
  <si>
    <t>ialexander@example.com</t>
  </si>
  <si>
    <t>Rachael Frank</t>
  </si>
  <si>
    <t>664 Wilson Roads
Lake Julieberg, NM 05739</t>
  </si>
  <si>
    <t>337.346.2561x99996</t>
  </si>
  <si>
    <t>zrodriguez@example.net</t>
  </si>
  <si>
    <t>Andrea Jones</t>
  </si>
  <si>
    <t>24112 Ricky Well Suite 351
Lake Kayla, MN 40334</t>
  </si>
  <si>
    <t>966.756.2604</t>
  </si>
  <si>
    <t>grivera@example.com</t>
  </si>
  <si>
    <t>Rhonda Price</t>
  </si>
  <si>
    <t>73114 Regina Row Apt. 247
New Michael, NJ 15135</t>
  </si>
  <si>
    <t>+1-811-702-4087x764</t>
  </si>
  <si>
    <t>cruiz@example.com</t>
  </si>
  <si>
    <t>Alex King</t>
  </si>
  <si>
    <t>7174 Ramos Fords Suite 566
Johnstonside, MA 17838</t>
  </si>
  <si>
    <t>211.773.8556</t>
  </si>
  <si>
    <t>christineglass@example.net</t>
  </si>
  <si>
    <t>Jessica Wilson</t>
  </si>
  <si>
    <t>09648 Lopez Club Apt. 815
Port Paulborough, WA 73279</t>
  </si>
  <si>
    <t>916.219.8992x5929</t>
  </si>
  <si>
    <t>abryant@example.com</t>
  </si>
  <si>
    <t>Carlos Robles</t>
  </si>
  <si>
    <t>3591 Ruben Port Suite 787
South Alicia, WI 87733</t>
  </si>
  <si>
    <t>814-642-8187x2895</t>
  </si>
  <si>
    <t>ijones@example.net</t>
  </si>
  <si>
    <t>Thomas Fox</t>
  </si>
  <si>
    <t>605 Wesley Spring Suite 235
Gardnertown, VI 00701</t>
  </si>
  <si>
    <t>430-477-7499x6310</t>
  </si>
  <si>
    <t>angelabarker@example.com</t>
  </si>
  <si>
    <t>Chloe Peterson</t>
  </si>
  <si>
    <t>PSC 4313, Box 6986
APO AE 17491</t>
  </si>
  <si>
    <t>434.781.6119x082</t>
  </si>
  <si>
    <t>perrybianca@example.com</t>
  </si>
  <si>
    <t>Elizabeth Beltran</t>
  </si>
  <si>
    <t>USCGC Campbell
FPO AP 41617</t>
  </si>
  <si>
    <t>372.424.2420x46028</t>
  </si>
  <si>
    <t>amandalong@example.com</t>
  </si>
  <si>
    <t>David Livingston</t>
  </si>
  <si>
    <t>PSC 0375, Box 4967
APO AE 13825</t>
  </si>
  <si>
    <t>579-906-2064x78670</t>
  </si>
  <si>
    <t>johnlogan@example.org</t>
  </si>
  <si>
    <t>Mr. James Mccann</t>
  </si>
  <si>
    <t>0226 Matthew Trace Suite 094
Lake Josetown, UT 64251</t>
  </si>
  <si>
    <t>803.805.0882x854</t>
  </si>
  <si>
    <t>margarethardy@example.org</t>
  </si>
  <si>
    <t>David Smith</t>
  </si>
  <si>
    <t>Unit 6373 Box 0046
DPO AP 51680</t>
  </si>
  <si>
    <t>489.381.9753x110</t>
  </si>
  <si>
    <t>hamiltonjerry@example.com</t>
  </si>
  <si>
    <t>Adam Berry</t>
  </si>
  <si>
    <t>052 Kimberly Rest Apt. 945
Lake Sandra, ME 72157</t>
  </si>
  <si>
    <t>+1-424-782-0992x3882</t>
  </si>
  <si>
    <t>nharrison@example.org</t>
  </si>
  <si>
    <t>Amanda Woodward</t>
  </si>
  <si>
    <t>15895 Kyle Manors
East Hannah, MH 13861</t>
  </si>
  <si>
    <t>423-658-8805</t>
  </si>
  <si>
    <t>walter28@example.com</t>
  </si>
  <si>
    <t>Candace Joseph</t>
  </si>
  <si>
    <t>45493 Paul Plain Apt. 722
Lake Laura, WI 68875</t>
  </si>
  <si>
    <t>(205)836-7036x57570</t>
  </si>
  <si>
    <t>reedtamara@example.org</t>
  </si>
  <si>
    <t>Lisa Potts</t>
  </si>
  <si>
    <t>6712 Wells Crossroad
Markstad, NH 93855</t>
  </si>
  <si>
    <t>(942)542-4248x21179</t>
  </si>
  <si>
    <t>martinanthony@example.net</t>
  </si>
  <si>
    <t>John Luna</t>
  </si>
  <si>
    <t>73917 Woods Shore Apt. 928
Vickiport, NV 34524</t>
  </si>
  <si>
    <t>001-804-953-6164x823</t>
  </si>
  <si>
    <t>ycollins@example.net</t>
  </si>
  <si>
    <t>Carlos Cunningham</t>
  </si>
  <si>
    <t>6997 Tyler Views Apt. 270
East Melissaview, ND 76154</t>
  </si>
  <si>
    <t>549-611-4381x6044</t>
  </si>
  <si>
    <t>vbanks@example.org</t>
  </si>
  <si>
    <t>Christopher Church</t>
  </si>
  <si>
    <t>1661 Debra Islands
Wolfchester, OH 79381</t>
  </si>
  <si>
    <t>660-309-4751x96216</t>
  </si>
  <si>
    <t>vwalsh@example.net</t>
  </si>
  <si>
    <t>Joseph Reed</t>
  </si>
  <si>
    <t>126 Wilson Skyway
North Mandy, MH 60299</t>
  </si>
  <si>
    <t>825.624.0624x67028</t>
  </si>
  <si>
    <t>qmaldonado@example.org</t>
  </si>
  <si>
    <t>Stephen Flores</t>
  </si>
  <si>
    <t>2432 Gilbert Parkways
New Donnahaven, ID 47099</t>
  </si>
  <si>
    <t>+1-948-981-4388x3146</t>
  </si>
  <si>
    <t>victor76@example.com</t>
  </si>
  <si>
    <t>Johnathan Weeks</t>
  </si>
  <si>
    <t>USCGC Lewis
FPO AA 90901</t>
  </si>
  <si>
    <t>8224580457</t>
  </si>
  <si>
    <t>jenkinsleah@example.com</t>
  </si>
  <si>
    <t>Randy Robinson</t>
  </si>
  <si>
    <t>867 Perez Squares
North Shawn, AS 35400</t>
  </si>
  <si>
    <t>715-985-1720x805</t>
  </si>
  <si>
    <t>pricemichael@example.org</t>
  </si>
  <si>
    <t>Laura Cannon</t>
  </si>
  <si>
    <t>656 Mark Estates Apt. 112
Lake Katherine, CT 80702</t>
  </si>
  <si>
    <t>823.249.6150x8247</t>
  </si>
  <si>
    <t>rodney12@example.net</t>
  </si>
  <si>
    <t>Erik Simpson</t>
  </si>
  <si>
    <t>3858 Dixon Junctions
Edwardsview, DC 18332</t>
  </si>
  <si>
    <t>861.926.8590</t>
  </si>
  <si>
    <t>brockderek@example.net</t>
  </si>
  <si>
    <t>Reginald Chen</t>
  </si>
  <si>
    <t>84697 Daisy Underpass Suite 472
Lake Kyle, MT 79559</t>
  </si>
  <si>
    <t>3485020429</t>
  </si>
  <si>
    <t>craigmichael@example.org</t>
  </si>
  <si>
    <t>Jerry Phillips</t>
  </si>
  <si>
    <t>2936 Carter Burgs
New Sydney, VT 82124</t>
  </si>
  <si>
    <t>813-877-3461</t>
  </si>
  <si>
    <t>anitajohnson@example.org</t>
  </si>
  <si>
    <t>Peter Miller</t>
  </si>
  <si>
    <t>57364 Brian Track
Toddberg, SC 62248</t>
  </si>
  <si>
    <t>5124648879</t>
  </si>
  <si>
    <t>zwatkins@example.com</t>
  </si>
  <si>
    <t>Randy Kramer</t>
  </si>
  <si>
    <t>6549 Martinez Mountain
South Sallyfort, VI 47182</t>
  </si>
  <si>
    <t>(335)790-1724</t>
  </si>
  <si>
    <t>mariahhall@example.net</t>
  </si>
  <si>
    <t>Robert Brown</t>
  </si>
  <si>
    <t>396 Charles Orchard Apt. 372
Eatonburgh, SD 04179</t>
  </si>
  <si>
    <t>900-981-4614x9784</t>
  </si>
  <si>
    <t>bennettdavid@example.org</t>
  </si>
  <si>
    <t>Brandi Lewis</t>
  </si>
  <si>
    <t>8471 Katherine Points Apt. 281
Joneshaven, AK 05169</t>
  </si>
  <si>
    <t>001-572-234-7062</t>
  </si>
  <si>
    <t>keaton@example.com</t>
  </si>
  <si>
    <t>Elizabeth Obrien</t>
  </si>
  <si>
    <t>55344 Goodwin Orchard Apt. 331
West Meganchester, HI 52063</t>
  </si>
  <si>
    <t>001-800-753-8272x02102</t>
  </si>
  <si>
    <t>velazquezerin@example.org</t>
  </si>
  <si>
    <t>Sara Torres</t>
  </si>
  <si>
    <t>USS Malone
FPO AP 25826</t>
  </si>
  <si>
    <t>001-803-484-0443</t>
  </si>
  <si>
    <t>john09@example.com</t>
  </si>
  <si>
    <t>Sharon Kirby</t>
  </si>
  <si>
    <t>PSC 8764, Box 0312
APO AA 07438</t>
  </si>
  <si>
    <t>001-288-291-1996x088</t>
  </si>
  <si>
    <t>shannon18@example.com</t>
  </si>
  <si>
    <t>Corey Perry</t>
  </si>
  <si>
    <t>26746 Wilkerson Rapids Apt. 939
New Michael, NE 79739</t>
  </si>
  <si>
    <t>450-740-1707</t>
  </si>
  <si>
    <t>qchen@example.net</t>
  </si>
  <si>
    <t>Ms. Diana Lynch</t>
  </si>
  <si>
    <t>8455 Key Ranch Apt. 499
Mcknightborough, WY 52553</t>
  </si>
  <si>
    <t>(985)221-7916x431</t>
  </si>
  <si>
    <t>eflores@example.net</t>
  </si>
  <si>
    <t>Colleen Dougherty</t>
  </si>
  <si>
    <t>045 Jessica Vista
East Kylestad, MS 80659</t>
  </si>
  <si>
    <t>682-855-1953x15577</t>
  </si>
  <si>
    <t>aphillips@example.net</t>
  </si>
  <si>
    <t>Tyler Sherman</t>
  </si>
  <si>
    <t>28181 Smith Springs
Lake Michael, MS 70959</t>
  </si>
  <si>
    <t>5395194576</t>
  </si>
  <si>
    <t>kduke@example.net</t>
  </si>
  <si>
    <t>Eric Figueroa</t>
  </si>
  <si>
    <t>75047 Christopher Vista Suite 952
Davidview, MI 67456</t>
  </si>
  <si>
    <t>861.871.9959</t>
  </si>
  <si>
    <t>qsuarez@example.com</t>
  </si>
  <si>
    <t>Caitlin Hill DVM</t>
  </si>
  <si>
    <t>4920 Kristen Highway
Stephanieberg, MP 26561</t>
  </si>
  <si>
    <t>8584241871</t>
  </si>
  <si>
    <t>reidemma@example.com</t>
  </si>
  <si>
    <t>Jesse Foley</t>
  </si>
  <si>
    <t>8899 Smith Shores
North Marioville, IN 78976</t>
  </si>
  <si>
    <t>001-810-644-7523x8653</t>
  </si>
  <si>
    <t>rodneyhancock@example.com</t>
  </si>
  <si>
    <t>Christina Friedman</t>
  </si>
  <si>
    <t>2737 Lewis Lodge
Walterview, MP 35991</t>
  </si>
  <si>
    <t>410.782.9954x5383</t>
  </si>
  <si>
    <t>olsenjacob@example.org</t>
  </si>
  <si>
    <t>Sherry Jones</t>
  </si>
  <si>
    <t>32177 Wilson Ports Suite 585
Christianview, RI 01499</t>
  </si>
  <si>
    <t>923-588-7263x1470</t>
  </si>
  <si>
    <t>villanuevaeugene@example.net</t>
  </si>
  <si>
    <t>Brandi Martinez</t>
  </si>
  <si>
    <t>3100 Mooney Stravenue
East Maryfurt, NM 04938</t>
  </si>
  <si>
    <t>(389)895-8911</t>
  </si>
  <si>
    <t>rebeccagonzalez@example.net</t>
  </si>
  <si>
    <t>Cassandra Washington</t>
  </si>
  <si>
    <t>37846 Timothy Wall
Lake Tiffany, NC 56133</t>
  </si>
  <si>
    <t>849.966.4298</t>
  </si>
  <si>
    <t>patricia31@example.net</t>
  </si>
  <si>
    <t>Jeffrey Garcia</t>
  </si>
  <si>
    <t>0529 David Springs Apt. 810
Millerville, TX 29640</t>
  </si>
  <si>
    <t>(542)600-5145</t>
  </si>
  <si>
    <t>joseph67@example.com</t>
  </si>
  <si>
    <t>Jose Anderson</t>
  </si>
  <si>
    <t>188 Christopher Corners
Patriciafort, MO 68817</t>
  </si>
  <si>
    <t>918-391-8927</t>
  </si>
  <si>
    <t>rwhite@example.org</t>
  </si>
  <si>
    <t>Alexander Jacobson</t>
  </si>
  <si>
    <t>4762 Julie Lane
Robertfurt, FL 10324</t>
  </si>
  <si>
    <t>+1-527-765-7735x1487</t>
  </si>
  <si>
    <t>dsimmons@example.org</t>
  </si>
  <si>
    <t>Nicholas Powers</t>
  </si>
  <si>
    <t>1844 Ramos Trail Suite 739
Donovanview, DE 18207</t>
  </si>
  <si>
    <t>8639549982</t>
  </si>
  <si>
    <t>adam23@example.org</t>
  </si>
  <si>
    <t>Anthony Trujillo</t>
  </si>
  <si>
    <t>986 Alyssa Light
Jonesburgh, MT 49518</t>
  </si>
  <si>
    <t>(367)784-8374</t>
  </si>
  <si>
    <t>halljoseph@example.org</t>
  </si>
  <si>
    <t>Timothy Ramirez</t>
  </si>
  <si>
    <t>395 Monica Highway
West Charles, TN 94438</t>
  </si>
  <si>
    <t>(956)212-1645</t>
  </si>
  <si>
    <t>williamsonbeverly@example.net</t>
  </si>
  <si>
    <t>Jennifer Morris</t>
  </si>
  <si>
    <t>08835 Sheila Curve
West Nicole, WA 85239</t>
  </si>
  <si>
    <t>854-948-6794</t>
  </si>
  <si>
    <t>heather78@example.net</t>
  </si>
  <si>
    <t>Kristina Morgan</t>
  </si>
  <si>
    <t>49567 Simon Valley
South Michaelland, ND 48045</t>
  </si>
  <si>
    <t>+1-381-502-2815x0283</t>
  </si>
  <si>
    <t>rachel40@example.org</t>
  </si>
  <si>
    <t>Kenneth Torres</t>
  </si>
  <si>
    <t>559 David Land Suite 711
Ruizbury, MN 64288</t>
  </si>
  <si>
    <t>+1-234-339-0183x0008</t>
  </si>
  <si>
    <t>krausekelly@example.org</t>
  </si>
  <si>
    <t>Tracy Valencia</t>
  </si>
  <si>
    <t>95746 Jonathan Mill Apt. 132
Peckborough, NM 27778</t>
  </si>
  <si>
    <t>7899372061</t>
  </si>
  <si>
    <t>ahogan@example.com</t>
  </si>
  <si>
    <t>Kevin Peck</t>
  </si>
  <si>
    <t>6877 Natasha Passage
Shelbychester, NH 93704</t>
  </si>
  <si>
    <t>001-341-471-4602x151</t>
  </si>
  <si>
    <t>chernandez@example.org</t>
  </si>
  <si>
    <t>Stephanie Campbell</t>
  </si>
  <si>
    <t>17260 Marshall Junctions Apt. 472
Nancyfurt, MA 89212</t>
  </si>
  <si>
    <t>318.308.3234x3651</t>
  </si>
  <si>
    <t>lanerobert@example.net</t>
  </si>
  <si>
    <t>Leslie West</t>
  </si>
  <si>
    <t>12873 Evans Lane
Diazchester, NY 98428</t>
  </si>
  <si>
    <t>2175883629</t>
  </si>
  <si>
    <t>sean92@example.net</t>
  </si>
  <si>
    <t>Marie Reynolds</t>
  </si>
  <si>
    <t>9678 Brian Fields Suite 883
Port Jenniferfurt, OR 42074</t>
  </si>
  <si>
    <t>(321)805-0347x91285</t>
  </si>
  <si>
    <t>david79@example.net</t>
  </si>
  <si>
    <t>Kristine Smith</t>
  </si>
  <si>
    <t>4105 Deanna Village
Simmonsshire, NY 68683</t>
  </si>
  <si>
    <t>581-340-9120x71534</t>
  </si>
  <si>
    <t>flong@example.com</t>
  </si>
  <si>
    <t>Megan Calderon</t>
  </si>
  <si>
    <t>USNV Adams
FPO AE 08782</t>
  </si>
  <si>
    <t>001-258-820-0020x90723</t>
  </si>
  <si>
    <t>lisarodriguez@example.org</t>
  </si>
  <si>
    <t>Michelle Cunningham</t>
  </si>
  <si>
    <t>086 Pace Trafficway Apt. 688
Larsenville, SC 56740</t>
  </si>
  <si>
    <t>001-546-823-6847x6865</t>
  </si>
  <si>
    <t>schaefertiffany@example.net</t>
  </si>
  <si>
    <t>Erica Grant</t>
  </si>
  <si>
    <t>891 Judith Loop
South Rubenville, TN 15896</t>
  </si>
  <si>
    <t>(928)868-8282</t>
  </si>
  <si>
    <t>autumn61@example.org</t>
  </si>
  <si>
    <t>John Little</t>
  </si>
  <si>
    <t>USCGC Hernandez
FPO AP 24175</t>
  </si>
  <si>
    <t>+1-370-979-7993</t>
  </si>
  <si>
    <t>cgordon@example.com</t>
  </si>
  <si>
    <t>Kelli Williams</t>
  </si>
  <si>
    <t>29681 Jessica Green Suite 670
West Katherineview, KS 95223</t>
  </si>
  <si>
    <t>(200)772-1353</t>
  </si>
  <si>
    <t>fbarnett@example.org</t>
  </si>
  <si>
    <t>Rachel Lam</t>
  </si>
  <si>
    <t>Unit 1856 Box 1609
DPO AE 45037</t>
  </si>
  <si>
    <t>770-624-2871x40295</t>
  </si>
  <si>
    <t>tammyestrada@example.net</t>
  </si>
  <si>
    <t>Christian Flores</t>
  </si>
  <si>
    <t>030 Yang Lane
New Annaborough, CO 42115</t>
  </si>
  <si>
    <t>802.693.0845x21860</t>
  </si>
  <si>
    <t>kaitlynjohnson@example.org</t>
  </si>
  <si>
    <t>George Garcia</t>
  </si>
  <si>
    <t>0434 Smith Walk
New Brooke, DC 02234</t>
  </si>
  <si>
    <t>001-665-638-2781x150</t>
  </si>
  <si>
    <t>calebsmith@example.com</t>
  </si>
  <si>
    <t>Robert Church</t>
  </si>
  <si>
    <t>9964 Kenneth Extensions
Port Krystaltown, SD 47112</t>
  </si>
  <si>
    <t>(448)434-2105x8390</t>
  </si>
  <si>
    <t>dsanchez@example.com</t>
  </si>
  <si>
    <t>Stephen Huffman</t>
  </si>
  <si>
    <t>PSC 7144, Box 6243
APO AE 93993</t>
  </si>
  <si>
    <t>001-772-883-6355x0323</t>
  </si>
  <si>
    <t>julie71@example.org</t>
  </si>
  <si>
    <t>Michelle Lopez</t>
  </si>
  <si>
    <t>7745 Simpson Vista Suite 368
North Cameronfort, OH 76735</t>
  </si>
  <si>
    <t>(239)980-2924x47451</t>
  </si>
  <si>
    <t>johnsoncathy@example.org</t>
  </si>
  <si>
    <t>Rebecca Bell</t>
  </si>
  <si>
    <t>043 Hubbard Parkways Apt. 024
Lake Marie, DE 10910</t>
  </si>
  <si>
    <t>+1-573-600-2021x0103</t>
  </si>
  <si>
    <t>james49@example.com</t>
  </si>
  <si>
    <t>Eric Schwartz</t>
  </si>
  <si>
    <t>699 Tonya Station
Ryanfort, NH 32248</t>
  </si>
  <si>
    <t>6677391193</t>
  </si>
  <si>
    <t>xjohnson@example.com</t>
  </si>
  <si>
    <t>Billy Jackson</t>
  </si>
  <si>
    <t>755 Jessica Gateway Suite 169
Joshuatown, CA 36843</t>
  </si>
  <si>
    <t>825.279.0270x1647</t>
  </si>
  <si>
    <t>april10@example.net</t>
  </si>
  <si>
    <t>Colin Ellis</t>
  </si>
  <si>
    <t>5992 Thomas Fords Apt. 251
Gomezburgh, WY 62884</t>
  </si>
  <si>
    <t>(352)339-8037</t>
  </si>
  <si>
    <t>lopezmark@example.com</t>
  </si>
  <si>
    <t>Tim Diaz</t>
  </si>
  <si>
    <t>PSC 3625, Box 0242
APO AA 77080</t>
  </si>
  <si>
    <t>212.281.4106</t>
  </si>
  <si>
    <t>trevor57@example.net</t>
  </si>
  <si>
    <t>Melanie Wilson</t>
  </si>
  <si>
    <t>1754 Mcneil Rapid
Christopherberg, VT 87336</t>
  </si>
  <si>
    <t>+1-559-325-6628x3675</t>
  </si>
  <si>
    <t>savannah97@example.net</t>
  </si>
  <si>
    <t>Miss Laura Bray DDS</t>
  </si>
  <si>
    <t>18977 Steve Loop Apt. 039
Lake Dawn, MP 89881</t>
  </si>
  <si>
    <t>4739375803</t>
  </si>
  <si>
    <t>joshua25@example.net</t>
  </si>
  <si>
    <t>Theodore Garza</t>
  </si>
  <si>
    <t>USNS Wilkerson
FPO AE 94092</t>
  </si>
  <si>
    <t>7538120317</t>
  </si>
  <si>
    <t>abigail84@example.net</t>
  </si>
  <si>
    <t>Eric Ramirez MD</t>
  </si>
  <si>
    <t>PSC 4537, Box 8208
APO AA 12684</t>
  </si>
  <si>
    <t>001-534-498-7900</t>
  </si>
  <si>
    <t>hmullen@example.org</t>
  </si>
  <si>
    <t>James Butler</t>
  </si>
  <si>
    <t>887 Kelly Mountain Suite 007
Ballardmouth, CA 60719</t>
  </si>
  <si>
    <t>4842435273</t>
  </si>
  <si>
    <t>tracy51@example.net</t>
  </si>
  <si>
    <t>Jessica Reeves</t>
  </si>
  <si>
    <t>938 Gary Glens
Maryburgh, AZ 87230</t>
  </si>
  <si>
    <t>8976607838</t>
  </si>
  <si>
    <t>arroyocameron@example.net</t>
  </si>
  <si>
    <t>Rebecca Patel</t>
  </si>
  <si>
    <t>646 Nelson Glens Suite 322
New Jeremyland, CO 08824</t>
  </si>
  <si>
    <t>(863)872-3215</t>
  </si>
  <si>
    <t>htucker@example.net</t>
  </si>
  <si>
    <t>Janet Green</t>
  </si>
  <si>
    <t>020 Rodriguez Walk
Brandyburgh, ID 20448</t>
  </si>
  <si>
    <t>001-523-565-9634x8746</t>
  </si>
  <si>
    <t>olsonrebecca@example.net</t>
  </si>
  <si>
    <t>Jennifer Hernandez</t>
  </si>
  <si>
    <t>244 Mitchell Pass Suite 107
West Karenside, IL 20632</t>
  </si>
  <si>
    <t>001-928-569-3285</t>
  </si>
  <si>
    <t>ynichols@example.org</t>
  </si>
  <si>
    <t>Robin Schneider</t>
  </si>
  <si>
    <t>93006 Whitaker Well Suite 026
North Beverlyfort, KS 42370</t>
  </si>
  <si>
    <t>001-209-539-1952x642</t>
  </si>
  <si>
    <t>michelle94@example.org</t>
  </si>
  <si>
    <t>Nicholas Schmidt</t>
  </si>
  <si>
    <t>5440 Lynch Junctions Suite 227
Collinsville, DC 33394</t>
  </si>
  <si>
    <t>574.383.6980</t>
  </si>
  <si>
    <t>fhayes@example.net</t>
  </si>
  <si>
    <t>Hannah Pena</t>
  </si>
  <si>
    <t>Unit 2536 Box 2997
DPO AP 86373</t>
  </si>
  <si>
    <t>5816855489</t>
  </si>
  <si>
    <t>adam61@example.net</t>
  </si>
  <si>
    <t>Michelle Morgan</t>
  </si>
  <si>
    <t>367 Hunter Cliffs
North Mark, PR 82279</t>
  </si>
  <si>
    <t>(834)916-8124x904</t>
  </si>
  <si>
    <t>gary50@example.com</t>
  </si>
  <si>
    <t>Christine Smith</t>
  </si>
  <si>
    <t>4961 Shannon Lake Apt. 155
Davidfort, WY 20914</t>
  </si>
  <si>
    <t>+1-337-893-6496</t>
  </si>
  <si>
    <t>fwilson@example.com</t>
  </si>
  <si>
    <t>Erika Jordan</t>
  </si>
  <si>
    <t>0497 Steven Trafficway Suite 030
Stephaniemouth, PR 89689</t>
  </si>
  <si>
    <t>001-379-258-2284</t>
  </si>
  <si>
    <t>valerie00@example.org</t>
  </si>
  <si>
    <t>Charles Salazar</t>
  </si>
  <si>
    <t>Unit 6389 Box 0198
DPO AA 12618</t>
  </si>
  <si>
    <t>+1-920-816-6997x418</t>
  </si>
  <si>
    <t>lucasangelica@example.com</t>
  </si>
  <si>
    <t>Michael Olson</t>
  </si>
  <si>
    <t>225 Lisa Branch
Wongton, NH 80247</t>
  </si>
  <si>
    <t>+1-280-506-2324x494</t>
  </si>
  <si>
    <t>william91@example.org</t>
  </si>
  <si>
    <t>Mary Warner</t>
  </si>
  <si>
    <t>631 Duncan Circles Suite 739
Allenbury, MN 99054</t>
  </si>
  <si>
    <t>(392)549-1355x87146</t>
  </si>
  <si>
    <t>taylorclarence@example.org</t>
  </si>
  <si>
    <t>Daniel Cherry</t>
  </si>
  <si>
    <t>46596 Wright Corners Suite 559
East Brittanyshire, ME 74226</t>
  </si>
  <si>
    <t>8958648529</t>
  </si>
  <si>
    <t>stevenwolf@example.com</t>
  </si>
  <si>
    <t>Kathleen Williams</t>
  </si>
  <si>
    <t>839 Grant Cliff Apt. 210
Dakotaton, VI 15721</t>
  </si>
  <si>
    <t>6163467988</t>
  </si>
  <si>
    <t>rogerscheryl@example.org</t>
  </si>
  <si>
    <t>Calvin Cowan</t>
  </si>
  <si>
    <t>13619 Hart Port Apt. 617
Colinville, NM 88897</t>
  </si>
  <si>
    <t>001-250-850-5472</t>
  </si>
  <si>
    <t>martinteresa@example.net</t>
  </si>
  <si>
    <t>Raymond Cruz DDS</t>
  </si>
  <si>
    <t>74265 Donovan Road Suite 016
Craigburgh, IA 31728</t>
  </si>
  <si>
    <t>267.517.0364x035</t>
  </si>
  <si>
    <t>yoderandrea@example.net</t>
  </si>
  <si>
    <t>Scott Hoover</t>
  </si>
  <si>
    <t>888 Edwards Mountain
Port Katherine, MO 21250</t>
  </si>
  <si>
    <t>970.999.2060x762</t>
  </si>
  <si>
    <t>scook@example.org</t>
  </si>
  <si>
    <t>Tony Mcclure</t>
  </si>
  <si>
    <t>4560 Courtney Terrace
Donaldchester, ID 96751</t>
  </si>
  <si>
    <t>+1-402-444-9983x676</t>
  </si>
  <si>
    <t>pachecobrenda@example.com</t>
  </si>
  <si>
    <t>Ellen Herrera</t>
  </si>
  <si>
    <t>00542 Wise Village
Choistad, DC 63097</t>
  </si>
  <si>
    <t>+1-208-228-1587x47672</t>
  </si>
  <si>
    <t>sherriharvey@example.com</t>
  </si>
  <si>
    <t>Joseph Glover</t>
  </si>
  <si>
    <t>865 Scott Summit Suite 928
North Cynthiafurt, NV 22088</t>
  </si>
  <si>
    <t>(729)444-8602x07967</t>
  </si>
  <si>
    <t>allen63@example.net</t>
  </si>
  <si>
    <t>Francis Kelly</t>
  </si>
  <si>
    <t>PSC 9993, Box 6687
APO AA 03306</t>
  </si>
  <si>
    <t>6445743401</t>
  </si>
  <si>
    <t>michelle96@example.org</t>
  </si>
  <si>
    <t>Tanya Johnston</t>
  </si>
  <si>
    <t>Unit 8526 Box 0468
DPO AA 21599</t>
  </si>
  <si>
    <t>521-573-0085x33808</t>
  </si>
  <si>
    <t>anthonyevans@example.com</t>
  </si>
  <si>
    <t>Jessica Heath</t>
  </si>
  <si>
    <t>34636 Jason Fork Suite 182
Holtmouth, OH 58339</t>
  </si>
  <si>
    <t>370-964-3304</t>
  </si>
  <si>
    <t>uibarra@example.org</t>
  </si>
  <si>
    <t>Barbara Cox</t>
  </si>
  <si>
    <t>48705 Fields Ports
Gardnerville, MA 55841</t>
  </si>
  <si>
    <t>(785)687-0906</t>
  </si>
  <si>
    <t>william04@example.net</t>
  </si>
  <si>
    <t>Mrs. Yolanda Olsen</t>
  </si>
  <si>
    <t>19007 May Meadow Suite 787
Lake Michaelfort, ND 22244</t>
  </si>
  <si>
    <t>(754)473-1999</t>
  </si>
  <si>
    <t>derrickparker@example.org</t>
  </si>
  <si>
    <t>Melissa Cunningham</t>
  </si>
  <si>
    <t>10115 Ali Corner Apt. 424
East Mark, OK 90419</t>
  </si>
  <si>
    <t>001-801-373-4078x819</t>
  </si>
  <si>
    <t>adamcruz@example.org</t>
  </si>
  <si>
    <t>John Johnson</t>
  </si>
  <si>
    <t>54729 Mary Cape
Josetown, IL 46296</t>
  </si>
  <si>
    <t>(937)498-2858</t>
  </si>
  <si>
    <t>ellen90@example.net</t>
  </si>
  <si>
    <t>David Proctor</t>
  </si>
  <si>
    <t>3724 Haley Ridges Apt. 117
Olsonbury, SC 34328</t>
  </si>
  <si>
    <t>783-938-1160</t>
  </si>
  <si>
    <t>karen00@example.com</t>
  </si>
  <si>
    <t>Jason Cruz</t>
  </si>
  <si>
    <t>032 Ortiz Alley Apt. 647
Port Amy, NJ 57926</t>
  </si>
  <si>
    <t>652-635-7637</t>
  </si>
  <si>
    <t>hdavis@example.com</t>
  </si>
  <si>
    <t>Jose Gordon</t>
  </si>
  <si>
    <t>83411 Lori Mill
Brittanyborough, WV 98800</t>
  </si>
  <si>
    <t>2754132639</t>
  </si>
  <si>
    <t>daniellove@example.net</t>
  </si>
  <si>
    <t>Hannah Young</t>
  </si>
  <si>
    <t>23168 Stephanie Orchard
New Philip, MI 64372</t>
  </si>
  <si>
    <t>281.801.7873</t>
  </si>
  <si>
    <t>heathclayton@example.org</t>
  </si>
  <si>
    <t>Jason Summers</t>
  </si>
  <si>
    <t>865 Allison River Suite 651
Choimouth, TN 61102</t>
  </si>
  <si>
    <t>001-322-846-8923x8302</t>
  </si>
  <si>
    <t>rodriguezjohnathan@example.net</t>
  </si>
  <si>
    <t>Barbara West</t>
  </si>
  <si>
    <t>34441 Jermaine Crossroad
Mccoymouth, FM 45637</t>
  </si>
  <si>
    <t>997-445-3958x343</t>
  </si>
  <si>
    <t>whitesandra@example.com</t>
  </si>
  <si>
    <t>Joshua Spencer</t>
  </si>
  <si>
    <t>3395 Williams Parkway
Garcialand, IL 51946</t>
  </si>
  <si>
    <t>+1-963-812-0025x2376</t>
  </si>
  <si>
    <t>luisflores@example.net</t>
  </si>
  <si>
    <t>Connie Evans</t>
  </si>
  <si>
    <t>3351 Nicholas Highway Suite 291
West Sarah, CO 54328</t>
  </si>
  <si>
    <t>+1-506-639-8254x86559</t>
  </si>
  <si>
    <t>awilkins@example.net</t>
  </si>
  <si>
    <t>Katherine Jackson</t>
  </si>
  <si>
    <t>901 Martinez Ports Suite 830
Wrightside, PA 38072</t>
  </si>
  <si>
    <t>352.351.2024x313</t>
  </si>
  <si>
    <t>kimberly57@example.com</t>
  </si>
  <si>
    <t>Daniel Curtis</t>
  </si>
  <si>
    <t>12470 Ricky Prairie Suite 079
Katieberg, MH 67443</t>
  </si>
  <si>
    <t>(809)503-3053x165</t>
  </si>
  <si>
    <t>danieldavis@example.org</t>
  </si>
  <si>
    <t>Deborah Richardson</t>
  </si>
  <si>
    <t>2980 Lauren Ford Apt. 848
West Bethanystad, GU 10844</t>
  </si>
  <si>
    <t>001-442-428-7642x3571</t>
  </si>
  <si>
    <t>carrie41@example.com</t>
  </si>
  <si>
    <t>Michael Barton</t>
  </si>
  <si>
    <t>488 Campbell Plains Suite 288
New Cory, ME 06996</t>
  </si>
  <si>
    <t>001-407-870-1995x898</t>
  </si>
  <si>
    <t>arthurmoore@example.org</t>
  </si>
  <si>
    <t>Yolanda Townsend</t>
  </si>
  <si>
    <t>USNS Warren
FPO AA 23147</t>
  </si>
  <si>
    <t>3819340814</t>
  </si>
  <si>
    <t>hortiz@example.org</t>
  </si>
  <si>
    <t>Karen Harrison</t>
  </si>
  <si>
    <t>910 Byrd Courts Suite 600
Taylorland, CO 21427</t>
  </si>
  <si>
    <t>+1-871-617-2791x80380</t>
  </si>
  <si>
    <t>hsingh@example.org</t>
  </si>
  <si>
    <t>Rachel Whitney</t>
  </si>
  <si>
    <t>11075 Christopher Brook
West Adrianaberg, HI 19124</t>
  </si>
  <si>
    <t>+1-328-893-8130</t>
  </si>
  <si>
    <t>piercetyler@example.com</t>
  </si>
  <si>
    <t>David Webb</t>
  </si>
  <si>
    <t>PSC 5457, Box 7654
APO AA 57845</t>
  </si>
  <si>
    <t>852-818-6495x704</t>
  </si>
  <si>
    <t>tapiamelissa@example.com</t>
  </si>
  <si>
    <t>Jasmine Williams</t>
  </si>
  <si>
    <t>51799 Reginald Junction Suite 622
Patriciamouth, MS 28400</t>
  </si>
  <si>
    <t>443-928-5557x639</t>
  </si>
  <si>
    <t>jtrevino@example.com</t>
  </si>
  <si>
    <t>Dr. Whitney Simpson</t>
  </si>
  <si>
    <t>0938 Melissa Streets
Lake Adam, WV 88118</t>
  </si>
  <si>
    <t>514.601.6459x639</t>
  </si>
  <si>
    <t>dustinweeks@example.com</t>
  </si>
  <si>
    <t>Michael Perez</t>
  </si>
  <si>
    <t>87378 House Plaza
Johnsonchester, OK 18916</t>
  </si>
  <si>
    <t>+1-670-787-9587x160</t>
  </si>
  <si>
    <t>obrienjacob@example.org</t>
  </si>
  <si>
    <t>Stephanie Rhodes</t>
  </si>
  <si>
    <t>55409 Huang Creek
Moraport, MI 44698</t>
  </si>
  <si>
    <t>001-938-271-4223x872</t>
  </si>
  <si>
    <t>saradonaldson@example.org</t>
  </si>
  <si>
    <t>Lori Henry</t>
  </si>
  <si>
    <t>3639 Robert Camp Apt. 018
Jimmyland, CA 47000</t>
  </si>
  <si>
    <t>732.696.0104x53906</t>
  </si>
  <si>
    <t>lisamiller@example.net</t>
  </si>
  <si>
    <t>Joseph King</t>
  </si>
  <si>
    <t>5131 Jackson Lane
Lake Nicholas, FM 31656</t>
  </si>
  <si>
    <t>001-392-897-9735x281</t>
  </si>
  <si>
    <t>tmartinez@example.org</t>
  </si>
  <si>
    <t>Alicia Farrell</t>
  </si>
  <si>
    <t>068 Phillips Roads Suite 388
Brianview, SD 05048</t>
  </si>
  <si>
    <t>7957431079</t>
  </si>
  <si>
    <t>dyeramanda@example.net</t>
  </si>
  <si>
    <t>Anthony Lopez</t>
  </si>
  <si>
    <t>942 Ryan Groves
Port Adrianaberg, ND 10475</t>
  </si>
  <si>
    <t>(531)876-6151x9075</t>
  </si>
  <si>
    <t>jared42@example.com</t>
  </si>
  <si>
    <t>Ms. Gwendolyn Bray</t>
  </si>
  <si>
    <t>499 Holt Streets
Lake Kimberly, DC 92749</t>
  </si>
  <si>
    <t>342-885-8893</t>
  </si>
  <si>
    <t>ruthyoung@example.com</t>
  </si>
  <si>
    <t>Misty Graves</t>
  </si>
  <si>
    <t>USNV Schroeder
FPO AE 36469</t>
  </si>
  <si>
    <t>6874798840</t>
  </si>
  <si>
    <t>brittany21@example.com</t>
  </si>
  <si>
    <t>Allen Pennington</t>
  </si>
  <si>
    <t>9317 Tyrone Brooks
Torresmouth, DE 62066</t>
  </si>
  <si>
    <t>631.380.7810x3190</t>
  </si>
  <si>
    <t>julie53@example.net</t>
  </si>
  <si>
    <t>Christina Harrison</t>
  </si>
  <si>
    <t>2597 Cole Dale Suite 195
North David, MP 03535</t>
  </si>
  <si>
    <t>(461)640-8072x82605</t>
  </si>
  <si>
    <t>jack63@example.net</t>
  </si>
  <si>
    <t>Kristen Hancock</t>
  </si>
  <si>
    <t>9317 Wanda Isle Apt. 370
Farrellmouth, OK 59386</t>
  </si>
  <si>
    <t>001-302-458-2329x1940</t>
  </si>
  <si>
    <t>wagnerbrooke@example.org</t>
  </si>
  <si>
    <t>Todd Faulkner</t>
  </si>
  <si>
    <t>628 Robin Union Suite 169
Cynthiaside, VI 35071</t>
  </si>
  <si>
    <t>(309)523-5012</t>
  </si>
  <si>
    <t>xstephens@example.org</t>
  </si>
  <si>
    <t>Eileen Avila MD</t>
  </si>
  <si>
    <t>619 Mcdowell Plain Apt. 449
Hayesstad, DC 48877</t>
  </si>
  <si>
    <t>4857130886</t>
  </si>
  <si>
    <t>donna75@example.org</t>
  </si>
  <si>
    <t>Laura Hayes</t>
  </si>
  <si>
    <t>60327 Randall Drive Suite 636
Oliviafurt, NY 67530</t>
  </si>
  <si>
    <t>882-451-1309</t>
  </si>
  <si>
    <t>amandawang@example.com</t>
  </si>
  <si>
    <t>Teresa King</t>
  </si>
  <si>
    <t>2402 Samantha Forge Suite 296
Jeffreyburgh, UT 71327</t>
  </si>
  <si>
    <t>001-974-936-4828x057</t>
  </si>
  <si>
    <t>vsmith@example.net</t>
  </si>
  <si>
    <t>Wesley White</t>
  </si>
  <si>
    <t>44151 Ashley Squares Apt. 228
Torresburgh, VA 83788</t>
  </si>
  <si>
    <t>973-215-5224x745</t>
  </si>
  <si>
    <t>elizabeth22@example.org</t>
  </si>
  <si>
    <t>Rick Mcmillan</t>
  </si>
  <si>
    <t>52788 Hood Rue Apt. 698
North Laura, CT 66664</t>
  </si>
  <si>
    <t>001-624-582-8176</t>
  </si>
  <si>
    <t>mathisrichard@example.com</t>
  </si>
  <si>
    <t>Stephen Sparks</t>
  </si>
  <si>
    <t>97426 Miller Lake
Williamfort, MD 86923</t>
  </si>
  <si>
    <t>001-784-921-0701x56000</t>
  </si>
  <si>
    <t>walkervincent@example.com</t>
  </si>
  <si>
    <t>Christine Bates</t>
  </si>
  <si>
    <t>711 Arias Bypass Suite 707
Kimberlymouth, CA 45467</t>
  </si>
  <si>
    <t>001-429-628-2879</t>
  </si>
  <si>
    <t>tlyons@example.net</t>
  </si>
  <si>
    <t>Madison Acosta</t>
  </si>
  <si>
    <t>156 Todd Park Suite 809
Taylorshire, NH 33349</t>
  </si>
  <si>
    <t>9366817669</t>
  </si>
  <si>
    <t>taylordavid@example.net</t>
  </si>
  <si>
    <t>Abigail Gibbs</t>
  </si>
  <si>
    <t>41776 Brandt Mill Suite 351
Yeseniamouth, WI 12219</t>
  </si>
  <si>
    <t>+1-383-275-2637</t>
  </si>
  <si>
    <t>jessicaparker@example.com</t>
  </si>
  <si>
    <t>Joshua Watson</t>
  </si>
  <si>
    <t>94521 Elizabeth Key Apt. 163
Port Caitlinland, MP 26077</t>
  </si>
  <si>
    <t>366-716-0041x409</t>
  </si>
  <si>
    <t>mckenziemelissa@example.net</t>
  </si>
  <si>
    <t>Stacie Webb</t>
  </si>
  <si>
    <t>78312 Patel Drive Suite 517
Kevinshire, MS 18715</t>
  </si>
  <si>
    <t>432.388.5396x43471</t>
  </si>
  <si>
    <t>cindyoliver@example.org</t>
  </si>
  <si>
    <t>Michelle Hess</t>
  </si>
  <si>
    <t>32889 Malik Curve
Port Jesus, DC 92580</t>
  </si>
  <si>
    <t>+1-714-821-1363x5507</t>
  </si>
  <si>
    <t>wtorres@example.org</t>
  </si>
  <si>
    <t>Todd Miller</t>
  </si>
  <si>
    <t>53141 Wolf Station Apt. 230
North Jeremiah, DE 42351</t>
  </si>
  <si>
    <t>5833938481</t>
  </si>
  <si>
    <t>jenkinssamantha@example.net</t>
  </si>
  <si>
    <t>Rachel Jones</t>
  </si>
  <si>
    <t>004 Nelson Corners
East Jenniferton, IA 38780</t>
  </si>
  <si>
    <t>361-465-9783x8137</t>
  </si>
  <si>
    <t>cindybaldwin@example.net</t>
  </si>
  <si>
    <t>Zachary Ellis</t>
  </si>
  <si>
    <t>4954 Shannon Falls
Jasminberg, PW 99337</t>
  </si>
  <si>
    <t>+1-743-530-4077x829</t>
  </si>
  <si>
    <t>nathaniel85@example.com</t>
  </si>
  <si>
    <t>Michael Martinez</t>
  </si>
  <si>
    <t>PSC 3155, Box 0761
APO AE 08493</t>
  </si>
  <si>
    <t>(318)977-5235x77636</t>
  </si>
  <si>
    <t>johnny65@example.org</t>
  </si>
  <si>
    <t>Heather Rogers</t>
  </si>
  <si>
    <t>6952 Lisa Path
East Nicholasmouth, VI 35818</t>
  </si>
  <si>
    <t>+1-297-577-0338</t>
  </si>
  <si>
    <t>nicholasflores@example.com</t>
  </si>
  <si>
    <t>Katie Kent</t>
  </si>
  <si>
    <t>4631 Powell Lodge Suite 412
Brownfort, DE 71490</t>
  </si>
  <si>
    <t>001-994-341-4299x5994</t>
  </si>
  <si>
    <t>larryedwards@example.net</t>
  </si>
  <si>
    <t>Stephanie Brown</t>
  </si>
  <si>
    <t>60430 Davis Spur Suite 919
Scottbury, MP 78142</t>
  </si>
  <si>
    <t>001-465-938-9516x85199</t>
  </si>
  <si>
    <t>ugonzales@example.net</t>
  </si>
  <si>
    <t>Melissa Short</t>
  </si>
  <si>
    <t>PSC 6858, Box 7444
APO AE 62247</t>
  </si>
  <si>
    <t>276-331-2880</t>
  </si>
  <si>
    <t>blakelori@example.net</t>
  </si>
  <si>
    <t>Joseph Huber</t>
  </si>
  <si>
    <t>7616 Curtis Wall
Port Robertoberg, IL 24038</t>
  </si>
  <si>
    <t>001-486-494-1140x055</t>
  </si>
  <si>
    <t>xhodges@example.org</t>
  </si>
  <si>
    <t>John Keller</t>
  </si>
  <si>
    <t>3375 Bryant Groves Suite 473
Walkermouth, KY 64438</t>
  </si>
  <si>
    <t>446-724-0676x4941</t>
  </si>
  <si>
    <t>johnsonjorge@example.org</t>
  </si>
  <si>
    <t>Cole Roth</t>
  </si>
  <si>
    <t>208 Kelsey Radial Suite 573
Ortizshire, NY 01340</t>
  </si>
  <si>
    <t>(242)470-1104x314</t>
  </si>
  <si>
    <t>halllori@example.net</t>
  </si>
  <si>
    <t>Joshua Thomas</t>
  </si>
  <si>
    <t>66674 Torres Mountains Suite 822
Paulview, SC 07898</t>
  </si>
  <si>
    <t>934.959.4682x47424</t>
  </si>
  <si>
    <t>xhudson@example.org</t>
  </si>
  <si>
    <t>Amanda Spears</t>
  </si>
  <si>
    <t>97738 Obrien Prairie Suite 738
Kirkborough, SD 54786</t>
  </si>
  <si>
    <t>939-337-5788x95753</t>
  </si>
  <si>
    <t>igutierrez@example.org</t>
  </si>
  <si>
    <t>Jason Zimmerman</t>
  </si>
  <si>
    <t>62967 Cohen Islands Suite 285
North Rita, AR 58570</t>
  </si>
  <si>
    <t>+1-563-788-6372x0439</t>
  </si>
  <si>
    <t>chadshaffer@example.com</t>
  </si>
  <si>
    <t>Dawn Ward</t>
  </si>
  <si>
    <t>693 Lindsay View Apt. 156
North Dianeton, AL 91091</t>
  </si>
  <si>
    <t>3946263771</t>
  </si>
  <si>
    <t>brian48@example.com</t>
  </si>
  <si>
    <t>Alison Adams</t>
  </si>
  <si>
    <t>01593 Stephen Fort Apt. 808
Tanyafort, OK 76957</t>
  </si>
  <si>
    <t>(486)529-3267x23537</t>
  </si>
  <si>
    <t>vincentmatthew@example.com</t>
  </si>
  <si>
    <t>Jeffrey Snyder</t>
  </si>
  <si>
    <t>91218 Robert Extension
Lake Benjamin, KS 44928</t>
  </si>
  <si>
    <t>(639)475-9905x81296</t>
  </si>
  <si>
    <t>nlee@example.org</t>
  </si>
  <si>
    <t>Kendra Klein</t>
  </si>
  <si>
    <t>23868 Caldwell Point
Kimside, GU 42307</t>
  </si>
  <si>
    <t>001-853-955-8931</t>
  </si>
  <si>
    <t>joneswilliam@example.net</t>
  </si>
  <si>
    <t>Ryan Mcguire</t>
  </si>
  <si>
    <t>86813 Lisa Inlet
Matthewbury, MO 84993</t>
  </si>
  <si>
    <t>(760)239-5690x01944</t>
  </si>
  <si>
    <t>kerrrobert@example.org</t>
  </si>
  <si>
    <t>Amy Bruce</t>
  </si>
  <si>
    <t>076 Ashley Greens Suite 867
Jonesport, KS 41344</t>
  </si>
  <si>
    <t>846-917-8414x02263</t>
  </si>
  <si>
    <t>smithsara@example.net</t>
  </si>
  <si>
    <t>Anthony Costa</t>
  </si>
  <si>
    <t>7708 Flores Bridge Suite 172
Kelseyland, VA 27554</t>
  </si>
  <si>
    <t>580-760-4092</t>
  </si>
  <si>
    <t>grantelliott@example.com</t>
  </si>
  <si>
    <t>Robert Sanchez</t>
  </si>
  <si>
    <t>4979 Davis Manors Suite 270
Lunashire, NJ 38246</t>
  </si>
  <si>
    <t>654.948.2224x1951</t>
  </si>
  <si>
    <t>phillip05@example.org</t>
  </si>
  <si>
    <t>Tracy Smith</t>
  </si>
  <si>
    <t>0871 Matthew Roads Apt. 646
Elizabethville, NM 19410</t>
  </si>
  <si>
    <t>001-663-704-1074x3200</t>
  </si>
  <si>
    <t>doylesarah@example.org</t>
  </si>
  <si>
    <t>Tamara Maldonado</t>
  </si>
  <si>
    <t>3019 Teresa Centers
New Timothyport, MO 31723</t>
  </si>
  <si>
    <t>940-831-2541x764</t>
  </si>
  <si>
    <t>paul20@example.net</t>
  </si>
  <si>
    <t>Samantha Bates</t>
  </si>
  <si>
    <t>544 Julie Manors
Thomasbury, CO 27241</t>
  </si>
  <si>
    <t>291-631-0902</t>
  </si>
  <si>
    <t>michael18@example.com</t>
  </si>
  <si>
    <t>Kyle Figueroa</t>
  </si>
  <si>
    <t>15303 Melendez Mission
Ashleychester, NM 05280</t>
  </si>
  <si>
    <t>3799947452</t>
  </si>
  <si>
    <t>lindseypowell@example.com</t>
  </si>
  <si>
    <t>James Osborne</t>
  </si>
  <si>
    <t>80656 Veronica Wells Suite 327
Juliaview, FL 28152</t>
  </si>
  <si>
    <t>001-212-620-0001x890</t>
  </si>
  <si>
    <t>dustin96@example.com</t>
  </si>
  <si>
    <t>Terry Hernandez</t>
  </si>
  <si>
    <t>855 Patricia Village
Gibsonhaven, MD 85515</t>
  </si>
  <si>
    <t>212-546-0069</t>
  </si>
  <si>
    <t>morrisontraci@example.com</t>
  </si>
  <si>
    <t>Alicia Thompson</t>
  </si>
  <si>
    <t>76110 Smith Dam
North Christopherhaven, MO 84248</t>
  </si>
  <si>
    <t>001-971-684-2359x3023</t>
  </si>
  <si>
    <t>sbrooks@example.org</t>
  </si>
  <si>
    <t>Sean Wall</t>
  </si>
  <si>
    <t>2411 Mary Port
Lake Theresaberg, WV 19216</t>
  </si>
  <si>
    <t>6149414065</t>
  </si>
  <si>
    <t>wwells@example.com</t>
  </si>
  <si>
    <t>Raymond Morrison</t>
  </si>
  <si>
    <t>689 Johnson Fords
West Christopherfurt, IN 57170</t>
  </si>
  <si>
    <t>361.942.9305</t>
  </si>
  <si>
    <t>jonesamber@example.org</t>
  </si>
  <si>
    <t>Rachel Griffin</t>
  </si>
  <si>
    <t>014 Rivera Light
Shaffermouth, NM 02944</t>
  </si>
  <si>
    <t>563-697-2304x7538</t>
  </si>
  <si>
    <t>andradeshaun@example.org</t>
  </si>
  <si>
    <t>Melissa Wells</t>
  </si>
  <si>
    <t>069 Gabriel Key
West Michaelstad, UT 89712</t>
  </si>
  <si>
    <t>675-591-0717</t>
  </si>
  <si>
    <t>rossjohn@example.com</t>
  </si>
  <si>
    <t>Dana Bowman</t>
  </si>
  <si>
    <t>932 Santana Skyway
East Aaron, ID 97139</t>
  </si>
  <si>
    <t>+1-448-934-5831</t>
  </si>
  <si>
    <t>erika61@example.net</t>
  </si>
  <si>
    <t>Phyllis Fuller</t>
  </si>
  <si>
    <t>1452 Chase Mountain
Lake Jamesville, WV 07585</t>
  </si>
  <si>
    <t>(920)654-5204x584</t>
  </si>
  <si>
    <t>harrisjennifer@example.com</t>
  </si>
  <si>
    <t>James Richards</t>
  </si>
  <si>
    <t>79642 Dylan Lane Apt. 389
Nicolechester, OK 78932</t>
  </si>
  <si>
    <t>320.565.3014x893</t>
  </si>
  <si>
    <t>robert43@example.org</t>
  </si>
  <si>
    <t>Christopher Olson</t>
  </si>
  <si>
    <t>5980 Cameron Lodge Suite 868
Lake Amberland, AL 48715</t>
  </si>
  <si>
    <t>3576679509</t>
  </si>
  <si>
    <t>ibaker@example.com</t>
  </si>
  <si>
    <t>Dawn Smith</t>
  </si>
  <si>
    <t>5227 Monica Key Apt. 882
West Jaimechester, HI 82611</t>
  </si>
  <si>
    <t>930-833-9602x199</t>
  </si>
  <si>
    <t>nelsonjennifer@example.net</t>
  </si>
  <si>
    <t>Kyle Jackson</t>
  </si>
  <si>
    <t>USCGC Wood
FPO AA 78915</t>
  </si>
  <si>
    <t>(968)252-2801x183</t>
  </si>
  <si>
    <t>rachel76@example.net</t>
  </si>
  <si>
    <t>Benjamin Jordan</t>
  </si>
  <si>
    <t>6558 Black Road
East Jonathan, AK 81666</t>
  </si>
  <si>
    <t>383-563-4420x082</t>
  </si>
  <si>
    <t>julia36@example.org</t>
  </si>
  <si>
    <t>Lisa Martin DDS</t>
  </si>
  <si>
    <t>496 Hannah Landing
South Jamesbury, IA 32124</t>
  </si>
  <si>
    <t>(218)685-6166x6812</t>
  </si>
  <si>
    <t>mmathis@example.org</t>
  </si>
  <si>
    <t>Angela Patterson</t>
  </si>
  <si>
    <t>USNV Mcdaniel
FPO AE 64336</t>
  </si>
  <si>
    <t>(212)694-8861x3979</t>
  </si>
  <si>
    <t>heaton@example.org</t>
  </si>
  <si>
    <t>Rodney Hall</t>
  </si>
  <si>
    <t>951 Thompson Tunnel Suite 117
Christinaview, AR 69908</t>
  </si>
  <si>
    <t>+1-838-765-0343x450</t>
  </si>
  <si>
    <t>kayla00@example.net</t>
  </si>
  <si>
    <t>William Phillips</t>
  </si>
  <si>
    <t>54678 Burnett Plaza
Christensenchester, GA 73322</t>
  </si>
  <si>
    <t>2649977588</t>
  </si>
  <si>
    <t>nelsonrenee@example.net</t>
  </si>
  <si>
    <t>Jeffrey Barton</t>
  </si>
  <si>
    <t>7845 Castaneda Common
Susanshire, ID 40982</t>
  </si>
  <si>
    <t>807.230.2038x89318</t>
  </si>
  <si>
    <t>hardyalexander@example.org</t>
  </si>
  <si>
    <t>Sarah Burnett</t>
  </si>
  <si>
    <t>73197 Travis Dale
East Jerry, ME 98554</t>
  </si>
  <si>
    <t>777-915-5036x47339</t>
  </si>
  <si>
    <t>perkinsmario@example.com</t>
  </si>
  <si>
    <t>Amanda Callahan</t>
  </si>
  <si>
    <t>78835 Berry Stream
New Jenniferberg, AS 62330</t>
  </si>
  <si>
    <t>633-239-2365x8687</t>
  </si>
  <si>
    <t>jphillips@example.com</t>
  </si>
  <si>
    <t>Maria Owens</t>
  </si>
  <si>
    <t>81512 Julia Groves
Lake Fred, HI 60940</t>
  </si>
  <si>
    <t>001-743-696-3370x558</t>
  </si>
  <si>
    <t>james97@example.com</t>
  </si>
  <si>
    <t>Kristy Gallagher</t>
  </si>
  <si>
    <t>149 Chandler Dale Suite 576
Wilsontown, DE 76730</t>
  </si>
  <si>
    <t>001-870-702-1117x4167</t>
  </si>
  <si>
    <t>daltonjeremy@example.net</t>
  </si>
  <si>
    <t>Elizabeth Jefferson</t>
  </si>
  <si>
    <t>49979 Thomas Expressway
New James, SC 79291</t>
  </si>
  <si>
    <t>(913)898-2309</t>
  </si>
  <si>
    <t>jessicahopkins@example.com</t>
  </si>
  <si>
    <t>Jose Jones</t>
  </si>
  <si>
    <t>97520 Joshua Mission Suite 466
West Kyle, WY 56839</t>
  </si>
  <si>
    <t>+1-796-643-1032x690</t>
  </si>
  <si>
    <t>zimmermanrobert@example.org</t>
  </si>
  <si>
    <t>Tammy Hernandez</t>
  </si>
  <si>
    <t>412 Jorge Trace Apt. 709
North Jameston, GA 34961</t>
  </si>
  <si>
    <t>946-887-4175</t>
  </si>
  <si>
    <t>cummingsanthony@example.org</t>
  </si>
  <si>
    <t>Lori Perry</t>
  </si>
  <si>
    <t>41381 Madison Field Apt. 855
Daniellestad, PR 73828</t>
  </si>
  <si>
    <t>(447)385-2573</t>
  </si>
  <si>
    <t>christopherharris@example.net</t>
  </si>
  <si>
    <t>Jose Lynch</t>
  </si>
  <si>
    <t>44613 Foley Mount Suite 274
South Julia, CA 72762</t>
  </si>
  <si>
    <t>8004824892</t>
  </si>
  <si>
    <t>msmith@example.com</t>
  </si>
  <si>
    <t>Cynthia Mcdonald</t>
  </si>
  <si>
    <t>Unit 8146 Box 1646
DPO AP 39830</t>
  </si>
  <si>
    <t>(330)344-8049x47840</t>
  </si>
  <si>
    <t>ashley25@example.net</t>
  </si>
  <si>
    <t>Jamie Allen</t>
  </si>
  <si>
    <t>Unit 3631 Box 5544
DPO AP 41885</t>
  </si>
  <si>
    <t>661.370.7393x881</t>
  </si>
  <si>
    <t>annbennett@example.net</t>
  </si>
  <si>
    <t>Alexa Johnson</t>
  </si>
  <si>
    <t>USS Ferguson
FPO AE 18584</t>
  </si>
  <si>
    <t>217-590-5228</t>
  </si>
  <si>
    <t>gail94@example.net</t>
  </si>
  <si>
    <t>Shelby Vance</t>
  </si>
  <si>
    <t>240 Sarah Spur Suite 570
North Andrew, OH 01616</t>
  </si>
  <si>
    <t>+1-216-898-8207x1672</t>
  </si>
  <si>
    <t>natashabooth@example.com</t>
  </si>
  <si>
    <t>Russell Huynh</t>
  </si>
  <si>
    <t>4904 Anthony Brook
East Katherinemouth, NE 27947</t>
  </si>
  <si>
    <t>221-207-5707x5050</t>
  </si>
  <si>
    <t>carolyn85@example.org</t>
  </si>
  <si>
    <t>Annette Walker</t>
  </si>
  <si>
    <t>PSC 0666, Box 1028
APO AP 73979</t>
  </si>
  <si>
    <t>001-611-315-7023x6220</t>
  </si>
  <si>
    <t>joshua30@example.org</t>
  </si>
  <si>
    <t>Andrew Torres</t>
  </si>
  <si>
    <t>9340 Michelle Village Apt. 096
South Taylorport, MD 09860</t>
  </si>
  <si>
    <t>924.241.8753</t>
  </si>
  <si>
    <t>sabrina34@example.net</t>
  </si>
  <si>
    <t>Angela Miranda</t>
  </si>
  <si>
    <t>PSC 9923, Box 8307
APO AA 86934</t>
  </si>
  <si>
    <t>(907)840-5694x6401</t>
  </si>
  <si>
    <t>gailjohnston@example.org</t>
  </si>
  <si>
    <t>Brianna Webster</t>
  </si>
  <si>
    <t>7367 Snyder Underpass
Danielberg, VA 94778</t>
  </si>
  <si>
    <t>(374)290-9395x1028</t>
  </si>
  <si>
    <t>jill43@example.net</t>
  </si>
  <si>
    <t>April Walker</t>
  </si>
  <si>
    <t>9043 Stevenson Park Apt. 841
Kathrynfort, ND 47441</t>
  </si>
  <si>
    <t>266-527-1514x9471</t>
  </si>
  <si>
    <t>pwoodard@example.org</t>
  </si>
  <si>
    <t>Stephanie Garcia</t>
  </si>
  <si>
    <t>0228 Roy Spur
Jillmouth, ND 47021</t>
  </si>
  <si>
    <t>(832)328-8641x2437</t>
  </si>
  <si>
    <t>jennifer06@example.net</t>
  </si>
  <si>
    <t>Gary Barker</t>
  </si>
  <si>
    <t>1677 Jeffrey Hill
Perezchester, PW 65380</t>
  </si>
  <si>
    <t>494.249.8270</t>
  </si>
  <si>
    <t>lallen@example.net</t>
  </si>
  <si>
    <t>Kathleen May</t>
  </si>
  <si>
    <t>54211 Roberts Estates
New Margaret, IN 68523</t>
  </si>
  <si>
    <t>296-547-2206x07135</t>
  </si>
  <si>
    <t>christinedunn@example.org</t>
  </si>
  <si>
    <t>Angela Chambers</t>
  </si>
  <si>
    <t>908 Christopher Heights Apt. 523
Boltonfurt, KS 13418</t>
  </si>
  <si>
    <t>238-770-4487</t>
  </si>
  <si>
    <t>harrisonjonathan@example.net</t>
  </si>
  <si>
    <t>Janice Smith</t>
  </si>
  <si>
    <t>81453 Dillon Walks Apt. 777
Castrostad, NC 09479</t>
  </si>
  <si>
    <t>(226)722-8075x036</t>
  </si>
  <si>
    <t>mmontoya@example.net</t>
  </si>
  <si>
    <t>Suzanne Burke</t>
  </si>
  <si>
    <t>23030 Sullivan Hill
Richardsonhaven, RI 58058</t>
  </si>
  <si>
    <t>(296)903-2181x2860</t>
  </si>
  <si>
    <t>wrivera@example.net</t>
  </si>
  <si>
    <t>Heather Adams</t>
  </si>
  <si>
    <t>39002 Heather Brooks Apt. 064
Port Christopher, VT 21941</t>
  </si>
  <si>
    <t>001-431-540-8245x611</t>
  </si>
  <si>
    <t>jasonmorrow@example.net</t>
  </si>
  <si>
    <t>Erica Herrera</t>
  </si>
  <si>
    <t>94197 Anna Walks
West Melissa, RI 33237</t>
  </si>
  <si>
    <t>+1-269-489-2765x5575</t>
  </si>
  <si>
    <t>janet65@example.net</t>
  </si>
  <si>
    <t>Crystal Turner</t>
  </si>
  <si>
    <t>26038 Colleen Court
South Douglas, PA 24168</t>
  </si>
  <si>
    <t>671.211.5277x49392</t>
  </si>
  <si>
    <t>aaronporter@example.org</t>
  </si>
  <si>
    <t>Robert Perry</t>
  </si>
  <si>
    <t>237 Crystal Rue Apt. 318
Lake Lisaborough, MI 15772</t>
  </si>
  <si>
    <t>+1-934-607-5346</t>
  </si>
  <si>
    <t>theresawebster@example.com</t>
  </si>
  <si>
    <t>Edward Davis</t>
  </si>
  <si>
    <t>836 Burnett Canyon
Port Wendy, MI 21156</t>
  </si>
  <si>
    <t>287-438-6444</t>
  </si>
  <si>
    <t>nelsonjason@example.net</t>
  </si>
  <si>
    <t>Kathryn Lewis</t>
  </si>
  <si>
    <t>129 Fletcher Views
West April, OH 05918</t>
  </si>
  <si>
    <t>566-269-8954x371</t>
  </si>
  <si>
    <t>ana45@example.com</t>
  </si>
  <si>
    <t>Christopher Hoover</t>
  </si>
  <si>
    <t>811 Donna Mountains Suite 352
Lake Taylor, NV 55992</t>
  </si>
  <si>
    <t>001-944-592-2329</t>
  </si>
  <si>
    <t>ykim@example.com</t>
  </si>
  <si>
    <t>Sydney Fletcher</t>
  </si>
  <si>
    <t>3118 Thomas Ramp Apt. 278
Bradleychester, MO 22366</t>
  </si>
  <si>
    <t>425-722-7907x9937</t>
  </si>
  <si>
    <t>jasonhawkins@example.net</t>
  </si>
  <si>
    <t>Julie Davis</t>
  </si>
  <si>
    <t>0762 Mark Land
Aliciaport, UT 52706</t>
  </si>
  <si>
    <t>001-474-596-3745x761</t>
  </si>
  <si>
    <t>staylor@example.net</t>
  </si>
  <si>
    <t>Jenna Thompson</t>
  </si>
  <si>
    <t>7070 Morales Ramp Apt. 222
Debraburgh, ND 77908</t>
  </si>
  <si>
    <t>2497253882</t>
  </si>
  <si>
    <t>kimolivia@example.org</t>
  </si>
  <si>
    <t>Russell Wagner</t>
  </si>
  <si>
    <t>30790 Michael Ranch
East Laura, TX 31113</t>
  </si>
  <si>
    <t>001-649-537-1185x563</t>
  </si>
  <si>
    <t>ymelton@example.com</t>
  </si>
  <si>
    <t>Spencer Ward</t>
  </si>
  <si>
    <t>5418 Edwards Mountain Suite 950
Martinezmouth, RI 81645</t>
  </si>
  <si>
    <t>488-497-1217x014</t>
  </si>
  <si>
    <t>nancy70@example.com</t>
  </si>
  <si>
    <t>William Zamora</t>
  </si>
  <si>
    <t>9264 Thomas Gateway
Alanberg, NJ 03726</t>
  </si>
  <si>
    <t>+1-844-540-4355x6515</t>
  </si>
  <si>
    <t>matthewduran@example.com</t>
  </si>
  <si>
    <t>Peter Poole</t>
  </si>
  <si>
    <t>4469 Bryant Spring
Nicholeside, OH 57561</t>
  </si>
  <si>
    <t>(952)795-4223</t>
  </si>
  <si>
    <t>timothytownsend@example.org</t>
  </si>
  <si>
    <t>John Powell</t>
  </si>
  <si>
    <t>34798 Owens Place
South Henry, WV 68551</t>
  </si>
  <si>
    <t>(701)815-6332</t>
  </si>
  <si>
    <t>robertoreeves@example.net</t>
  </si>
  <si>
    <t>Jonathan Gomez</t>
  </si>
  <si>
    <t>08934 Paul Keys Apt. 228
West Joshua, ME 91185</t>
  </si>
  <si>
    <t>235.774.0589x2236</t>
  </si>
  <si>
    <t>abarker@example.net</t>
  </si>
  <si>
    <t>Kristen Stephenson</t>
  </si>
  <si>
    <t>7266 Ryan Station
Lake Patrick, SD 71467</t>
  </si>
  <si>
    <t>4953555460</t>
  </si>
  <si>
    <t>tramirez@example.org</t>
  </si>
  <si>
    <t>Amber Chan</t>
  </si>
  <si>
    <t>2543 Howard Port
Jessicatown, NC 54943</t>
  </si>
  <si>
    <t>+1-459-403-1143x5014</t>
  </si>
  <si>
    <t>fmcknight@example.org</t>
  </si>
  <si>
    <t>Leslie Murphy</t>
  </si>
  <si>
    <t>385 Lane Light Apt. 399
Lake Leah, MI 88547</t>
  </si>
  <si>
    <t>777.431.3718x988</t>
  </si>
  <si>
    <t>cantrelljennifer@example.com</t>
  </si>
  <si>
    <t>Tiffany Smith</t>
  </si>
  <si>
    <t>851 Tiffany Squares
Russelltown, MA 69896</t>
  </si>
  <si>
    <t>(656)502-6434x0582</t>
  </si>
  <si>
    <t>sarah41@example.org</t>
  </si>
  <si>
    <t>967 Diaz Junctions Apt. 319
South Timothyborough, LA 23041</t>
  </si>
  <si>
    <t>838-431-9220x65794</t>
  </si>
  <si>
    <t>cbailey@example.net</t>
  </si>
  <si>
    <t>Marissa Castaneda</t>
  </si>
  <si>
    <t>743 Timothy Crossing Apt. 680
East Johnbury, DE 34619</t>
  </si>
  <si>
    <t>+1-437-578-1646</t>
  </si>
  <si>
    <t>zsteele@example.com</t>
  </si>
  <si>
    <t>Sarah Garcia</t>
  </si>
  <si>
    <t>5154 Jesse Groves
West Sandraborough, IN 03548</t>
  </si>
  <si>
    <t>903.558.7842x09352</t>
  </si>
  <si>
    <t>alexis48@example.net</t>
  </si>
  <si>
    <t>Robert French</t>
  </si>
  <si>
    <t>65827 Bell Gardens Suite 588
Lake Codytown, WI 50080</t>
  </si>
  <si>
    <t>784.743.7661</t>
  </si>
  <si>
    <t>daniel51@example.net</t>
  </si>
  <si>
    <t>Christina Velazquez</t>
  </si>
  <si>
    <t>3402 Thomas Union Suite 899
New Ericabury, RI 03790</t>
  </si>
  <si>
    <t>787.928.8964x9956</t>
  </si>
  <si>
    <t>rking@example.net</t>
  </si>
  <si>
    <t>Richard Raymond</t>
  </si>
  <si>
    <t>4765 Hurley Stream Apt. 974
New Kristinhaven, NE 49973</t>
  </si>
  <si>
    <t>(845)416-9993x9662</t>
  </si>
  <si>
    <t>davidreed@example.net</t>
  </si>
  <si>
    <t>Joshua Roberts</t>
  </si>
  <si>
    <t>3080 Taylor Valleys Suite 472
Howardville, DE 99716</t>
  </si>
  <si>
    <t>499-606-0420x9582</t>
  </si>
  <si>
    <t>gregory31@example.org</t>
  </si>
  <si>
    <t>Audrey Bryant</t>
  </si>
  <si>
    <t>0725 Nicholas Course Suite 410
Harrisberg, HI 41899</t>
  </si>
  <si>
    <t>(623)870-7082x464</t>
  </si>
  <si>
    <t>staceyfoster@example.net</t>
  </si>
  <si>
    <t>Robert Bradford</t>
  </si>
  <si>
    <t>42691 Hernandez Mission
New Curtis, VA 69905</t>
  </si>
  <si>
    <t>742.365.1659x126</t>
  </si>
  <si>
    <t>hicksanthony@example.org</t>
  </si>
  <si>
    <t>Sierra Villa</t>
  </si>
  <si>
    <t>8674 Lori Harbors
Heathmouth, PR 01698</t>
  </si>
  <si>
    <t>+1-227-653-2512x06285</t>
  </si>
  <si>
    <t>jamiebrooks@example.org</t>
  </si>
  <si>
    <t>Timothy Barnett</t>
  </si>
  <si>
    <t>6705 Roman Crescent
Paulland, HI 79517</t>
  </si>
  <si>
    <t>(952)615-1199x5831</t>
  </si>
  <si>
    <t>kathryn28@example.com</t>
  </si>
  <si>
    <t>Angelica Ballard</t>
  </si>
  <si>
    <t>5084 Jeffery Loop
Williamsport, NM 21680</t>
  </si>
  <si>
    <t>+1-287-964-6250</t>
  </si>
  <si>
    <t>vasquezdaniel@example.net</t>
  </si>
  <si>
    <t>Tracy Beck</t>
  </si>
  <si>
    <t>USNS Scott
FPO AA 96181</t>
  </si>
  <si>
    <t>343.812.9729x409</t>
  </si>
  <si>
    <t>xsingh@example.net</t>
  </si>
  <si>
    <t>Donald Wilson</t>
  </si>
  <si>
    <t>PSC 7949, Box 6387
APO AE 43150</t>
  </si>
  <si>
    <t>001-621-357-3942x93103</t>
  </si>
  <si>
    <t>dgentry@example.org</t>
  </si>
  <si>
    <t>Amber Dunn</t>
  </si>
  <si>
    <t>8573 Sandra Terrace
New Brendaton, FL 02252</t>
  </si>
  <si>
    <t>836-231-7179</t>
  </si>
  <si>
    <t>elizabeth88@example.com</t>
  </si>
  <si>
    <t>Rebecca Jenkins</t>
  </si>
  <si>
    <t>805 Michael Rapids Suite 965
Port Sherryshire, OK 87082</t>
  </si>
  <si>
    <t>001-713-584-1567x8053</t>
  </si>
  <si>
    <t>jameswood@example.org</t>
  </si>
  <si>
    <t>Brandon Rhodes</t>
  </si>
  <si>
    <t>39306 Morris Square
Craigland, PW 27781</t>
  </si>
  <si>
    <t>+1-841-680-8405</t>
  </si>
  <si>
    <t>maxmerritt@example.net</t>
  </si>
  <si>
    <t>Tina Brown</t>
  </si>
  <si>
    <t>213 Ward Turnpike Suite 511
South Jennifer, AR 28423</t>
  </si>
  <si>
    <t>273-236-5385</t>
  </si>
  <si>
    <t>mariaedwards@example.org</t>
  </si>
  <si>
    <t>Phillip Jones</t>
  </si>
  <si>
    <t>39277 Jessica Stream
Lamberttown, DE 23658</t>
  </si>
  <si>
    <t>+1-715-222-8474x818</t>
  </si>
  <si>
    <t>fgould@example.org</t>
  </si>
  <si>
    <t>Andrew Rogers</t>
  </si>
  <si>
    <t>068 Kevin Squares
North John, SD 18301</t>
  </si>
  <si>
    <t>+1-451-606-7591x396</t>
  </si>
  <si>
    <t>zjackson@example.org</t>
  </si>
  <si>
    <t>Tonya Hodge</t>
  </si>
  <si>
    <t>31923 Daniel Station Apt. 481
Jeffreychester, TN 83668</t>
  </si>
  <si>
    <t>878.980.7413x740</t>
  </si>
  <si>
    <t>ewallace@example.com</t>
  </si>
  <si>
    <t>Stephanie Osborn</t>
  </si>
  <si>
    <t>PSC 7926, Box 9285
APO AP 01211</t>
  </si>
  <si>
    <t>9483924551</t>
  </si>
  <si>
    <t>peter92@example.org</t>
  </si>
  <si>
    <t>Stephen Riggs</t>
  </si>
  <si>
    <t>31536 Trevor Lock
South Katieland, NH 09783</t>
  </si>
  <si>
    <t>301-869-2542x695</t>
  </si>
  <si>
    <t>daughertynicole@example.org</t>
  </si>
  <si>
    <t>Kayla Phillips</t>
  </si>
  <si>
    <t>11124 Shaun Meadows
Stokesstad, TX 36809</t>
  </si>
  <si>
    <t>(838)671-9895</t>
  </si>
  <si>
    <t>nathaniel15@example.net</t>
  </si>
  <si>
    <t>Bryan Ramsey</t>
  </si>
  <si>
    <t>0947 Schneider Mountains Apt. 548
Amyville, MA 15987</t>
  </si>
  <si>
    <t>653-810-4814</t>
  </si>
  <si>
    <t>franklinjoseph@example.net</t>
  </si>
  <si>
    <t>Jamie Fernandez</t>
  </si>
  <si>
    <t>306 Katherine Trail Suite 094
Lake Marktown, FL 58498</t>
  </si>
  <si>
    <t>3109141034</t>
  </si>
  <si>
    <t>yadams@example.com</t>
  </si>
  <si>
    <t>Jennifer Hamilton</t>
  </si>
  <si>
    <t>0607 Amy Mills
Lake Brianberg, MD 10379</t>
  </si>
  <si>
    <t>524.278.6042x6715</t>
  </si>
  <si>
    <t>walkerjoseph@example.net</t>
  </si>
  <si>
    <t>Kyle Carpenter</t>
  </si>
  <si>
    <t>754 Pena Field Apt. 368
West Stephanie, OK 22479</t>
  </si>
  <si>
    <t>001-983-534-2967x66894</t>
  </si>
  <si>
    <t>kterrell@example.net</t>
  </si>
  <si>
    <t>Margaret Cruz</t>
  </si>
  <si>
    <t>512 Jack Lane Suite 578
North Jamesland, AS 10512</t>
  </si>
  <si>
    <t>(703)735-3953</t>
  </si>
  <si>
    <t>wclark@example.net</t>
  </si>
  <si>
    <t>Andrew Mercado</t>
  </si>
  <si>
    <t>813 Nicholas Canyon
Alvaradoland, CA 33868</t>
  </si>
  <si>
    <t>906.767.9554x98897</t>
  </si>
  <si>
    <t>anne25@example.net</t>
  </si>
  <si>
    <t>Mackenzie Lee</t>
  </si>
  <si>
    <t>USCGC Martinez
FPO AE 40248</t>
  </si>
  <si>
    <t>(787)293-3599x0859</t>
  </si>
  <si>
    <t>crystal36@example.com</t>
  </si>
  <si>
    <t>Jorge Alexander</t>
  </si>
  <si>
    <t>3685 Mejia Locks
Scottland, PW 28089</t>
  </si>
  <si>
    <t>+1-795-616-6261x9548</t>
  </si>
  <si>
    <t>hernandeznancy@example.net</t>
  </si>
  <si>
    <t>Brandon Thompson</t>
  </si>
  <si>
    <t>Unit 4108 Box 3059
DPO AP 42011</t>
  </si>
  <si>
    <t>7882740461</t>
  </si>
  <si>
    <t>bgreen@example.net</t>
  </si>
  <si>
    <t>Vincent Lee</t>
  </si>
  <si>
    <t>96965 Rogers Glens Apt. 693
Frankville, HI 97464</t>
  </si>
  <si>
    <t>700.305.2624</t>
  </si>
  <si>
    <t>lanematthew@example.com</t>
  </si>
  <si>
    <t>Rachel Stout</t>
  </si>
  <si>
    <t>27651 Victoria Rapids Suite 003
Lake Katie, NV 95266</t>
  </si>
  <si>
    <t>4488409623</t>
  </si>
  <si>
    <t>syoung@example.com</t>
  </si>
  <si>
    <t>Taylor Williams</t>
  </si>
  <si>
    <t>80832 Daniel Alley
North Mark, NM 38216</t>
  </si>
  <si>
    <t>212-298-9873x51740</t>
  </si>
  <si>
    <t>kayladuran@example.org</t>
  </si>
  <si>
    <t>Alyssa Miller</t>
  </si>
  <si>
    <t>0516 Fisher Land Apt. 884
Jeffstad, KS 91415</t>
  </si>
  <si>
    <t>946.522.0636x1645</t>
  </si>
  <si>
    <t>abradshaw@example.com</t>
  </si>
  <si>
    <t>John Becker</t>
  </si>
  <si>
    <t>9927 Melissa Unions Suite 003
North Travis, UT 05246</t>
  </si>
  <si>
    <t>623.711.1319</t>
  </si>
  <si>
    <t>taylor30@example.org</t>
  </si>
  <si>
    <t>Lori Payne</t>
  </si>
  <si>
    <t>3351 Ramirez Plains Apt. 715
East Brent, AR 66949</t>
  </si>
  <si>
    <t>861.272.4841x144</t>
  </si>
  <si>
    <t>brianrocha@example.org</t>
  </si>
  <si>
    <t>Mark Sawyer</t>
  </si>
  <si>
    <t>Unit 1827 Box 8008
DPO AP 04693</t>
  </si>
  <si>
    <t>001-721-580-8991x195</t>
  </si>
  <si>
    <t>jonescatherine@example.org</t>
  </si>
  <si>
    <t>Jack Frazier</t>
  </si>
  <si>
    <t>9653 Snow Harbor
Port John, NM 83660</t>
  </si>
  <si>
    <t>001-746-839-7522x8678</t>
  </si>
  <si>
    <t>bprice@example.org</t>
  </si>
  <si>
    <t>Mrs. Julia Hess PhD</t>
  </si>
  <si>
    <t>USNV Foster
FPO AE 88298</t>
  </si>
  <si>
    <t>331-409-0831x3368</t>
  </si>
  <si>
    <t>Ralph Becker</t>
  </si>
  <si>
    <t>660 Armstrong Fords
North Isabel, ID 91887</t>
  </si>
  <si>
    <t>(684)343-9647x721</t>
  </si>
  <si>
    <t>kingrandall@example.net</t>
  </si>
  <si>
    <t>James Evans</t>
  </si>
  <si>
    <t>4993 John Court Suite 995
Rebeccahaven, SD 71143</t>
  </si>
  <si>
    <t>001-636-382-3367</t>
  </si>
  <si>
    <t>priscilla35@example.net</t>
  </si>
  <si>
    <t>Allen Pope</t>
  </si>
  <si>
    <t>9321 Rachel Flat Suite 018
Michaelfort, WI 72192</t>
  </si>
  <si>
    <t>973-632-9354</t>
  </si>
  <si>
    <t>jonesronald@example.com</t>
  </si>
  <si>
    <t>Isabel Brown</t>
  </si>
  <si>
    <t>0823 Jason Well Apt. 725
Joshuafurt, OR 54887</t>
  </si>
  <si>
    <t>787.352.2422x95154</t>
  </si>
  <si>
    <t>cmiller@example.com</t>
  </si>
  <si>
    <t>Donald Daniels</t>
  </si>
  <si>
    <t>731 Clark Isle Suite 844
Randyfort, MA 71579</t>
  </si>
  <si>
    <t>001-593-781-8038x87716</t>
  </si>
  <si>
    <t>pamela45@example.com</t>
  </si>
  <si>
    <t>Mr. Joshua Clark Jr.</t>
  </si>
  <si>
    <t>17860 Kennedy Rapid Suite 816
Lake Rachel, IL 69783</t>
  </si>
  <si>
    <t>(820)858-6279</t>
  </si>
  <si>
    <t>xcampbell@example.net</t>
  </si>
  <si>
    <t>Craig Hurley</t>
  </si>
  <si>
    <t>06603 Johnson Cove
Jonesbury, TX 14721</t>
  </si>
  <si>
    <t>884-974-4313x889</t>
  </si>
  <si>
    <t>qdrake@example.net</t>
  </si>
  <si>
    <t>Heather Gardner</t>
  </si>
  <si>
    <t>79595 Holmes Landing
South Erin, NV 58850</t>
  </si>
  <si>
    <t>(805)888-9844x8125</t>
  </si>
  <si>
    <t>dweber@example.net</t>
  </si>
  <si>
    <t>Gregory Frank</t>
  </si>
  <si>
    <t>01885 Devon Flat
Sabrinabury, NE 29003</t>
  </si>
  <si>
    <t>001-354-969-0002</t>
  </si>
  <si>
    <t>velezmelissa@example.com</t>
  </si>
  <si>
    <t>Scott Gutierrez</t>
  </si>
  <si>
    <t>18178 Bianca Glen
Port Mary, NE 76126</t>
  </si>
  <si>
    <t>001-663-886-4010x168</t>
  </si>
  <si>
    <t>anthony97@example.com</t>
  </si>
  <si>
    <t>Kristen Brown</t>
  </si>
  <si>
    <t>91812 Erica Square Apt. 108
Lake Danielle, CO 11591</t>
  </si>
  <si>
    <t>(242)538-6253x4494</t>
  </si>
  <si>
    <t>connie72@example.net</t>
  </si>
  <si>
    <t>Matthew Jefferson</t>
  </si>
  <si>
    <t>201 Joshua Greens
Charlesfort, MN 79934</t>
  </si>
  <si>
    <t>+1-277-661-5957</t>
  </si>
  <si>
    <t>jessicacoleman@example.com</t>
  </si>
  <si>
    <t>Dr. Kyle Hooper</t>
  </si>
  <si>
    <t>64932 Lewis Course Suite 153
Faulknerton, VA 05602</t>
  </si>
  <si>
    <t>434-576-5105x1544</t>
  </si>
  <si>
    <t>smithdiana@example.org</t>
  </si>
  <si>
    <t>Juan Powell</t>
  </si>
  <si>
    <t>976 Danny Pine
Shariview, ND 56557</t>
  </si>
  <si>
    <t>+1-300-855-8245x804</t>
  </si>
  <si>
    <t>yatesalexa@example.net</t>
  </si>
  <si>
    <t>Michael Lee</t>
  </si>
  <si>
    <t>660 Kyle Stravenue Apt. 318
Stephanieburgh, AK 81873</t>
  </si>
  <si>
    <t>001-324-784-9418x707</t>
  </si>
  <si>
    <t>joshuawilson@example.net</t>
  </si>
  <si>
    <t>Allison Thomas</t>
  </si>
  <si>
    <t>Unit 1680 Box 0003
DPO AE 52458</t>
  </si>
  <si>
    <t>(868)240-2701</t>
  </si>
  <si>
    <t>corey90@example.com</t>
  </si>
  <si>
    <t>Joseph Cervantes</t>
  </si>
  <si>
    <t>645 Jon Overpass Apt. 485
Judyburgh, MD 92198</t>
  </si>
  <si>
    <t>681-346-2670x30404</t>
  </si>
  <si>
    <t>theresa06@example.net</t>
  </si>
  <si>
    <t>Tanner Jones</t>
  </si>
  <si>
    <t>14198 Douglas Stream Suite 851
Port Clinton, CO 21596</t>
  </si>
  <si>
    <t>252.494.3862</t>
  </si>
  <si>
    <t>sanchezsusan@example.com</t>
  </si>
  <si>
    <t>Elizabeth Morrow</t>
  </si>
  <si>
    <t>21427 Cole Flats Apt. 144
Austinfurt, CO 88210</t>
  </si>
  <si>
    <t>+1-881-998-5215x90959</t>
  </si>
  <si>
    <t>sballard@example.net</t>
  </si>
  <si>
    <t>Thomas Hoffman</t>
  </si>
  <si>
    <t>Unit 7615 Box 9845
DPO AP 43813</t>
  </si>
  <si>
    <t>313.492.2676x330</t>
  </si>
  <si>
    <t>alison26@example.org</t>
  </si>
  <si>
    <t>Elizabeth Lambert</t>
  </si>
  <si>
    <t>390 Tyler Forest Apt. 697
New Jessica, WV 86984</t>
  </si>
  <si>
    <t>372.736.4847x30618</t>
  </si>
  <si>
    <t>scottjohn@example.org</t>
  </si>
  <si>
    <t>Meredith Martin</t>
  </si>
  <si>
    <t>068 Rodriguez Parks
Amandaside, MP 32243</t>
  </si>
  <si>
    <t>2532466639</t>
  </si>
  <si>
    <t>jasondavis@example.org</t>
  </si>
  <si>
    <t>Holly Parker</t>
  </si>
  <si>
    <t>999 Victor View Apt. 289
South Joseph, MS 65995</t>
  </si>
  <si>
    <t>306.488.5844x32687</t>
  </si>
  <si>
    <t>cpacheco@example.net</t>
  </si>
  <si>
    <t>Rita Garcia</t>
  </si>
  <si>
    <t>9602 Brian Rue
Anthonyberg, DE 65500</t>
  </si>
  <si>
    <t>3083367427</t>
  </si>
  <si>
    <t>penachris@example.com</t>
  </si>
  <si>
    <t>Peter Sosa</t>
  </si>
  <si>
    <t>4075 Farmer Skyway Apt. 347
Ortizside, MP 18308</t>
  </si>
  <si>
    <t>+1-397-340-7357x8278</t>
  </si>
  <si>
    <t>williammills@example.org</t>
  </si>
  <si>
    <t>Kelsey Gould</t>
  </si>
  <si>
    <t>580 Heather Shoals
Pierceberg, ID 34934</t>
  </si>
  <si>
    <t>001-625-921-8655</t>
  </si>
  <si>
    <t>thomasserrano@example.net</t>
  </si>
  <si>
    <t>Theresa Miller</t>
  </si>
  <si>
    <t>Unit 8981 Box 2938
DPO AE 56171</t>
  </si>
  <si>
    <t>+1-839-644-5340x27183</t>
  </si>
  <si>
    <t>monica39@example.org</t>
  </si>
  <si>
    <t>Joseph Richard</t>
  </si>
  <si>
    <t>130 Kristin Island
Andrewmouth, OH 67488</t>
  </si>
  <si>
    <t>001-240-957-1018</t>
  </si>
  <si>
    <t>christopherwest@example.net</t>
  </si>
  <si>
    <t>Claudia Moran</t>
  </si>
  <si>
    <t>8061 Alexis Green
Port Tylerfurt, AL 18857</t>
  </si>
  <si>
    <t>+1-882-504-6247x05495</t>
  </si>
  <si>
    <t>wstark@example.com</t>
  </si>
  <si>
    <t>Dale Elliott</t>
  </si>
  <si>
    <t>7912 King Turnpike Apt. 557
South Elizabeth, SC 26328</t>
  </si>
  <si>
    <t>+1-422-736-3584x822</t>
  </si>
  <si>
    <t>fostertyler@example.org</t>
  </si>
  <si>
    <t>Joel Stokes DDS</t>
  </si>
  <si>
    <t>468 Martinez Mountains Apt. 763
Frankport, MA 74649</t>
  </si>
  <si>
    <t>7152902256</t>
  </si>
  <si>
    <t>alee@example.net</t>
  </si>
  <si>
    <t>Michael Patel</t>
  </si>
  <si>
    <t>8316 Smith Lights
Courtneyview, IN 56115</t>
  </si>
  <si>
    <t>332-999-5627</t>
  </si>
  <si>
    <t>whitneydean@example.com</t>
  </si>
  <si>
    <t>Isabel Kelly</t>
  </si>
  <si>
    <t>USNV Wiley
FPO AA 70071</t>
  </si>
  <si>
    <t>9018553641</t>
  </si>
  <si>
    <t>vturner@example.org</t>
  </si>
  <si>
    <t>Terry Hammond</t>
  </si>
  <si>
    <t>1706 Simmons Dale Suite 326
West Kenneth, TN 41930</t>
  </si>
  <si>
    <t>+1-788-600-3278x02395</t>
  </si>
  <si>
    <t>kingnancy@example.net</t>
  </si>
  <si>
    <t>April Garcia</t>
  </si>
  <si>
    <t>2663 Brown Ports
Moranfort, RI 78412</t>
  </si>
  <si>
    <t>402-772-1081</t>
  </si>
  <si>
    <t>elizabethwilson@example.org</t>
  </si>
  <si>
    <t>Jeremy Roach</t>
  </si>
  <si>
    <t>3469 Morris Mission Apt. 765
Sydneyberg, AZ 34135</t>
  </si>
  <si>
    <t>600.391.6830</t>
  </si>
  <si>
    <t>nramos@example.net</t>
  </si>
  <si>
    <t>Joseph Castro</t>
  </si>
  <si>
    <t>1500 Angela Station
Port Gailhaven, WA 26785</t>
  </si>
  <si>
    <t>941.730.9396x4154</t>
  </si>
  <si>
    <t>stephaniealexander@example.com</t>
  </si>
  <si>
    <t>Jennifer Anderson</t>
  </si>
  <si>
    <t>825 Miller Estates
Ruizport, ND 07871</t>
  </si>
  <si>
    <t>978-385-4131</t>
  </si>
  <si>
    <t>ann31@example.org</t>
  </si>
  <si>
    <t>Michael Anderson</t>
  </si>
  <si>
    <t>PSC 3430, Box 3860
APO AA 11560</t>
  </si>
  <si>
    <t>919.271.2162</t>
  </si>
  <si>
    <t>hudsonmichael@example.com</t>
  </si>
  <si>
    <t>Julia Harper</t>
  </si>
  <si>
    <t>913 Brad Radial
Johnsonborough, IN 39288</t>
  </si>
  <si>
    <t>+1-837-854-8737x527</t>
  </si>
  <si>
    <t>fpotts@example.net</t>
  </si>
  <si>
    <t>Sandra Berg</t>
  </si>
  <si>
    <t>Unit 7189 Box 2850
DPO AE 86252</t>
  </si>
  <si>
    <t>+1-826-427-2450x1783</t>
  </si>
  <si>
    <t>stephensjason@example.net</t>
  </si>
  <si>
    <t>Andrew Browning</t>
  </si>
  <si>
    <t>4021 Michelle Centers Apt. 954
South Russell, MA 82381</t>
  </si>
  <si>
    <t>9323250212</t>
  </si>
  <si>
    <t>taylorhill@example.org</t>
  </si>
  <si>
    <t>Clarence Rodgers</t>
  </si>
  <si>
    <t>PSC 6545, Box 1349
APO AE 29774</t>
  </si>
  <si>
    <t>713.423.6660</t>
  </si>
  <si>
    <t>larsonsandra@example.org</t>
  </si>
  <si>
    <t>Anne Richardson</t>
  </si>
  <si>
    <t>65393 Miller Village
Lisachester, OR 30855</t>
  </si>
  <si>
    <t>(959)223-4477x135</t>
  </si>
  <si>
    <t>kennethgarrett@example.net</t>
  </si>
  <si>
    <t>Mark Gonzalez</t>
  </si>
  <si>
    <t>4803 Heather Drives Suite 193
Lake Timothy, WA 94108</t>
  </si>
  <si>
    <t>499.443.0906</t>
  </si>
  <si>
    <t>rchapman@example.net</t>
  </si>
  <si>
    <t>James Reynolds</t>
  </si>
  <si>
    <t>Unit 7150 Box 3097
DPO AE 95887</t>
  </si>
  <si>
    <t>(461)775-2982x97141</t>
  </si>
  <si>
    <t>dcole@example.com</t>
  </si>
  <si>
    <t>Brett Young</t>
  </si>
  <si>
    <t>31246 Evelyn Haven Apt. 493
South Tara, PR 51143</t>
  </si>
  <si>
    <t>(774)432-3728x675</t>
  </si>
  <si>
    <t>julierobinson@example.net</t>
  </si>
  <si>
    <t>Rachel Johnson</t>
  </si>
  <si>
    <t>9404 Marissa Grove Apt. 833
East Carriefort, NM 49253</t>
  </si>
  <si>
    <t>(640)728-8414x8563</t>
  </si>
  <si>
    <t>uclark@example.net</t>
  </si>
  <si>
    <t>Kimberly Johnson</t>
  </si>
  <si>
    <t>45115 Nancy Pike
South Jeremyland, IL 99589</t>
  </si>
  <si>
    <t>2594900077</t>
  </si>
  <si>
    <t>ginaboone@example.org</t>
  </si>
  <si>
    <t>Amy Mcconnell</t>
  </si>
  <si>
    <t>PSC 9654, Box 0199
APO AA 65178</t>
  </si>
  <si>
    <t>502.367.4184x22107</t>
  </si>
  <si>
    <t>kristin62@example.org</t>
  </si>
  <si>
    <t>Aaron Taylor</t>
  </si>
  <si>
    <t>325 Lopez Harbor
New Candice, PA 06107</t>
  </si>
  <si>
    <t>(792)909-8147x812</t>
  </si>
  <si>
    <t>reesevictoria@example.net</t>
  </si>
  <si>
    <t>Laura Ortega</t>
  </si>
  <si>
    <t>33342 Williams Radial Apt. 924
East James, MT 92988</t>
  </si>
  <si>
    <t>754-933-0767x281</t>
  </si>
  <si>
    <t>krausejoseph@example.com</t>
  </si>
  <si>
    <t>Stephen Williams</t>
  </si>
  <si>
    <t>47375 Olson Rapid Suite 631
Lake Sarahberg, NM 78452</t>
  </si>
  <si>
    <t>001-638-355-6327</t>
  </si>
  <si>
    <t>chasetucker@example.com</t>
  </si>
  <si>
    <t>Joshua Marsh</t>
  </si>
  <si>
    <t>27157 George Vista Suite 530
New Alyssa, AS 07725</t>
  </si>
  <si>
    <t>290-776-1033x30798</t>
  </si>
  <si>
    <t>robert95@example.com</t>
  </si>
  <si>
    <t>Mark Diaz</t>
  </si>
  <si>
    <t>0253 Christine Row Apt. 252
Wolfeshire, FM 79998</t>
  </si>
  <si>
    <t>245-884-7596</t>
  </si>
  <si>
    <t>watsonlogan@example.com</t>
  </si>
  <si>
    <t>Aaron Martin</t>
  </si>
  <si>
    <t>777 Paul Bypass Apt. 882
Lake Angelmouth, WA 47056</t>
  </si>
  <si>
    <t>364.916.7810</t>
  </si>
  <si>
    <t>karen88@example.com</t>
  </si>
  <si>
    <t>Daniel Acosta</t>
  </si>
  <si>
    <t>Unit 2117 Box 5905
DPO AE 03728</t>
  </si>
  <si>
    <t>(734)241-5746x1295</t>
  </si>
  <si>
    <t>sharpjennifer@example.org</t>
  </si>
  <si>
    <t>William Lawrence</t>
  </si>
  <si>
    <t>60245 Margaret Passage
West Yvettemouth, VT 02168</t>
  </si>
  <si>
    <t>6697249005</t>
  </si>
  <si>
    <t>jenningswesley@example.net</t>
  </si>
  <si>
    <t>Ashley Stokes</t>
  </si>
  <si>
    <t>53710 Vanessa Crossing
North Patrick, NM 82730</t>
  </si>
  <si>
    <t>6568197056</t>
  </si>
  <si>
    <t>gregorypacheco@example.net</t>
  </si>
  <si>
    <t>Keith Branch</t>
  </si>
  <si>
    <t>1246 Jones Motorway Suite 330
Jessicaville, AS 29226</t>
  </si>
  <si>
    <t>001-449-431-4184x05629</t>
  </si>
  <si>
    <t>tinasmith@example.org</t>
  </si>
  <si>
    <t>Danny Hill</t>
  </si>
  <si>
    <t>PSC 1906, Box 8158
APO AP 71391</t>
  </si>
  <si>
    <t>(617)559-2658x986</t>
  </si>
  <si>
    <t>hwatts@example.com</t>
  </si>
  <si>
    <t>Amy Walsh MD</t>
  </si>
  <si>
    <t>6721 Tiffany Springs
Kristinmouth, VT 43328</t>
  </si>
  <si>
    <t>(904)437-4807x492</t>
  </si>
  <si>
    <t>albertzimmerman@example.net</t>
  </si>
  <si>
    <t>Kelsey Martin</t>
  </si>
  <si>
    <t>01284 Marks Mews Apt. 929
Justinberg, PA 79401</t>
  </si>
  <si>
    <t>001-322-867-3034x489</t>
  </si>
  <si>
    <t>allenjamie@example.org</t>
  </si>
  <si>
    <t>Denise Wiggins</t>
  </si>
  <si>
    <t>83726 Vaughn Bypass Suite 000
South Jenniferfurt, NM 53967</t>
  </si>
  <si>
    <t>803.491.8196</t>
  </si>
  <si>
    <t>wray@example.org</t>
  </si>
  <si>
    <t>Edward Sanchez</t>
  </si>
  <si>
    <t>75813 Diane Springs Suite 970
East Darin, NC 86752</t>
  </si>
  <si>
    <t>7987600381</t>
  </si>
  <si>
    <t>skinnerbrittany@example.com</t>
  </si>
  <si>
    <t>Donna Sullivan</t>
  </si>
  <si>
    <t>025 Dawn Tunnel Suite 024
North Kathy, MP 13733</t>
  </si>
  <si>
    <t>001-370-595-2359x7121</t>
  </si>
  <si>
    <t>lindarobinson@example.net</t>
  </si>
  <si>
    <t>Elizabeth Peterson</t>
  </si>
  <si>
    <t>2759 Knapp Crossroad
Brendafurt, ID 90771</t>
  </si>
  <si>
    <t>786-460-3561x6716</t>
  </si>
  <si>
    <t>robertwalker@example.net</t>
  </si>
  <si>
    <t>Tracey Watts</t>
  </si>
  <si>
    <t>5506 Collins Lock Suite 315
East Justin, SC 86046</t>
  </si>
  <si>
    <t>(912)487-6101x7226</t>
  </si>
  <si>
    <t>aaroncline@example.com</t>
  </si>
  <si>
    <t>Erin Davidson</t>
  </si>
  <si>
    <t>374 Parker Ville
New Steven, AZ 89665</t>
  </si>
  <si>
    <t>(398)841-4797</t>
  </si>
  <si>
    <t>ortizrichard@example.com</t>
  </si>
  <si>
    <t>Haley Rollins</t>
  </si>
  <si>
    <t>9415 Amanda Flats
Kevinmouth, NE 31805</t>
  </si>
  <si>
    <t>+1-950-749-7699</t>
  </si>
  <si>
    <t>richardaguilar@example.com</t>
  </si>
  <si>
    <t>Andrew Hill</t>
  </si>
  <si>
    <t>767 Angela Row Apt. 422
Stephaniemouth, ID 07048</t>
  </si>
  <si>
    <t>001-360-656-7929</t>
  </si>
  <si>
    <t>mcross@example.net</t>
  </si>
  <si>
    <t>Daniel Soto</t>
  </si>
  <si>
    <t>13386 Brian Stravenue Apt. 165
Mcdonaldport, PA 84373</t>
  </si>
  <si>
    <t>(853)282-6537</t>
  </si>
  <si>
    <t>william58@example.org</t>
  </si>
  <si>
    <t>Maria Santos</t>
  </si>
  <si>
    <t>4540 Brian Stravenue
South Cody, ID 67090</t>
  </si>
  <si>
    <t>+1-662-842-2324</t>
  </si>
  <si>
    <t>groman@example.org</t>
  </si>
  <si>
    <t>Aaron Mcintyre</t>
  </si>
  <si>
    <t>67406 Michael Islands Suite 181
South Kelseychester, WI 68434</t>
  </si>
  <si>
    <t>209.438.3878x46485</t>
  </si>
  <si>
    <t>jeffrey33@example.org</t>
  </si>
  <si>
    <t>Kristin Williams</t>
  </si>
  <si>
    <t>07599 Phillip Port
New Jamesberg, SD 76078</t>
  </si>
  <si>
    <t>953.740.2889x9197</t>
  </si>
  <si>
    <t>jonesmichelle@example.net</t>
  </si>
  <si>
    <t>Andrew Hinton</t>
  </si>
  <si>
    <t>1525 James Turnpike
Kennedyville, OH 22940</t>
  </si>
  <si>
    <t>996-490-5342</t>
  </si>
  <si>
    <t>turnercaitlin@example.net</t>
  </si>
  <si>
    <t>Deborah Kane</t>
  </si>
  <si>
    <t>755 Cory Isle
Johnsonside, NM 24745</t>
  </si>
  <si>
    <t>(768)981-5831</t>
  </si>
  <si>
    <t>dpalmer@example.net</t>
  </si>
  <si>
    <t>John Young</t>
  </si>
  <si>
    <t>9739 Chen Mall
Smithborough, TX 88401</t>
  </si>
  <si>
    <t>4367149681</t>
  </si>
  <si>
    <t>jordanchristina@example.com</t>
  </si>
  <si>
    <t>Jamie Robertson</t>
  </si>
  <si>
    <t>976 Bobby Stravenue
Michaelchester, IL 27954</t>
  </si>
  <si>
    <t>001-909-278-0225x4470</t>
  </si>
  <si>
    <t>john87@example.org</t>
  </si>
  <si>
    <t>Holly Lopez</t>
  </si>
  <si>
    <t>26204 Kimberly Road Apt. 958
Mclaughlinhaven, AS 98738</t>
  </si>
  <si>
    <t>+1-433-459-4049</t>
  </si>
  <si>
    <t>trujillopatrick@example.com</t>
  </si>
  <si>
    <t>Mark Blankenship</t>
  </si>
  <si>
    <t>Unit 7663 Box 6537
DPO AE 42376</t>
  </si>
  <si>
    <t>+1-719-765-1751x8688</t>
  </si>
  <si>
    <t>bensonchristopher@example.org</t>
  </si>
  <si>
    <t>Kathryn Moore</t>
  </si>
  <si>
    <t>7068 Holloway Road
Gabrielstad, CO 57523</t>
  </si>
  <si>
    <t>(262)856-7371x91843</t>
  </si>
  <si>
    <t>michaeljohnson@example.net</t>
  </si>
  <si>
    <t>Adam Cox</t>
  </si>
  <si>
    <t>93283 Brown Spring Suite 922
West Andrea, IN 92227</t>
  </si>
  <si>
    <t>001-841-935-2627x96051</t>
  </si>
  <si>
    <t>jill00@example.com</t>
  </si>
  <si>
    <t>Tony Lopez</t>
  </si>
  <si>
    <t>13499 Chavez Circle Apt. 163
Mannstad, VT 34656</t>
  </si>
  <si>
    <t>5652482673</t>
  </si>
  <si>
    <t>williamsmark@example.net</t>
  </si>
  <si>
    <t>James Bradley</t>
  </si>
  <si>
    <t>PSC 7281, Box 9434
APO AP 83511</t>
  </si>
  <si>
    <t>(409)739-2430x03293</t>
  </si>
  <si>
    <t>hooverronald@example.com</t>
  </si>
  <si>
    <t>Austin Steele</t>
  </si>
  <si>
    <t>88220 Rice Bridge Apt. 714
Meghanside, NY 74526</t>
  </si>
  <si>
    <t>794-275-6212</t>
  </si>
  <si>
    <t>patrickdavidson@example.com</t>
  </si>
  <si>
    <t>Teresa Wright</t>
  </si>
  <si>
    <t>061 Nicole Path Apt. 852
Anthonychester, WY 95719</t>
  </si>
  <si>
    <t>664-798-4940x9348</t>
  </si>
  <si>
    <t>danhernandez@example.net</t>
  </si>
  <si>
    <t>Mark Sanchez</t>
  </si>
  <si>
    <t>4108 James Gardens Suite 005
South Nicholas, WY 37532</t>
  </si>
  <si>
    <t>001-535-521-8255</t>
  </si>
  <si>
    <t>colemancassie@example.org</t>
  </si>
  <si>
    <t>Jennifer Moore</t>
  </si>
  <si>
    <t>1013 Ronald Plaza
Huberside, NY 21973</t>
  </si>
  <si>
    <t>(622)408-7845x730</t>
  </si>
  <si>
    <t>patrickrhodes@example.com</t>
  </si>
  <si>
    <t>Lisa Montgomery</t>
  </si>
  <si>
    <t>Unit 2299 Box 8613
DPO AE 30255</t>
  </si>
  <si>
    <t>001-678-696-8621x665</t>
  </si>
  <si>
    <t>reynoldserin@example.net</t>
  </si>
  <si>
    <t>Valerie Castillo</t>
  </si>
  <si>
    <t>Unit 2985 Box 2798
DPO AE 96752</t>
  </si>
  <si>
    <t>628-442-9472x0448</t>
  </si>
  <si>
    <t>tony33@example.org</t>
  </si>
  <si>
    <t>Troy Carlson</t>
  </si>
  <si>
    <t>8075 Shelley Bypass
South Rebeccaberg, NV 66840</t>
  </si>
  <si>
    <t>539.969.4588x11975</t>
  </si>
  <si>
    <t>daniel97@example.org</t>
  </si>
  <si>
    <t>Anna Morgan</t>
  </si>
  <si>
    <t>PSC 8167, Box 5588
APO AP 63332</t>
  </si>
  <si>
    <t>001-752-860-5622</t>
  </si>
  <si>
    <t>simmonsstephanie@example.net</t>
  </si>
  <si>
    <t>Marcus Romero</t>
  </si>
  <si>
    <t>5480 Keith Lake Suite 664
Bryantberg, WV 00576</t>
  </si>
  <si>
    <t>6255708410</t>
  </si>
  <si>
    <t>zfields@example.org</t>
  </si>
  <si>
    <t>Kenneth Harrell</t>
  </si>
  <si>
    <t>9495 Andrea Crescent Apt. 209
Lake Markton, VI 02057</t>
  </si>
  <si>
    <t>236-739-5256x506</t>
  </si>
  <si>
    <t>natalie22@example.com</t>
  </si>
  <si>
    <t>Bryce Johnson DDS</t>
  </si>
  <si>
    <t>5136 Sanchez Avenue Suite 026
Lake Kimberlybury, CT 06049</t>
  </si>
  <si>
    <t>+1-622-959-9060x003</t>
  </si>
  <si>
    <t>john36@example.org</t>
  </si>
  <si>
    <t>Teresa Campbell</t>
  </si>
  <si>
    <t>5183 David Pike Suite 010
Fosterton, NE 69288</t>
  </si>
  <si>
    <t>(387)691-4464</t>
  </si>
  <si>
    <t>morrispamela@example.net</t>
  </si>
  <si>
    <t>Scott Johnson</t>
  </si>
  <si>
    <t>6528 Sara Drives Suite 749
New Deniseport, SD 64929</t>
  </si>
  <si>
    <t>001-426-950-8980</t>
  </si>
  <si>
    <t>michael21@example.org</t>
  </si>
  <si>
    <t>David Simpson</t>
  </si>
  <si>
    <t>3138 Tiffany Land
Port Connie, OK 97409</t>
  </si>
  <si>
    <t>840.245.4601x7189</t>
  </si>
  <si>
    <t>jacob04@example.org</t>
  </si>
  <si>
    <t>Joseph Perry</t>
  </si>
  <si>
    <t>Unit 6036 Box 2859
DPO AE 51281</t>
  </si>
  <si>
    <t>929.963.6690x705</t>
  </si>
  <si>
    <t>mikereilly@example.org</t>
  </si>
  <si>
    <t>Sara Santos</t>
  </si>
  <si>
    <t>81507 Thomas Run
East Gerald, LA 19574</t>
  </si>
  <si>
    <t>875.824.7156</t>
  </si>
  <si>
    <t>sharonware@example.com</t>
  </si>
  <si>
    <t>Danny Smith</t>
  </si>
  <si>
    <t>7109 Stephanie Club Suite 231
Karenstad, MS 76154</t>
  </si>
  <si>
    <t>001-256-738-6184x36240</t>
  </si>
  <si>
    <t>katrinapierce@example.net</t>
  </si>
  <si>
    <t>Shannon Johnson</t>
  </si>
  <si>
    <t>105 Kathleen Port
Port Kathymouth, GA 09032</t>
  </si>
  <si>
    <t>(503)908-9721</t>
  </si>
  <si>
    <t>chadgriffin@example.net</t>
  </si>
  <si>
    <t>Susan Arias</t>
  </si>
  <si>
    <t>55679 Kline Passage
North Carrie, CA 68723</t>
  </si>
  <si>
    <t>(320)498-4547x25348</t>
  </si>
  <si>
    <t>wrightalison@example.com</t>
  </si>
  <si>
    <t>Kristen Potter</t>
  </si>
  <si>
    <t>975 Hobbs Valleys Apt. 369
West Jillianside, CO 50161</t>
  </si>
  <si>
    <t>(267)751-3334x268</t>
  </si>
  <si>
    <t>gabrielle47@example.com</t>
  </si>
  <si>
    <t>Veronica Orr</t>
  </si>
  <si>
    <t>13100 Ortiz Junction
Paulville, AS 32785</t>
  </si>
  <si>
    <t>418-402-5277</t>
  </si>
  <si>
    <t>yhughes@example.org</t>
  </si>
  <si>
    <t>Taylor Garza</t>
  </si>
  <si>
    <t>07271 Caroline Course
Hubbardberg, MS 85796</t>
  </si>
  <si>
    <t>(340)207-7457x2921</t>
  </si>
  <si>
    <t>pdavis@example.com</t>
  </si>
  <si>
    <t>Brad Moore</t>
  </si>
  <si>
    <t>03115 Roberts Gardens
Lindachester, TX 12377</t>
  </si>
  <si>
    <t>+1-309-630-2712x236</t>
  </si>
  <si>
    <t>groberts@example.net</t>
  </si>
  <si>
    <t>Michael Morton</t>
  </si>
  <si>
    <t>463 Megan Glen
Davidland, OR 35740</t>
  </si>
  <si>
    <t>359-491-9951</t>
  </si>
  <si>
    <t>qboone@example.org</t>
  </si>
  <si>
    <t>James Sanchez</t>
  </si>
  <si>
    <t>85685 Perez Summit
East Deannastad, IN 30236</t>
  </si>
  <si>
    <t>600.728.1378x6851</t>
  </si>
  <si>
    <t>richardsonrobert@example.net</t>
  </si>
  <si>
    <t>Glenda Ramirez</t>
  </si>
  <si>
    <t>861 Quinn Locks
South Jennifermouth, OK 14889</t>
  </si>
  <si>
    <t>001-641-302-4595x719</t>
  </si>
  <si>
    <t>edwardsamanda@example.org</t>
  </si>
  <si>
    <t>Debbie Foster</t>
  </si>
  <si>
    <t>345 Rodriguez Via
Cookmouth, KY 25068</t>
  </si>
  <si>
    <t>590-904-2739</t>
  </si>
  <si>
    <t>zhoward@example.net</t>
  </si>
  <si>
    <t>Melanie Barnett</t>
  </si>
  <si>
    <t>122 Samantha Summit Suite 329
West Sean, NJ 17041</t>
  </si>
  <si>
    <t>6488669368</t>
  </si>
  <si>
    <t>tammyaustin@example.com</t>
  </si>
  <si>
    <t>Anna Delgado</t>
  </si>
  <si>
    <t>PSC 4535, Box 3037
APO AE 97088</t>
  </si>
  <si>
    <t>528-746-6362</t>
  </si>
  <si>
    <t>fthompson@example.net</t>
  </si>
  <si>
    <t>Alyssa Gray</t>
  </si>
  <si>
    <t>1872 Mary Mission
North Dannyport, TX 14219</t>
  </si>
  <si>
    <t>(877)556-5619x327</t>
  </si>
  <si>
    <t>lisabrewer@example.org</t>
  </si>
  <si>
    <t>Ernest Salazar</t>
  </si>
  <si>
    <t>68773 Stephanie Manors
Robertfort, WV 48592</t>
  </si>
  <si>
    <t>7905356946</t>
  </si>
  <si>
    <t>thomasreyes@example.org</t>
  </si>
  <si>
    <t>Donna Williams</t>
  </si>
  <si>
    <t>60867 Jonathan Prairie Suite 661
New Donnabury, VT 32165</t>
  </si>
  <si>
    <t>589-247-2265x326</t>
  </si>
  <si>
    <t>umcbride@example.com</t>
  </si>
  <si>
    <t>Angel Bonilla</t>
  </si>
  <si>
    <t>74607 Jeffrey Greens
South Laura, NC 84276</t>
  </si>
  <si>
    <t>770-358-9383x7224</t>
  </si>
  <si>
    <t>jennifer74@example.com</t>
  </si>
  <si>
    <t>Adrienne Contreras</t>
  </si>
  <si>
    <t>590 Natalie Circles
Phelpsside, MI 45277</t>
  </si>
  <si>
    <t>(539)735-4420x2864</t>
  </si>
  <si>
    <t>elizabethsummers@example.net</t>
  </si>
  <si>
    <t>William Gordon</t>
  </si>
  <si>
    <t>35789 Robinson Walk Suite 696
Gomezchester, GU 73258</t>
  </si>
  <si>
    <t>2956642843</t>
  </si>
  <si>
    <t>kristinamadden@example.com</t>
  </si>
  <si>
    <t>Jordan Long MD</t>
  </si>
  <si>
    <t>7756 Hall Avenue
New Antonioborough, NJ 84725</t>
  </si>
  <si>
    <t>267-630-1051x6649</t>
  </si>
  <si>
    <t>matthewbrown@example.org</t>
  </si>
  <si>
    <t>Elizabeth Lara</t>
  </si>
  <si>
    <t>569 Stephen Squares Apt. 220
East Jessica, NH 21434</t>
  </si>
  <si>
    <t>+1-339-237-2484</t>
  </si>
  <si>
    <t>xwillis@example.com</t>
  </si>
  <si>
    <t>Rachel Perkins</t>
  </si>
  <si>
    <t>3646 Kent Unions
New Sandraside, ID 22250</t>
  </si>
  <si>
    <t>538-848-2144x526</t>
  </si>
  <si>
    <t>bgardner@example.net</t>
  </si>
  <si>
    <t>Michael Baldwin</t>
  </si>
  <si>
    <t>00164 Lindsey Streets Suite 820
West Tonifort, SD 01361</t>
  </si>
  <si>
    <t>001-562-655-0454x965</t>
  </si>
  <si>
    <t>eric10@example.net</t>
  </si>
  <si>
    <t>Courtney Smith</t>
  </si>
  <si>
    <t>85713 Leslie Squares Suite 674
Brianborough, TN 14403</t>
  </si>
  <si>
    <t>349-994-4284x893</t>
  </si>
  <si>
    <t>danielle87@example.org</t>
  </si>
  <si>
    <t>Laurie Stephens</t>
  </si>
  <si>
    <t>42690 Steven Crossroad
Lake Tammie, VT 27479</t>
  </si>
  <si>
    <t>923.693.8747x2679</t>
  </si>
  <si>
    <t>hawkinsernest@example.net</t>
  </si>
  <si>
    <t>Katie Morris</t>
  </si>
  <si>
    <t>638 Shannon Plains
Christinefurt, HI 71921</t>
  </si>
  <si>
    <t>+1-614-288-3758x5071</t>
  </si>
  <si>
    <t>pattersonmichael@example.com</t>
  </si>
  <si>
    <t>Nina Frazier</t>
  </si>
  <si>
    <t>573 Crystal Throughway Suite 622
Claytonburgh, AK 30090</t>
  </si>
  <si>
    <t>(588)372-1181</t>
  </si>
  <si>
    <t>kshepherd@example.com</t>
  </si>
  <si>
    <t>Patricia Johnson</t>
  </si>
  <si>
    <t>5174 Galloway Road
Ellenton, MS 73432</t>
  </si>
  <si>
    <t>397-936-7339x5511</t>
  </si>
  <si>
    <t>laurarogers@example.org</t>
  </si>
  <si>
    <t>Crystal Martinez</t>
  </si>
  <si>
    <t>93842 Marshall Circles
North Davidburgh, VA 59666</t>
  </si>
  <si>
    <t>722.542.0668x6283</t>
  </si>
  <si>
    <t>wilsonbryan@example.org</t>
  </si>
  <si>
    <t>Misty Crawford</t>
  </si>
  <si>
    <t>7655 Anthony Plaza Apt. 649
North Bobby, HI 18213</t>
  </si>
  <si>
    <t>930.219.5204x67897</t>
  </si>
  <si>
    <t>bsimmons@example.org</t>
  </si>
  <si>
    <t>Brandon Petersen</t>
  </si>
  <si>
    <t>91448 Young Roads
Nicholasberg, NV 08428</t>
  </si>
  <si>
    <t>001-403-787-0939x10646</t>
  </si>
  <si>
    <t>fgonzalez@example.org</t>
  </si>
  <si>
    <t>Brandon Cook</t>
  </si>
  <si>
    <t>22166 Torres Manor
Gregoryfort, AS 67556</t>
  </si>
  <si>
    <t>867-241-3939x99369</t>
  </si>
  <si>
    <t>adamsrobert@example.com</t>
  </si>
  <si>
    <t>George Cantu</t>
  </si>
  <si>
    <t>980 Moore Forks
Theresaborough, VT 26701</t>
  </si>
  <si>
    <t>955.703.6894x38583</t>
  </si>
  <si>
    <t>timothy59@example.org</t>
  </si>
  <si>
    <t>Geoffrey Black</t>
  </si>
  <si>
    <t>3521 Vasquez Cliffs
North Mariamouth, NE 32775</t>
  </si>
  <si>
    <t>3883562002</t>
  </si>
  <si>
    <t>clewis@example.net</t>
  </si>
  <si>
    <t>Devin Nunez</t>
  </si>
  <si>
    <t>8099 Lisa Stream
Adamton, LA 32243</t>
  </si>
  <si>
    <t>7772824467</t>
  </si>
  <si>
    <t>michaelrodriguez@example.org</t>
  </si>
  <si>
    <t>John Wilson</t>
  </si>
  <si>
    <t>PSC 4755, Box 6110
APO AA 82643</t>
  </si>
  <si>
    <t>001-553-613-9716</t>
  </si>
  <si>
    <t>jacobfisher@example.org</t>
  </si>
  <si>
    <t>Andrew Nichols</t>
  </si>
  <si>
    <t>4127 Hannah Land Apt. 480
Alanchester, LA 35297</t>
  </si>
  <si>
    <t>(942)531-7099x98280</t>
  </si>
  <si>
    <t>davidwilliams@example.com</t>
  </si>
  <si>
    <t>Ricky Tucker</t>
  </si>
  <si>
    <t>8469 Gonzalez Lodge Apt. 532
West Joseph, PA 50046</t>
  </si>
  <si>
    <t>960.946.8672</t>
  </si>
  <si>
    <t>richard99@example.net</t>
  </si>
  <si>
    <t>Jennifer Carroll</t>
  </si>
  <si>
    <t>369 Newman Lane Apt. 000
Nelsonville, MN 29126</t>
  </si>
  <si>
    <t>9997505102</t>
  </si>
  <si>
    <t>hfrye@example.com</t>
  </si>
  <si>
    <t>Valerie Hernandez</t>
  </si>
  <si>
    <t>4022 Torres Plaza
West Jeffreyton, CO 27203</t>
  </si>
  <si>
    <t>3183421208</t>
  </si>
  <si>
    <t>jasonevans@example.net</t>
  </si>
  <si>
    <t>Kyle Hughes</t>
  </si>
  <si>
    <t>10479 Mary Trail Apt. 005
Port Aaronmouth, LA 90328</t>
  </si>
  <si>
    <t>+1-324-358-0790x203</t>
  </si>
  <si>
    <t>lee60@example.org</t>
  </si>
  <si>
    <t>Jenna Marshall</t>
  </si>
  <si>
    <t>6542 Mcintyre Valleys Apt. 296
Thomasmouth, KY 43924</t>
  </si>
  <si>
    <t>216-745-4557</t>
  </si>
  <si>
    <t>millerjohn@example.net</t>
  </si>
  <si>
    <t>Michelle Burton</t>
  </si>
  <si>
    <t>945 Hicks Valleys Apt. 248
Port Danielleside, TN 10926</t>
  </si>
  <si>
    <t>574-537-6503x004</t>
  </si>
  <si>
    <t>tamara40@example.net</t>
  </si>
  <si>
    <t>Christopher Aguilar</t>
  </si>
  <si>
    <t>Unit 0269 Box 6445
DPO AE 54500</t>
  </si>
  <si>
    <t>8988934045</t>
  </si>
  <si>
    <t>lynchmatthew@example.com</t>
  </si>
  <si>
    <t>Lisa Howell</t>
  </si>
  <si>
    <t>80775 Theresa Pass
North Dianeton, WA 83322</t>
  </si>
  <si>
    <t>+1-889-365-6404</t>
  </si>
  <si>
    <t>tyler49@example.com</t>
  </si>
  <si>
    <t>Tyler Walker</t>
  </si>
  <si>
    <t>Unit 4979 Box 5768
DPO AE 87778</t>
  </si>
  <si>
    <t>+1-778-687-0190x32785</t>
  </si>
  <si>
    <t>rrichardson@example.com</t>
  </si>
  <si>
    <t>Brian Thompson</t>
  </si>
  <si>
    <t>70756 Clark Prairie
Port Laurenchester, PA 81694</t>
  </si>
  <si>
    <t>853.544.5942x2028</t>
  </si>
  <si>
    <t>george16@example.net</t>
  </si>
  <si>
    <t>Melanie Newton</t>
  </si>
  <si>
    <t>630 James Camp
New Wendy, MO 85949</t>
  </si>
  <si>
    <t>001-327-815-7820x25373</t>
  </si>
  <si>
    <t>lindseyschmidt@example.org</t>
  </si>
  <si>
    <t>Lori Lang</t>
  </si>
  <si>
    <t>PSC 8652, Box 5601
APO AP 06502</t>
  </si>
  <si>
    <t>427.460.2647x0209</t>
  </si>
  <si>
    <t>patricia81@example.com</t>
  </si>
  <si>
    <t>Alicia Anderson</t>
  </si>
  <si>
    <t>84631 Chloe Place Apt. 108
Bartonton, PR 26567</t>
  </si>
  <si>
    <t>246.674.0455x52765</t>
  </si>
  <si>
    <t>philipfernandez@example.org</t>
  </si>
  <si>
    <t>Zachary Francis</t>
  </si>
  <si>
    <t>3098 Ashley Springs Apt. 444
Carlaburgh, WI 35478</t>
  </si>
  <si>
    <t>+1-493-866-5187x7083</t>
  </si>
  <si>
    <t>uscott@example.org</t>
  </si>
  <si>
    <t>Daniel Simmons</t>
  </si>
  <si>
    <t>821 Roberts Inlet Apt. 572
Halltown, UT 59380</t>
  </si>
  <si>
    <t>703-561-4321x207</t>
  </si>
  <si>
    <t>jodibentley@example.org</t>
  </si>
  <si>
    <t>Doris Peters</t>
  </si>
  <si>
    <t>64779 Scott Crescent Suite 275
Garciachester, MN 23338</t>
  </si>
  <si>
    <t>819-400-3785x35351</t>
  </si>
  <si>
    <t>drakeelizabeth@example.net</t>
  </si>
  <si>
    <t>Mark Ryan</t>
  </si>
  <si>
    <t>6722 Nixon Shores Apt. 648
Perezport, ID 61868</t>
  </si>
  <si>
    <t>001-899-298-1736</t>
  </si>
  <si>
    <t>utran@example.net</t>
  </si>
  <si>
    <t>Kevin Brown</t>
  </si>
  <si>
    <t>272 Osborne Wall
North Johnview, MP 74220</t>
  </si>
  <si>
    <t>(945)895-8466x26737</t>
  </si>
  <si>
    <t>timothy39@example.net</t>
  </si>
  <si>
    <t>Monica Mcbride</t>
  </si>
  <si>
    <t>600 Micheal Drives Suite 473
Ramirezchester, SD 15940</t>
  </si>
  <si>
    <t>(418)506-5666x14429</t>
  </si>
  <si>
    <t>tmartinez@example.com</t>
  </si>
  <si>
    <t>Shannon Schaefer</t>
  </si>
  <si>
    <t>0207 Sara Lane
Jenniferhaven, WY 46450</t>
  </si>
  <si>
    <t>001-743-860-3478x73417</t>
  </si>
  <si>
    <t>ssmith@example.net</t>
  </si>
  <si>
    <t>Leslie Russell</t>
  </si>
  <si>
    <t>975 Foster Neck
North Nathaniel, KY 51846</t>
  </si>
  <si>
    <t>001-823-552-4097x76825</t>
  </si>
  <si>
    <t>nkelly@example.net</t>
  </si>
  <si>
    <t>Jordan Lee</t>
  </si>
  <si>
    <t>239 Moore Ranch
Roberttown, NC 51140</t>
  </si>
  <si>
    <t>(622)679-8628x898</t>
  </si>
  <si>
    <t>lisa47@example.com</t>
  </si>
  <si>
    <t>Jacob Mendoza</t>
  </si>
  <si>
    <t>3766 Wong Gateway Apt. 027
Maryside, MI 56369</t>
  </si>
  <si>
    <t>992.946.8145x301</t>
  </si>
  <si>
    <t>qbrooks@example.com</t>
  </si>
  <si>
    <t>Alicia Santos</t>
  </si>
  <si>
    <t>893 Jessica Branch
Port Seanchester, NJ 52893</t>
  </si>
  <si>
    <t>689.340.4205x121</t>
  </si>
  <si>
    <t>laurie68@example.com</t>
  </si>
  <si>
    <t>Emily Walters</t>
  </si>
  <si>
    <t>4994 Lori Gardens Suite 821
Port Jared, TN 95044</t>
  </si>
  <si>
    <t>524.536.9115x9467</t>
  </si>
  <si>
    <t>davisdanielle@example.net</t>
  </si>
  <si>
    <t>Jessica May</t>
  </si>
  <si>
    <t>Unit 2651 Box 8082
DPO AA 56018</t>
  </si>
  <si>
    <t>880.651.1704</t>
  </si>
  <si>
    <t>evancurtis@example.org</t>
  </si>
  <si>
    <t>Lindsey Price</t>
  </si>
  <si>
    <t>687 Sabrina Loaf Apt. 364
Lake Dennisville, IL 47385</t>
  </si>
  <si>
    <t>001-682-798-1842</t>
  </si>
  <si>
    <t>ivargas@example.net</t>
  </si>
  <si>
    <t>Barbara Lee</t>
  </si>
  <si>
    <t>98181 Deleon Cliff
West Kathryn, FL 58548</t>
  </si>
  <si>
    <t>3306116606</t>
  </si>
  <si>
    <t>sherifox@example.net</t>
  </si>
  <si>
    <t>Ryan Castro</t>
  </si>
  <si>
    <t>3633 Melissa Views
Port Daniel, CT 69674</t>
  </si>
  <si>
    <t>3527633642</t>
  </si>
  <si>
    <t>christinejackson@example.org</t>
  </si>
  <si>
    <t>Matthew Smith</t>
  </si>
  <si>
    <t>73004 Davis Lake Apt. 752
Beverlyfurt, OR 18660</t>
  </si>
  <si>
    <t>(458)993-1304</t>
  </si>
  <si>
    <t>jamietucker@example.org</t>
  </si>
  <si>
    <t>Brian Newman</t>
  </si>
  <si>
    <t>5402 Gonzalez Via Apt. 374
Craigburgh, MO 43255</t>
  </si>
  <si>
    <t>4364275545</t>
  </si>
  <si>
    <t>klee@example.net</t>
  </si>
  <si>
    <t>Michael Stephenson</t>
  </si>
  <si>
    <t>39769 Marquez Lodge Apt. 749
Port Carolyn, WI 71272</t>
  </si>
  <si>
    <t>396-541-5437</t>
  </si>
  <si>
    <t>david23@example.org</t>
  </si>
  <si>
    <t>Evan Rice</t>
  </si>
  <si>
    <t>079 Davis Pass Apt. 974
Marthamouth, IA 61046</t>
  </si>
  <si>
    <t>001-682-541-0932x3715</t>
  </si>
  <si>
    <t>martinaustin@example.org</t>
  </si>
  <si>
    <t>Amanda Mitchell</t>
  </si>
  <si>
    <t>49794 Wang Junctions
Kristinaton, KS 90950</t>
  </si>
  <si>
    <t>001-967-681-1353x880</t>
  </si>
  <si>
    <t>campbelljustin@example.com</t>
  </si>
  <si>
    <t>Patricia Garcia</t>
  </si>
  <si>
    <t>614 Stephen Summit Apt. 423
Brownland, MD 45925</t>
  </si>
  <si>
    <t>478.739.7509</t>
  </si>
  <si>
    <t>jamesandersen@example.net</t>
  </si>
  <si>
    <t>Logan Jenkins</t>
  </si>
  <si>
    <t>419 Amber Ford Apt. 606
Kathrynville, OR 72371</t>
  </si>
  <si>
    <t>898-953-7483</t>
  </si>
  <si>
    <t>kaufmanmatthew@example.net</t>
  </si>
  <si>
    <t>Lee Rios</t>
  </si>
  <si>
    <t>PSC 4020, Box 8049
APO AP 12405</t>
  </si>
  <si>
    <t>+1-502-839-6661x9480</t>
  </si>
  <si>
    <t>sheenagill@example.net</t>
  </si>
  <si>
    <t>Lori Flores</t>
  </si>
  <si>
    <t>121 Benson Hollow
South Vincent, MT 07117</t>
  </si>
  <si>
    <t>771.667.2644</t>
  </si>
  <si>
    <t>lperez@example.net</t>
  </si>
  <si>
    <t>2828 Amy Ridge Apt. 291
East Charles, GU 06537</t>
  </si>
  <si>
    <t>967-849-1281x27283</t>
  </si>
  <si>
    <t>uatkins@example.com</t>
  </si>
  <si>
    <t>Thomas Garrison</t>
  </si>
  <si>
    <t>47027 Clarke Isle
Wilsonton, FL 76082</t>
  </si>
  <si>
    <t>001-778-668-6619x00752</t>
  </si>
  <si>
    <t>williammarshall@example.com</t>
  </si>
  <si>
    <t>Courtney Alvarez</t>
  </si>
  <si>
    <t>851 Thomas Underpass
North Katrinaland, WV 06154</t>
  </si>
  <si>
    <t>001-548-948-5116x664</t>
  </si>
  <si>
    <t>bridgescynthia@example.com</t>
  </si>
  <si>
    <t>Christopher Woods</t>
  </si>
  <si>
    <t>03276 Tiffany Divide Apt. 283
New Michael, CO 57763</t>
  </si>
  <si>
    <t>911.356.4033x8032</t>
  </si>
  <si>
    <t>jonathananderson@example.com</t>
  </si>
  <si>
    <t>Mallory Russell</t>
  </si>
  <si>
    <t>822 Pena Villages
Wadeport, PW 01901</t>
  </si>
  <si>
    <t>250.689.7163x94447</t>
  </si>
  <si>
    <t>jonesdaniel@example.net</t>
  </si>
  <si>
    <t>Melissa Kirk</t>
  </si>
  <si>
    <t>21002 Ricky Circle
Marcfort, NE 88838</t>
  </si>
  <si>
    <t>839-895-1215</t>
  </si>
  <si>
    <t>housejessica@example.org</t>
  </si>
  <si>
    <t>Dominic Lawrence</t>
  </si>
  <si>
    <t>7924 Lucas Inlet
Brooksview, FL 95967</t>
  </si>
  <si>
    <t>2553044552</t>
  </si>
  <si>
    <t>meaganjones@example.com</t>
  </si>
  <si>
    <t>David Moss</t>
  </si>
  <si>
    <t>720 Miller Valleys
North Andrewton, DE 40977</t>
  </si>
  <si>
    <t>503.406.2439x132</t>
  </si>
  <si>
    <t>gary53@example.net</t>
  </si>
  <si>
    <t>Robert Jimenez</t>
  </si>
  <si>
    <t>188 Heather Island
Lisahaven, AK 67370</t>
  </si>
  <si>
    <t>001-499-683-9266x7872</t>
  </si>
  <si>
    <t>curtislance@example.org</t>
  </si>
  <si>
    <t>Beth Hess</t>
  </si>
  <si>
    <t>31574 Hensley Meadows
Henryfurt, PW 61411</t>
  </si>
  <si>
    <t>348-248-3226x581</t>
  </si>
  <si>
    <t>flemingdonald@example.org</t>
  </si>
  <si>
    <t>Ellen Ramirez</t>
  </si>
  <si>
    <t>67038 Cindy Viaduct Apt. 827
Rosariofort, AK 75964</t>
  </si>
  <si>
    <t>001-668-614-2835</t>
  </si>
  <si>
    <t>scott88@example.org</t>
  </si>
  <si>
    <t>Jill Robinson</t>
  </si>
  <si>
    <t>5519 Lambert Spurs
Taylorchester, MI 92031</t>
  </si>
  <si>
    <t>(896)563-6307x9538</t>
  </si>
  <si>
    <t>oschultz@example.net</t>
  </si>
  <si>
    <t>Brenda Smith</t>
  </si>
  <si>
    <t>98534 Chris Port
Lake Josephbury, PR 11652</t>
  </si>
  <si>
    <t>933-949-4109x58856</t>
  </si>
  <si>
    <t>charlesamy@example.net</t>
  </si>
  <si>
    <t>Kevin Johnson</t>
  </si>
  <si>
    <t>755 Sarah Stravenue
North Sarah, CA 58996</t>
  </si>
  <si>
    <t>(811)712-5428x087</t>
  </si>
  <si>
    <t>charlescruz@example.com</t>
  </si>
  <si>
    <t>Carl Miller</t>
  </si>
  <si>
    <t>034 Carlson Street Suite 774
Hopkinsfort, WY 89849</t>
  </si>
  <si>
    <t>254-260-3308x028</t>
  </si>
  <si>
    <t>rodneybutler@example.net</t>
  </si>
  <si>
    <t>Melissa Wilson</t>
  </si>
  <si>
    <t>350 Lester Spur Apt. 696
North Garyville, NM 38343</t>
  </si>
  <si>
    <t>216-884-2780x7997</t>
  </si>
  <si>
    <t>sheltonnicholas@example.com</t>
  </si>
  <si>
    <t>Dylan Hopkins</t>
  </si>
  <si>
    <t>Unit 5809 Box 5375
DPO AP 91143</t>
  </si>
  <si>
    <t>(720)278-9974x090</t>
  </si>
  <si>
    <t>shawnyoder@example.com</t>
  </si>
  <si>
    <t>Ian Martinez</t>
  </si>
  <si>
    <t>0095 Ian Creek Apt. 768
Lake Kayla, PA 17888</t>
  </si>
  <si>
    <t>001-725-681-4183x357</t>
  </si>
  <si>
    <t>bennettdenise@example.com</t>
  </si>
  <si>
    <t>Samantha Johnson DDS</t>
  </si>
  <si>
    <t>USNS Hernandez
FPO AE 32491</t>
  </si>
  <si>
    <t>980.728.6043x9725</t>
  </si>
  <si>
    <t>vjones@example.com</t>
  </si>
  <si>
    <t>Daniel Mora</t>
  </si>
  <si>
    <t>651 Charles Lakes Apt. 229
South Georgemouth, AK 97808</t>
  </si>
  <si>
    <t>+1-790-826-7112x20844</t>
  </si>
  <si>
    <t>cmontgomery@example.com</t>
  </si>
  <si>
    <t>Jennifer Carter</t>
  </si>
  <si>
    <t>89461 Lee Locks
Garrettstad, CA 25810</t>
  </si>
  <si>
    <t>387.368.3922x651</t>
  </si>
  <si>
    <t>nclarke@example.net</t>
  </si>
  <si>
    <t>Julie Oliver</t>
  </si>
  <si>
    <t>87826 Smith Motorway Suite 024
New Kelly, AL 21089</t>
  </si>
  <si>
    <t>760.719.3629x46872</t>
  </si>
  <si>
    <t>hallchad@example.net</t>
  </si>
  <si>
    <t>Terri Jones</t>
  </si>
  <si>
    <t>9829 John Extension
West Jacqueline, PR 66916</t>
  </si>
  <si>
    <t>+1-201-890-1944x607</t>
  </si>
  <si>
    <t>fowlerjoshua@example.org</t>
  </si>
  <si>
    <t>Amy Acevedo</t>
  </si>
  <si>
    <t>100 Rachel Forge
West Paula, UT 83920</t>
  </si>
  <si>
    <t>001-967-681-4502</t>
  </si>
  <si>
    <t>mariacantrell@example.org</t>
  </si>
  <si>
    <t>Alicia Gonzalez</t>
  </si>
  <si>
    <t>964 Joshua Gardens Apt. 624
West Kevinshire, ND 91584</t>
  </si>
  <si>
    <t>(976)579-3304</t>
  </si>
  <si>
    <t>wongkaren@example.com</t>
  </si>
  <si>
    <t>Angela Johnson</t>
  </si>
  <si>
    <t>005 Alyssa Land
Angelabury, TX 75168</t>
  </si>
  <si>
    <t>(278)521-1388x760</t>
  </si>
  <si>
    <t>catherine00@example.net</t>
  </si>
  <si>
    <t>Dennis Pacheco</t>
  </si>
  <si>
    <t>88019 Robert Pike Apt. 864
New Rebeccamouth, NE 22246</t>
  </si>
  <si>
    <t>352.445.7545</t>
  </si>
  <si>
    <t>dortiz@example.net</t>
  </si>
  <si>
    <t>Timothy Hobbs</t>
  </si>
  <si>
    <t>722 Obrien Loop Apt. 174
South Pamelaberg, ID 23459</t>
  </si>
  <si>
    <t>7789038732</t>
  </si>
  <si>
    <t>stevenhenderson@example.net</t>
  </si>
  <si>
    <t>Mario Underwood</t>
  </si>
  <si>
    <t>505 Wood Village
East Carlabury, CT 00652</t>
  </si>
  <si>
    <t>(684)927-1766</t>
  </si>
  <si>
    <t>suzanne04@example.com</t>
  </si>
  <si>
    <t>Valerie Duncan</t>
  </si>
  <si>
    <t>27767 April Divide Suite 145
Edwardside, NJ 60003</t>
  </si>
  <si>
    <t>2264778815</t>
  </si>
  <si>
    <t>hsalinas@example.com</t>
  </si>
  <si>
    <t>Mary Moore</t>
  </si>
  <si>
    <t>020 Hawkins Fords Apt. 940
Colleenfurt, AL 94332</t>
  </si>
  <si>
    <t>610-727-9725</t>
  </si>
  <si>
    <t>elaine58@example.net</t>
  </si>
  <si>
    <t>Dominique Edwards</t>
  </si>
  <si>
    <t>35522 Raymond Terrace Suite 513
Lake Rachelville, IN 72399</t>
  </si>
  <si>
    <t>588-449-4050x251</t>
  </si>
  <si>
    <t>michaelsanders@example.net</t>
  </si>
  <si>
    <t>Amanda Everett</t>
  </si>
  <si>
    <t>160 Turner Shoal
Kirstenside, NV 51900</t>
  </si>
  <si>
    <t>(867)605-3047</t>
  </si>
  <si>
    <t>cdiaz@example.org</t>
  </si>
  <si>
    <t>Timothy Fisher</t>
  </si>
  <si>
    <t>039 James Rapids
New Jefferyport, PW 02070</t>
  </si>
  <si>
    <t>292.700.4197x598</t>
  </si>
  <si>
    <t>sandersseth@example.net</t>
  </si>
  <si>
    <t>Jeremy Potter</t>
  </si>
  <si>
    <t>78641 Frank River
Ayersmouth, DE 18207</t>
  </si>
  <si>
    <t>+1-876-534-9332x65581</t>
  </si>
  <si>
    <t>william11@example.net</t>
  </si>
  <si>
    <t>Angela Barton</t>
  </si>
  <si>
    <t>58845 Tanya Road
North Johnborough, SC 61033</t>
  </si>
  <si>
    <t>658.732.4025</t>
  </si>
  <si>
    <t>steven11@example.net</t>
  </si>
  <si>
    <t>Paul Oconnell</t>
  </si>
  <si>
    <t>322 Barry Plaza
West David, MT 12169</t>
  </si>
  <si>
    <t>+1-677-219-6471</t>
  </si>
  <si>
    <t>william06@example.org</t>
  </si>
  <si>
    <t>Elizabeth Kramer</t>
  </si>
  <si>
    <t>PSC 4171, Box 3764
APO AE 11003</t>
  </si>
  <si>
    <t>233.541.9713</t>
  </si>
  <si>
    <t>sgoodwin@example.org</t>
  </si>
  <si>
    <t>Kelly Mathews</t>
  </si>
  <si>
    <t>96293 Alan Stravenue Suite 391
Nancyview, IA 86974</t>
  </si>
  <si>
    <t>+1-666-815-5255</t>
  </si>
  <si>
    <t>carsonmatthew@example.org</t>
  </si>
  <si>
    <t>Nicole Johnson</t>
  </si>
  <si>
    <t>56826 Jonathon Well
Johnsmouth, WI 54224</t>
  </si>
  <si>
    <t>2469291911</t>
  </si>
  <si>
    <t>cheryl34@example.org</t>
  </si>
  <si>
    <t>Jon Baxter</t>
  </si>
  <si>
    <t>Unit 1767 Box 1098
DPO AP 06747</t>
  </si>
  <si>
    <t>757.287.4315</t>
  </si>
  <si>
    <t>obrewer@example.org</t>
  </si>
  <si>
    <t>Paula Holmes</t>
  </si>
  <si>
    <t>9381 Stephanie Parkways
Harperstad, MI 92220</t>
  </si>
  <si>
    <t>001-260-884-6118x03479</t>
  </si>
  <si>
    <t>tammywilliams@example.net</t>
  </si>
  <si>
    <t>Stacy Logan</t>
  </si>
  <si>
    <t>9156 Elizabeth Union Suite 103
Sylviaborough, AK 46690</t>
  </si>
  <si>
    <t>001-845-369-9892</t>
  </si>
  <si>
    <t>hawkinsthomas@example.net</t>
  </si>
  <si>
    <t>Christina Strickland</t>
  </si>
  <si>
    <t>1807 Jackson Turnpike Apt. 050
Briantown, AL 78951</t>
  </si>
  <si>
    <t>3698614341</t>
  </si>
  <si>
    <t>jessicale@example.com</t>
  </si>
  <si>
    <t>Andrew Deleon MD</t>
  </si>
  <si>
    <t>2805 Mason Shores Suite 746
Danielview, CT 15866</t>
  </si>
  <si>
    <t>264-493-4573x6811</t>
  </si>
  <si>
    <t>itaylor@example.com</t>
  </si>
  <si>
    <t>Debra Perry</t>
  </si>
  <si>
    <t>PSC 5517, Box 8188
APO AE 76302</t>
  </si>
  <si>
    <t>+1-229-563-2663x0394</t>
  </si>
  <si>
    <t>nathan80@example.net</t>
  </si>
  <si>
    <t>Timothy Floyd</t>
  </si>
  <si>
    <t>799 Spencer Pike Apt. 265
Sanchezland, AK 62980</t>
  </si>
  <si>
    <t>(391)399-9396x9302</t>
  </si>
  <si>
    <t>maxwelllang@example.net</t>
  </si>
  <si>
    <t>Robert Black</t>
  </si>
  <si>
    <t>079 Lopez Hill Apt. 261
Austinville, VT 80318</t>
  </si>
  <si>
    <t>768.467.9170</t>
  </si>
  <si>
    <t>williamsjulia@example.org</t>
  </si>
  <si>
    <t>Andrew Grant</t>
  </si>
  <si>
    <t>854 Sabrina Mountain
Port Carlfort, CT 39496</t>
  </si>
  <si>
    <t>9844569256</t>
  </si>
  <si>
    <t>asimpson@example.com</t>
  </si>
  <si>
    <t>Sarah Peterson</t>
  </si>
  <si>
    <t>105 Ramirez Trail
New Joseborough, PA 35565</t>
  </si>
  <si>
    <t>+1-958-861-0792x50866</t>
  </si>
  <si>
    <t>colemanmark@example.com</t>
  </si>
  <si>
    <t>Brandon Buckley</t>
  </si>
  <si>
    <t>2577 Brianna Springs
New Timothyfort, IA 59453</t>
  </si>
  <si>
    <t>6978316398</t>
  </si>
  <si>
    <t>lwalker@example.com</t>
  </si>
  <si>
    <t>Stephanie Suarez</t>
  </si>
  <si>
    <t>8017 Perez Lodge Apt. 400
New Amyhaven, ID 01485</t>
  </si>
  <si>
    <t>+1-920-457-8618</t>
  </si>
  <si>
    <t>lindsayrice@example.org</t>
  </si>
  <si>
    <t>Kelly Smith</t>
  </si>
  <si>
    <t>43143 Blake Vista
Clarkland, HI 13950</t>
  </si>
  <si>
    <t>(340)465-7694</t>
  </si>
  <si>
    <t>bobby12@example.org</t>
  </si>
  <si>
    <t>Sergio Turner</t>
  </si>
  <si>
    <t>1704 Carlos Ports Suite 910
North James, VT 11590</t>
  </si>
  <si>
    <t>001-478-752-2951x239</t>
  </si>
  <si>
    <t>gregorybell@example.com</t>
  </si>
  <si>
    <t>Amanda Hicks</t>
  </si>
  <si>
    <t>7605 Matthew Stream
Leestad, NM 37350</t>
  </si>
  <si>
    <t>838-518-9571x32191</t>
  </si>
  <si>
    <t>davisheather@example.org</t>
  </si>
  <si>
    <t>Denise Chang</t>
  </si>
  <si>
    <t>83258 Ann Cliff Suite 983
Jeffreyland, CO 41818</t>
  </si>
  <si>
    <t>426-687-1503</t>
  </si>
  <si>
    <t>walkermolly@example.com</t>
  </si>
  <si>
    <t>Jody Olson</t>
  </si>
  <si>
    <t>97088 Jenkins Land Suite 443
North Davidmouth, MP 06762</t>
  </si>
  <si>
    <t>(868)992-1567</t>
  </si>
  <si>
    <t>barnesvalerie@example.org</t>
  </si>
  <si>
    <t>Tina Fox</t>
  </si>
  <si>
    <t>7949 Ramirez Rest
Meganbury, PW 17949</t>
  </si>
  <si>
    <t>6825887813</t>
  </si>
  <si>
    <t>david36@example.com</t>
  </si>
  <si>
    <t>Kristine Hunt</t>
  </si>
  <si>
    <t>4366 Joseph Station Apt. 671
Brittanytown, KY 16113</t>
  </si>
  <si>
    <t>994.498.1103</t>
  </si>
  <si>
    <t>jared13@example.com</t>
  </si>
  <si>
    <t>Kristin Dickerson</t>
  </si>
  <si>
    <t>023 Michelle Fall Apt. 403
Millerport, VA 86138</t>
  </si>
  <si>
    <t>+1-612-917-7575</t>
  </si>
  <si>
    <t>ofox@example.org</t>
  </si>
  <si>
    <t>Michael Morrison</t>
  </si>
  <si>
    <t>9286 Myers Tunnel
West Joshuaville, MN 84184</t>
  </si>
  <si>
    <t>(502)678-9475x4246</t>
  </si>
  <si>
    <t>rodneywallace@example.org</t>
  </si>
  <si>
    <t>Sharon Smith</t>
  </si>
  <si>
    <t>00950 Michael Way Suite 297
North Kristystad, LA 98464</t>
  </si>
  <si>
    <t>389-276-1440x332</t>
  </si>
  <si>
    <t>allisonwade@example.com</t>
  </si>
  <si>
    <t>Eric Taylor</t>
  </si>
  <si>
    <t>0216 Hays Village Apt. 375
Port Cynthia, PA 69256</t>
  </si>
  <si>
    <t>200-272-1552x80897</t>
  </si>
  <si>
    <t>krista85@example.net</t>
  </si>
  <si>
    <t>Shane Fox</t>
  </si>
  <si>
    <t>498 Williams Meadow
Hammondchester, FM 71438</t>
  </si>
  <si>
    <t>+1-813-668-8628</t>
  </si>
  <si>
    <t>jamescopeland@example.net</t>
  </si>
  <si>
    <t>Stephanie Hines</t>
  </si>
  <si>
    <t>96810 Smith Inlet
Carriehaven, VA 84403</t>
  </si>
  <si>
    <t>(783)960-0619x2780</t>
  </si>
  <si>
    <t>thompsonamber@example.net</t>
  </si>
  <si>
    <t>Courtney Miranda</t>
  </si>
  <si>
    <t>417 Sheila Pine
New Donnaside, IA 72893</t>
  </si>
  <si>
    <t>001-462-336-1238</t>
  </si>
  <si>
    <t>paulvincent@example.com</t>
  </si>
  <si>
    <t>Jessica Hanna</t>
  </si>
  <si>
    <t>8648 Carter Port Apt. 034
West Tara, ME 69144</t>
  </si>
  <si>
    <t>001-337-569-9394x000</t>
  </si>
  <si>
    <t>joshuastrong@example.com</t>
  </si>
  <si>
    <t>Sarah Fisher</t>
  </si>
  <si>
    <t>71107 Fowler Junction
Allenton, MA 16565</t>
  </si>
  <si>
    <t>001-323-735-3932</t>
  </si>
  <si>
    <t>roy41@example.org</t>
  </si>
  <si>
    <t>Terry Moses</t>
  </si>
  <si>
    <t>17902 Ramos Camp
Hunterfurt, TX 02438</t>
  </si>
  <si>
    <t>420.880.7671x789</t>
  </si>
  <si>
    <t>andradelaura@example.net</t>
  </si>
  <si>
    <t>Catherine Reed</t>
  </si>
  <si>
    <t>390 Smith Parks Suite 250
Port Christopherfort, GA 13245</t>
  </si>
  <si>
    <t>6835723287</t>
  </si>
  <si>
    <t>gordonmarco@example.com</t>
  </si>
  <si>
    <t>Nicholas Green</t>
  </si>
  <si>
    <t>077 James Crossroad Suite 982
West Paulville, IA 04825</t>
  </si>
  <si>
    <t>470-375-1640</t>
  </si>
  <si>
    <t>bakermegan@example.net</t>
  </si>
  <si>
    <t>William Flores</t>
  </si>
  <si>
    <t>96596 Stephen Squares Suite 523
Jonathonstad, FM 42155</t>
  </si>
  <si>
    <t>683-771-7499</t>
  </si>
  <si>
    <t>fclark@example.com</t>
  </si>
  <si>
    <t>Sean Morris</t>
  </si>
  <si>
    <t>Unit 7086 Box 8824
DPO AP 64499</t>
  </si>
  <si>
    <t>001-506-833-9768x945</t>
  </si>
  <si>
    <t>kpennington@example.net</t>
  </si>
  <si>
    <t>Mrs. Erika Vasquez</t>
  </si>
  <si>
    <t>PSC 1760, Box 8743
APO AP 46045</t>
  </si>
  <si>
    <t>998-296-6949x6152</t>
  </si>
  <si>
    <t>trujilloemily@example.com</t>
  </si>
  <si>
    <t>Lauren Andrews</t>
  </si>
  <si>
    <t>862 Golden Parkways
West Andrea, IN 55523</t>
  </si>
  <si>
    <t>680.324.9999x966</t>
  </si>
  <si>
    <t>abbottjessica@example.net</t>
  </si>
  <si>
    <t>Michael House</t>
  </si>
  <si>
    <t>5445 Dean Center
Port Oliviabury, VA 07833</t>
  </si>
  <si>
    <t>864.334.6170</t>
  </si>
  <si>
    <t>james42@example.com</t>
  </si>
  <si>
    <t>Karla Lambert</t>
  </si>
  <si>
    <t>3808 Amanda Station
Marissaville, LA 58878</t>
  </si>
  <si>
    <t>341.466.9241x45020</t>
  </si>
  <si>
    <t>sabrina41@example.org</t>
  </si>
  <si>
    <t>Erik Adkins</t>
  </si>
  <si>
    <t>473 Melissa Station Apt. 386
West Kathy, SC 14314</t>
  </si>
  <si>
    <t>441-260-0191x5712</t>
  </si>
  <si>
    <t>katrina05@example.com</t>
  </si>
  <si>
    <t>Margaret Mccarthy</t>
  </si>
  <si>
    <t>03886 Olson Tunnel Apt. 396
Leonborough, MO 94393</t>
  </si>
  <si>
    <t>001-904-355-8949</t>
  </si>
  <si>
    <t>audreycannon@example.com</t>
  </si>
  <si>
    <t>Sarah Allen</t>
  </si>
  <si>
    <t>6371 Palmer Locks
Hamiltonburgh, CA 27444</t>
  </si>
  <si>
    <t>676.890.6310x5201</t>
  </si>
  <si>
    <t>dsantiago@example.org</t>
  </si>
  <si>
    <t>Jodi Rich</t>
  </si>
  <si>
    <t>865 Mark Pines
Lake Sherri, MO 20941</t>
  </si>
  <si>
    <t>001-604-254-7416x21442</t>
  </si>
  <si>
    <t>davidward@example.org</t>
  </si>
  <si>
    <t>Jack Clarke</t>
  </si>
  <si>
    <t>3302 Jason Park Apt. 490
New Alex, AZ 67464</t>
  </si>
  <si>
    <t>689.349.4740</t>
  </si>
  <si>
    <t>noahcasey@example.com</t>
  </si>
  <si>
    <t>Daniel Gillespie</t>
  </si>
  <si>
    <t>63104 Mcdaniel Greens
Tanyafort, TX 21446</t>
  </si>
  <si>
    <t>+1-305-323-0770x96088</t>
  </si>
  <si>
    <t>moodycatherine@example.net</t>
  </si>
  <si>
    <t>Steve Wong</t>
  </si>
  <si>
    <t>58609 Curry Overpass Suite 711
Durhamstad, FL 24092</t>
  </si>
  <si>
    <t>+1-907-532-8337x103</t>
  </si>
  <si>
    <t>powellsamantha@example.org</t>
  </si>
  <si>
    <t>Kari Warren</t>
  </si>
  <si>
    <t>3778 Mark Tunnel Apt. 854
North Adam, PW 71456</t>
  </si>
  <si>
    <t>334-962-2757</t>
  </si>
  <si>
    <t>susanlarson@example.net</t>
  </si>
  <si>
    <t>Bradley Taylor</t>
  </si>
  <si>
    <t>2609 Rogers Union Apt. 658
Ericview, AR 05365</t>
  </si>
  <si>
    <t>001-945-336-1653x3738</t>
  </si>
  <si>
    <t>hzamora@example.net</t>
  </si>
  <si>
    <t>Elizabeth Baker</t>
  </si>
  <si>
    <t>9851 Tammy Radial
North Ryanmouth, SC 02511</t>
  </si>
  <si>
    <t>001-682-683-8512</t>
  </si>
  <si>
    <t>timothy27@example.com</t>
  </si>
  <si>
    <t>Robert Moran</t>
  </si>
  <si>
    <t>Unit 8100 Box 8792
DPO AE 61375</t>
  </si>
  <si>
    <t>505-454-1967</t>
  </si>
  <si>
    <t>tammyspencer@example.com</t>
  </si>
  <si>
    <t>Justin Watkins</t>
  </si>
  <si>
    <t>3886 Amber Cove Apt. 438
Lake Caitlyn, NC 52896</t>
  </si>
  <si>
    <t>+1-491-357-5856</t>
  </si>
  <si>
    <t>burkecarrie@example.net</t>
  </si>
  <si>
    <t>Timothy Perry</t>
  </si>
  <si>
    <t>65523 Morris River
North Elizabeth, LA 74503</t>
  </si>
  <si>
    <t>+1-601-932-7739</t>
  </si>
  <si>
    <t>alyssahenson@example.org</t>
  </si>
  <si>
    <t>Thomas Bates</t>
  </si>
  <si>
    <t>603 Howard Burgs Apt. 865
Port Patricia, KY 87399</t>
  </si>
  <si>
    <t>944.961.8016x6537</t>
  </si>
  <si>
    <t>ubennett@example.com</t>
  </si>
  <si>
    <t>Elizabeth Yoder</t>
  </si>
  <si>
    <t>727 Jennifer Streets
Lake Barbara, AL 04110</t>
  </si>
  <si>
    <t>+1-616-794-5639x931</t>
  </si>
  <si>
    <t>stewartnorma@example.org</t>
  </si>
  <si>
    <t>Cole Torres</t>
  </si>
  <si>
    <t>9678 Donovan Mount Suite 233
New Ellen, KY 69036</t>
  </si>
  <si>
    <t>861-598-8638x9929</t>
  </si>
  <si>
    <t>smorrison@example.net</t>
  </si>
  <si>
    <t>Keith White</t>
  </si>
  <si>
    <t>198 Marissa Street
South Kathleenhaven, PW 78298</t>
  </si>
  <si>
    <t>(370)671-4180x8203</t>
  </si>
  <si>
    <t>helensosa@example.com</t>
  </si>
  <si>
    <t>Alex Mitchell</t>
  </si>
  <si>
    <t>66242 Ware Cove Apt. 053
Julieberg, IN 78209</t>
  </si>
  <si>
    <t>5333764037</t>
  </si>
  <si>
    <t>whitesarah@example.com</t>
  </si>
  <si>
    <t>Albert Gonzalez</t>
  </si>
  <si>
    <t>427 Elizabeth Heights
Smithville, HI 88010</t>
  </si>
  <si>
    <t>7117833503</t>
  </si>
  <si>
    <t>joshua83@example.org</t>
  </si>
  <si>
    <t>Anna Obrien</t>
  </si>
  <si>
    <t>7035 Dominguez Corners Suite 357
Maryberg, FL 50078</t>
  </si>
  <si>
    <t>+1-516-688-7552</t>
  </si>
  <si>
    <t>jenniferflores@example.com</t>
  </si>
  <si>
    <t>Robert Johnson</t>
  </si>
  <si>
    <t>147 Romero Heights
Kimberlyton, CO 98041</t>
  </si>
  <si>
    <t>764-338-2435</t>
  </si>
  <si>
    <t>turnerkatrina@example.org</t>
  </si>
  <si>
    <t>Jennifer Rose DDS</t>
  </si>
  <si>
    <t>Unit 5985 Box 1763
DPO AA 87231</t>
  </si>
  <si>
    <t>261-910-2841x6077</t>
  </si>
  <si>
    <t>paul89@example.org</t>
  </si>
  <si>
    <t>Kim Nelson</t>
  </si>
  <si>
    <t>39765 Smith Pass Apt. 032
Washingtonborough, AZ 99077</t>
  </si>
  <si>
    <t>001-512-878-1435</t>
  </si>
  <si>
    <t>kennethharmon@example.org</t>
  </si>
  <si>
    <t>Stephen Schwartz</t>
  </si>
  <si>
    <t>Unit 1562 Box 9282
DPO AP 91125</t>
  </si>
  <si>
    <t>280-783-5143</t>
  </si>
  <si>
    <t>cmiller@example.org</t>
  </si>
  <si>
    <t>Natalie Woods</t>
  </si>
  <si>
    <t>497 Walker Points Apt. 480
Jonathanville, OR 92740</t>
  </si>
  <si>
    <t>4043410372</t>
  </si>
  <si>
    <t>armstronggregory@example.com</t>
  </si>
  <si>
    <t>Christine Simon</t>
  </si>
  <si>
    <t>8599 Rojas Freeway Suite 869
West Victoriahaven, KS 99253</t>
  </si>
  <si>
    <t>(722)635-1473</t>
  </si>
  <si>
    <t>james00@example.com</t>
  </si>
  <si>
    <t>Thomas Hernandez</t>
  </si>
  <si>
    <t>9044 Rachel Prairie
Anthonyport, CA 95482</t>
  </si>
  <si>
    <t>+1-419-601-0138x50464</t>
  </si>
  <si>
    <t>krista75@example.net</t>
  </si>
  <si>
    <t>Amy Jones</t>
  </si>
  <si>
    <t>490 Pollard Walk Suite 031
South Cynthiaborough, TX 72733</t>
  </si>
  <si>
    <t>892-597-5882x59847</t>
  </si>
  <si>
    <t>michaelortiz@example.net</t>
  </si>
  <si>
    <t>Andrea Williams</t>
  </si>
  <si>
    <t>842 Yolanda Shoals
East Adam, MS 24793</t>
  </si>
  <si>
    <t>480-279-7601</t>
  </si>
  <si>
    <t>kyle87@example.com</t>
  </si>
  <si>
    <t>Alison Crawford DDS</t>
  </si>
  <si>
    <t>60854 Christine Lodge
Gardnerstad, VA 60772</t>
  </si>
  <si>
    <t>501.561.8344</t>
  </si>
  <si>
    <t>jeff82@example.com</t>
  </si>
  <si>
    <t>Ashley Wilson</t>
  </si>
  <si>
    <t>706 Gilmore Harbor Apt. 721
East Larryville, MP 46833</t>
  </si>
  <si>
    <t>570-758-5655x05668</t>
  </si>
  <si>
    <t>rodriguezanthony@example.com</t>
  </si>
  <si>
    <t>Martin Obrien</t>
  </si>
  <si>
    <t>8919 Austin Isle
Kevinchester, NJ 86652</t>
  </si>
  <si>
    <t>863-448-4113</t>
  </si>
  <si>
    <t>ibruce@example.net</t>
  </si>
  <si>
    <t>Robert Kim</t>
  </si>
  <si>
    <t>25182 White Mill
Lake Jeffreyshire, WA 81019</t>
  </si>
  <si>
    <t>651.799.5556x66820</t>
  </si>
  <si>
    <t>harold54@example.org</t>
  </si>
  <si>
    <t>Joanna Carter</t>
  </si>
  <si>
    <t>USNS Day
FPO AE 24909</t>
  </si>
  <si>
    <t>648.876.9243</t>
  </si>
  <si>
    <t>robertsgene@example.org</t>
  </si>
  <si>
    <t>Crystal Wright</t>
  </si>
  <si>
    <t>139 Robertson Passage Apt. 350
Port Allenshire, RI 96367</t>
  </si>
  <si>
    <t>+1-922-548-7258</t>
  </si>
  <si>
    <t>johnsonchristopher@example.com</t>
  </si>
  <si>
    <t>Michael Kim</t>
  </si>
  <si>
    <t>155 Ali Islands
South Nancy, VA 88146</t>
  </si>
  <si>
    <t>(520)955-8431x10000</t>
  </si>
  <si>
    <t>perrystephanie@example.org</t>
  </si>
  <si>
    <t>Nathan Robinson</t>
  </si>
  <si>
    <t>81080 Daniel Isle
West James, ID 78049</t>
  </si>
  <si>
    <t>001-339-380-5194x69422</t>
  </si>
  <si>
    <t>fosterandrew@example.com</t>
  </si>
  <si>
    <t>Wanda Harmon</t>
  </si>
  <si>
    <t>8338 Kimberly Grove
South Laurafurt, FM 41306</t>
  </si>
  <si>
    <t>481.458.5385</t>
  </si>
  <si>
    <t>fred78@example.org</t>
  </si>
  <si>
    <t>Christopher Brooks</t>
  </si>
  <si>
    <t>7952 Jerry Cove
Nicholashaven, UT 57629</t>
  </si>
  <si>
    <t>+1-678-288-6135x899</t>
  </si>
  <si>
    <t>vjackson@example.org</t>
  </si>
  <si>
    <t>Craig Jackson</t>
  </si>
  <si>
    <t>708 Young Plains
Rileymouth, WV 10501</t>
  </si>
  <si>
    <t>(251)204-6739</t>
  </si>
  <si>
    <t>katherineyoung@example.net</t>
  </si>
  <si>
    <t>Taylor Jones PhD</t>
  </si>
  <si>
    <t>35655 Brandi Island Apt. 048
North Phillip, IA 65888</t>
  </si>
  <si>
    <t>001-361-629-1057</t>
  </si>
  <si>
    <t>evansmatthew@example.net</t>
  </si>
  <si>
    <t>John Miller</t>
  </si>
  <si>
    <t>7750 Hughes Field
Hoffmanburgh, MD 89282</t>
  </si>
  <si>
    <t>757.378.4752</t>
  </si>
  <si>
    <t>cbutler@example.org</t>
  </si>
  <si>
    <t>James Dudley</t>
  </si>
  <si>
    <t>80922 Leah Way Apt. 806
Nathantown, MA 82989</t>
  </si>
  <si>
    <t>993.355.4183</t>
  </si>
  <si>
    <t>paulhill@example.org</t>
  </si>
  <si>
    <t>Sandra Moore</t>
  </si>
  <si>
    <t>175 Mccall Point Apt. 691
Port Barbara, NJ 48422</t>
  </si>
  <si>
    <t>622-714-7163</t>
  </si>
  <si>
    <t>zerickson@example.com</t>
  </si>
  <si>
    <t>Abigail Griffin</t>
  </si>
  <si>
    <t>20908 Mcbride Path
Heathberg, IN 27520</t>
  </si>
  <si>
    <t>(391)943-9645</t>
  </si>
  <si>
    <t>nhunt@example.net</t>
  </si>
  <si>
    <t>Tim Moran</t>
  </si>
  <si>
    <t>5483 Michael Ports
North Sarah, DC 64764</t>
  </si>
  <si>
    <t>+1-950-422-6532</t>
  </si>
  <si>
    <t>jeffreythomas@example.org</t>
  </si>
  <si>
    <t>Sarah Jones</t>
  </si>
  <si>
    <t>Unit 8081 Box 4175
DPO AP 70696</t>
  </si>
  <si>
    <t>+1-316-752-0932x4079</t>
  </si>
  <si>
    <t>johnsonharold@example.com</t>
  </si>
  <si>
    <t>Sharon Walsh</t>
  </si>
  <si>
    <t>23814 Davidson Mount
Anthonyborough, ND 08885</t>
  </si>
  <si>
    <t>(409)370-0271</t>
  </si>
  <si>
    <t>lopezryan@example.com</t>
  </si>
  <si>
    <t>Justin Ryan</t>
  </si>
  <si>
    <t>6061 Watkins Squares
South Jacobburgh, MT 16655</t>
  </si>
  <si>
    <t>640-733-1156x45550</t>
  </si>
  <si>
    <t>fitzgeralddavid@example.org</t>
  </si>
  <si>
    <t>Brittany Jones</t>
  </si>
  <si>
    <t>68794 Beck Cove
North Amanda, IA 77028</t>
  </si>
  <si>
    <t>(553)891-6832x90630</t>
  </si>
  <si>
    <t>ryanmontes@example.com</t>
  </si>
  <si>
    <t>2175 Dixon Forges Suite 813
East Richard, VA 69355</t>
  </si>
  <si>
    <t>(350)654-0066</t>
  </si>
  <si>
    <t>ricejason@example.net</t>
  </si>
  <si>
    <t>Christopher Lee</t>
  </si>
  <si>
    <t>897 Kelley Ridges
Rebeccafurt, TX 11145</t>
  </si>
  <si>
    <t>+1-370-605-8815x67248</t>
  </si>
  <si>
    <t>ericoconnor@example.org</t>
  </si>
  <si>
    <t>Mary Kemp</t>
  </si>
  <si>
    <t>PSC 5374, Box 3422
APO AA 26880</t>
  </si>
  <si>
    <t>533.809.3570</t>
  </si>
  <si>
    <t>lsmith@example.com</t>
  </si>
  <si>
    <t>Stacey Garcia</t>
  </si>
  <si>
    <t>0160 Sarah Row
West Kelly, SC 78835</t>
  </si>
  <si>
    <t>780.483.3850x9744</t>
  </si>
  <si>
    <t>kvillanueva@example.com</t>
  </si>
  <si>
    <t>Mr. Shawn Haynes</t>
  </si>
  <si>
    <t>8274 Bennett Turnpike
Lake Guyview, MP 96541</t>
  </si>
  <si>
    <t>416.441.0015x5141</t>
  </si>
  <si>
    <t>veronicarivera@example.com</t>
  </si>
  <si>
    <t>Jason Turner</t>
  </si>
  <si>
    <t>42825 Beck Coves
Rossberg, MO 81755</t>
  </si>
  <si>
    <t>+1-415-976-4834x589</t>
  </si>
  <si>
    <t>traceymoore@example.com</t>
  </si>
  <si>
    <t>Anna Munoz</t>
  </si>
  <si>
    <t>9553 Andrew Mission Apt. 516
Jonathanmouth, PR 58129</t>
  </si>
  <si>
    <t>298.597.1996</t>
  </si>
  <si>
    <t>amontgomery@example.org</t>
  </si>
  <si>
    <t>Christopher Miller</t>
  </si>
  <si>
    <t>96329 Sherry Centers
Colleenfort, GU 13615</t>
  </si>
  <si>
    <t>+1-703-374-6346x282</t>
  </si>
  <si>
    <t>sonya24@example.net</t>
  </si>
  <si>
    <t>Matthew Hall</t>
  </si>
  <si>
    <t>649 Brown Forges
East Stephanieberg, MI 70515</t>
  </si>
  <si>
    <t>230-883-8179</t>
  </si>
  <si>
    <t>colemanalyssa@example.org</t>
  </si>
  <si>
    <t>Robert Oliver</t>
  </si>
  <si>
    <t>38206 April Locks Apt. 022
Clarkberg, KY 82070</t>
  </si>
  <si>
    <t>373.292.8576x078</t>
  </si>
  <si>
    <t>freemanmaria@example.net</t>
  </si>
  <si>
    <t>Lisa Smith</t>
  </si>
  <si>
    <t>0772 Timothy Camp Suite 646
Christopherside, WV 15576</t>
  </si>
  <si>
    <t>(913)246-6194x450</t>
  </si>
  <si>
    <t>ekim@example.org</t>
  </si>
  <si>
    <t>Barry Bennett</t>
  </si>
  <si>
    <t>070 Tucker Knolls
Andrewmouth, NE 09421</t>
  </si>
  <si>
    <t>388-718-9092x084</t>
  </si>
  <si>
    <t>jessica88@example.com</t>
  </si>
  <si>
    <t>Angela Bennett</t>
  </si>
  <si>
    <t>Unit 9686 Box 1452
DPO AE 43104</t>
  </si>
  <si>
    <t>(553)420-2683x8695</t>
  </si>
  <si>
    <t>autumnryan@example.net</t>
  </si>
  <si>
    <t>Alexander Taylor</t>
  </si>
  <si>
    <t>407 Brown Stream
Jesuston, CO 80749</t>
  </si>
  <si>
    <t>(331)702-9820</t>
  </si>
  <si>
    <t>johnsonjoseph@example.net</t>
  </si>
  <si>
    <t>Natasha Clark</t>
  </si>
  <si>
    <t>68245 Sarah Street Apt. 101
East Johnmouth, MS 64138</t>
  </si>
  <si>
    <t>574-309-1030x5517</t>
  </si>
  <si>
    <t>albert36@example.org</t>
  </si>
  <si>
    <t>Mercedes Duke</t>
  </si>
  <si>
    <t>2166 Kyle Canyon Suite 238
Josephton, AL 94876</t>
  </si>
  <si>
    <t>300.783.2717x022</t>
  </si>
  <si>
    <t>hensonrebecca@example.net</t>
  </si>
  <si>
    <t>Amy Potter</t>
  </si>
  <si>
    <t>90426 Reyes Cliff Suite 333
West Jenniferberg, OK 67487</t>
  </si>
  <si>
    <t>+1-381-565-9974x637</t>
  </si>
  <si>
    <t>schneidermichael@example.org</t>
  </si>
  <si>
    <t>Jordan Rhodes</t>
  </si>
  <si>
    <t>109 Barber Island Apt. 780
Hensonton, DC 10312</t>
  </si>
  <si>
    <t>+1-914-253-9743x4066</t>
  </si>
  <si>
    <t>hineskimberly@example.com</t>
  </si>
  <si>
    <t>April Mcknight</t>
  </si>
  <si>
    <t>3838 Vincent Mall
Chloeport, MI 37770</t>
  </si>
  <si>
    <t>508.339.1080</t>
  </si>
  <si>
    <t>antonioowens@example.com</t>
  </si>
  <si>
    <t>Ronald Taylor</t>
  </si>
  <si>
    <t>PSC 5484, Box 1486
APO AP 77708</t>
  </si>
  <si>
    <t>(508)310-4557</t>
  </si>
  <si>
    <t>moralesdonald@example.net</t>
  </si>
  <si>
    <t>Teresa Fowler</t>
  </si>
  <si>
    <t>09944 Lisa Walk
Donaldville, SC 98110</t>
  </si>
  <si>
    <t>+1-822-556-5030x7129</t>
  </si>
  <si>
    <t>mercedesheath@example.com</t>
  </si>
  <si>
    <t>Jeremy Long</t>
  </si>
  <si>
    <t>376 Donaldson Islands Apt. 122
Katelynport, WI 20066</t>
  </si>
  <si>
    <t>9308285496</t>
  </si>
  <si>
    <t>achang@example.org</t>
  </si>
  <si>
    <t>Cesar Reilly</t>
  </si>
  <si>
    <t>70446 Rodriguez Prairie
Mcleanberg, AK 89539</t>
  </si>
  <si>
    <t>001-520-796-9315x25185</t>
  </si>
  <si>
    <t>mgardner@example.net</t>
  </si>
  <si>
    <t>Laura Lee</t>
  </si>
  <si>
    <t>PSC 6869, Box 9060
APO AP 37741</t>
  </si>
  <si>
    <t>001-904-292-5336x7712</t>
  </si>
  <si>
    <t>trevinoian@example.com</t>
  </si>
  <si>
    <t>Ariana Novak</t>
  </si>
  <si>
    <t>0865 Heath Hollow
Jesseburgh, CO 48111</t>
  </si>
  <si>
    <t>(735)604-9727</t>
  </si>
  <si>
    <t>idougherty@example.net</t>
  </si>
  <si>
    <t>James Alvarado</t>
  </si>
  <si>
    <t>69556 Rivera Rue
Lake Brandy, NC 13260</t>
  </si>
  <si>
    <t>(464)599-6775</t>
  </si>
  <si>
    <t>kgonzalez@example.net</t>
  </si>
  <si>
    <t>Ryan Hernandez</t>
  </si>
  <si>
    <t>380 Payne Walks
Lake Eric, NE 67924</t>
  </si>
  <si>
    <t>+1-985-345-7010x333</t>
  </si>
  <si>
    <t>lawrenceshelton@example.net</t>
  </si>
  <si>
    <t>Erica Berry</t>
  </si>
  <si>
    <t>15231 Brent Isle
Elizabethberg, DC 54749</t>
  </si>
  <si>
    <t>+1-295-767-6270</t>
  </si>
  <si>
    <t>qkramer@example.net</t>
  </si>
  <si>
    <t>Linda Lewis</t>
  </si>
  <si>
    <t>23169 Pedro Camp Suite 128
West Stephanie, AS 32699</t>
  </si>
  <si>
    <t>625-432-9995x59981</t>
  </si>
  <si>
    <t>dcrawford@example.com</t>
  </si>
  <si>
    <t>Ashley Morgan</t>
  </si>
  <si>
    <t>235 Ferguson Falls
West Cameron, DE 02472</t>
  </si>
  <si>
    <t>001-421-615-6594</t>
  </si>
  <si>
    <t>bwilliams@example.com</t>
  </si>
  <si>
    <t>Regina Cole</t>
  </si>
  <si>
    <t>65212 Anna Curve Apt. 952
Chadberg, FM 92799</t>
  </si>
  <si>
    <t>+1-991-665-8556x4828</t>
  </si>
  <si>
    <t>stewartcatherine@example.net</t>
  </si>
  <si>
    <t>Dr. Megan Lewis</t>
  </si>
  <si>
    <t>26480 Hannah Fords
Jenniferbury, CT 68758</t>
  </si>
  <si>
    <t>6753084092</t>
  </si>
  <si>
    <t>harrisnoah@example.com</t>
  </si>
  <si>
    <t>Isaac Young</t>
  </si>
  <si>
    <t>63200 Moore Fort
Lake Jesse, IN 78598</t>
  </si>
  <si>
    <t>001-813-911-6969x0368</t>
  </si>
  <si>
    <t>petersonmatthew@example.com</t>
  </si>
  <si>
    <t>James King</t>
  </si>
  <si>
    <t>061 Boyd Spring
Susanside, AR 38309</t>
  </si>
  <si>
    <t>762.393.0814x06650</t>
  </si>
  <si>
    <t>lisa17@example.net</t>
  </si>
  <si>
    <t>Krystal Fleming</t>
  </si>
  <si>
    <t>827 Sandy Center Apt. 899
Jacobsville, RI 05333</t>
  </si>
  <si>
    <t>368-438-5253x4155</t>
  </si>
  <si>
    <t>tammy29@example.org</t>
  </si>
  <si>
    <t>Cristina Hooper</t>
  </si>
  <si>
    <t>831 Susan Village
South Cindystad, PR 50949</t>
  </si>
  <si>
    <t>3697115259</t>
  </si>
  <si>
    <t>clarksusan@example.org</t>
  </si>
  <si>
    <t>Anita Harper</t>
  </si>
  <si>
    <t>USCGC Burns
FPO AE 10305</t>
  </si>
  <si>
    <t>933.978.1083x1384</t>
  </si>
  <si>
    <t>David Snyder</t>
  </si>
  <si>
    <t>5461 Laura Meadow Suite 799
Carrieland, ID 69604</t>
  </si>
  <si>
    <t>9459864986</t>
  </si>
  <si>
    <t>icollins@example.org</t>
  </si>
  <si>
    <t>David Mcgee</t>
  </si>
  <si>
    <t>813 Mcpherson Creek
South Staceytown, MP 39238</t>
  </si>
  <si>
    <t>+1-260-918-5809</t>
  </si>
  <si>
    <t>sharon40@example.com</t>
  </si>
  <si>
    <t>Savannah Barber</t>
  </si>
  <si>
    <t>57407 Baker Rest
North Amandashire, MT 19444</t>
  </si>
  <si>
    <t>6978199642</t>
  </si>
  <si>
    <t>anthonyobrien@example.org</t>
  </si>
  <si>
    <t>Omar Mcpherson</t>
  </si>
  <si>
    <t>Unit 4671 Box 7988
DPO AA 98305</t>
  </si>
  <si>
    <t>878-679-1976x787</t>
  </si>
  <si>
    <t>glennbeltran@example.org</t>
  </si>
  <si>
    <t>Warren Cook</t>
  </si>
  <si>
    <t>8639 Hailey Trail Suite 910
Port Jennifer, RI 27258</t>
  </si>
  <si>
    <t>9929496895</t>
  </si>
  <si>
    <t>johncarr@example.org</t>
  </si>
  <si>
    <t>Ronnie Martin</t>
  </si>
  <si>
    <t>043 Moore Via Suite 085
Rebeccastad, SD 02525</t>
  </si>
  <si>
    <t>808.321.2747</t>
  </si>
  <si>
    <t>eugenedawson@example.org</t>
  </si>
  <si>
    <t>Kayla Snyder</t>
  </si>
  <si>
    <t>86562 Acosta Greens Suite 596
North Nicoleport, IL 91997</t>
  </si>
  <si>
    <t>(289)228-5264x713</t>
  </si>
  <si>
    <t>lucas46@example.com</t>
  </si>
  <si>
    <t>Ruth Romero</t>
  </si>
  <si>
    <t>76081 Gardner Unions
Halltown, VI 71846</t>
  </si>
  <si>
    <t>+1-610-296-8547</t>
  </si>
  <si>
    <t>sanderskathleen@example.org</t>
  </si>
  <si>
    <t>Justin Cuevas</t>
  </si>
  <si>
    <t>829 Kyle Forge
Port Anthony, PA 75072</t>
  </si>
  <si>
    <t>543.791.1299x9989</t>
  </si>
  <si>
    <t>margaretsimpson@example.net</t>
  </si>
  <si>
    <t>Roberta Carpenter</t>
  </si>
  <si>
    <t>PSC 6140, Box 3414
APO AP 41935</t>
  </si>
  <si>
    <t>+1-330-855-1974</t>
  </si>
  <si>
    <t>eallen@example.org</t>
  </si>
  <si>
    <t>Dr. Adam Ward</t>
  </si>
  <si>
    <t>0955 Jones Street Apt. 713
Timothyport, MN 35746</t>
  </si>
  <si>
    <t>(642)374-7017</t>
  </si>
  <si>
    <t>rachaelsalazar@example.com</t>
  </si>
  <si>
    <t>Deborah Henry</t>
  </si>
  <si>
    <t>9468 Jones Corner Suite 981
Lake Anaport, PA 85364</t>
  </si>
  <si>
    <t>241.910.7581x48405</t>
  </si>
  <si>
    <t>johnsoncynthia@example.net</t>
  </si>
  <si>
    <t>Sherry Richardson</t>
  </si>
  <si>
    <t>18930 Tabitha Path Apt. 723
Megantown, MT 24072</t>
  </si>
  <si>
    <t>585-937-4963</t>
  </si>
  <si>
    <t>williamsadrian@example.net</t>
  </si>
  <si>
    <t>Kenneth Hayes</t>
  </si>
  <si>
    <t>379 Cooper Pine Apt. 470
Lake Angela, MO 26935</t>
  </si>
  <si>
    <t>001-907-967-7721x16079</t>
  </si>
  <si>
    <t>raykenneth@example.org</t>
  </si>
  <si>
    <t>Kimberly Fields</t>
  </si>
  <si>
    <t>863 Kirsten Crest Suite 734
North Taylor, NY 09276</t>
  </si>
  <si>
    <t>001-637-847-0496x19198</t>
  </si>
  <si>
    <t>paul08@example.com</t>
  </si>
  <si>
    <t>Ryan Miller</t>
  </si>
  <si>
    <t>492 Davis Key
Lake Samanthatown, ME 92518</t>
  </si>
  <si>
    <t>341-337-8900x076</t>
  </si>
  <si>
    <t>fmartin@example.net</t>
  </si>
  <si>
    <t>Matthew Chavez</t>
  </si>
  <si>
    <t>662 Jeffery Port Suite 364
Wheelerside, OH 94881</t>
  </si>
  <si>
    <t>(220)736-5090x122</t>
  </si>
  <si>
    <t>gregoryjames@example.net</t>
  </si>
  <si>
    <t>Peter Hancock</t>
  </si>
  <si>
    <t>9649 Lam Junction Suite 498
Port Michael, CO 69212</t>
  </si>
  <si>
    <t>001-588-702-1123</t>
  </si>
  <si>
    <t>curtismcpherson@example.org</t>
  </si>
  <si>
    <t>Ana Brown</t>
  </si>
  <si>
    <t>546 Fowler Fields
Mitchellshire, KY 85886</t>
  </si>
  <si>
    <t>(359)815-5675x408</t>
  </si>
  <si>
    <t>jessica26@example.com</t>
  </si>
  <si>
    <t>Michelle Sampson</t>
  </si>
  <si>
    <t>280 Salas Turnpike
Amymouth, KY 32017</t>
  </si>
  <si>
    <t>(353)790-6543</t>
  </si>
  <si>
    <t>kelsey23@example.com</t>
  </si>
  <si>
    <t>Ashley Fuller</t>
  </si>
  <si>
    <t>968 Debra Haven
West Cristian, MT 19975</t>
  </si>
  <si>
    <t>2958555869</t>
  </si>
  <si>
    <t>edward99@example.net</t>
  </si>
  <si>
    <t>Kyle Hernandez</t>
  </si>
  <si>
    <t>2735 Lane Flat
Colestad, OK 46209</t>
  </si>
  <si>
    <t>(328)555-5300x27617</t>
  </si>
  <si>
    <t>stevenmeyer@example.net</t>
  </si>
  <si>
    <t>Keith Nielsen</t>
  </si>
  <si>
    <t>2744 Hayes Spring
Griffithport, GU 50363</t>
  </si>
  <si>
    <t>9632645796</t>
  </si>
  <si>
    <t>mariamoore@example.org</t>
  </si>
  <si>
    <t>Kyle Wright</t>
  </si>
  <si>
    <t>37128 Miranda Way Suite 587
Kellyport, IN 43825</t>
  </si>
  <si>
    <t>513.454.3363x41808</t>
  </si>
  <si>
    <t>johnhenderson@example.net</t>
  </si>
  <si>
    <t>James Brooks</t>
  </si>
  <si>
    <t>Unit 1046 Box 9270
DPO AA 87012</t>
  </si>
  <si>
    <t>3463994314</t>
  </si>
  <si>
    <t>daviscarol@example.com</t>
  </si>
  <si>
    <t>Jennifer Abbott</t>
  </si>
  <si>
    <t>1384 Jones Overpass Apt. 460
South Claire, NH 62135</t>
  </si>
  <si>
    <t>(837)433-9688x0431</t>
  </si>
  <si>
    <t>halldouglas@example.com</t>
  </si>
  <si>
    <t>Jeffrey Mills</t>
  </si>
  <si>
    <t>PSC 5575, Box 6280
APO AP 92314</t>
  </si>
  <si>
    <t>001-497-565-0139</t>
  </si>
  <si>
    <t>ibrewer@example.net</t>
  </si>
  <si>
    <t>Holly Ramirez</t>
  </si>
  <si>
    <t>Unit 9433 Box 8707
DPO AE 43444</t>
  </si>
  <si>
    <t>228.982.0145</t>
  </si>
  <si>
    <t>michael68@example.org</t>
  </si>
  <si>
    <t>Katherine Brown</t>
  </si>
  <si>
    <t>565 Sanders Drive
Floresberg, HI 09309</t>
  </si>
  <si>
    <t>277.263.5406</t>
  </si>
  <si>
    <t>courtneykirby@example.net</t>
  </si>
  <si>
    <t>Stephen Johnson</t>
  </si>
  <si>
    <t>8578 Corey Manors
Dakotashire, NM 03778</t>
  </si>
  <si>
    <t>+1-793-381-3494</t>
  </si>
  <si>
    <t>campbelldavid@example.com</t>
  </si>
  <si>
    <t>Kaitlyn Hart</t>
  </si>
  <si>
    <t>0254 Rachel Walk
Ortizhaven, MH 87444</t>
  </si>
  <si>
    <t>630.368.8047</t>
  </si>
  <si>
    <t>katie00@example.net</t>
  </si>
  <si>
    <t>Lori Potts</t>
  </si>
  <si>
    <t>9424 Andrew Mission
Port Hannahland, TX 21073</t>
  </si>
  <si>
    <t>848-506-9430</t>
  </si>
  <si>
    <t>kevin41@example.net</t>
  </si>
  <si>
    <t>Lori Luna</t>
  </si>
  <si>
    <t>4881 Kelley Course
South David, LA 68030</t>
  </si>
  <si>
    <t>499.820.8775</t>
  </si>
  <si>
    <t>stephaniemiller@example.com</t>
  </si>
  <si>
    <t>Taylor Pearson</t>
  </si>
  <si>
    <t>45656 Craig Dam Apt. 780
Keithchester, MH 87567</t>
  </si>
  <si>
    <t>001-542-298-9820x250</t>
  </si>
  <si>
    <t>joelmcgee@example.com</t>
  </si>
  <si>
    <t>Erin Baird</t>
  </si>
  <si>
    <t>04491 Stephanie Well Suite 720
Rachelshire, MT 71586</t>
  </si>
  <si>
    <t>938-724-3183</t>
  </si>
  <si>
    <t>wolfdavid@example.net</t>
  </si>
  <si>
    <t>Lori Peterson</t>
  </si>
  <si>
    <t>124 Yoder Loop
Tylerside, DE 02498</t>
  </si>
  <si>
    <t>(915)591-8982</t>
  </si>
  <si>
    <t>perezjessica@example.com</t>
  </si>
  <si>
    <t>Lauren Morgan</t>
  </si>
  <si>
    <t>12208 Jaime Stream Suite 394
Lake Jessica, MP 16372</t>
  </si>
  <si>
    <t>+1-200-990-6426x2262</t>
  </si>
  <si>
    <t>christopher53@example.org</t>
  </si>
  <si>
    <t>Johnny Wilson</t>
  </si>
  <si>
    <t>1294 Walker Port
Smithport, CA 94996</t>
  </si>
  <si>
    <t>308-787-4766x29600</t>
  </si>
  <si>
    <t>turnerkevin@example.net</t>
  </si>
  <si>
    <t>Victoria Davis</t>
  </si>
  <si>
    <t>USCGC Hamilton
FPO AP 21235</t>
  </si>
  <si>
    <t>001-655-657-9373x08186</t>
  </si>
  <si>
    <t>pamela95@example.org</t>
  </si>
  <si>
    <t>Lisa Simmons</t>
  </si>
  <si>
    <t>10639 Phillips Views
Hollymouth, TN 05705</t>
  </si>
  <si>
    <t>876.990.7927x688</t>
  </si>
  <si>
    <t>jonesteresa@example.org</t>
  </si>
  <si>
    <t>Nicole Griffin</t>
  </si>
  <si>
    <t>037 Anthony Drives
Port Sarah, IN 85125</t>
  </si>
  <si>
    <t>6016621376</t>
  </si>
  <si>
    <t>nhall@example.org</t>
  </si>
  <si>
    <t>Eileen Parks</t>
  </si>
  <si>
    <t>374 Smith Road
East Barbara, MD 11962</t>
  </si>
  <si>
    <t>278.544.9588x4773</t>
  </si>
  <si>
    <t>jamieferguson@example.com</t>
  </si>
  <si>
    <t>Miss Danielle Griffin</t>
  </si>
  <si>
    <t>4479 Wilson Ranch
New Sharonfort, GU 88731</t>
  </si>
  <si>
    <t>001-227-684-0064</t>
  </si>
  <si>
    <t>wendy73@example.net</t>
  </si>
  <si>
    <t>Amber Mckenzie</t>
  </si>
  <si>
    <t>728 Andrew Estate Suite 552
Welchhaven, PA 22080</t>
  </si>
  <si>
    <t>(841)933-5646x46685</t>
  </si>
  <si>
    <t>thomasashley@example.com</t>
  </si>
  <si>
    <t>Kenneth Snyder</t>
  </si>
  <si>
    <t>880 Ward Port Suite 117
Lake Theresa, TN 56418</t>
  </si>
  <si>
    <t>752.225.7045</t>
  </si>
  <si>
    <t>andrew43@example.com</t>
  </si>
  <si>
    <t>Carmen Crawford</t>
  </si>
  <si>
    <t>463 Russell Square
Lake Amyton, VI 56244</t>
  </si>
  <si>
    <t>+1-641-632-5608x7165</t>
  </si>
  <si>
    <t>williamsmary@example.net</t>
  </si>
  <si>
    <t>Riley Salas DDS</t>
  </si>
  <si>
    <t>091 Kevin Cliffs
West Maxwell, NH 11924</t>
  </si>
  <si>
    <t>(791)322-2570</t>
  </si>
  <si>
    <t>dmoore@example.net</t>
  </si>
  <si>
    <t>Antonio Ramirez</t>
  </si>
  <si>
    <t>789 Patterson Manor
South Michael, MP 53615</t>
  </si>
  <si>
    <t>001-249-323-3873x0403</t>
  </si>
  <si>
    <t>uclark@example.com</t>
  </si>
  <si>
    <t>Mark Benitez</t>
  </si>
  <si>
    <t>0642 Keith Creek
Rossberg, ID 77094</t>
  </si>
  <si>
    <t>001-961-348-4581x43124</t>
  </si>
  <si>
    <t>iwilliams@example.net</t>
  </si>
  <si>
    <t>Raymond Williams</t>
  </si>
  <si>
    <t>62133 Sanders Creek
West Jillian, CT 28278</t>
  </si>
  <si>
    <t>368-458-9149x551</t>
  </si>
  <si>
    <t>sellersbradley@example.net</t>
  </si>
  <si>
    <t>5332 Joshua Ridge Suite 781
South Heather, NH 84500</t>
  </si>
  <si>
    <t>(862)914-4915x56003</t>
  </si>
  <si>
    <t>stevenhanson@example.org</t>
  </si>
  <si>
    <t>Robert Thomas</t>
  </si>
  <si>
    <t>37806 Jeffery Divide
South Scottstad, NM 89825</t>
  </si>
  <si>
    <t>+1-321-678-0095x36175</t>
  </si>
  <si>
    <t>sean15@example.net</t>
  </si>
  <si>
    <t>Jonathan Washington MD</t>
  </si>
  <si>
    <t>3063 Johnathan Mountains
North Patricia, AS 04471</t>
  </si>
  <si>
    <t>956.895.6771</t>
  </si>
  <si>
    <t>melindaperkins@example.com</t>
  </si>
  <si>
    <t>Peter Humphrey</t>
  </si>
  <si>
    <t>58673 Kimberly Ports
Gloverburgh, FL 98775</t>
  </si>
  <si>
    <t>(809)422-7311</t>
  </si>
  <si>
    <t>donnawells@example.org</t>
  </si>
  <si>
    <t>James Ellis</t>
  </si>
  <si>
    <t>45295 King Ford Suite 533
East Carolstad, MO 10598</t>
  </si>
  <si>
    <t>001-886-921-0966</t>
  </si>
  <si>
    <t>tiffanyoconnell@example.com</t>
  </si>
  <si>
    <t>Roberta Huber</t>
  </si>
  <si>
    <t>9670 Mcclure Keys Apt. 425
Danielleville, MO 12008</t>
  </si>
  <si>
    <t>+1-204-673-3720</t>
  </si>
  <si>
    <t>ncook@example.com</t>
  </si>
  <si>
    <t>Misty Aguilar</t>
  </si>
  <si>
    <t>75849 Sharp Plains
Michaelberg, AS 46009</t>
  </si>
  <si>
    <t>(211)360-6341</t>
  </si>
  <si>
    <t>davidlewis@example.net</t>
  </si>
  <si>
    <t>Hannah Hall</t>
  </si>
  <si>
    <t>8681 Steele Lake Suite 550
Jamesmouth, IL 24653</t>
  </si>
  <si>
    <t>(217)510-1911</t>
  </si>
  <si>
    <t>quinnpamela@example.org</t>
  </si>
  <si>
    <t>Jennifer Lee</t>
  </si>
  <si>
    <t>27049 Tamara Land Suite 635
Cooperchester, TN 35669</t>
  </si>
  <si>
    <t>479-621-2715x70400</t>
  </si>
  <si>
    <t>kimberlymckenzie@example.com</t>
  </si>
  <si>
    <t>Rebekah Gibson</t>
  </si>
  <si>
    <t>8352 Harrell River
Bensonberg, ME 05376</t>
  </si>
  <si>
    <t>303.729.6905</t>
  </si>
  <si>
    <t>phillipsmary@example.org</t>
  </si>
  <si>
    <t>Rachel Snyder</t>
  </si>
  <si>
    <t>200 Brown Estates Suite 763
Carrollchester, NE 82560</t>
  </si>
  <si>
    <t>001-750-943-2393x9847</t>
  </si>
  <si>
    <t>philip65@example.org</t>
  </si>
  <si>
    <t>Richard Mitchell</t>
  </si>
  <si>
    <t>Unit 4543 Box 4844
DPO AA 41675</t>
  </si>
  <si>
    <t>306.284.4170</t>
  </si>
  <si>
    <t>pguzman@example.com</t>
  </si>
  <si>
    <t>Todd Rice</t>
  </si>
  <si>
    <t>414 Michael Parkways
Billshire, DC 23346</t>
  </si>
  <si>
    <t>897-417-6408x792</t>
  </si>
  <si>
    <t>jenniferpatterson@example.com</t>
  </si>
  <si>
    <t>Samuel Jones</t>
  </si>
  <si>
    <t>200 Bailey Heights Apt. 151
Wiseshire, MO 78711</t>
  </si>
  <si>
    <t>264.994.0832x745</t>
  </si>
  <si>
    <t>johnsonjill@example.net</t>
  </si>
  <si>
    <t>Jody Wu</t>
  </si>
  <si>
    <t>42773 Williams Road Apt. 297
East Kevinland, VI 41036</t>
  </si>
  <si>
    <t>650.754.1309x4817</t>
  </si>
  <si>
    <t>shane20@example.net</t>
  </si>
  <si>
    <t>Bryan Pearson</t>
  </si>
  <si>
    <t>Unit 3891 Box 0619
DPO AP 92482</t>
  </si>
  <si>
    <t>542.229.0135</t>
  </si>
  <si>
    <t>marilyn50@example.net</t>
  </si>
  <si>
    <t>Brianna Duarte</t>
  </si>
  <si>
    <t>982 Daniel Summit
East Michele, OK 33415</t>
  </si>
  <si>
    <t>808-457-1336</t>
  </si>
  <si>
    <t>crystaldavis@example.net</t>
  </si>
  <si>
    <t>Andrea Calderon</t>
  </si>
  <si>
    <t>4538 Davis Coves
Port Cory, MH 26112</t>
  </si>
  <si>
    <t>(658)787-4471x82100</t>
  </si>
  <si>
    <t>kimberlywilson@example.org</t>
  </si>
  <si>
    <t>James Ross</t>
  </si>
  <si>
    <t>2793 Walker Overpass
Lake Cameronburgh, MN 64609</t>
  </si>
  <si>
    <t>524.473.7421</t>
  </si>
  <si>
    <t>anthony07@example.net</t>
  </si>
  <si>
    <t>Adam Davis</t>
  </si>
  <si>
    <t>8498 Morgan Point
Lake Patricia, MP 14851</t>
  </si>
  <si>
    <t>943.623.9164x93899</t>
  </si>
  <si>
    <t>vanessa03@example.com</t>
  </si>
  <si>
    <t>Jason Obrien</t>
  </si>
  <si>
    <t>1205 Lee Orchard
Floreshaven, DC 37867</t>
  </si>
  <si>
    <t>+1-738-918-2837x52784</t>
  </si>
  <si>
    <t>kyle31@example.org</t>
  </si>
  <si>
    <t>Kyle Contreras</t>
  </si>
  <si>
    <t>27448 Nathan Mission
Jackstad, GA 53878</t>
  </si>
  <si>
    <t>001-671-767-5219x8303</t>
  </si>
  <si>
    <t>daisy48@example.net</t>
  </si>
  <si>
    <t>Janet Crawford</t>
  </si>
  <si>
    <t>250 Tanya Greens
New Edwardmouth, VT 61766</t>
  </si>
  <si>
    <t>976-358-6486x841</t>
  </si>
  <si>
    <t>watkinsdeborah@example.org</t>
  </si>
  <si>
    <t>Edward Carter</t>
  </si>
  <si>
    <t>03143 Mendoza Mountain Apt. 167
South Nancy, SD 26465</t>
  </si>
  <si>
    <t>549.755.3234</t>
  </si>
  <si>
    <t>stephen45@example.com</t>
  </si>
  <si>
    <t>Elizabeth Wallace</t>
  </si>
  <si>
    <t>296 Wilkins Lodge Suite 855
New Jasonborough, GU 27617</t>
  </si>
  <si>
    <t>(872)293-8404x5069</t>
  </si>
  <si>
    <t>dixontheresa@example.org</t>
  </si>
  <si>
    <t>Nancy Warner</t>
  </si>
  <si>
    <t>71630 Jared Villages Suite 698
Port Williamton, WI 25772</t>
  </si>
  <si>
    <t>516.764.9962x070</t>
  </si>
  <si>
    <t>oharris@example.com</t>
  </si>
  <si>
    <t>Sherry Rivera</t>
  </si>
  <si>
    <t>10598 Brian Port
North Kaitlynport, NH 15076</t>
  </si>
  <si>
    <t>001-302-791-5560x94326</t>
  </si>
  <si>
    <t>brandi80@example.com</t>
  </si>
  <si>
    <t>Margaret Mccormick</t>
  </si>
  <si>
    <t>3301 Patty Gardens
Castilloshire, NJ 05223</t>
  </si>
  <si>
    <t>001-200-334-3266</t>
  </si>
  <si>
    <t>sparksrebecca@example.net</t>
  </si>
  <si>
    <t>Nicole Middleton</t>
  </si>
  <si>
    <t>2584 Sampson Islands Suite 036
Lake Sethborough, NY 90900</t>
  </si>
  <si>
    <t>+1-565-859-6931x230</t>
  </si>
  <si>
    <t>johnsonmatthew@example.org</t>
  </si>
  <si>
    <t>Olivia Moreno</t>
  </si>
  <si>
    <t>62371 Nancy Hollow
Castanedachester, VI 26065</t>
  </si>
  <si>
    <t>274-519-7061x5889</t>
  </si>
  <si>
    <t>nelsonsamantha@example.org</t>
  </si>
  <si>
    <t>Roy Dyer</t>
  </si>
  <si>
    <t>5346 Shane Place Apt. 926
Sarahmouth, OH 97349</t>
  </si>
  <si>
    <t>(537)719-0107x93967</t>
  </si>
  <si>
    <t>halljavier@example.com</t>
  </si>
  <si>
    <t>April Brooks</t>
  </si>
  <si>
    <t>5607 Edwards Valleys Suite 937
South Markfurt, SC 72368</t>
  </si>
  <si>
    <t>651.981.6060x93531</t>
  </si>
  <si>
    <t>henrypaula@example.org</t>
  </si>
  <si>
    <t>Melissa Dunn</t>
  </si>
  <si>
    <t>075 Michelle Vista Suite 354
Cartertown, KS 45448</t>
  </si>
  <si>
    <t>(975)637-0155</t>
  </si>
  <si>
    <t>halemisty@example.org</t>
  </si>
  <si>
    <t>Corey Norris</t>
  </si>
  <si>
    <t>USNV Anderson
FPO AE 29642</t>
  </si>
  <si>
    <t>001-655-598-9851x31451</t>
  </si>
  <si>
    <t>langterri@example.org</t>
  </si>
  <si>
    <t>Sheila Stafford</t>
  </si>
  <si>
    <t>2878 Allen Coves Apt. 448
New Tammyburgh, CA 64839</t>
  </si>
  <si>
    <t>001-322-808-2870x347</t>
  </si>
  <si>
    <t>caitlin55@example.org</t>
  </si>
  <si>
    <t>Roy Simmons</t>
  </si>
  <si>
    <t>438 Duncan Vista Apt. 804
Josephview, WA 94862</t>
  </si>
  <si>
    <t>001-349-873-1556x9893</t>
  </si>
  <si>
    <t>michelle59@example.org</t>
  </si>
  <si>
    <t>Dawn Burgess</t>
  </si>
  <si>
    <t>0389 Ryan Lock Suite 696
New Cynthia, CT 35544</t>
  </si>
  <si>
    <t>001-655-904-3309</t>
  </si>
  <si>
    <t>fneal@example.org</t>
  </si>
  <si>
    <t>Kiara Garcia</t>
  </si>
  <si>
    <t>35089 Bradley Port
North Alanfurt, WA 66421</t>
  </si>
  <si>
    <t>001-512-905-9709x5329</t>
  </si>
  <si>
    <t>kjohnson@example.org</t>
  </si>
  <si>
    <t>Roy Morris</t>
  </si>
  <si>
    <t>6843 Stone Lakes Apt. 787
Port Dawn, PA 70703</t>
  </si>
  <si>
    <t>+1-290-701-6900x12014</t>
  </si>
  <si>
    <t>utucker@example.net</t>
  </si>
  <si>
    <t>Ashley Vazquez</t>
  </si>
  <si>
    <t>35409 Austin Mall
Beckyfurt, MS 35654</t>
  </si>
  <si>
    <t>390.362.6824</t>
  </si>
  <si>
    <t>susan27@example.org</t>
  </si>
  <si>
    <t>Terri Williams</t>
  </si>
  <si>
    <t>83473 Joseph Mission
Heidistad, TN 05671</t>
  </si>
  <si>
    <t>001-399-596-2388</t>
  </si>
  <si>
    <t>kmartin@example.com</t>
  </si>
  <si>
    <t>Michelle Daniels</t>
  </si>
  <si>
    <t>9286 Kimberly Ports
Port Alyssa, MS 69729</t>
  </si>
  <si>
    <t>+1-539-222-4925x27110</t>
  </si>
  <si>
    <t>bryanstevens@example.net</t>
  </si>
  <si>
    <t>Susan Rivera</t>
  </si>
  <si>
    <t>8836 Meyer Ports
Davidburgh, MI 89092</t>
  </si>
  <si>
    <t>(723)485-9378x4437</t>
  </si>
  <si>
    <t>ronaldandersen@example.com</t>
  </si>
  <si>
    <t>Melinda Griffith</t>
  </si>
  <si>
    <t>09085 Thomas Forge
Tonyashire, GU 49335</t>
  </si>
  <si>
    <t>(544)539-0573x996</t>
  </si>
  <si>
    <t>reesebrian@example.net</t>
  </si>
  <si>
    <t>Melissa Carroll</t>
  </si>
  <si>
    <t>0533 Melissa Spring
Port James, NV 23497</t>
  </si>
  <si>
    <t>734.871.8087x002</t>
  </si>
  <si>
    <t>david51@example.net</t>
  </si>
  <si>
    <t>Derek Taylor</t>
  </si>
  <si>
    <t>797 Christian Crest
New Michellehaven, KS 78006</t>
  </si>
  <si>
    <t>+1-683-712-0866</t>
  </si>
  <si>
    <t>pinedaamanda@example.org</t>
  </si>
  <si>
    <t>Shannon Coleman</t>
  </si>
  <si>
    <t>534 Shannon Overpass Suite 782
Port Brittanyborough, AR 36669</t>
  </si>
  <si>
    <t>+1-233-261-8491x7600</t>
  </si>
  <si>
    <t>ortegapatricia@example.org</t>
  </si>
  <si>
    <t>Crystal Hall</t>
  </si>
  <si>
    <t>6295 Christopher Key
Hallfort, MO 63202</t>
  </si>
  <si>
    <t>799.491.8944</t>
  </si>
  <si>
    <t>scottthomas@example.net</t>
  </si>
  <si>
    <t>Jeffrey Robinson</t>
  </si>
  <si>
    <t>9336 Oneill Ranch Suite 979
West Brianside, HI 87826</t>
  </si>
  <si>
    <t>226.773.3256x5946</t>
  </si>
  <si>
    <t>jonathangreen@example.org</t>
  </si>
  <si>
    <t>Casey Sims</t>
  </si>
  <si>
    <t>176 David Motorway
Nathanmouth, ID 41730</t>
  </si>
  <si>
    <t>001-691-563-1688x3171</t>
  </si>
  <si>
    <t>zgonzales@example.com</t>
  </si>
  <si>
    <t>Jimmy Cross</t>
  </si>
  <si>
    <t>3396 Webster Court
North Christopherborough, MN 55836</t>
  </si>
  <si>
    <t>841.958.2941x819</t>
  </si>
  <si>
    <t>nicholsaaron@example.com</t>
  </si>
  <si>
    <t>Michael Kelly</t>
  </si>
  <si>
    <t>7830 Catherine Radial
North Tiffanyfort, PR 51649</t>
  </si>
  <si>
    <t>+1-608-356-5346x726</t>
  </si>
  <si>
    <t>alvaradorobert@example.net</t>
  </si>
  <si>
    <t>Emily Davidson</t>
  </si>
  <si>
    <t>046 Kelly Drive Apt. 717
East Markborough, DE 61200</t>
  </si>
  <si>
    <t>+1-332-407-4523x70643</t>
  </si>
  <si>
    <t>jeffrey92@example.net</t>
  </si>
  <si>
    <t>Jasmine Rogers</t>
  </si>
  <si>
    <t>USCGC Torres
FPO AE 06099</t>
  </si>
  <si>
    <t>(943)763-6873</t>
  </si>
  <si>
    <t>fdavis@example.com</t>
  </si>
  <si>
    <t>Dr. Michelle Paul</t>
  </si>
  <si>
    <t>3125 Howard Haven Suite 568
Douglasstad, VI 64562</t>
  </si>
  <si>
    <t>591.512.9153x03461</t>
  </si>
  <si>
    <t>teresawilliams@example.org</t>
  </si>
  <si>
    <t>Vickie Davis</t>
  </si>
  <si>
    <t>2981 Robbins Ridges
Wrightfort, SC 11903</t>
  </si>
  <si>
    <t>845-334-0942x69280</t>
  </si>
  <si>
    <t>akennedy@example.com</t>
  </si>
  <si>
    <t>Edgar Murphy</t>
  </si>
  <si>
    <t>126 Young Streets
Mckaymouth, NC 88336</t>
  </si>
  <si>
    <t>001-752-683-2378</t>
  </si>
  <si>
    <t>zbird@example.org</t>
  </si>
  <si>
    <t>Jennifer Villarreal</t>
  </si>
  <si>
    <t>05010 Brandy Islands
Whitechester, OH 57888</t>
  </si>
  <si>
    <t>8364865210</t>
  </si>
  <si>
    <t>tonytran@example.net</t>
  </si>
  <si>
    <t>David Anderson</t>
  </si>
  <si>
    <t>997 Collins Land
Lake George, NV 29180</t>
  </si>
  <si>
    <t>001-250-873-7068x12761</t>
  </si>
  <si>
    <t>michaelrodriguez@example.com</t>
  </si>
  <si>
    <t>Geoffrey Barrett</t>
  </si>
  <si>
    <t>Unit 2992 Box 7678
DPO AP 52987</t>
  </si>
  <si>
    <t>+1-672-971-4068x293</t>
  </si>
  <si>
    <t>phillipjames@example.org</t>
  </si>
  <si>
    <t>Alexandra Beck</t>
  </si>
  <si>
    <t>5525 Michael Landing Apt. 076
Lake Raven, VA 14112</t>
  </si>
  <si>
    <t>678-442-9045</t>
  </si>
  <si>
    <t>kellywhitaker@example.com</t>
  </si>
  <si>
    <t>Antonio Wilson</t>
  </si>
  <si>
    <t>USNS Herman
FPO AP 14692</t>
  </si>
  <si>
    <t>631-306-2458x7936</t>
  </si>
  <si>
    <t>michaelshort@example.net</t>
  </si>
  <si>
    <t>Stephanie May</t>
  </si>
  <si>
    <t>146 Thomas Skyway Suite 031
South Jacqueline, ID 18370</t>
  </si>
  <si>
    <t>+1-489-890-5067</t>
  </si>
  <si>
    <t>ysmith@example.net</t>
  </si>
  <si>
    <t>Dustin Rose</t>
  </si>
  <si>
    <t>648 Smith Branch Apt. 273
Shepherdberg, PW 43052</t>
  </si>
  <si>
    <t>(936)759-9178x3711</t>
  </si>
  <si>
    <t>angela51@example.org</t>
  </si>
  <si>
    <t>Mark Harris</t>
  </si>
  <si>
    <t>653 Elizabeth Spring
West Tammy, IL 88351</t>
  </si>
  <si>
    <t>001-340-775-6461x97379</t>
  </si>
  <si>
    <t>lhall@example.com</t>
  </si>
  <si>
    <t>Joel Wells</t>
  </si>
  <si>
    <t>299 Ashlee Dam Suite 871
Hoffmanburgh, GA 62097</t>
  </si>
  <si>
    <t>939.470.0843x938</t>
  </si>
  <si>
    <t>joshua60@example.com</t>
  </si>
  <si>
    <t>Jose Holmes</t>
  </si>
  <si>
    <t>81630 Caldwell Highway Apt. 960
Kirkmouth, VA 30137</t>
  </si>
  <si>
    <t>559.438.3428x35698</t>
  </si>
  <si>
    <t>skelly@example.com</t>
  </si>
  <si>
    <t>Justin Martin</t>
  </si>
  <si>
    <t>80681 Elizabeth Street Apt. 175
Bellhaven, PW 25076</t>
  </si>
  <si>
    <t>975.269.6781x20375</t>
  </si>
  <si>
    <t>curtisriggs@example.com</t>
  </si>
  <si>
    <t>Jessica Mcgrath</t>
  </si>
  <si>
    <t>36670 Wright Crest Suite 077
Port Diane, PR 56972</t>
  </si>
  <si>
    <t>(979)743-7681</t>
  </si>
  <si>
    <t>nroberts@example.org</t>
  </si>
  <si>
    <t>David Robinson</t>
  </si>
  <si>
    <t>485 Price Terrace Suite 135
Lake Kevin, DC 23682</t>
  </si>
  <si>
    <t>482.734.6530x855</t>
  </si>
  <si>
    <t>yfleming@example.com</t>
  </si>
  <si>
    <t>Andrew Jackson</t>
  </si>
  <si>
    <t>USNV Robinson
FPO AA 80073</t>
  </si>
  <si>
    <t>001-399-240-9253x6395</t>
  </si>
  <si>
    <t>ricky36@example.net</t>
  </si>
  <si>
    <t>Megan Ford</t>
  </si>
  <si>
    <t>79134 Kelly Fields
Wernershire, FM 57785</t>
  </si>
  <si>
    <t>618.540.3318x1495</t>
  </si>
  <si>
    <t>jasonbarber@example.com</t>
  </si>
  <si>
    <t>Brandon Hughes</t>
  </si>
  <si>
    <t>USCGC Walters
FPO AP 35461</t>
  </si>
  <si>
    <t>001-384-895-8977</t>
  </si>
  <si>
    <t>isaiahjones@example.org</t>
  </si>
  <si>
    <t>Rhonda Hodges</t>
  </si>
  <si>
    <t>68084 Kim Stravenue Apt. 563
Cassandrafort, NC 62488</t>
  </si>
  <si>
    <t>(443)357-0626</t>
  </si>
  <si>
    <t>michael91@example.com</t>
  </si>
  <si>
    <t>Joseph Wolfe</t>
  </si>
  <si>
    <t>541 Wade Stravenue
Ashleyport, CA 57193</t>
  </si>
  <si>
    <t>9932982244</t>
  </si>
  <si>
    <t>michael10@example.com</t>
  </si>
  <si>
    <t>Curtis Harris</t>
  </si>
  <si>
    <t>38278 Morris Springs Suite 613
Dianafurt, VA 18832</t>
  </si>
  <si>
    <t>450-891-3491</t>
  </si>
  <si>
    <t>stacey74@example.com</t>
  </si>
  <si>
    <t>Janet Washington</t>
  </si>
  <si>
    <t>0468 Brown Ramp Suite 097
New David, OH 96821</t>
  </si>
  <si>
    <t>(681)404-6525</t>
  </si>
  <si>
    <t>andrew68@example.com</t>
  </si>
  <si>
    <t>Maria Norris</t>
  </si>
  <si>
    <t>99912 Nguyen Ways Apt. 063
Dixonstad, AL 60674</t>
  </si>
  <si>
    <t>326.623.7079</t>
  </si>
  <si>
    <t>watkinshunter@example.net</t>
  </si>
  <si>
    <t>Jeffery Sanchez</t>
  </si>
  <si>
    <t>734 Sharon Mountains Suite 935
Paulview, OK 62447</t>
  </si>
  <si>
    <t>(368)395-3265</t>
  </si>
  <si>
    <t>camachocynthia@example.com</t>
  </si>
  <si>
    <t>Miguel Porter</t>
  </si>
  <si>
    <t>80477 Angela Keys
Aguirreview, CO 06366</t>
  </si>
  <si>
    <t>+1-343-494-5696</t>
  </si>
  <si>
    <t>meganellison@example.org</t>
  </si>
  <si>
    <t>Jennifer Barber</t>
  </si>
  <si>
    <t>413 Simpson Highway
Port Eric, TN 08053</t>
  </si>
  <si>
    <t>2962747649</t>
  </si>
  <si>
    <t>williamsonlisa@example.net</t>
  </si>
  <si>
    <t>Amber Reynolds</t>
  </si>
  <si>
    <t>638 April Dam
South Sharonport, ID 66920</t>
  </si>
  <si>
    <t>438-319-9145</t>
  </si>
  <si>
    <t>asmith@example.net</t>
  </si>
  <si>
    <t>Tiffany Johnson</t>
  </si>
  <si>
    <t>5255 Kara Streets
Lake Jessica, FL 84263</t>
  </si>
  <si>
    <t>700-572-3544x6492</t>
  </si>
  <si>
    <t>phamwilliam@example.com</t>
  </si>
  <si>
    <t>Aaron Cooke</t>
  </si>
  <si>
    <t>097 Jessica Burgs Suite 541
Williamhaven, FL 40242</t>
  </si>
  <si>
    <t>657-919-7234</t>
  </si>
  <si>
    <t>nroberts@example.com</t>
  </si>
  <si>
    <t>Gregory Moreno</t>
  </si>
  <si>
    <t>35259 Ortiz Estates
Port April, MH 14139</t>
  </si>
  <si>
    <t>(238)288-8185</t>
  </si>
  <si>
    <t>tjohnson@example.net</t>
  </si>
  <si>
    <t>James Collins</t>
  </si>
  <si>
    <t>1797 Wolfe Meadows Suite 415
South Ethanport, CA 04748</t>
  </si>
  <si>
    <t>829-646-3257x7297</t>
  </si>
  <si>
    <t>rmitchell@example.org</t>
  </si>
  <si>
    <t>Christine Fisher</t>
  </si>
  <si>
    <t>0865 Martin Squares
Port Michaelberg, GU 42862</t>
  </si>
  <si>
    <t>315.518.4945x0314</t>
  </si>
  <si>
    <t>burchkaren@example.com</t>
  </si>
  <si>
    <t>Gina Taylor</t>
  </si>
  <si>
    <t>9961 Arthur Via
East Karen, WA 60575</t>
  </si>
  <si>
    <t>575-657-3309x7223</t>
  </si>
  <si>
    <t>halestephen@example.net</t>
  </si>
  <si>
    <t>Sandra King MD</t>
  </si>
  <si>
    <t>25877 Knox Square
Port Gerald, AK 82666</t>
  </si>
  <si>
    <t>462-526-6604x287</t>
  </si>
  <si>
    <t>loriklein@example.org</t>
  </si>
  <si>
    <t>Kevin Liu</t>
  </si>
  <si>
    <t>8377 Edwin Keys Apt. 142
North Deborahburgh, NY 59047</t>
  </si>
  <si>
    <t>215-278-3074x670</t>
  </si>
  <si>
    <t>dennis21@example.com</t>
  </si>
  <si>
    <t>Robert Pham</t>
  </si>
  <si>
    <t>209 Morgan Extension
New Christian, NM 03523</t>
  </si>
  <si>
    <t>3795765008</t>
  </si>
  <si>
    <t>barrettcharles@example.net</t>
  </si>
  <si>
    <t>Roberto Johnson</t>
  </si>
  <si>
    <t>4609 Christina Path Apt. 652
Ramirezside, MA 01634</t>
  </si>
  <si>
    <t>9088588895</t>
  </si>
  <si>
    <t>garnerlaura@example.com</t>
  </si>
  <si>
    <t>Mrs. Kathy Phillips</t>
  </si>
  <si>
    <t>70996 Penny Parkways
East Gregorymouth, VI 23337</t>
  </si>
  <si>
    <t>001-407-445-8580x47583</t>
  </si>
  <si>
    <t>qsims@example.org</t>
  </si>
  <si>
    <t>Mark Vaughn</t>
  </si>
  <si>
    <t>46975 Dawn Causeway
Phelpsmouth, CT 41141</t>
  </si>
  <si>
    <t>757-275-9913</t>
  </si>
  <si>
    <t>scottgarza@example.com</t>
  </si>
  <si>
    <t>Gina Perez</t>
  </si>
  <si>
    <t>699 Kathleen Points
South Judy, VT 66168</t>
  </si>
  <si>
    <t>894-767-7247x304</t>
  </si>
  <si>
    <t>dwalsh@example.net</t>
  </si>
  <si>
    <t>Stephen Middleton</t>
  </si>
  <si>
    <t>98717 David Crossroad Apt. 085
Meyerberg, OR 55702</t>
  </si>
  <si>
    <t>724.991.1742</t>
  </si>
  <si>
    <t>nancy97@example.com</t>
  </si>
  <si>
    <t>Paula Lawrence</t>
  </si>
  <si>
    <t>98214 Kevin Islands
Port Brianville, AL 69718</t>
  </si>
  <si>
    <t>001-201-317-1600</t>
  </si>
  <si>
    <t>gregoryrobin@example.org</t>
  </si>
  <si>
    <t>Ronald Moore</t>
  </si>
  <si>
    <t>PSC 5027, Box 3029
APO AE 19399</t>
  </si>
  <si>
    <t>243.590.2536x3274</t>
  </si>
  <si>
    <t>rheath@example.com</t>
  </si>
  <si>
    <t>Amber Myers</t>
  </si>
  <si>
    <t>14349 Tammy Shoal Apt. 079
Lindachester, PA 90255</t>
  </si>
  <si>
    <t>+1-445-838-2372x611</t>
  </si>
  <si>
    <t>Jeffrey Patterson</t>
  </si>
  <si>
    <t>100 Flores Spurs Suite 028
Vasquezfurt, AZ 44518</t>
  </si>
  <si>
    <t>001-775-542-1387x4465</t>
  </si>
  <si>
    <t>gregory66@example.org</t>
  </si>
  <si>
    <t>David Sanders</t>
  </si>
  <si>
    <t>0988 Kimberly Mall Suite 281
Richardhaven, OR 57946</t>
  </si>
  <si>
    <t>+1-466-979-5428x4658</t>
  </si>
  <si>
    <t>thomas60@example.com</t>
  </si>
  <si>
    <t>Casey Hubbard</t>
  </si>
  <si>
    <t>3282 Angel Extension
Smithville, PA 29906</t>
  </si>
  <si>
    <t>001-855-233-2200x08670</t>
  </si>
  <si>
    <t>jeremytran@example.org</t>
  </si>
  <si>
    <t>Eric Bray</t>
  </si>
  <si>
    <t>33597 Tiffany Manor
West Ruth, AK 20604</t>
  </si>
  <si>
    <t>+1-716-392-6171x10844</t>
  </si>
  <si>
    <t>nancyperez@example.net</t>
  </si>
  <si>
    <t>Michael Johnson</t>
  </si>
  <si>
    <t>692 Wright Stravenue Suite 822
Lewisburgh, ND 96116</t>
  </si>
  <si>
    <t>(605)323-7956</t>
  </si>
  <si>
    <t>rodriguezkayla@example.net</t>
  </si>
  <si>
    <t>Lori Tyler</t>
  </si>
  <si>
    <t>501 Edwards Rapid Suite 846
Holdenland, VT 02176</t>
  </si>
  <si>
    <t>+1-766-817-7923x211</t>
  </si>
  <si>
    <t>ychang@example.org</t>
  </si>
  <si>
    <t>Robert Roberson</t>
  </si>
  <si>
    <t>26684 Nicholas Landing
Lewiston, MO 72757</t>
  </si>
  <si>
    <t>792.529.5104x2328</t>
  </si>
  <si>
    <t>nmartin@example.com</t>
  </si>
  <si>
    <t>Steven Sims</t>
  </si>
  <si>
    <t>3277 Thomas Crest Apt. 508
West Debrafort, IN 35049</t>
  </si>
  <si>
    <t>001-429-397-6514x38508</t>
  </si>
  <si>
    <t>kbartlett@example.org</t>
  </si>
  <si>
    <t>Christopher Jordan</t>
  </si>
  <si>
    <t>9659 Crosby Terrace
New Stephaniemouth, AR 00815</t>
  </si>
  <si>
    <t>+1-322-961-8946x856</t>
  </si>
  <si>
    <t>seanwebb@example.com</t>
  </si>
  <si>
    <t>Jennifer Martinez</t>
  </si>
  <si>
    <t>5399 John Burg Apt. 093
South Ryan, WV 81259</t>
  </si>
  <si>
    <t>+1-752-892-7308x9758</t>
  </si>
  <si>
    <t>dbailey@example.com</t>
  </si>
  <si>
    <t>Richard Delgado</t>
  </si>
  <si>
    <t>USNS Morrow
FPO AE 51274</t>
  </si>
  <si>
    <t>320-654-0335x18761</t>
  </si>
  <si>
    <t>richardlindsey@example.com</t>
  </si>
  <si>
    <t>Diana Smith</t>
  </si>
  <si>
    <t>65868 Rivera Inlet
New Lauramouth, NY 55106</t>
  </si>
  <si>
    <t>504.389.8565x213</t>
  </si>
  <si>
    <t>watsonjohn@example.net</t>
  </si>
  <si>
    <t>Kaitlyn Lewis</t>
  </si>
  <si>
    <t>717 Baker Valley Suite 698
Lake Cassandra, IL 93890</t>
  </si>
  <si>
    <t>+1-949-784-2314x2609</t>
  </si>
  <si>
    <t>jyoung@example.org</t>
  </si>
  <si>
    <t>Daniel Castillo</t>
  </si>
  <si>
    <t>6129 Flores Lock
North Sarah, GU 64393</t>
  </si>
  <si>
    <t>(995)733-9942x756</t>
  </si>
  <si>
    <t>franklinmary@example.net</t>
  </si>
  <si>
    <t>Larry Stephens</t>
  </si>
  <si>
    <t>167 Ronald Wall Suite 041
Alisontown, VA 90220</t>
  </si>
  <si>
    <t>+1-576-838-2401x145</t>
  </si>
  <si>
    <t>james67@example.org</t>
  </si>
  <si>
    <t>Taylor Harrington</t>
  </si>
  <si>
    <t>605 Howard Circles Apt. 666
Lake Karlaville, FL 22368</t>
  </si>
  <si>
    <t>631.835.4032x53769</t>
  </si>
  <si>
    <t>krista10@example.net</t>
  </si>
  <si>
    <t>James Richard</t>
  </si>
  <si>
    <t>PSC 1261, Box 9148
APO AE 18839</t>
  </si>
  <si>
    <t>346-710-9383x9932</t>
  </si>
  <si>
    <t>sarahwilliams@example.com</t>
  </si>
  <si>
    <t>Julie Austin DDS</t>
  </si>
  <si>
    <t>04038 Bryant Road
North Rhonda, AR 97582</t>
  </si>
  <si>
    <t>335.653.1976x58198</t>
  </si>
  <si>
    <t>Joseph Smith</t>
  </si>
  <si>
    <t>243 Susan Passage
West Jillhaven, HI 10064</t>
  </si>
  <si>
    <t>+1-923-965-0225x33009</t>
  </si>
  <si>
    <t>stuartcody@example.net</t>
  </si>
  <si>
    <t>Diane Ward</t>
  </si>
  <si>
    <t>USNS Rodriguez
FPO AA 68237</t>
  </si>
  <si>
    <t>340-937-9147</t>
  </si>
  <si>
    <t>kshaw@example.net</t>
  </si>
  <si>
    <t>Alexandria Warner</t>
  </si>
  <si>
    <t>04053 Terry Island Apt. 860
North Jeremyville, IA 18019</t>
  </si>
  <si>
    <t>942-682-2215</t>
  </si>
  <si>
    <t>timothylopez@example.net</t>
  </si>
  <si>
    <t>Donald Gregory</t>
  </si>
  <si>
    <t>146 Aaron Mountains
Cherylbury, IL 48020</t>
  </si>
  <si>
    <t>(877)503-6953x989</t>
  </si>
  <si>
    <t>brandonwalters@example.net</t>
  </si>
  <si>
    <t>Mark Adams</t>
  </si>
  <si>
    <t>138 Joshua Isle Suite 684
Dannystad, MD 02589</t>
  </si>
  <si>
    <t>412.490.8341x7616</t>
  </si>
  <si>
    <t>patrick91@example.org</t>
  </si>
  <si>
    <t>Allison Wilkins</t>
  </si>
  <si>
    <t>812 Brenda Forge
Jerometon, OH 59520</t>
  </si>
  <si>
    <t>526-333-9459</t>
  </si>
  <si>
    <t>alanmoody@example.org</t>
  </si>
  <si>
    <t>Mr. Chris Ryan</t>
  </si>
  <si>
    <t>35537 Garcia Rest Apt. 410
New Allisonmouth, TX 88098</t>
  </si>
  <si>
    <t>+1-618-788-7325x4833</t>
  </si>
  <si>
    <t>malvarado@example.net</t>
  </si>
  <si>
    <t>28301 Gray Mount
Samanthaside, MH 18795</t>
  </si>
  <si>
    <t>001-964-751-3097x9073</t>
  </si>
  <si>
    <t>justin81@example.com</t>
  </si>
  <si>
    <t>Casey Jones</t>
  </si>
  <si>
    <t>819 Angela Ports
Emilyborough, NC 34105</t>
  </si>
  <si>
    <t>(585)207-5027x420</t>
  </si>
  <si>
    <t>christine54@example.com</t>
  </si>
  <si>
    <t>Nicole Miller</t>
  </si>
  <si>
    <t>7133 Roach Grove Suite 113
Mirandaburgh, SD 23756</t>
  </si>
  <si>
    <t>+1-537-693-8551x69661</t>
  </si>
  <si>
    <t>catherinegonzalez@example.com</t>
  </si>
  <si>
    <t>Jillian Thompson</t>
  </si>
  <si>
    <t>924 Griffin Neck Suite 944
East Timothymouth, SD 95349</t>
  </si>
  <si>
    <t>(565)735-1275x220</t>
  </si>
  <si>
    <t>wwhite@example.net</t>
  </si>
  <si>
    <t>Donald Santana</t>
  </si>
  <si>
    <t>444 Bobby Corners Suite 435
Lake Nicholasbury, FL 57902</t>
  </si>
  <si>
    <t>558-993-7499</t>
  </si>
  <si>
    <t>kimtina@example.org</t>
  </si>
  <si>
    <t>Jesse Larson</t>
  </si>
  <si>
    <t>05672 Smith Ramp Suite 359
West Kathybury, PA 51545</t>
  </si>
  <si>
    <t>3605606086</t>
  </si>
  <si>
    <t>calebhartman@example.org</t>
  </si>
  <si>
    <t>Brittany Palmer</t>
  </si>
  <si>
    <t>6911 Jerry Plaza Apt. 923
East David, MD 30411</t>
  </si>
  <si>
    <t>620-319-3954</t>
  </si>
  <si>
    <t>eric71@example.net</t>
  </si>
  <si>
    <t>Ruth Lopez</t>
  </si>
  <si>
    <t>3076 Wise Camp
Greenchester, DE 32680</t>
  </si>
  <si>
    <t>(699)378-8933</t>
  </si>
  <si>
    <t>nelsonkristen@example.com</t>
  </si>
  <si>
    <t>Jason Day MD</t>
  </si>
  <si>
    <t>PSC 8605, Box 4615
APO AP 36757</t>
  </si>
  <si>
    <t>001-353-336-9239</t>
  </si>
  <si>
    <t>chase18@example.net</t>
  </si>
  <si>
    <t>Stephanie Miller</t>
  </si>
  <si>
    <t>1961 Kimberly Harbors
Lake Carrie, WA 14709</t>
  </si>
  <si>
    <t>403.581.7405x441</t>
  </si>
  <si>
    <t>steven43@example.com</t>
  </si>
  <si>
    <t>Mrs. Morgan Wagner</t>
  </si>
  <si>
    <t>3835 Cory Crossroad Apt. 358
West Jeffreyhaven, IN 38320</t>
  </si>
  <si>
    <t>599-949-7884x702</t>
  </si>
  <si>
    <t>michaelvazquez@example.com</t>
  </si>
  <si>
    <t>Curtis Johns</t>
  </si>
  <si>
    <t>4894 Bell Freeway Apt. 338
West Marychester, UT 84662</t>
  </si>
  <si>
    <t>882-211-2502x28443</t>
  </si>
  <si>
    <t>samuel37@example.org</t>
  </si>
  <si>
    <t>Tyler Velasquez</t>
  </si>
  <si>
    <t>Unit 6410 Box 5759
DPO AP 26657</t>
  </si>
  <si>
    <t>(734)280-6734</t>
  </si>
  <si>
    <t>amy24@example.com</t>
  </si>
  <si>
    <t>Cheryl Mathis</t>
  </si>
  <si>
    <t>2308 Daniel Junctions Apt. 127
Lonniestad, SC 56076</t>
  </si>
  <si>
    <t>001-263-635-9992x7449</t>
  </si>
  <si>
    <t>eric48@example.com</t>
  </si>
  <si>
    <t>Rebecca Hebert</t>
  </si>
  <si>
    <t>804 Jamie Causeway
Beltranbury, NY 68737</t>
  </si>
  <si>
    <t>347-951-1374x7664</t>
  </si>
  <si>
    <t>whitneybrewer@example.org</t>
  </si>
  <si>
    <t>Morgan Espinoza</t>
  </si>
  <si>
    <t>9627 Buchanan Mill
Scotthaven, ME 69717</t>
  </si>
  <si>
    <t>9923710782</t>
  </si>
  <si>
    <t>sanchezchristina@example.com</t>
  </si>
  <si>
    <t>Daniel Hawkins</t>
  </si>
  <si>
    <t>49167 Todd Burg
West Christopher, IN 37080</t>
  </si>
  <si>
    <t>437-450-2102x5939</t>
  </si>
  <si>
    <t>prattamber@example.com</t>
  </si>
  <si>
    <t>Lindsey Allen</t>
  </si>
  <si>
    <t>49758 Miller Park
East Maureenstad, PW 34478</t>
  </si>
  <si>
    <t>(381)990-1490x720</t>
  </si>
  <si>
    <t>willissteven@example.org</t>
  </si>
  <si>
    <t>Chelsea Fernandez</t>
  </si>
  <si>
    <t>43321 Patrick Junctions Apt. 681
Devinstad, DE 07255</t>
  </si>
  <si>
    <t>633-350-8645x0541</t>
  </si>
  <si>
    <t>dolson@example.org</t>
  </si>
  <si>
    <t>Regina Walters</t>
  </si>
  <si>
    <t>5293 Farmer Inlet
New Andrewmouth, VA 20847</t>
  </si>
  <si>
    <t>819.483.6527</t>
  </si>
  <si>
    <t>westjason@example.net</t>
  </si>
  <si>
    <t>Nicholas Lowe</t>
  </si>
  <si>
    <t>296 Shirley Street Apt. 276
Christopherchester, VI 21329</t>
  </si>
  <si>
    <t>730-827-8744</t>
  </si>
  <si>
    <t>heididyer@example.net</t>
  </si>
  <si>
    <t>Ruth Sanchez</t>
  </si>
  <si>
    <t>9294 Fischer Street Apt. 051
Lake Jimland, GA 72951</t>
  </si>
  <si>
    <t>5209882665</t>
  </si>
  <si>
    <t>omays@example.org</t>
  </si>
  <si>
    <t>John Conner</t>
  </si>
  <si>
    <t>51556 Martin Inlet
Leonardhaven, ME 72867</t>
  </si>
  <si>
    <t>+1-683-424-8088x895</t>
  </si>
  <si>
    <t>johnmosley@example.net</t>
  </si>
  <si>
    <t>Holly Green</t>
  </si>
  <si>
    <t>0145 Lisa Forks Suite 862
Lake Williamfort, MI 72113</t>
  </si>
  <si>
    <t>+1-349-690-8399</t>
  </si>
  <si>
    <t>emily10@example.net</t>
  </si>
  <si>
    <t>Kara Soto</t>
  </si>
  <si>
    <t>PSC 0488, Box 4028
APO AP 91714</t>
  </si>
  <si>
    <t>902-438-6064</t>
  </si>
  <si>
    <t>rosetimothy@example.com</t>
  </si>
  <si>
    <t>Bruce Duran</t>
  </si>
  <si>
    <t>142 Christian Causeway
Lanefurt, IN 95766</t>
  </si>
  <si>
    <t>6025134244</t>
  </si>
  <si>
    <t>garciaevelyn@example.net</t>
  </si>
  <si>
    <t>Mary Smith</t>
  </si>
  <si>
    <t>306 Garrison Wells Suite 764
Russoside, KS 60275</t>
  </si>
  <si>
    <t>646-381-3529</t>
  </si>
  <si>
    <t>murphyemma@example.net</t>
  </si>
  <si>
    <t>Melvin Dodson</t>
  </si>
  <si>
    <t>66423 Koch Meadows Suite 279
Gravesbury, FM 49685</t>
  </si>
  <si>
    <t>663-849-5195</t>
  </si>
  <si>
    <t>turnercarly@example.com</t>
  </si>
  <si>
    <t>Jeffery Crosby DDS</t>
  </si>
  <si>
    <t>830 Garcia Turnpike Suite 984
North Sherry, IA 52311</t>
  </si>
  <si>
    <t>214-488-7838</t>
  </si>
  <si>
    <t>garrisonelizabeth@example.org</t>
  </si>
  <si>
    <t>Cynthia Schwartz</t>
  </si>
  <si>
    <t>4982 Nichole Rest Suite 348
New Michelemouth, MI 30438</t>
  </si>
  <si>
    <t>+1-201-869-9657x3950</t>
  </si>
  <si>
    <t>eric78@example.org</t>
  </si>
  <si>
    <t>97976 Ashley Squares Suite 927
New James, KY 84307</t>
  </si>
  <si>
    <t>+1-368-918-5805x931</t>
  </si>
  <si>
    <t>cmckee@example.net</t>
  </si>
  <si>
    <t>Jessica Dillon</t>
  </si>
  <si>
    <t>18301 Elliott Plain
Lake Adamview, TX 70236</t>
  </si>
  <si>
    <t>4848093875</t>
  </si>
  <si>
    <t>jduncan@example.com</t>
  </si>
  <si>
    <t>Dennis Clark</t>
  </si>
  <si>
    <t>7681 Rebecca Lakes Suite 661
Lake Peggyside, OR 46666</t>
  </si>
  <si>
    <t>+1-898-762-5991</t>
  </si>
  <si>
    <t>tbaxter@example.org</t>
  </si>
  <si>
    <t>Ryan Scott</t>
  </si>
  <si>
    <t>319 Maria View
Everettstad, AR 98685</t>
  </si>
  <si>
    <t>(377)838-5859x57148</t>
  </si>
  <si>
    <t>noahfry@example.net</t>
  </si>
  <si>
    <t>Paul Bean</t>
  </si>
  <si>
    <t>470 Patel Mews Apt. 322
Sherryport, NC 83365</t>
  </si>
  <si>
    <t>+1-528-207-2780x62864</t>
  </si>
  <si>
    <t>william94@example.net</t>
  </si>
  <si>
    <t>David Johnson</t>
  </si>
  <si>
    <t>4710 Angela Prairie Suite 257
East Joestad, HI 22071</t>
  </si>
  <si>
    <t>298.393.9392x29858</t>
  </si>
  <si>
    <t>Joseph Wall</t>
  </si>
  <si>
    <t>1159 Blackwell Vista
Montgomerymouth, KY 20550</t>
  </si>
  <si>
    <t>348-790-5049x957</t>
  </si>
  <si>
    <t>jeffreyhamilton@example.net</t>
  </si>
  <si>
    <t>Stacy Reyes</t>
  </si>
  <si>
    <t>USCGC Todd
FPO AA 24235</t>
  </si>
  <si>
    <t>4506950789</t>
  </si>
  <si>
    <t>zgarcia@example.org</t>
  </si>
  <si>
    <t>Ms. Heather Jones</t>
  </si>
  <si>
    <t>6148 White Tunnel
Joneschester, NC 16152</t>
  </si>
  <si>
    <t>305.808.5759</t>
  </si>
  <si>
    <t>thomasbrittney@example.com</t>
  </si>
  <si>
    <t>Kerry Blevins</t>
  </si>
  <si>
    <t>USNV Marsh
FPO AE 55296</t>
  </si>
  <si>
    <t>5218835001</t>
  </si>
  <si>
    <t>hhorton@example.com</t>
  </si>
  <si>
    <t>David Stewart</t>
  </si>
  <si>
    <t>90449 Schultz Square
West Tinaberg, CA 70041</t>
  </si>
  <si>
    <t>989.406.0966x11052</t>
  </si>
  <si>
    <t>tmcdaniel@example.net</t>
  </si>
  <si>
    <t>Holly Guerrero</t>
  </si>
  <si>
    <t>304 James Green
South Christinaton, AL 36937</t>
  </si>
  <si>
    <t>001-727-697-5658x16646</t>
  </si>
  <si>
    <t>cynthia64@example.com</t>
  </si>
  <si>
    <t>John Tanner</t>
  </si>
  <si>
    <t>26121 Emily Extensions
East Eric, PR 66310</t>
  </si>
  <si>
    <t>254-283-1375x331</t>
  </si>
  <si>
    <t>duanecoleman@example.com</t>
  </si>
  <si>
    <t>Sarah Osborne</t>
  </si>
  <si>
    <t>7878 Hernandez Radial
South Mollyburgh, HI 21795</t>
  </si>
  <si>
    <t>978-814-8734x12331</t>
  </si>
  <si>
    <t>james36@example.org</t>
  </si>
  <si>
    <t>Jonathon Lopez</t>
  </si>
  <si>
    <t>3969 Diana Trace Apt. 909
Brownfort, MT 03094</t>
  </si>
  <si>
    <t>(466)567-3909x35064</t>
  </si>
  <si>
    <t>tiffany16@example.com</t>
  </si>
  <si>
    <t>Connie Perry</t>
  </si>
  <si>
    <t>6128 Rebecca Mission Suite 286
Osbornbury, OK 42126</t>
  </si>
  <si>
    <t>9332190634</t>
  </si>
  <si>
    <t>melissa56@example.net</t>
  </si>
  <si>
    <t>Patricia Green</t>
  </si>
  <si>
    <t>9824 Francis Meadow
North Dustin, CO 31590</t>
  </si>
  <si>
    <t>7969703286</t>
  </si>
  <si>
    <t>shellysmith@example.net</t>
  </si>
  <si>
    <t>Claire Soto</t>
  </si>
  <si>
    <t>54149 Chambers Crossing
Dennisport, OH 33988</t>
  </si>
  <si>
    <t>5469962446</t>
  </si>
  <si>
    <t>victoriawhite@example.com</t>
  </si>
  <si>
    <t>Ricky Perry</t>
  </si>
  <si>
    <t>7467 Gordon Keys Apt. 808
Natalieview, FL 26462</t>
  </si>
  <si>
    <t>831.389.2632</t>
  </si>
  <si>
    <t>wadeantonio@example.com</t>
  </si>
  <si>
    <t>Danielle Glenn</t>
  </si>
  <si>
    <t>58643 Mccormick Manor
North Deborahville, KY 18385</t>
  </si>
  <si>
    <t>(359)565-7875x704</t>
  </si>
  <si>
    <t>gregory68@example.net</t>
  </si>
  <si>
    <t>Jacqueline Mccann</t>
  </si>
  <si>
    <t>97317 Shawn Stream
Port Kenneth, WV 20151</t>
  </si>
  <si>
    <t>517-920-0654x1045</t>
  </si>
  <si>
    <t>mitchellfuller@example.org</t>
  </si>
  <si>
    <t>Regina Johnson</t>
  </si>
  <si>
    <t>9570 Hunter Route Suite 374
Colefurt, NM 09784</t>
  </si>
  <si>
    <t>2073644192</t>
  </si>
  <si>
    <t>hardinmatthew@example.org</t>
  </si>
  <si>
    <t>John Washington</t>
  </si>
  <si>
    <t>7981 Daniel Fork Suite 381
Angelaton, IN 25191</t>
  </si>
  <si>
    <t>001-430-310-6975x60910</t>
  </si>
  <si>
    <t>oconnorjessica@example.com</t>
  </si>
  <si>
    <t>49336 Paul Gateway Suite 550
East Adrianport, IN 08401</t>
  </si>
  <si>
    <t>680-259-6855x987</t>
  </si>
  <si>
    <t>rallen@example.org</t>
  </si>
  <si>
    <t>Eric Arellano</t>
  </si>
  <si>
    <t>513 Mays View
Grayshire, PW 53156</t>
  </si>
  <si>
    <t>+1-905-433-9035x82285</t>
  </si>
  <si>
    <t>lisaliu@example.org</t>
  </si>
  <si>
    <t>Thomas Pratt</t>
  </si>
  <si>
    <t>228 Justin Trail
West Yolandaborough, AK 32861</t>
  </si>
  <si>
    <t>(819)741-3851x3270</t>
  </si>
  <si>
    <t>laurie60@example.com</t>
  </si>
  <si>
    <t>Billy Montgomery</t>
  </si>
  <si>
    <t>29911 Gary Shores Suite 814
Perezhaven, DE 12568</t>
  </si>
  <si>
    <t>001-685-424-1608x781</t>
  </si>
  <si>
    <t>caitlinmayer@example.net</t>
  </si>
  <si>
    <t>Miranda Hall</t>
  </si>
  <si>
    <t>4446 Vang Station
Hughesside, CA 39018</t>
  </si>
  <si>
    <t>377-297-7023</t>
  </si>
  <si>
    <t>michael86@example.com</t>
  </si>
  <si>
    <t>Jamie Hood</t>
  </si>
  <si>
    <t>Unit 0579 Box 1983
DPO AP 45313</t>
  </si>
  <si>
    <t>817.865.8488x4474</t>
  </si>
  <si>
    <t>danielle05@example.com</t>
  </si>
  <si>
    <t>Chad Cook</t>
  </si>
  <si>
    <t>45625 David Port
Port Austin, AZ 55596</t>
  </si>
  <si>
    <t>267-745-9361</t>
  </si>
  <si>
    <t>williamsjaclyn@example.org</t>
  </si>
  <si>
    <t>Jeremiah Miller</t>
  </si>
  <si>
    <t>131 Rebekah Estates
New Monicaberg, WI 15058</t>
  </si>
  <si>
    <t>947.367.1834</t>
  </si>
  <si>
    <t>chasekelly@example.com</t>
  </si>
  <si>
    <t>Jeffrey Davis Jr.</t>
  </si>
  <si>
    <t>5670 Blankenship Squares Apt. 491
East David, IA 62189</t>
  </si>
  <si>
    <t>001-434-853-0903x3282</t>
  </si>
  <si>
    <t>javierhorne@example.net</t>
  </si>
  <si>
    <t>Kristin Olsen</t>
  </si>
  <si>
    <t>15384 Donovan Hill Apt. 393
Smithbury, LA 47297</t>
  </si>
  <si>
    <t>454.815.5903</t>
  </si>
  <si>
    <t>johnharrison@example.org</t>
  </si>
  <si>
    <t>Kimberly Green DVM</t>
  </si>
  <si>
    <t>780 Robert Via
North Catherine, OK 03037</t>
  </si>
  <si>
    <t>(432)242-4172x58443</t>
  </si>
  <si>
    <t>trevor18@example.com</t>
  </si>
  <si>
    <t>Amber Velasquez</t>
  </si>
  <si>
    <t>6516 Zachary Rue Suite 678
West Steventown, SC 99614</t>
  </si>
  <si>
    <t>(466)415-1642x70158</t>
  </si>
  <si>
    <t>jonesshannon@example.org</t>
  </si>
  <si>
    <t>Mallory Robinson</t>
  </si>
  <si>
    <t>23550 Brown Fork Suite 958
North Derekmouth, OK 75623</t>
  </si>
  <si>
    <t>807.808.9393x52920</t>
  </si>
  <si>
    <t>frostmichael@example.com</t>
  </si>
  <si>
    <t>Anthony Nash</t>
  </si>
  <si>
    <t>744 Moreno Meadows
Port Courtney, CT 34785</t>
  </si>
  <si>
    <t>3423389205</t>
  </si>
  <si>
    <t>torreskeith@example.org</t>
  </si>
  <si>
    <t>Corey Burnett</t>
  </si>
  <si>
    <t>616 Charles Inlet
West Sabrina, AZ 30172</t>
  </si>
  <si>
    <t>(465)750-7383</t>
  </si>
  <si>
    <t>bethcampbell@example.com</t>
  </si>
  <si>
    <t>Tracy Armstrong</t>
  </si>
  <si>
    <t>Unit 4011 Box 4845
DPO AP 07458</t>
  </si>
  <si>
    <t>001-739-714-2123x8816</t>
  </si>
  <si>
    <t>christina26@example.net</t>
  </si>
  <si>
    <t>Justin Bush</t>
  </si>
  <si>
    <t>3664 Newton Corners
West Baileyberg, PA 91439</t>
  </si>
  <si>
    <t>(786)656-9480x17668</t>
  </si>
  <si>
    <t>charleswright@example.org</t>
  </si>
  <si>
    <t>Thomas Hudson</t>
  </si>
  <si>
    <t>80109 Ferguson Ford
Dannytown, ME 32106</t>
  </si>
  <si>
    <t>+1-827-255-5305x9398</t>
  </si>
  <si>
    <t>oneillkenneth@example.com</t>
  </si>
  <si>
    <t>Marcus Garza</t>
  </si>
  <si>
    <t>02461 Todd Station
Hoffmanborough, GU 08427</t>
  </si>
  <si>
    <t>286.880.8285</t>
  </si>
  <si>
    <t>staceycole@example.org</t>
  </si>
  <si>
    <t>Mr. Shawn Vazquez</t>
  </si>
  <si>
    <t>USCGC Adams
FPO AE 84623</t>
  </si>
  <si>
    <t>939-746-6766</t>
  </si>
  <si>
    <t>juanperez@example.com</t>
  </si>
  <si>
    <t>Meghan Mills</t>
  </si>
  <si>
    <t>472 David Walk
North Autumnfurt, TX 58107</t>
  </si>
  <si>
    <t>272.579.2826x119</t>
  </si>
  <si>
    <t>rosebrian@example.org</t>
  </si>
  <si>
    <t>Jonathan Silva</t>
  </si>
  <si>
    <t>Unit 7670 Box 6897
DPO AP 63852</t>
  </si>
  <si>
    <t>001-409-368-6081x78324</t>
  </si>
  <si>
    <t>sarah68@example.com</t>
  </si>
  <si>
    <t>Joseph Carrillo</t>
  </si>
  <si>
    <t>USCGC Kim
FPO AA 30496</t>
  </si>
  <si>
    <t>3407441496</t>
  </si>
  <si>
    <t>melendezphillip@example.com</t>
  </si>
  <si>
    <t>Anthony Anthony</t>
  </si>
  <si>
    <t>26336 Cline Oval
West Carlosport, ND 64038</t>
  </si>
  <si>
    <t>527.475.7062</t>
  </si>
  <si>
    <t>brian47@example.net</t>
  </si>
  <si>
    <t>Sydney Cabrera</t>
  </si>
  <si>
    <t>5436 Brian Shoals
Meganchester, IA 09494</t>
  </si>
  <si>
    <t>711.294.5898</t>
  </si>
  <si>
    <t>tyler71@example.org</t>
  </si>
  <si>
    <t>Mrs. Jennifer Tyler</t>
  </si>
  <si>
    <t>070 Charles Heights Suite 011
Brownhaven, MS 84756</t>
  </si>
  <si>
    <t>(701)404-8406x7298</t>
  </si>
  <si>
    <t>james95@example.org</t>
  </si>
  <si>
    <t>Elizabeth Chavez</t>
  </si>
  <si>
    <t>76429 Sutton Viaduct Apt. 049
Lake Danielchester, IA 43857</t>
  </si>
  <si>
    <t>804.707.1660x40591</t>
  </si>
  <si>
    <t>belljames@example.com</t>
  </si>
  <si>
    <t>Leslie Little</t>
  </si>
  <si>
    <t>1403 Jacob Isle Apt. 341
West Martin, MH 68984</t>
  </si>
  <si>
    <t>688.567.7414</t>
  </si>
  <si>
    <t>millerrebecca@example.net</t>
  </si>
  <si>
    <t>Gloria Greene</t>
  </si>
  <si>
    <t>32061 Williams Inlet Apt. 992
East Anthony, TN 01928</t>
  </si>
  <si>
    <t>001-452-425-2090x642</t>
  </si>
  <si>
    <t>johnking@example.net</t>
  </si>
  <si>
    <t>Kylie Rodriguez</t>
  </si>
  <si>
    <t>90722 Jennifer Overpass Suite 328
Port Nicolaschester, IN 84262</t>
  </si>
  <si>
    <t>215.968.5219</t>
  </si>
  <si>
    <t>nicolefoster@example.net</t>
  </si>
  <si>
    <t>Brent Riddle</t>
  </si>
  <si>
    <t>97265 Melissa Meadow
Lake Sierraland, SD 14962</t>
  </si>
  <si>
    <t>+1-579-676-7145</t>
  </si>
  <si>
    <t>paynebrian@example.org</t>
  </si>
  <si>
    <t>Joanne Robbins</t>
  </si>
  <si>
    <t>PSC 8373, Box 6952
APO AP 22983</t>
  </si>
  <si>
    <t>4996765696</t>
  </si>
  <si>
    <t>benjamin12@example.org</t>
  </si>
  <si>
    <t>Alexandra Ferrell</t>
  </si>
  <si>
    <t>11589 Shawn Via
Flynnfurt, KY 05559</t>
  </si>
  <si>
    <t>001-794-597-4236x354</t>
  </si>
  <si>
    <t>emily64@example.net</t>
  </si>
  <si>
    <t>Chelsea Hill</t>
  </si>
  <si>
    <t>3143 Tim Dam
Michaelton, LA 26566</t>
  </si>
  <si>
    <t>+1-656-826-0203x86891</t>
  </si>
  <si>
    <t>pettymichael@example.net</t>
  </si>
  <si>
    <t>Mary Sanchez</t>
  </si>
  <si>
    <t>95703 Daniel Meadow Apt. 614
Greermouth, SD 64565</t>
  </si>
  <si>
    <t>(739)457-2071x04958</t>
  </si>
  <si>
    <t>qlopez@example.net</t>
  </si>
  <si>
    <t>Marcus Hines</t>
  </si>
  <si>
    <t>4271 Davis Trail Apt. 536
East Brittany, CO 04156</t>
  </si>
  <si>
    <t>984-317-9841x711</t>
  </si>
  <si>
    <t>simmonsmichelle@example.org</t>
  </si>
  <si>
    <t>Ricky Nelson</t>
  </si>
  <si>
    <t>78785 Miller Port Suite 627
East Tiffany, MS 39576</t>
  </si>
  <si>
    <t>+1-711-430-8286x3148</t>
  </si>
  <si>
    <t>josemcmillan@example.com</t>
  </si>
  <si>
    <t>Jay Mitchell</t>
  </si>
  <si>
    <t>1322 Edwin Islands Suite 392
South Tonyafurt, VA 84571</t>
  </si>
  <si>
    <t>001-710-855-1170x427</t>
  </si>
  <si>
    <t>jenniferrodriguez@example.org</t>
  </si>
  <si>
    <t>Jack Martinez</t>
  </si>
  <si>
    <t>9877 Blair Parkway Apt. 765
Taylorstad, SD 02045</t>
  </si>
  <si>
    <t>266-251-1525</t>
  </si>
  <si>
    <t>michele23@example.net</t>
  </si>
  <si>
    <t>Amanda Lyons</t>
  </si>
  <si>
    <t>1399 Bradley Light
Rodriguezmouth, SD 83783</t>
  </si>
  <si>
    <t>(205)881-3129</t>
  </si>
  <si>
    <t>mdavis@example.com</t>
  </si>
  <si>
    <t>James Hunter</t>
  </si>
  <si>
    <t>83506 Robert Junction Apt. 638
Lake Walterfurt, TX 03126</t>
  </si>
  <si>
    <t>6655804397</t>
  </si>
  <si>
    <t>jmoore@example.com</t>
  </si>
  <si>
    <t>Taylor Young</t>
  </si>
  <si>
    <t>03907 Lambert Manors
South Walterfort, TN 63166</t>
  </si>
  <si>
    <t>958.753.8052x7419</t>
  </si>
  <si>
    <t>ryan28@example.net</t>
  </si>
  <si>
    <t>Jocelyn Dunn</t>
  </si>
  <si>
    <t>5536 Tammy Village
New Melinda, AR 86098</t>
  </si>
  <si>
    <t>937.551.3532</t>
  </si>
  <si>
    <t>savannah11@example.org</t>
  </si>
  <si>
    <t>Sarah Torres</t>
  </si>
  <si>
    <t>19197 Smith Light Apt. 339
East Hannahberg, KY 56030</t>
  </si>
  <si>
    <t>001-960-348-2688x4584</t>
  </si>
  <si>
    <t>nicholasadams@example.com</t>
  </si>
  <si>
    <t>Alicia Wright</t>
  </si>
  <si>
    <t>Unit 2283 Box 3661
DPO AP 32690</t>
  </si>
  <si>
    <t>831.809.0940</t>
  </si>
  <si>
    <t>jonescynthia@example.org</t>
  </si>
  <si>
    <t>Jessica Bowman</t>
  </si>
  <si>
    <t>25076 Coleman Radial
Jessicashire, MH 70722</t>
  </si>
  <si>
    <t>292-565-8406x80769</t>
  </si>
  <si>
    <t>megan96@example.org</t>
  </si>
  <si>
    <t>Karen Crawford</t>
  </si>
  <si>
    <t>132 Lawrence Ports Suite 069
New Angela, IL 14530</t>
  </si>
  <si>
    <t>+1-366-980-1888x934</t>
  </si>
  <si>
    <t>collierwendy@example.org</t>
  </si>
  <si>
    <t>John Hodge</t>
  </si>
  <si>
    <t>PSC 0467, Box 1552
APO AA 25452</t>
  </si>
  <si>
    <t>225-846-0569</t>
  </si>
  <si>
    <t>lisa59@example.org</t>
  </si>
  <si>
    <t>Edward Chang</t>
  </si>
  <si>
    <t>22089 Gabriel Coves
Warrenfort, MA 21010</t>
  </si>
  <si>
    <t>826-968-6268x34043</t>
  </si>
  <si>
    <t>jonesmelissa@example.org</t>
  </si>
  <si>
    <t>Jordan Thompson</t>
  </si>
  <si>
    <t>USS Gray
FPO AA 10905</t>
  </si>
  <si>
    <t>+1-637-975-8574</t>
  </si>
  <si>
    <t>gentrydaniel@example.com</t>
  </si>
  <si>
    <t>Deborah Watson</t>
  </si>
  <si>
    <t>04343 Cox Estate
Chambersfort, MA 82696</t>
  </si>
  <si>
    <t>296-541-2608x0940</t>
  </si>
  <si>
    <t>fwall@example.net</t>
  </si>
  <si>
    <t>Alexandra Gonzales</t>
  </si>
  <si>
    <t>0388 Bass Ranch
West Levi, NC 41449</t>
  </si>
  <si>
    <t>2066109857</t>
  </si>
  <si>
    <t>jason52@example.com</t>
  </si>
  <si>
    <t>Daniel Reyes</t>
  </si>
  <si>
    <t>207 Garrison Unions Apt. 449
South Nancy, AS 77576</t>
  </si>
  <si>
    <t>001-643-892-1957x68566</t>
  </si>
  <si>
    <t>rachael06@example.net</t>
  </si>
  <si>
    <t>Kathryn Figueroa</t>
  </si>
  <si>
    <t>656 Chen Field Suite 703
East Crystalview, AS 23016</t>
  </si>
  <si>
    <t>336-337-4056</t>
  </si>
  <si>
    <t>ghoward@example.com</t>
  </si>
  <si>
    <t>Philip Vaughan</t>
  </si>
  <si>
    <t>8679 Craig Greens
Brandonmouth, MH 71458</t>
  </si>
  <si>
    <t>(364)723-8548</t>
  </si>
  <si>
    <t>monica14@example.org</t>
  </si>
  <si>
    <t>Barry Ford</t>
  </si>
  <si>
    <t>34985 Harrison Lake
East Destinyfort, DC 82711</t>
  </si>
  <si>
    <t>001-971-654-2356x211</t>
  </si>
  <si>
    <t>jessicamyers@example.net</t>
  </si>
  <si>
    <t>Rachel Wilson</t>
  </si>
  <si>
    <t>20576 Davis Views Suite 571
Bryantown, TN 60602</t>
  </si>
  <si>
    <t>(403)491-2237x00922</t>
  </si>
  <si>
    <t>haydenjacqueline@example.net</t>
  </si>
  <si>
    <t>Nicholas Robinson</t>
  </si>
  <si>
    <t>36238 Christian Radial Suite 451
Lake William, NJ 69615</t>
  </si>
  <si>
    <t>778.866.5675x31690</t>
  </si>
  <si>
    <t>richardharvey@example.com</t>
  </si>
  <si>
    <t>Kim Rollins</t>
  </si>
  <si>
    <t>631 Taylor Throughway
Stuarttown, AZ 43353</t>
  </si>
  <si>
    <t>+1-650-647-0225x09117</t>
  </si>
  <si>
    <t>uquinn@example.net</t>
  </si>
  <si>
    <t>Abigail Cordova</t>
  </si>
  <si>
    <t>74625 Kelly Spurs
Paulafurt, ND 17943</t>
  </si>
  <si>
    <t>(240)801-6727</t>
  </si>
  <si>
    <t>marychen@example.net</t>
  </si>
  <si>
    <t>Matthew Wilson</t>
  </si>
  <si>
    <t>768 Larry Fall Apt. 346
West Ryan, MA 74502</t>
  </si>
  <si>
    <t>+1-627-957-0400x953</t>
  </si>
  <si>
    <t>christinaperez@example.net</t>
  </si>
  <si>
    <t>Paul Douglas</t>
  </si>
  <si>
    <t>USCGC Boyer
FPO AE 21327</t>
  </si>
  <si>
    <t>(216)346-9166x849</t>
  </si>
  <si>
    <t>tyler92@example.net</t>
  </si>
  <si>
    <t>Erica Guerrero</t>
  </si>
  <si>
    <t>533 Andrea Locks Suite 495
Whiteview, MP 90803</t>
  </si>
  <si>
    <t>001-893-570-4620x851</t>
  </si>
  <si>
    <t>paul63@example.org</t>
  </si>
  <si>
    <t>Amber Walker</t>
  </si>
  <si>
    <t>67139 Dunn Courts
Sanchezmouth, PW 06311</t>
  </si>
  <si>
    <t>(623)657-3258</t>
  </si>
  <si>
    <t>john25@example.net</t>
  </si>
  <si>
    <t>Jenna Vega</t>
  </si>
  <si>
    <t>18023 Hines Ridge Suite 787
Juliaville, MP 56454</t>
  </si>
  <si>
    <t>860.260.4929x72920</t>
  </si>
  <si>
    <t>joneschristopher@example.com</t>
  </si>
  <si>
    <t>Cassandra Harris</t>
  </si>
  <si>
    <t>53178 Scott Road Apt. 022
Jacksonfort, AZ 16009</t>
  </si>
  <si>
    <t>001-259-351-6999x4735</t>
  </si>
  <si>
    <t>mgreen@example.org</t>
  </si>
  <si>
    <t>Christopher Whitney PhD</t>
  </si>
  <si>
    <t>481 Cruz Estate
Port Robinhaven, NM 05022</t>
  </si>
  <si>
    <t>9808585332</t>
  </si>
  <si>
    <t>tylerwagner@example.net</t>
  </si>
  <si>
    <t>Dylan Massey</t>
  </si>
  <si>
    <t>267 Stephen Junctions Apt. 344
Lawrenceview, IA 37596</t>
  </si>
  <si>
    <t>+1-472-537-7659x4974</t>
  </si>
  <si>
    <t>floresmichael@example.com</t>
  </si>
  <si>
    <t>Gregory Peterson</t>
  </si>
  <si>
    <t>7083 Sanchez Heights Apt. 339
Cunninghamtown, VI 49027</t>
  </si>
  <si>
    <t>668.899.7698x3061</t>
  </si>
  <si>
    <t>xthomas@example.com</t>
  </si>
  <si>
    <t>Scott Thomas</t>
  </si>
  <si>
    <t>9394 John Brook
West Kurt, NC 06041</t>
  </si>
  <si>
    <t>732-449-7926x908</t>
  </si>
  <si>
    <t>houseomar@example.net</t>
  </si>
  <si>
    <t>Robert Hudson</t>
  </si>
  <si>
    <t>11105 Benjamin Mews
New Adam, VT 82318</t>
  </si>
  <si>
    <t>001-902-952-3719</t>
  </si>
  <si>
    <t>omartin@example.com</t>
  </si>
  <si>
    <t>Sarah Moore</t>
  </si>
  <si>
    <t>56556 Wilson Isle
Davidborough, ID 77125</t>
  </si>
  <si>
    <t>(567)848-1610x08500</t>
  </si>
  <si>
    <t>perezwilliam@example.net</t>
  </si>
  <si>
    <t>Tiffany Brown</t>
  </si>
  <si>
    <t>PSC 4148, Box 3037
APO AA 01758</t>
  </si>
  <si>
    <t>721.200.7103</t>
  </si>
  <si>
    <t>leonmichelle@example.net</t>
  </si>
  <si>
    <t>Justin Henry</t>
  </si>
  <si>
    <t>210 Wright Land Apt. 500
East Barryshire, CT 10261</t>
  </si>
  <si>
    <t>411-801-3075</t>
  </si>
  <si>
    <t>dbrown@example.net</t>
  </si>
  <si>
    <t>Lauren Franklin</t>
  </si>
  <si>
    <t>000 Andrews Bridge
North Elizabeth, NJ 43839</t>
  </si>
  <si>
    <t>303.799.1704</t>
  </si>
  <si>
    <t>michael02@example.net</t>
  </si>
  <si>
    <t>Shannon Jones</t>
  </si>
  <si>
    <t>42032 Craig Shoals Suite 215
New Stephenmouth, MP 42223</t>
  </si>
  <si>
    <t>(714)896-2774</t>
  </si>
  <si>
    <t>paulsnow@example.com</t>
  </si>
  <si>
    <t>Tracy Hamilton</t>
  </si>
  <si>
    <t>39593 Tony Way
Montoyaland, GA 74107</t>
  </si>
  <si>
    <t>(361)282-0593</t>
  </si>
  <si>
    <t>adamcarter@example.net</t>
  </si>
  <si>
    <t>Elijah Phillips</t>
  </si>
  <si>
    <t>19009 Rachael Junctions
East Judymouth, MI 38449</t>
  </si>
  <si>
    <t>660.316.3172x0885</t>
  </si>
  <si>
    <t>deborahsharp@example.com</t>
  </si>
  <si>
    <t>Elizabeth Garcia</t>
  </si>
  <si>
    <t>29034 Clark Park Suite 284
Elizabethfort, MN 07169</t>
  </si>
  <si>
    <t>001-754-564-7642x031</t>
  </si>
  <si>
    <t>raymond01@example.com</t>
  </si>
  <si>
    <t>Jill Harper</t>
  </si>
  <si>
    <t>77583 Crawford Isle Suite 269
Stanleyberg, GU 03525</t>
  </si>
  <si>
    <t>+1-558-765-3106x1949</t>
  </si>
  <si>
    <t>xhall@example.com</t>
  </si>
  <si>
    <t>Anthony Fowler</t>
  </si>
  <si>
    <t>667 Zoe Ville Suite 917
Jenniferhaven, NJ 83066</t>
  </si>
  <si>
    <t>001-650-704-8500x4980</t>
  </si>
  <si>
    <t>samantha71@example.org</t>
  </si>
  <si>
    <t>Phillip Huerta</t>
  </si>
  <si>
    <t>82350 Mason Branch
Port Michael, MP 21539</t>
  </si>
  <si>
    <t>001-458-215-0951x588</t>
  </si>
  <si>
    <t>Jill Patel</t>
  </si>
  <si>
    <t>851 Schneider Fork
Whitefort, MA 79898</t>
  </si>
  <si>
    <t>348.566.0794</t>
  </si>
  <si>
    <t>ujohnson@example.org</t>
  </si>
  <si>
    <t>Mark Marks</t>
  </si>
  <si>
    <t>16970 Amy Fork
West Douglas, DE 11894</t>
  </si>
  <si>
    <t>+1-506-622-3798x229</t>
  </si>
  <si>
    <t>dwilliams@example.com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</si>
</sst>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1"/>
      <color theme="1"/>
      <name val="Aptos Narrow"/>
      <scheme val="minor"/>
    </font>
    <font>
      <b/>
      <sz val="11"/>
      <color rgb="FFFF0000"/>
      <name val="Aptos Narrow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8"/>
      <color theme="0"/>
      <name val="Calibri"/>
    </font>
    <font>
      <b/>
      <i/>
      <sz val="20"/>
      <color theme="1"/>
      <name val="Calibri"/>
    </font>
    <font>
      <sz val="11"/>
      <name val="Aptos Narrow"/>
    </font>
    <font>
      <b/>
      <sz val="11"/>
      <color theme="1"/>
      <name val="Calibri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3A7D22"/>
        <bgColor rgb="FF3A7D22"/>
      </patternFill>
    </fill>
    <fill>
      <patternFill patternType="solid">
        <fgColor rgb="FFFBE4D5"/>
        <bgColor rgb="FFFBE4D5"/>
      </patternFill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1F7ED"/>
        <bgColor rgb="FFF1F7ED"/>
      </patternFill>
    </fill>
    <fill>
      <patternFill patternType="solid">
        <fgColor rgb="FFFFC000"/>
        <bgColor rgb="FFFFC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4" fontId="3" fillId="6" borderId="6" xfId="0" applyNumberFormat="1" applyFont="1" applyFill="1" applyBorder="1" applyAlignment="1">
      <alignment horizontal="left"/>
    </xf>
    <xf numFmtId="0" fontId="3" fillId="6" borderId="6" xfId="0" applyFont="1" applyFill="1" applyBorder="1" applyAlignment="1">
      <alignment horizontal="center"/>
    </xf>
    <xf numFmtId="14" fontId="3" fillId="6" borderId="6" xfId="0" applyNumberFormat="1" applyFont="1" applyFill="1" applyBorder="1" applyAlignment="1">
      <alignment horizontal="center"/>
    </xf>
    <xf numFmtId="14" fontId="3" fillId="6" borderId="2" xfId="0" applyNumberFormat="1" applyFont="1" applyFill="1" applyBorder="1" applyAlignment="1">
      <alignment horizontal="left"/>
    </xf>
    <xf numFmtId="14" fontId="3" fillId="6" borderId="7" xfId="0" applyNumberFormat="1" applyFont="1" applyFill="1" applyBorder="1" applyAlignment="1">
      <alignment horizontal="left"/>
    </xf>
    <xf numFmtId="0" fontId="5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8" borderId="2" xfId="0" applyFont="1" applyFill="1" applyBorder="1"/>
    <xf numFmtId="0" fontId="3" fillId="8" borderId="2" xfId="0" applyFont="1" applyFill="1" applyBorder="1" applyAlignment="1">
      <alignment horizontal="center"/>
    </xf>
    <xf numFmtId="0" fontId="3" fillId="5" borderId="2" xfId="0" applyFont="1" applyFill="1" applyBorder="1"/>
    <xf numFmtId="0" fontId="8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center" vertical="center"/>
    </xf>
    <xf numFmtId="0" fontId="8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2" fillId="10" borderId="2" xfId="0" applyFont="1" applyFill="1" applyBorder="1"/>
    <xf numFmtId="164" fontId="3" fillId="10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 applyAlignment="1">
      <alignment wrapText="1"/>
    </xf>
    <xf numFmtId="164" fontId="11" fillId="0" borderId="0" xfId="0" applyNumberFormat="1" applyFont="1"/>
    <xf numFmtId="0" fontId="11" fillId="11" borderId="1" xfId="0" applyFont="1" applyFill="1" applyBorder="1"/>
    <xf numFmtId="164" fontId="11" fillId="11" borderId="1" xfId="0" applyNumberFormat="1" applyFont="1" applyFill="1" applyBorder="1"/>
    <xf numFmtId="0" fontId="6" fillId="9" borderId="8" xfId="0" applyFont="1" applyFill="1" applyBorder="1" applyAlignment="1">
      <alignment horizontal="center"/>
    </xf>
    <xf numFmtId="0" fontId="7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"/>
  <sheetViews>
    <sheetView tabSelected="1" workbookViewId="0">
      <selection activeCell="A18" sqref="A18:XFD18"/>
    </sheetView>
  </sheetViews>
  <sheetFormatPr baseColWidth="10" defaultColWidth="12.6640625" defaultRowHeight="15" customHeight="1"/>
  <cols>
    <col min="1" max="3" width="10.6640625" customWidth="1"/>
    <col min="4" max="4" width="22.33203125" customWidth="1"/>
    <col min="5" max="5" width="19.109375" customWidth="1"/>
    <col min="6" max="6" width="26.44140625" customWidth="1"/>
    <col min="7" max="7" width="16.109375" customWidth="1"/>
    <col min="8" max="8" width="17.6640625" customWidth="1"/>
    <col min="9" max="9" width="19.21875" customWidth="1"/>
    <col min="10" max="10" width="10.6640625" customWidth="1"/>
    <col min="11" max="11" width="18.109375" customWidth="1"/>
    <col min="12" max="12" width="18" customWidth="1"/>
    <col min="13" max="13" width="13.88671875" customWidth="1"/>
    <col min="14" max="26" width="10.664062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>
      <c r="A5" s="1"/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4" t="s">
        <v>5</v>
      </c>
      <c r="H5" s="4" t="s">
        <v>6</v>
      </c>
      <c r="I5" s="5" t="s">
        <v>7</v>
      </c>
      <c r="J5" s="5" t="s">
        <v>8</v>
      </c>
      <c r="K5" s="4" t="s">
        <v>9</v>
      </c>
      <c r="L5" s="4" t="s">
        <v>10</v>
      </c>
      <c r="M5" s="5" t="s">
        <v>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B6" s="6" t="s">
        <v>12</v>
      </c>
      <c r="C6" s="7" t="s">
        <v>13</v>
      </c>
      <c r="D6" s="7" t="str">
        <f t="shared" ref="D6:D15" si="0">UPPER(B6)</f>
        <v>MARIA</v>
      </c>
      <c r="E6" s="7" t="str">
        <f t="shared" ref="E6:E15" si="1">LOWER(C6)</f>
        <v>nieves</v>
      </c>
      <c r="F6" s="7" t="str">
        <f t="shared" ref="F6:F15" si="2">PROPER(C6)</f>
        <v>Nieves</v>
      </c>
      <c r="G6" s="7" t="str">
        <f t="shared" ref="G6:G15" si="3">PROPER(B6)</f>
        <v>Maria</v>
      </c>
      <c r="H6" s="7" t="str">
        <f t="shared" ref="H6:H15" si="4">CONCATENATE(G6, " ",E6)</f>
        <v>Maria nieves</v>
      </c>
      <c r="I6" s="7" t="str">
        <f t="shared" ref="I6:I15" si="5">CONCATENATE(G6, " ", F6)</f>
        <v>Maria Nieves</v>
      </c>
      <c r="J6" s="7" t="s">
        <v>14</v>
      </c>
      <c r="K6" s="7" t="str">
        <f t="shared" ref="K6:K15" si="6">MID(J6,1,1)</f>
        <v>1</v>
      </c>
      <c r="L6" s="7" t="str">
        <f t="shared" ref="L6:L15" si="7">MID(J6,5,5)</f>
        <v>30</v>
      </c>
      <c r="M6" s="7" t="str">
        <f t="shared" ref="M6:M14" si="8">MID(J6,2,2)</f>
        <v>-F</v>
      </c>
    </row>
    <row r="7" spans="1:26" ht="14.25" customHeight="1">
      <c r="B7" s="6" t="s">
        <v>15</v>
      </c>
      <c r="C7" s="7" t="s">
        <v>16</v>
      </c>
      <c r="D7" s="7" t="str">
        <f t="shared" si="0"/>
        <v>CARMEN</v>
      </c>
      <c r="E7" s="7" t="str">
        <f t="shared" si="1"/>
        <v>huertas</v>
      </c>
      <c r="F7" s="7" t="str">
        <f t="shared" si="2"/>
        <v>Huertas</v>
      </c>
      <c r="G7" s="7" t="str">
        <f t="shared" si="3"/>
        <v>Carmen</v>
      </c>
      <c r="H7" s="7" t="str">
        <f t="shared" si="4"/>
        <v>Carmen huertas</v>
      </c>
      <c r="I7" s="7" t="str">
        <f t="shared" si="5"/>
        <v>Carmen Huertas</v>
      </c>
      <c r="J7" s="7" t="s">
        <v>17</v>
      </c>
      <c r="K7" s="7" t="str">
        <f t="shared" si="6"/>
        <v>2</v>
      </c>
      <c r="L7" s="7" t="str">
        <f t="shared" si="7"/>
        <v>35</v>
      </c>
      <c r="M7" s="7" t="str">
        <f t="shared" si="8"/>
        <v>-F</v>
      </c>
    </row>
    <row r="8" spans="1:26" ht="14.25" customHeight="1">
      <c r="B8" s="6" t="s">
        <v>18</v>
      </c>
      <c r="C8" s="7" t="s">
        <v>19</v>
      </c>
      <c r="D8" s="7" t="str">
        <f t="shared" si="0"/>
        <v>FELIPE</v>
      </c>
      <c r="E8" s="7" t="str">
        <f t="shared" si="1"/>
        <v>duque</v>
      </c>
      <c r="F8" s="7" t="str">
        <f t="shared" si="2"/>
        <v>Duque</v>
      </c>
      <c r="G8" s="7" t="str">
        <f t="shared" si="3"/>
        <v>Felipe</v>
      </c>
      <c r="H8" s="7" t="str">
        <f t="shared" si="4"/>
        <v>Felipe duque</v>
      </c>
      <c r="I8" s="7" t="str">
        <f t="shared" si="5"/>
        <v>Felipe Duque</v>
      </c>
      <c r="J8" s="7" t="s">
        <v>20</v>
      </c>
      <c r="K8" s="7" t="str">
        <f t="shared" si="6"/>
        <v>3</v>
      </c>
      <c r="L8" s="7" t="str">
        <f t="shared" si="7"/>
        <v>55</v>
      </c>
      <c r="M8" s="7" t="str">
        <f t="shared" si="8"/>
        <v>-F</v>
      </c>
    </row>
    <row r="9" spans="1:26" ht="14.25" customHeight="1">
      <c r="B9" s="6" t="s">
        <v>21</v>
      </c>
      <c r="C9" s="7" t="s">
        <v>22</v>
      </c>
      <c r="D9" s="7" t="str">
        <f t="shared" si="0"/>
        <v>JUAN</v>
      </c>
      <c r="E9" s="7" t="str">
        <f t="shared" si="1"/>
        <v>uribe</v>
      </c>
      <c r="F9" s="7" t="str">
        <f t="shared" si="2"/>
        <v>Uribe</v>
      </c>
      <c r="G9" s="7" t="str">
        <f t="shared" si="3"/>
        <v>Juan</v>
      </c>
      <c r="H9" s="7" t="str">
        <f t="shared" si="4"/>
        <v>Juan uribe</v>
      </c>
      <c r="I9" s="7" t="str">
        <f t="shared" si="5"/>
        <v>Juan Uribe</v>
      </c>
      <c r="J9" s="7" t="s">
        <v>23</v>
      </c>
      <c r="K9" s="7" t="str">
        <f t="shared" si="6"/>
        <v>4</v>
      </c>
      <c r="L9" s="7" t="str">
        <f t="shared" si="7"/>
        <v>20</v>
      </c>
      <c r="M9" s="7" t="str">
        <f t="shared" si="8"/>
        <v>-F</v>
      </c>
    </row>
    <row r="10" spans="1:26" ht="14.25" customHeight="1">
      <c r="B10" s="6" t="s">
        <v>24</v>
      </c>
      <c r="C10" s="7" t="s">
        <v>25</v>
      </c>
      <c r="D10" s="7" t="str">
        <f t="shared" si="0"/>
        <v>ANDRES</v>
      </c>
      <c r="E10" s="7" t="str">
        <f t="shared" si="1"/>
        <v>velez</v>
      </c>
      <c r="F10" s="7" t="str">
        <f t="shared" si="2"/>
        <v>Velez</v>
      </c>
      <c r="G10" s="7" t="str">
        <f t="shared" si="3"/>
        <v>Andres</v>
      </c>
      <c r="H10" s="7" t="str">
        <f t="shared" si="4"/>
        <v>Andres velez</v>
      </c>
      <c r="I10" s="7" t="str">
        <f t="shared" si="5"/>
        <v>Andres Velez</v>
      </c>
      <c r="J10" s="7" t="s">
        <v>26</v>
      </c>
      <c r="K10" s="7" t="str">
        <f t="shared" si="6"/>
        <v>5</v>
      </c>
      <c r="L10" s="7" t="str">
        <f t="shared" si="7"/>
        <v>72</v>
      </c>
      <c r="M10" s="7" t="str">
        <f t="shared" si="8"/>
        <v>-F</v>
      </c>
    </row>
    <row r="11" spans="1:26" ht="14.25" customHeight="1">
      <c r="B11" s="6" t="s">
        <v>27</v>
      </c>
      <c r="C11" s="7" t="s">
        <v>28</v>
      </c>
      <c r="D11" s="7" t="str">
        <f t="shared" si="0"/>
        <v>CAMILO</v>
      </c>
      <c r="E11" s="7" t="str">
        <f t="shared" si="1"/>
        <v>tovar</v>
      </c>
      <c r="F11" s="7" t="str">
        <f t="shared" si="2"/>
        <v>Tovar</v>
      </c>
      <c r="G11" s="7" t="str">
        <f t="shared" si="3"/>
        <v>Camilo</v>
      </c>
      <c r="H11" s="7" t="str">
        <f t="shared" si="4"/>
        <v>Camilo tovar</v>
      </c>
      <c r="I11" s="7" t="str">
        <f t="shared" si="5"/>
        <v>Camilo Tovar</v>
      </c>
      <c r="J11" s="7" t="s">
        <v>29</v>
      </c>
      <c r="K11" s="7" t="str">
        <f t="shared" si="6"/>
        <v>6</v>
      </c>
      <c r="L11" s="7" t="str">
        <f t="shared" si="7"/>
        <v>17</v>
      </c>
      <c r="M11" s="7" t="str">
        <f t="shared" si="8"/>
        <v>-M</v>
      </c>
    </row>
    <row r="12" spans="1:26" ht="14.25" customHeight="1">
      <c r="B12" s="6" t="s">
        <v>30</v>
      </c>
      <c r="C12" s="7" t="s">
        <v>31</v>
      </c>
      <c r="D12" s="7" t="str">
        <f t="shared" si="0"/>
        <v>NUBIA</v>
      </c>
      <c r="E12" s="7" t="str">
        <f t="shared" si="1"/>
        <v>duarte</v>
      </c>
      <c r="F12" s="7" t="str">
        <f t="shared" si="2"/>
        <v>Duarte</v>
      </c>
      <c r="G12" s="7" t="str">
        <f t="shared" si="3"/>
        <v>Nubia</v>
      </c>
      <c r="H12" s="7" t="str">
        <f t="shared" si="4"/>
        <v>Nubia duarte</v>
      </c>
      <c r="I12" s="7" t="str">
        <f t="shared" si="5"/>
        <v>Nubia Duarte</v>
      </c>
      <c r="J12" s="7" t="s">
        <v>32</v>
      </c>
      <c r="K12" s="7" t="str">
        <f t="shared" si="6"/>
        <v>7</v>
      </c>
      <c r="L12" s="7" t="str">
        <f t="shared" si="7"/>
        <v>52</v>
      </c>
      <c r="M12" s="7" t="str">
        <f t="shared" si="8"/>
        <v>-M</v>
      </c>
    </row>
    <row r="13" spans="1:26" ht="14.25" customHeight="1">
      <c r="B13" s="6" t="s">
        <v>33</v>
      </c>
      <c r="C13" s="7" t="s">
        <v>34</v>
      </c>
      <c r="D13" s="7" t="str">
        <f t="shared" si="0"/>
        <v>DUVAN</v>
      </c>
      <c r="E13" s="7" t="str">
        <f t="shared" si="1"/>
        <v>arias</v>
      </c>
      <c r="F13" s="7" t="str">
        <f t="shared" si="2"/>
        <v>Arias</v>
      </c>
      <c r="G13" s="7" t="str">
        <f t="shared" si="3"/>
        <v>Duvan</v>
      </c>
      <c r="H13" s="7" t="str">
        <f t="shared" si="4"/>
        <v>Duvan arias</v>
      </c>
      <c r="I13" s="7" t="str">
        <f t="shared" si="5"/>
        <v>Duvan Arias</v>
      </c>
      <c r="J13" s="7" t="s">
        <v>35</v>
      </c>
      <c r="K13" s="7" t="str">
        <f t="shared" si="6"/>
        <v>8</v>
      </c>
      <c r="L13" s="7" t="str">
        <f t="shared" si="7"/>
        <v>15</v>
      </c>
      <c r="M13" s="7" t="str">
        <f t="shared" si="8"/>
        <v>-M</v>
      </c>
    </row>
    <row r="14" spans="1:26" ht="14.25" customHeight="1">
      <c r="B14" s="6" t="s">
        <v>36</v>
      </c>
      <c r="C14" s="7" t="s">
        <v>37</v>
      </c>
      <c r="D14" s="7" t="str">
        <f t="shared" si="0"/>
        <v>LUCAS</v>
      </c>
      <c r="E14" s="7" t="str">
        <f t="shared" si="1"/>
        <v>quiros</v>
      </c>
      <c r="F14" s="7" t="str">
        <f t="shared" si="2"/>
        <v>Quiros</v>
      </c>
      <c r="G14" s="7" t="str">
        <f t="shared" si="3"/>
        <v>Lucas</v>
      </c>
      <c r="H14" s="7" t="str">
        <f t="shared" si="4"/>
        <v>Lucas quiros</v>
      </c>
      <c r="I14" s="7" t="str">
        <f t="shared" si="5"/>
        <v>Lucas Quiros</v>
      </c>
      <c r="J14" s="7" t="s">
        <v>38</v>
      </c>
      <c r="K14" s="7" t="str">
        <f t="shared" si="6"/>
        <v>9</v>
      </c>
      <c r="L14" s="7" t="str">
        <f t="shared" si="7"/>
        <v>20</v>
      </c>
      <c r="M14" s="7" t="str">
        <f t="shared" si="8"/>
        <v>-M</v>
      </c>
    </row>
    <row r="15" spans="1:26" ht="14.25" customHeight="1">
      <c r="B15" s="6" t="s">
        <v>39</v>
      </c>
      <c r="C15" s="7" t="s">
        <v>40</v>
      </c>
      <c r="D15" s="7" t="str">
        <f t="shared" si="0"/>
        <v>SILVESTRE</v>
      </c>
      <c r="E15" s="7" t="str">
        <f t="shared" si="1"/>
        <v>borques</v>
      </c>
      <c r="F15" s="7" t="str">
        <f t="shared" si="2"/>
        <v>Borques</v>
      </c>
      <c r="G15" s="7" t="str">
        <f t="shared" si="3"/>
        <v>Silvestre</v>
      </c>
      <c r="H15" s="7" t="str">
        <f t="shared" si="4"/>
        <v>Silvestre borques</v>
      </c>
      <c r="I15" s="7" t="str">
        <f t="shared" si="5"/>
        <v>Silvestre Borques</v>
      </c>
      <c r="J15" s="7" t="s">
        <v>41</v>
      </c>
      <c r="K15" s="7" t="str">
        <f t="shared" si="6"/>
        <v>1</v>
      </c>
      <c r="L15" s="7" t="str">
        <f t="shared" si="7"/>
        <v>-76</v>
      </c>
      <c r="M15" s="7" t="str">
        <f>MID(J15,3,3)</f>
        <v>-M-</v>
      </c>
    </row>
    <row r="16" spans="1:26" ht="14.25" customHeight="1"/>
    <row r="17" ht="14.25" hidden="1" customHeight="1"/>
    <row r="18" ht="14.25" hidden="1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20.77734375" customWidth="1"/>
    <col min="3" max="3" width="24.6640625" customWidth="1"/>
    <col min="4" max="4" width="18.109375" customWidth="1"/>
    <col min="5" max="5" width="17.88671875" customWidth="1"/>
    <col min="6" max="6" width="16.88671875" customWidth="1"/>
    <col min="7" max="7" width="15" customWidth="1"/>
    <col min="8" max="8" width="15.109375" customWidth="1"/>
    <col min="9" max="9" width="22" customWidth="1"/>
    <col min="10" max="10" width="19" customWidth="1"/>
    <col min="11" max="11" width="15.77734375" customWidth="1"/>
    <col min="12" max="12" width="20.88671875" customWidth="1"/>
    <col min="13" max="13" width="36.77734375" customWidth="1"/>
    <col min="14" max="26" width="10.6640625" customWidth="1"/>
  </cols>
  <sheetData>
    <row r="1" spans="2:13" ht="14.25" customHeight="1"/>
    <row r="2" spans="2:13" ht="14.25" customHeight="1"/>
    <row r="3" spans="2:13" ht="14.25" customHeight="1"/>
    <row r="4" spans="2:13" ht="14.25" customHeight="1">
      <c r="B4" s="8" t="s">
        <v>42</v>
      </c>
      <c r="C4" s="9" t="s">
        <v>43</v>
      </c>
      <c r="D4" s="9" t="s">
        <v>44</v>
      </c>
      <c r="E4" s="9" t="s">
        <v>45</v>
      </c>
      <c r="F4" s="10" t="s">
        <v>46</v>
      </c>
      <c r="G4" s="10" t="s">
        <v>47</v>
      </c>
      <c r="H4" s="10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2" t="s">
        <v>53</v>
      </c>
    </row>
    <row r="5" spans="2:13" ht="14.25" customHeight="1">
      <c r="B5" s="13">
        <v>37631</v>
      </c>
      <c r="C5" s="14">
        <f t="shared" ref="C5:C13" si="0">YEAR(B5)</f>
        <v>2003</v>
      </c>
      <c r="D5" s="14">
        <f t="shared" ref="D5:D13" si="1">DAY(B5)</f>
        <v>10</v>
      </c>
      <c r="E5" s="14">
        <f t="shared" ref="E5:E13" si="2">MONTH(B5)</f>
        <v>1</v>
      </c>
      <c r="F5" s="14">
        <f t="shared" ref="F5:F13" ca="1" si="3">DATEDIF(B5,TODAY(),"Y")</f>
        <v>22</v>
      </c>
      <c r="G5" s="14">
        <f t="shared" ref="G5:G13" ca="1" si="4">DATEDIF(B5,TODAY(),"M")</f>
        <v>266</v>
      </c>
      <c r="H5" s="14">
        <f t="shared" ref="H5:H13" ca="1" si="5">DATEDIF(B5,TODAY(),"D")</f>
        <v>8113</v>
      </c>
      <c r="I5" s="15">
        <v>45553</v>
      </c>
      <c r="J5" s="14">
        <f t="shared" ref="J5:J13" ca="1" si="6">DATEDIF(I5,TODAY(),"Y")</f>
        <v>0</v>
      </c>
      <c r="K5" s="14">
        <f t="shared" ref="K5:K13" ca="1" si="7">DATEDIF(I5,TODAY(),"M")</f>
        <v>6</v>
      </c>
      <c r="L5" s="14">
        <f t="shared" ref="L5:L13" ca="1" si="8">DATEDIF(I5,TODAY(),"D")</f>
        <v>191</v>
      </c>
      <c r="M5" s="14" t="str">
        <f t="shared" ref="M5:M13" ca="1" si="9">CONCATENATE(J5," ","AÑOS LABORADOS"," ",K5," ", "MESES LABORADOS"," ")</f>
        <v xml:space="preserve">0 AÑOS LABORADOS 6 MESES LABORADOS </v>
      </c>
    </row>
    <row r="6" spans="2:13" ht="14.25" customHeight="1">
      <c r="B6" s="16">
        <v>34466</v>
      </c>
      <c r="C6" s="14">
        <f t="shared" si="0"/>
        <v>1994</v>
      </c>
      <c r="D6" s="14">
        <f t="shared" si="1"/>
        <v>12</v>
      </c>
      <c r="E6" s="14">
        <f t="shared" si="2"/>
        <v>5</v>
      </c>
      <c r="F6" s="14">
        <f t="shared" ca="1" si="3"/>
        <v>30</v>
      </c>
      <c r="G6" s="14">
        <f t="shared" ca="1" si="4"/>
        <v>370</v>
      </c>
      <c r="H6" s="14">
        <f t="shared" ca="1" si="5"/>
        <v>11278</v>
      </c>
      <c r="I6" s="15">
        <v>45210</v>
      </c>
      <c r="J6" s="14">
        <f t="shared" ca="1" si="6"/>
        <v>1</v>
      </c>
      <c r="K6" s="14">
        <f t="shared" ca="1" si="7"/>
        <v>17</v>
      </c>
      <c r="L6" s="14">
        <f t="shared" ca="1" si="8"/>
        <v>534</v>
      </c>
      <c r="M6" s="14" t="str">
        <f t="shared" ca="1" si="9"/>
        <v xml:space="preserve">1 AÑOS LABORADOS 17 MESES LABORADOS </v>
      </c>
    </row>
    <row r="7" spans="2:13" ht="14.25" customHeight="1">
      <c r="B7" s="16">
        <v>36390</v>
      </c>
      <c r="C7" s="14">
        <f t="shared" si="0"/>
        <v>1999</v>
      </c>
      <c r="D7" s="14">
        <f t="shared" si="1"/>
        <v>18</v>
      </c>
      <c r="E7" s="14">
        <f t="shared" si="2"/>
        <v>8</v>
      </c>
      <c r="F7" s="14">
        <f t="shared" ca="1" si="3"/>
        <v>25</v>
      </c>
      <c r="G7" s="14">
        <f t="shared" ca="1" si="4"/>
        <v>307</v>
      </c>
      <c r="H7" s="14">
        <f t="shared" ca="1" si="5"/>
        <v>9354</v>
      </c>
      <c r="I7" s="15">
        <v>45292</v>
      </c>
      <c r="J7" s="14">
        <f t="shared" ca="1" si="6"/>
        <v>1</v>
      </c>
      <c r="K7" s="14">
        <f t="shared" ca="1" si="7"/>
        <v>14</v>
      </c>
      <c r="L7" s="14">
        <f t="shared" ca="1" si="8"/>
        <v>452</v>
      </c>
      <c r="M7" s="14" t="str">
        <f t="shared" ca="1" si="9"/>
        <v xml:space="preserve">1 AÑOS LABORADOS 14 MESES LABORADOS </v>
      </c>
    </row>
    <row r="8" spans="2:13" ht="14.25" customHeight="1">
      <c r="B8" s="16">
        <v>37056</v>
      </c>
      <c r="C8" s="14">
        <f t="shared" si="0"/>
        <v>2001</v>
      </c>
      <c r="D8" s="14">
        <f t="shared" si="1"/>
        <v>14</v>
      </c>
      <c r="E8" s="14">
        <f t="shared" si="2"/>
        <v>6</v>
      </c>
      <c r="F8" s="14">
        <f t="shared" ca="1" si="3"/>
        <v>23</v>
      </c>
      <c r="G8" s="14">
        <f t="shared" ca="1" si="4"/>
        <v>285</v>
      </c>
      <c r="H8" s="14">
        <f t="shared" ca="1" si="5"/>
        <v>8688</v>
      </c>
      <c r="I8" s="15">
        <v>44844</v>
      </c>
      <c r="J8" s="14">
        <f t="shared" ca="1" si="6"/>
        <v>2</v>
      </c>
      <c r="K8" s="14">
        <f t="shared" ca="1" si="7"/>
        <v>29</v>
      </c>
      <c r="L8" s="14">
        <f t="shared" ca="1" si="8"/>
        <v>900</v>
      </c>
      <c r="M8" s="14" t="str">
        <f t="shared" ca="1" si="9"/>
        <v xml:space="preserve">2 AÑOS LABORADOS 29 MESES LABORADOS </v>
      </c>
    </row>
    <row r="9" spans="2:13" ht="14.25" customHeight="1">
      <c r="B9" s="16">
        <v>39319</v>
      </c>
      <c r="C9" s="14">
        <f t="shared" si="0"/>
        <v>2007</v>
      </c>
      <c r="D9" s="14">
        <f t="shared" si="1"/>
        <v>25</v>
      </c>
      <c r="E9" s="14">
        <f t="shared" si="2"/>
        <v>8</v>
      </c>
      <c r="F9" s="14">
        <f t="shared" ca="1" si="3"/>
        <v>17</v>
      </c>
      <c r="G9" s="14">
        <f t="shared" ca="1" si="4"/>
        <v>211</v>
      </c>
      <c r="H9" s="14">
        <f t="shared" ca="1" si="5"/>
        <v>6425</v>
      </c>
      <c r="I9" s="15">
        <v>44427</v>
      </c>
      <c r="J9" s="14">
        <f t="shared" ca="1" si="6"/>
        <v>3</v>
      </c>
      <c r="K9" s="14">
        <f t="shared" ca="1" si="7"/>
        <v>43</v>
      </c>
      <c r="L9" s="14">
        <f t="shared" ca="1" si="8"/>
        <v>1317</v>
      </c>
      <c r="M9" s="14" t="str">
        <f t="shared" ca="1" si="9"/>
        <v xml:space="preserve">3 AÑOS LABORADOS 43 MESES LABORADOS </v>
      </c>
    </row>
    <row r="10" spans="2:13" ht="14.25" customHeight="1">
      <c r="B10" s="16">
        <v>44069</v>
      </c>
      <c r="C10" s="14">
        <f t="shared" si="0"/>
        <v>2020</v>
      </c>
      <c r="D10" s="14">
        <f t="shared" si="1"/>
        <v>26</v>
      </c>
      <c r="E10" s="14">
        <f t="shared" si="2"/>
        <v>8</v>
      </c>
      <c r="F10" s="14">
        <f t="shared" ca="1" si="3"/>
        <v>4</v>
      </c>
      <c r="G10" s="14">
        <f t="shared" ca="1" si="4"/>
        <v>55</v>
      </c>
      <c r="H10" s="14">
        <f t="shared" ca="1" si="5"/>
        <v>1675</v>
      </c>
      <c r="I10" s="15">
        <v>43971</v>
      </c>
      <c r="J10" s="14">
        <f t="shared" ca="1" si="6"/>
        <v>4</v>
      </c>
      <c r="K10" s="14">
        <f t="shared" ca="1" si="7"/>
        <v>58</v>
      </c>
      <c r="L10" s="14">
        <f t="shared" ca="1" si="8"/>
        <v>1773</v>
      </c>
      <c r="M10" s="14" t="str">
        <f t="shared" ca="1" si="9"/>
        <v xml:space="preserve">4 AÑOS LABORADOS 58 MESES LABORADOS </v>
      </c>
    </row>
    <row r="11" spans="2:13" ht="14.25" customHeight="1">
      <c r="B11" s="16">
        <v>41166</v>
      </c>
      <c r="C11" s="14">
        <f t="shared" si="0"/>
        <v>2012</v>
      </c>
      <c r="D11" s="14">
        <f t="shared" si="1"/>
        <v>14</v>
      </c>
      <c r="E11" s="14">
        <f t="shared" si="2"/>
        <v>9</v>
      </c>
      <c r="F11" s="14">
        <f t="shared" ca="1" si="3"/>
        <v>12</v>
      </c>
      <c r="G11" s="14">
        <f t="shared" ca="1" si="4"/>
        <v>150</v>
      </c>
      <c r="H11" s="14">
        <f t="shared" ca="1" si="5"/>
        <v>4578</v>
      </c>
      <c r="I11" s="15">
        <v>34930</v>
      </c>
      <c r="J11" s="14">
        <f t="shared" ca="1" si="6"/>
        <v>29</v>
      </c>
      <c r="K11" s="14">
        <f t="shared" ca="1" si="7"/>
        <v>355</v>
      </c>
      <c r="L11" s="14">
        <f t="shared" ca="1" si="8"/>
        <v>10814</v>
      </c>
      <c r="M11" s="14" t="str">
        <f t="shared" ca="1" si="9"/>
        <v xml:space="preserve">29 AÑOS LABORADOS 355 MESES LABORADOS </v>
      </c>
    </row>
    <row r="12" spans="2:13" ht="14.25" customHeight="1">
      <c r="B12" s="16">
        <v>38052</v>
      </c>
      <c r="C12" s="14">
        <f t="shared" si="0"/>
        <v>2004</v>
      </c>
      <c r="D12" s="14">
        <f t="shared" si="1"/>
        <v>6</v>
      </c>
      <c r="E12" s="14">
        <f t="shared" si="2"/>
        <v>3</v>
      </c>
      <c r="F12" s="14">
        <f t="shared" ca="1" si="3"/>
        <v>21</v>
      </c>
      <c r="G12" s="14">
        <f t="shared" ca="1" si="4"/>
        <v>252</v>
      </c>
      <c r="H12" s="14">
        <f t="shared" ca="1" si="5"/>
        <v>7692</v>
      </c>
      <c r="I12" s="15">
        <v>43971</v>
      </c>
      <c r="J12" s="14">
        <f t="shared" ca="1" si="6"/>
        <v>4</v>
      </c>
      <c r="K12" s="14">
        <f t="shared" ca="1" si="7"/>
        <v>58</v>
      </c>
      <c r="L12" s="14">
        <f t="shared" ca="1" si="8"/>
        <v>1773</v>
      </c>
      <c r="M12" s="14" t="str">
        <f t="shared" ca="1" si="9"/>
        <v xml:space="preserve">4 AÑOS LABORADOS 58 MESES LABORADOS </v>
      </c>
    </row>
    <row r="13" spans="2:13" ht="14.25" customHeight="1">
      <c r="B13" s="17">
        <v>39606</v>
      </c>
      <c r="C13" s="14">
        <f t="shared" si="0"/>
        <v>2008</v>
      </c>
      <c r="D13" s="14">
        <f t="shared" si="1"/>
        <v>7</v>
      </c>
      <c r="E13" s="14">
        <f t="shared" si="2"/>
        <v>6</v>
      </c>
      <c r="F13" s="14">
        <f t="shared" ca="1" si="3"/>
        <v>16</v>
      </c>
      <c r="G13" s="14">
        <f t="shared" ca="1" si="4"/>
        <v>201</v>
      </c>
      <c r="H13" s="14">
        <f t="shared" ca="1" si="5"/>
        <v>6138</v>
      </c>
      <c r="I13" s="15">
        <v>43918</v>
      </c>
      <c r="J13" s="14">
        <f t="shared" ca="1" si="6"/>
        <v>5</v>
      </c>
      <c r="K13" s="14">
        <f t="shared" ca="1" si="7"/>
        <v>60</v>
      </c>
      <c r="L13" s="14">
        <f t="shared" ca="1" si="8"/>
        <v>1826</v>
      </c>
      <c r="M13" s="14" t="str">
        <f t="shared" ca="1" si="9"/>
        <v xml:space="preserve">5 AÑOS LABORADOS 60 MESES LABORADOS </v>
      </c>
    </row>
    <row r="14" spans="2:13" ht="14.25" customHeight="1"/>
    <row r="15" spans="2:13" ht="14.25" customHeight="1"/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000"/>
  <sheetViews>
    <sheetView workbookViewId="0"/>
  </sheetViews>
  <sheetFormatPr baseColWidth="10" defaultColWidth="12.6640625" defaultRowHeight="15" customHeight="1"/>
  <cols>
    <col min="1" max="5" width="10.6640625" customWidth="1"/>
    <col min="6" max="6" width="27.88671875" customWidth="1"/>
    <col min="7" max="7" width="26" customWidth="1"/>
    <col min="8" max="8" width="22.33203125" customWidth="1"/>
    <col min="9" max="9" width="24.109375" customWidth="1"/>
    <col min="10" max="10" width="22.88671875" customWidth="1"/>
    <col min="11" max="11" width="29.88671875" customWidth="1"/>
    <col min="12" max="12" width="25.77734375" customWidth="1"/>
    <col min="13" max="13" width="42.109375" customWidth="1"/>
    <col min="14" max="26" width="10.6640625" customWidth="1"/>
  </cols>
  <sheetData>
    <row r="1" spans="2:13" ht="14.25" customHeight="1"/>
    <row r="2" spans="2:13" ht="14.25" customHeight="1"/>
    <row r="3" spans="2:13" ht="14.25" customHeight="1"/>
    <row r="4" spans="2:13" ht="14.25" customHeight="1">
      <c r="B4" s="18" t="s">
        <v>54</v>
      </c>
      <c r="C4" s="19" t="s">
        <v>55</v>
      </c>
      <c r="D4" s="20" t="s">
        <v>56</v>
      </c>
      <c r="E4" s="20" t="s">
        <v>57</v>
      </c>
      <c r="F4" s="20" t="s">
        <v>58</v>
      </c>
      <c r="G4" s="20" t="s">
        <v>59</v>
      </c>
      <c r="H4" s="20" t="s">
        <v>60</v>
      </c>
      <c r="I4" s="20" t="s">
        <v>61</v>
      </c>
      <c r="J4" s="20" t="s">
        <v>62</v>
      </c>
      <c r="K4" s="20" t="s">
        <v>63</v>
      </c>
      <c r="L4" s="21" t="s">
        <v>64</v>
      </c>
      <c r="M4" s="21" t="s">
        <v>65</v>
      </c>
    </row>
    <row r="5" spans="2:13" ht="14.25" customHeight="1">
      <c r="B5" s="22" t="s">
        <v>66</v>
      </c>
      <c r="C5" s="22" t="s">
        <v>67</v>
      </c>
      <c r="D5" s="23">
        <v>2</v>
      </c>
      <c r="E5" s="23">
        <v>12000</v>
      </c>
      <c r="F5" s="24" t="b">
        <f t="shared" ref="F5:F11" si="0">AND(B5="CARTUCHO",D5&gt;3)</f>
        <v>0</v>
      </c>
      <c r="G5" s="24" t="str">
        <f t="shared" ref="G5:G11" si="1">IF(C5="ROJA", "MADERA", " ")</f>
        <v xml:space="preserve"> </v>
      </c>
      <c r="H5" s="24" t="b">
        <f t="shared" ref="H5:H11" si="2">AND(E5&gt;5000,D5&lt;3)</f>
        <v>1</v>
      </c>
      <c r="I5" s="25" t="str">
        <f t="shared" ref="I5:I11" si="3">IF(B5="ROSA","MAMA","ABUELITA")</f>
        <v>ABUELITA</v>
      </c>
      <c r="J5" s="25" t="str">
        <f t="shared" ref="J5:J11" si="4">IF(D5=3,"ABONO",IF(D5&gt;3,"VENDER","DONARLAS"))</f>
        <v>DONARLAS</v>
      </c>
      <c r="K5" s="24" t="str">
        <f t="shared" ref="K5:K11" si="5">IF(AND(C5="AMARILLO",D5&gt;3),"PARA SU LIDER", "PARA USTED")</f>
        <v>PARA USTED</v>
      </c>
      <c r="L5" s="26" t="b">
        <f t="shared" ref="L5:L11" si="6">AND(B5="MARGARITA",D5&gt;3)</f>
        <v>0</v>
      </c>
      <c r="M5" s="26" t="b">
        <f t="shared" ref="M5:M11" si="7">IF(B5="ROSA",D5&lt;=3)</f>
        <v>0</v>
      </c>
    </row>
    <row r="6" spans="2:13" ht="14.25" customHeight="1">
      <c r="B6" s="22" t="s">
        <v>68</v>
      </c>
      <c r="C6" s="22" t="s">
        <v>69</v>
      </c>
      <c r="D6" s="23">
        <v>3</v>
      </c>
      <c r="E6" s="23">
        <v>5000</v>
      </c>
      <c r="F6" s="24" t="b">
        <f t="shared" si="0"/>
        <v>0</v>
      </c>
      <c r="G6" s="24" t="str">
        <f t="shared" si="1"/>
        <v>MADERA</v>
      </c>
      <c r="H6" s="24" t="b">
        <f t="shared" si="2"/>
        <v>0</v>
      </c>
      <c r="I6" s="25" t="str">
        <f t="shared" si="3"/>
        <v>MAMA</v>
      </c>
      <c r="J6" s="25" t="str">
        <f t="shared" si="4"/>
        <v>ABONO</v>
      </c>
      <c r="K6" s="24" t="str">
        <f t="shared" si="5"/>
        <v>PARA USTED</v>
      </c>
      <c r="L6" s="26" t="b">
        <f t="shared" si="6"/>
        <v>0</v>
      </c>
      <c r="M6" s="26" t="b">
        <f t="shared" si="7"/>
        <v>1</v>
      </c>
    </row>
    <row r="7" spans="2:13" ht="14.25" customHeight="1">
      <c r="B7" s="22" t="s">
        <v>70</v>
      </c>
      <c r="C7" s="22" t="s">
        <v>67</v>
      </c>
      <c r="D7" s="23">
        <v>4</v>
      </c>
      <c r="E7" s="23">
        <v>8000</v>
      </c>
      <c r="F7" s="24" t="b">
        <f t="shared" si="0"/>
        <v>0</v>
      </c>
      <c r="G7" s="24" t="str">
        <f t="shared" si="1"/>
        <v xml:space="preserve"> </v>
      </c>
      <c r="H7" s="24" t="b">
        <f t="shared" si="2"/>
        <v>0</v>
      </c>
      <c r="I7" s="25" t="str">
        <f t="shared" si="3"/>
        <v>ABUELITA</v>
      </c>
      <c r="J7" s="25" t="str">
        <f t="shared" si="4"/>
        <v>VENDER</v>
      </c>
      <c r="K7" s="24" t="str">
        <f t="shared" si="5"/>
        <v>PARA USTED</v>
      </c>
      <c r="L7" s="26" t="b">
        <f t="shared" si="6"/>
        <v>1</v>
      </c>
      <c r="M7" s="26" t="b">
        <f t="shared" si="7"/>
        <v>0</v>
      </c>
    </row>
    <row r="8" spans="2:13" ht="14.25" customHeight="1">
      <c r="B8" s="22" t="s">
        <v>68</v>
      </c>
      <c r="C8" s="22" t="s">
        <v>71</v>
      </c>
      <c r="D8" s="23">
        <v>5</v>
      </c>
      <c r="E8" s="23">
        <v>5000</v>
      </c>
      <c r="F8" s="24" t="b">
        <f t="shared" si="0"/>
        <v>0</v>
      </c>
      <c r="G8" s="24" t="str">
        <f t="shared" si="1"/>
        <v xml:space="preserve"> </v>
      </c>
      <c r="H8" s="24" t="b">
        <f t="shared" si="2"/>
        <v>0</v>
      </c>
      <c r="I8" s="25" t="str">
        <f t="shared" si="3"/>
        <v>MAMA</v>
      </c>
      <c r="J8" s="25" t="str">
        <f t="shared" si="4"/>
        <v>VENDER</v>
      </c>
      <c r="K8" s="24" t="str">
        <f t="shared" si="5"/>
        <v>PARA USTED</v>
      </c>
      <c r="L8" s="26" t="b">
        <f t="shared" si="6"/>
        <v>0</v>
      </c>
      <c r="M8" s="26" t="b">
        <f t="shared" si="7"/>
        <v>0</v>
      </c>
    </row>
    <row r="9" spans="2:13" ht="14.25" customHeight="1">
      <c r="B9" s="22" t="s">
        <v>72</v>
      </c>
      <c r="C9" s="22" t="s">
        <v>73</v>
      </c>
      <c r="D9" s="23">
        <v>3</v>
      </c>
      <c r="E9" s="23">
        <v>15000</v>
      </c>
      <c r="F9" s="24" t="b">
        <f t="shared" si="0"/>
        <v>0</v>
      </c>
      <c r="G9" s="24" t="str">
        <f t="shared" si="1"/>
        <v xml:space="preserve"> </v>
      </c>
      <c r="H9" s="24" t="b">
        <f t="shared" si="2"/>
        <v>0</v>
      </c>
      <c r="I9" s="25" t="str">
        <f t="shared" si="3"/>
        <v>ABUELITA</v>
      </c>
      <c r="J9" s="25" t="str">
        <f t="shared" si="4"/>
        <v>ABONO</v>
      </c>
      <c r="K9" s="24" t="str">
        <f t="shared" si="5"/>
        <v>PARA USTED</v>
      </c>
      <c r="L9" s="26" t="b">
        <f t="shared" si="6"/>
        <v>0</v>
      </c>
      <c r="M9" s="26" t="b">
        <f t="shared" si="7"/>
        <v>0</v>
      </c>
    </row>
    <row r="10" spans="2:13" ht="14.25" customHeight="1">
      <c r="B10" s="22" t="s">
        <v>72</v>
      </c>
      <c r="C10" s="22" t="s">
        <v>69</v>
      </c>
      <c r="D10" s="23">
        <v>4</v>
      </c>
      <c r="E10" s="23">
        <v>15000</v>
      </c>
      <c r="F10" s="24" t="b">
        <f t="shared" si="0"/>
        <v>1</v>
      </c>
      <c r="G10" s="24" t="str">
        <f t="shared" si="1"/>
        <v>MADERA</v>
      </c>
      <c r="H10" s="24" t="b">
        <f t="shared" si="2"/>
        <v>0</v>
      </c>
      <c r="I10" s="25" t="str">
        <f t="shared" si="3"/>
        <v>ABUELITA</v>
      </c>
      <c r="J10" s="25" t="str">
        <f t="shared" si="4"/>
        <v>VENDER</v>
      </c>
      <c r="K10" s="24" t="str">
        <f t="shared" si="5"/>
        <v>PARA USTED</v>
      </c>
      <c r="L10" s="26" t="b">
        <f t="shared" si="6"/>
        <v>0</v>
      </c>
      <c r="M10" s="26" t="b">
        <f t="shared" si="7"/>
        <v>0</v>
      </c>
    </row>
    <row r="11" spans="2:13" ht="14.25" customHeight="1">
      <c r="B11" s="22" t="s">
        <v>68</v>
      </c>
      <c r="C11" s="22" t="s">
        <v>67</v>
      </c>
      <c r="D11" s="23">
        <v>5</v>
      </c>
      <c r="E11" s="23">
        <v>5000</v>
      </c>
      <c r="F11" s="24" t="b">
        <f t="shared" si="0"/>
        <v>0</v>
      </c>
      <c r="G11" s="24" t="str">
        <f t="shared" si="1"/>
        <v xml:space="preserve"> </v>
      </c>
      <c r="H11" s="24" t="b">
        <f t="shared" si="2"/>
        <v>0</v>
      </c>
      <c r="I11" s="25" t="str">
        <f t="shared" si="3"/>
        <v>MAMA</v>
      </c>
      <c r="J11" s="25" t="str">
        <f t="shared" si="4"/>
        <v>VENDER</v>
      </c>
      <c r="K11" s="24" t="str">
        <f t="shared" si="5"/>
        <v>PARA USTED</v>
      </c>
      <c r="L11" s="26" t="b">
        <f t="shared" si="6"/>
        <v>0</v>
      </c>
      <c r="M11" s="26" t="b">
        <f t="shared" si="7"/>
        <v>0</v>
      </c>
    </row>
    <row r="12" spans="2:13" ht="14.25" customHeight="1"/>
    <row r="13" spans="2:13" ht="14.25" customHeight="1"/>
    <row r="14" spans="2:13" ht="14.25" customHeight="1"/>
    <row r="15" spans="2:13" ht="14.25" customHeight="1"/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28.88671875" customWidth="1"/>
    <col min="3" max="3" width="61.33203125" customWidth="1"/>
    <col min="4" max="4" width="31.21875" customWidth="1"/>
    <col min="5" max="5" width="24.6640625" customWidth="1"/>
    <col min="6" max="6" width="18.109375" customWidth="1"/>
    <col min="7" max="26" width="10.6640625" customWidth="1"/>
  </cols>
  <sheetData>
    <row r="1" spans="2:3" ht="14.25" customHeight="1"/>
    <row r="2" spans="2:3" ht="14.25" customHeight="1"/>
    <row r="3" spans="2:3" ht="14.25" customHeight="1"/>
    <row r="4" spans="2:3" ht="14.25" customHeight="1"/>
    <row r="5" spans="2:3" ht="14.25" customHeight="1"/>
    <row r="6" spans="2:3" ht="14.25" customHeight="1">
      <c r="B6" s="39" t="s">
        <v>74</v>
      </c>
      <c r="C6" s="40"/>
    </row>
    <row r="7" spans="2:3" ht="14.25" customHeight="1">
      <c r="B7" s="27" t="s">
        <v>75</v>
      </c>
      <c r="C7" s="28">
        <v>1</v>
      </c>
    </row>
    <row r="8" spans="2:3" ht="14.25" customHeight="1">
      <c r="B8" s="29" t="s">
        <v>76</v>
      </c>
      <c r="C8" s="30" t="str">
        <f>VLOOKUP(C7,BD_cliente!A2:F997,2,FALSE)</f>
        <v>Joseph Macdonald</v>
      </c>
    </row>
    <row r="9" spans="2:3" ht="14.25" customHeight="1">
      <c r="B9" s="29" t="s">
        <v>77</v>
      </c>
      <c r="C9" s="30" t="str">
        <f>VLOOKUP(C7,BD_cliente!A2:F997,3,FALSE)</f>
        <v>3029 Holt Trace Suite 566
Markshire, OR 51399</v>
      </c>
    </row>
    <row r="10" spans="2:3" ht="14.25" customHeight="1">
      <c r="B10" s="29" t="s">
        <v>78</v>
      </c>
      <c r="C10" s="30" t="str">
        <f>VLOOKUP(C7,BD_cliente!A2:F997,5,FALSE)</f>
        <v>stephanie94@example.net</v>
      </c>
    </row>
    <row r="11" spans="2:3" ht="14.25" customHeight="1">
      <c r="B11" s="31" t="s">
        <v>79</v>
      </c>
      <c r="C11" s="32">
        <f>VLOOKUP(C7,BD_cliente!A2:F997,6,FALSE)</f>
        <v>45490</v>
      </c>
    </row>
    <row r="12" spans="2:3" ht="14.25" customHeight="1"/>
    <row r="13" spans="2:3" ht="14.25" customHeight="1"/>
    <row r="14" spans="2:3" ht="14.25" customHeight="1"/>
    <row r="15" spans="2:3" ht="14.25" customHeight="1"/>
    <row r="16" spans="2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6:C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workbookViewId="0"/>
  </sheetViews>
  <sheetFormatPr baseColWidth="10" defaultColWidth="12.6640625" defaultRowHeight="15" customHeight="1"/>
  <cols>
    <col min="1" max="1" width="23.88671875" customWidth="1"/>
    <col min="2" max="2" width="23.77734375" customWidth="1"/>
    <col min="3" max="3" width="59" customWidth="1"/>
    <col min="4" max="4" width="22.33203125" customWidth="1"/>
    <col min="5" max="5" width="33.109375" customWidth="1"/>
    <col min="6" max="6" width="21.6640625" customWidth="1"/>
    <col min="7" max="26" width="9.109375" customWidth="1"/>
  </cols>
  <sheetData>
    <row r="1" spans="1:26" ht="14.25" customHeight="1">
      <c r="A1" s="33" t="s">
        <v>80</v>
      </c>
      <c r="B1" s="33" t="s">
        <v>76</v>
      </c>
      <c r="C1" s="33" t="s">
        <v>81</v>
      </c>
      <c r="D1" s="33" t="s">
        <v>82</v>
      </c>
      <c r="E1" s="33" t="s">
        <v>83</v>
      </c>
      <c r="F1" s="33" t="s">
        <v>79</v>
      </c>
    </row>
    <row r="2" spans="1:26" ht="14.25" customHeight="1">
      <c r="A2" s="34">
        <v>1</v>
      </c>
      <c r="B2" s="34" t="s">
        <v>84</v>
      </c>
      <c r="C2" s="35" t="s">
        <v>85</v>
      </c>
      <c r="D2" s="34" t="s">
        <v>86</v>
      </c>
      <c r="E2" s="34" t="s">
        <v>87</v>
      </c>
      <c r="F2" s="36">
        <v>45490</v>
      </c>
    </row>
    <row r="3" spans="1:26" ht="14.25" customHeight="1">
      <c r="A3" s="34">
        <v>2</v>
      </c>
      <c r="B3" s="34" t="s">
        <v>88</v>
      </c>
      <c r="C3" s="34" t="s">
        <v>89</v>
      </c>
      <c r="D3" s="34" t="s">
        <v>90</v>
      </c>
      <c r="E3" s="34" t="s">
        <v>91</v>
      </c>
      <c r="F3" s="36">
        <v>45431</v>
      </c>
    </row>
    <row r="4" spans="1:26" ht="14.25" customHeight="1">
      <c r="A4" s="34">
        <v>3</v>
      </c>
      <c r="B4" s="34" t="s">
        <v>92</v>
      </c>
      <c r="C4" s="34" t="s">
        <v>93</v>
      </c>
      <c r="D4" s="34" t="s">
        <v>94</v>
      </c>
      <c r="E4" s="34" t="s">
        <v>95</v>
      </c>
      <c r="F4" s="36">
        <v>45395</v>
      </c>
    </row>
    <row r="5" spans="1:26" ht="14.25" customHeight="1">
      <c r="A5" s="34">
        <v>4</v>
      </c>
      <c r="B5" s="34" t="s">
        <v>96</v>
      </c>
      <c r="C5" s="34" t="s">
        <v>97</v>
      </c>
      <c r="D5" s="34" t="s">
        <v>98</v>
      </c>
      <c r="E5" s="34" t="s">
        <v>99</v>
      </c>
      <c r="F5" s="36">
        <v>45367</v>
      </c>
    </row>
    <row r="6" spans="1:26" ht="14.25" customHeight="1">
      <c r="A6" s="37">
        <v>5</v>
      </c>
      <c r="B6" s="37" t="s">
        <v>100</v>
      </c>
      <c r="C6" s="37" t="s">
        <v>101</v>
      </c>
      <c r="D6" s="37" t="s">
        <v>102</v>
      </c>
      <c r="E6" s="37" t="s">
        <v>103</v>
      </c>
      <c r="F6" s="38">
        <v>45482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25" customHeight="1">
      <c r="A7" s="34">
        <v>6</v>
      </c>
      <c r="B7" s="34" t="s">
        <v>104</v>
      </c>
      <c r="C7" s="34" t="s">
        <v>105</v>
      </c>
      <c r="D7" s="34" t="s">
        <v>106</v>
      </c>
      <c r="E7" s="34" t="s">
        <v>107</v>
      </c>
      <c r="F7" s="36">
        <v>45300</v>
      </c>
    </row>
    <row r="8" spans="1:26" ht="14.25" customHeight="1">
      <c r="A8" s="34">
        <v>7</v>
      </c>
      <c r="B8" s="34" t="s">
        <v>108</v>
      </c>
      <c r="C8" s="34" t="s">
        <v>109</v>
      </c>
      <c r="D8" s="34" t="s">
        <v>110</v>
      </c>
      <c r="E8" s="34" t="s">
        <v>111</v>
      </c>
      <c r="F8" s="36">
        <v>45493</v>
      </c>
    </row>
    <row r="9" spans="1:26" ht="14.25" customHeight="1">
      <c r="A9" s="34">
        <v>8</v>
      </c>
      <c r="B9" s="34" t="s">
        <v>112</v>
      </c>
      <c r="C9" s="34" t="s">
        <v>113</v>
      </c>
      <c r="D9" s="34" t="s">
        <v>114</v>
      </c>
      <c r="E9" s="34" t="s">
        <v>115</v>
      </c>
      <c r="F9" s="36">
        <v>45562</v>
      </c>
    </row>
    <row r="10" spans="1:26" ht="14.25" customHeight="1">
      <c r="A10" s="34">
        <v>9</v>
      </c>
      <c r="B10" s="34" t="s">
        <v>116</v>
      </c>
      <c r="C10" s="34" t="s">
        <v>117</v>
      </c>
      <c r="D10" s="34" t="s">
        <v>118</v>
      </c>
      <c r="E10" s="34" t="s">
        <v>119</v>
      </c>
      <c r="F10" s="36">
        <v>45452</v>
      </c>
    </row>
    <row r="11" spans="1:26" ht="14.25" customHeight="1">
      <c r="A11" s="34">
        <v>10</v>
      </c>
      <c r="B11" s="34" t="s">
        <v>120</v>
      </c>
      <c r="C11" s="34" t="s">
        <v>121</v>
      </c>
      <c r="D11" s="34" t="s">
        <v>122</v>
      </c>
      <c r="E11" s="34" t="s">
        <v>123</v>
      </c>
      <c r="F11" s="36">
        <v>45599</v>
      </c>
    </row>
    <row r="12" spans="1:26" ht="14.25" customHeight="1">
      <c r="A12" s="34">
        <v>11</v>
      </c>
      <c r="B12" s="34" t="s">
        <v>124</v>
      </c>
      <c r="C12" s="34" t="s">
        <v>125</v>
      </c>
      <c r="D12" s="34" t="s">
        <v>126</v>
      </c>
      <c r="E12" s="34" t="s">
        <v>127</v>
      </c>
      <c r="F12" s="36">
        <v>45565</v>
      </c>
    </row>
    <row r="13" spans="1:26" ht="14.25" customHeight="1">
      <c r="A13" s="34">
        <v>12</v>
      </c>
      <c r="B13" s="34" t="s">
        <v>128</v>
      </c>
      <c r="C13" s="34" t="s">
        <v>129</v>
      </c>
      <c r="D13" s="34" t="s">
        <v>130</v>
      </c>
      <c r="E13" s="34" t="s">
        <v>131</v>
      </c>
      <c r="F13" s="36">
        <v>45411</v>
      </c>
    </row>
    <row r="14" spans="1:26" ht="14.25" customHeight="1">
      <c r="A14" s="34">
        <v>13</v>
      </c>
      <c r="B14" s="34" t="s">
        <v>132</v>
      </c>
      <c r="C14" s="34" t="s">
        <v>133</v>
      </c>
      <c r="D14" s="34" t="s">
        <v>134</v>
      </c>
      <c r="E14" s="34" t="s">
        <v>135</v>
      </c>
      <c r="F14" s="36">
        <v>45489</v>
      </c>
    </row>
    <row r="15" spans="1:26" ht="14.25" customHeight="1">
      <c r="A15" s="34">
        <v>14</v>
      </c>
      <c r="B15" s="34" t="s">
        <v>136</v>
      </c>
      <c r="C15" s="34" t="s">
        <v>137</v>
      </c>
      <c r="D15" s="34" t="s">
        <v>138</v>
      </c>
      <c r="E15" s="34" t="s">
        <v>139</v>
      </c>
      <c r="F15" s="36">
        <v>45547</v>
      </c>
    </row>
    <row r="16" spans="1:26" ht="14.25" customHeight="1">
      <c r="A16" s="34">
        <v>15</v>
      </c>
      <c r="B16" s="34" t="s">
        <v>140</v>
      </c>
      <c r="C16" s="34" t="s">
        <v>141</v>
      </c>
      <c r="D16" s="34" t="s">
        <v>142</v>
      </c>
      <c r="E16" s="34" t="s">
        <v>143</v>
      </c>
      <c r="F16" s="36">
        <v>45546</v>
      </c>
    </row>
    <row r="17" spans="1:6" ht="14.25" customHeight="1">
      <c r="A17" s="34">
        <v>16</v>
      </c>
      <c r="B17" s="34" t="s">
        <v>144</v>
      </c>
      <c r="C17" s="34" t="s">
        <v>145</v>
      </c>
      <c r="D17" s="34" t="s">
        <v>146</v>
      </c>
      <c r="E17" s="34" t="s">
        <v>147</v>
      </c>
      <c r="F17" s="36">
        <v>45504</v>
      </c>
    </row>
    <row r="18" spans="1:6" ht="14.25" customHeight="1">
      <c r="A18" s="34">
        <v>17</v>
      </c>
      <c r="B18" s="34" t="s">
        <v>148</v>
      </c>
      <c r="C18" s="34" t="s">
        <v>149</v>
      </c>
      <c r="D18" s="34" t="s">
        <v>150</v>
      </c>
      <c r="E18" s="34" t="s">
        <v>151</v>
      </c>
      <c r="F18" s="36">
        <v>45558</v>
      </c>
    </row>
    <row r="19" spans="1:6" ht="14.25" customHeight="1">
      <c r="A19" s="34">
        <v>18</v>
      </c>
      <c r="B19" s="34" t="s">
        <v>152</v>
      </c>
      <c r="C19" s="34" t="s">
        <v>153</v>
      </c>
      <c r="D19" s="34" t="s">
        <v>154</v>
      </c>
      <c r="E19" s="34" t="s">
        <v>155</v>
      </c>
      <c r="F19" s="36">
        <v>45321</v>
      </c>
    </row>
    <row r="20" spans="1:6" ht="14.25" customHeight="1">
      <c r="A20" s="34">
        <v>19</v>
      </c>
      <c r="B20" s="34" t="s">
        <v>156</v>
      </c>
      <c r="C20" s="34" t="s">
        <v>157</v>
      </c>
      <c r="D20" s="34" t="s">
        <v>158</v>
      </c>
      <c r="E20" s="34" t="s">
        <v>159</v>
      </c>
      <c r="F20" s="36">
        <v>45353</v>
      </c>
    </row>
    <row r="21" spans="1:6" ht="14.25" customHeight="1">
      <c r="A21" s="34">
        <v>20</v>
      </c>
      <c r="B21" s="34" t="s">
        <v>160</v>
      </c>
      <c r="C21" s="34" t="s">
        <v>161</v>
      </c>
      <c r="D21" s="34" t="s">
        <v>162</v>
      </c>
      <c r="E21" s="34" t="s">
        <v>163</v>
      </c>
      <c r="F21" s="36">
        <v>45352</v>
      </c>
    </row>
    <row r="22" spans="1:6" ht="14.25" customHeight="1">
      <c r="A22" s="34">
        <v>269330</v>
      </c>
      <c r="B22" s="34" t="s">
        <v>164</v>
      </c>
      <c r="C22" s="34" t="s">
        <v>165</v>
      </c>
      <c r="D22" s="34" t="s">
        <v>166</v>
      </c>
      <c r="E22" s="34" t="s">
        <v>167</v>
      </c>
      <c r="F22" s="36">
        <v>45569</v>
      </c>
    </row>
    <row r="23" spans="1:6" ht="14.25" customHeight="1">
      <c r="A23" s="34">
        <v>546831</v>
      </c>
      <c r="B23" s="34" t="s">
        <v>168</v>
      </c>
      <c r="C23" s="34" t="s">
        <v>169</v>
      </c>
      <c r="D23" s="34" t="s">
        <v>170</v>
      </c>
      <c r="E23" s="34" t="s">
        <v>171</v>
      </c>
      <c r="F23" s="36">
        <v>45386</v>
      </c>
    </row>
    <row r="24" spans="1:6" ht="14.25" customHeight="1">
      <c r="A24" s="34">
        <v>769409</v>
      </c>
      <c r="B24" s="34" t="s">
        <v>172</v>
      </c>
      <c r="C24" s="34" t="s">
        <v>173</v>
      </c>
      <c r="D24" s="34" t="s">
        <v>174</v>
      </c>
      <c r="E24" s="34" t="s">
        <v>175</v>
      </c>
      <c r="F24" s="36">
        <v>45396</v>
      </c>
    </row>
    <row r="25" spans="1:6" ht="14.25" customHeight="1">
      <c r="A25" s="34">
        <v>1715655</v>
      </c>
      <c r="B25" s="34" t="s">
        <v>176</v>
      </c>
      <c r="C25" s="34" t="s">
        <v>177</v>
      </c>
      <c r="D25" s="34" t="s">
        <v>178</v>
      </c>
      <c r="E25" s="34" t="s">
        <v>179</v>
      </c>
      <c r="F25" s="36">
        <v>45350</v>
      </c>
    </row>
    <row r="26" spans="1:6" ht="14.25" customHeight="1">
      <c r="A26" s="34">
        <v>1842653</v>
      </c>
      <c r="B26" s="34" t="s">
        <v>180</v>
      </c>
      <c r="C26" s="34" t="s">
        <v>181</v>
      </c>
      <c r="D26" s="34" t="s">
        <v>182</v>
      </c>
      <c r="E26" s="34" t="s">
        <v>183</v>
      </c>
      <c r="F26" s="36">
        <v>45325</v>
      </c>
    </row>
    <row r="27" spans="1:6" ht="14.25" customHeight="1">
      <c r="A27" s="34">
        <v>1945178</v>
      </c>
      <c r="B27" s="34" t="s">
        <v>184</v>
      </c>
      <c r="C27" s="34" t="s">
        <v>185</v>
      </c>
      <c r="D27" s="34" t="s">
        <v>186</v>
      </c>
      <c r="E27" s="34" t="s">
        <v>187</v>
      </c>
      <c r="F27" s="36">
        <v>45298</v>
      </c>
    </row>
    <row r="28" spans="1:6" ht="14.25" customHeight="1">
      <c r="A28" s="34">
        <v>2357845</v>
      </c>
      <c r="B28" s="34" t="s">
        <v>188</v>
      </c>
      <c r="C28" s="34" t="s">
        <v>189</v>
      </c>
      <c r="D28" s="34" t="s">
        <v>190</v>
      </c>
      <c r="E28" s="34" t="s">
        <v>191</v>
      </c>
      <c r="F28" s="36">
        <v>45359</v>
      </c>
    </row>
    <row r="29" spans="1:6" ht="14.25" customHeight="1">
      <c r="A29" s="34">
        <v>3096312</v>
      </c>
      <c r="B29" s="34" t="s">
        <v>192</v>
      </c>
      <c r="C29" s="34" t="s">
        <v>193</v>
      </c>
      <c r="D29" s="34" t="s">
        <v>194</v>
      </c>
      <c r="E29" s="34" t="s">
        <v>195</v>
      </c>
      <c r="F29" s="36">
        <v>45593</v>
      </c>
    </row>
    <row r="30" spans="1:6" ht="14.25" customHeight="1">
      <c r="A30" s="34">
        <v>3126320</v>
      </c>
      <c r="B30" s="34" t="s">
        <v>196</v>
      </c>
      <c r="C30" s="34" t="s">
        <v>197</v>
      </c>
      <c r="D30" s="34" t="s">
        <v>198</v>
      </c>
      <c r="E30" s="34" t="s">
        <v>199</v>
      </c>
      <c r="F30" s="36">
        <v>45401</v>
      </c>
    </row>
    <row r="31" spans="1:6" ht="14.25" customHeight="1">
      <c r="A31" s="34">
        <v>6020875</v>
      </c>
      <c r="B31" s="34" t="s">
        <v>200</v>
      </c>
      <c r="C31" s="34" t="s">
        <v>201</v>
      </c>
      <c r="D31" s="34" t="s">
        <v>202</v>
      </c>
      <c r="E31" s="34" t="s">
        <v>203</v>
      </c>
      <c r="F31" s="36">
        <v>45448</v>
      </c>
    </row>
    <row r="32" spans="1:6" ht="14.25" customHeight="1">
      <c r="A32" s="34">
        <v>6259589</v>
      </c>
      <c r="B32" s="34" t="s">
        <v>204</v>
      </c>
      <c r="C32" s="34" t="s">
        <v>205</v>
      </c>
      <c r="D32" s="34" t="s">
        <v>206</v>
      </c>
      <c r="E32" s="34" t="s">
        <v>207</v>
      </c>
      <c r="F32" s="36">
        <v>45539</v>
      </c>
    </row>
    <row r="33" spans="1:6" ht="14.25" customHeight="1">
      <c r="A33" s="34">
        <v>7811115</v>
      </c>
      <c r="B33" s="34" t="s">
        <v>208</v>
      </c>
      <c r="C33" s="34" t="s">
        <v>209</v>
      </c>
      <c r="D33" s="34" t="s">
        <v>210</v>
      </c>
      <c r="E33" s="34" t="s">
        <v>211</v>
      </c>
      <c r="F33" s="36">
        <v>45516</v>
      </c>
    </row>
    <row r="34" spans="1:6" ht="14.25" customHeight="1">
      <c r="A34" s="34">
        <v>10750117</v>
      </c>
      <c r="B34" s="34" t="s">
        <v>212</v>
      </c>
      <c r="C34" s="34" t="s">
        <v>213</v>
      </c>
      <c r="D34" s="34" t="s">
        <v>214</v>
      </c>
      <c r="E34" s="34" t="s">
        <v>215</v>
      </c>
      <c r="F34" s="36">
        <v>45580</v>
      </c>
    </row>
    <row r="35" spans="1:6" ht="14.25" customHeight="1">
      <c r="A35" s="34">
        <v>10970247</v>
      </c>
      <c r="B35" s="34" t="s">
        <v>216</v>
      </c>
      <c r="C35" s="34" t="s">
        <v>217</v>
      </c>
      <c r="D35" s="34" t="s">
        <v>218</v>
      </c>
      <c r="E35" s="34" t="s">
        <v>219</v>
      </c>
      <c r="F35" s="36">
        <v>45425</v>
      </c>
    </row>
    <row r="36" spans="1:6" ht="14.25" customHeight="1">
      <c r="A36" s="34">
        <v>12195386</v>
      </c>
      <c r="B36" s="34" t="s">
        <v>220</v>
      </c>
      <c r="C36" s="34" t="s">
        <v>221</v>
      </c>
      <c r="D36" s="34" t="s">
        <v>222</v>
      </c>
      <c r="E36" s="34" t="s">
        <v>223</v>
      </c>
      <c r="F36" s="36">
        <v>45339</v>
      </c>
    </row>
    <row r="37" spans="1:6" ht="14.25" customHeight="1">
      <c r="A37" s="34">
        <v>13584838</v>
      </c>
      <c r="B37" s="34" t="s">
        <v>224</v>
      </c>
      <c r="C37" s="34" t="s">
        <v>225</v>
      </c>
      <c r="D37" s="34" t="s">
        <v>226</v>
      </c>
      <c r="E37" s="34" t="s">
        <v>227</v>
      </c>
      <c r="F37" s="36">
        <v>45567</v>
      </c>
    </row>
    <row r="38" spans="1:6" ht="14.25" customHeight="1">
      <c r="A38" s="34">
        <v>14071606</v>
      </c>
      <c r="B38" s="34" t="s">
        <v>228</v>
      </c>
      <c r="C38" s="34" t="s">
        <v>229</v>
      </c>
      <c r="D38" s="34" t="s">
        <v>230</v>
      </c>
      <c r="E38" s="34" t="s">
        <v>231</v>
      </c>
      <c r="F38" s="36">
        <v>45464</v>
      </c>
    </row>
    <row r="39" spans="1:6" ht="14.25" customHeight="1">
      <c r="A39" s="34">
        <v>14394031</v>
      </c>
      <c r="B39" s="34" t="s">
        <v>232</v>
      </c>
      <c r="C39" s="34" t="s">
        <v>233</v>
      </c>
      <c r="D39" s="34" t="s">
        <v>234</v>
      </c>
      <c r="E39" s="34" t="s">
        <v>235</v>
      </c>
      <c r="F39" s="36">
        <v>45316</v>
      </c>
    </row>
    <row r="40" spans="1:6" ht="14.25" customHeight="1">
      <c r="A40" s="34">
        <v>14952286</v>
      </c>
      <c r="B40" s="34" t="s">
        <v>236</v>
      </c>
      <c r="C40" s="34" t="s">
        <v>237</v>
      </c>
      <c r="D40" s="34" t="s">
        <v>238</v>
      </c>
      <c r="E40" s="34" t="s">
        <v>239</v>
      </c>
      <c r="F40" s="36">
        <v>45398</v>
      </c>
    </row>
    <row r="41" spans="1:6" ht="14.25" customHeight="1">
      <c r="A41" s="34">
        <v>15564720</v>
      </c>
      <c r="B41" s="34" t="s">
        <v>240</v>
      </c>
      <c r="C41" s="34" t="s">
        <v>241</v>
      </c>
      <c r="D41" s="34" t="s">
        <v>242</v>
      </c>
      <c r="E41" s="34" t="s">
        <v>243</v>
      </c>
      <c r="F41" s="36">
        <v>45294</v>
      </c>
    </row>
    <row r="42" spans="1:6" ht="14.25" customHeight="1">
      <c r="A42" s="34">
        <v>16599070</v>
      </c>
      <c r="B42" s="34" t="s">
        <v>244</v>
      </c>
      <c r="C42" s="34" t="s">
        <v>245</v>
      </c>
      <c r="D42" s="34" t="s">
        <v>246</v>
      </c>
      <c r="E42" s="34" t="s">
        <v>247</v>
      </c>
      <c r="F42" s="36">
        <v>45377</v>
      </c>
    </row>
    <row r="43" spans="1:6" ht="14.25" customHeight="1">
      <c r="A43" s="34">
        <v>18269636</v>
      </c>
      <c r="B43" s="34" t="s">
        <v>248</v>
      </c>
      <c r="C43" s="34" t="s">
        <v>249</v>
      </c>
      <c r="D43" s="34" t="s">
        <v>250</v>
      </c>
      <c r="E43" s="34" t="s">
        <v>251</v>
      </c>
      <c r="F43" s="36">
        <v>45513</v>
      </c>
    </row>
    <row r="44" spans="1:6" ht="14.25" customHeight="1">
      <c r="A44" s="34">
        <v>20123554</v>
      </c>
      <c r="B44" s="34" t="s">
        <v>252</v>
      </c>
      <c r="C44" s="34" t="s">
        <v>253</v>
      </c>
      <c r="D44" s="34" t="s">
        <v>254</v>
      </c>
      <c r="E44" s="34" t="s">
        <v>255</v>
      </c>
      <c r="F44" s="36">
        <v>45392</v>
      </c>
    </row>
    <row r="45" spans="1:6" ht="14.25" customHeight="1">
      <c r="A45" s="34">
        <v>20792541</v>
      </c>
      <c r="B45" s="34" t="s">
        <v>256</v>
      </c>
      <c r="C45" s="34" t="s">
        <v>257</v>
      </c>
      <c r="D45" s="34" t="s">
        <v>258</v>
      </c>
      <c r="E45" s="34" t="s">
        <v>259</v>
      </c>
      <c r="F45" s="36">
        <v>45328</v>
      </c>
    </row>
    <row r="46" spans="1:6" ht="14.25" customHeight="1">
      <c r="A46" s="34">
        <v>21626977</v>
      </c>
      <c r="B46" s="34" t="s">
        <v>260</v>
      </c>
      <c r="C46" s="34" t="s">
        <v>261</v>
      </c>
      <c r="D46" s="34" t="s">
        <v>262</v>
      </c>
      <c r="E46" s="34" t="s">
        <v>263</v>
      </c>
      <c r="F46" s="36">
        <v>45322</v>
      </c>
    </row>
    <row r="47" spans="1:6" ht="14.25" customHeight="1">
      <c r="A47" s="34">
        <v>23139414</v>
      </c>
      <c r="B47" s="34" t="s">
        <v>264</v>
      </c>
      <c r="C47" s="34" t="s">
        <v>265</v>
      </c>
      <c r="D47" s="34" t="s">
        <v>266</v>
      </c>
      <c r="E47" s="34" t="s">
        <v>267</v>
      </c>
      <c r="F47" s="36">
        <v>45527</v>
      </c>
    </row>
    <row r="48" spans="1:6" ht="14.25" customHeight="1">
      <c r="A48" s="34">
        <v>23899476</v>
      </c>
      <c r="B48" s="34" t="s">
        <v>268</v>
      </c>
      <c r="C48" s="34" t="s">
        <v>269</v>
      </c>
      <c r="D48" s="34" t="s">
        <v>270</v>
      </c>
      <c r="E48" s="34" t="s">
        <v>271</v>
      </c>
      <c r="F48" s="36">
        <v>45569</v>
      </c>
    </row>
    <row r="49" spans="1:6" ht="14.25" customHeight="1">
      <c r="A49" s="34">
        <v>24232471</v>
      </c>
      <c r="B49" s="34" t="s">
        <v>272</v>
      </c>
      <c r="C49" s="34" t="s">
        <v>273</v>
      </c>
      <c r="D49" s="34" t="s">
        <v>274</v>
      </c>
      <c r="E49" s="34" t="s">
        <v>275</v>
      </c>
      <c r="F49" s="36">
        <v>45459</v>
      </c>
    </row>
    <row r="50" spans="1:6" ht="14.25" customHeight="1">
      <c r="A50" s="34">
        <v>25386283</v>
      </c>
      <c r="B50" s="34" t="s">
        <v>276</v>
      </c>
      <c r="C50" s="34" t="s">
        <v>277</v>
      </c>
      <c r="D50" s="34" t="s">
        <v>278</v>
      </c>
      <c r="E50" s="34" t="s">
        <v>279</v>
      </c>
      <c r="F50" s="36">
        <v>45430</v>
      </c>
    </row>
    <row r="51" spans="1:6" ht="14.25" customHeight="1">
      <c r="A51" s="34">
        <v>25996720</v>
      </c>
      <c r="B51" s="34" t="s">
        <v>280</v>
      </c>
      <c r="C51" s="34" t="s">
        <v>281</v>
      </c>
      <c r="D51" s="34" t="s">
        <v>282</v>
      </c>
      <c r="E51" s="34" t="s">
        <v>283</v>
      </c>
      <c r="F51" s="36">
        <v>45553</v>
      </c>
    </row>
    <row r="52" spans="1:6" ht="14.25" customHeight="1">
      <c r="A52" s="34">
        <v>26275548</v>
      </c>
      <c r="B52" s="34" t="s">
        <v>284</v>
      </c>
      <c r="C52" s="34" t="s">
        <v>285</v>
      </c>
      <c r="D52" s="34" t="s">
        <v>286</v>
      </c>
      <c r="E52" s="34" t="s">
        <v>287</v>
      </c>
      <c r="F52" s="36">
        <v>45507</v>
      </c>
    </row>
    <row r="53" spans="1:6" ht="14.25" customHeight="1">
      <c r="A53" s="34">
        <v>31142407</v>
      </c>
      <c r="B53" s="34" t="s">
        <v>288</v>
      </c>
      <c r="C53" s="34" t="s">
        <v>289</v>
      </c>
      <c r="D53" s="34" t="s">
        <v>290</v>
      </c>
      <c r="E53" s="34" t="s">
        <v>291</v>
      </c>
      <c r="F53" s="36">
        <v>45476</v>
      </c>
    </row>
    <row r="54" spans="1:6" ht="14.25" customHeight="1">
      <c r="A54" s="34">
        <v>33529965</v>
      </c>
      <c r="B54" s="34" t="s">
        <v>292</v>
      </c>
      <c r="C54" s="34" t="s">
        <v>293</v>
      </c>
      <c r="D54" s="34" t="s">
        <v>294</v>
      </c>
      <c r="E54" s="34" t="s">
        <v>295</v>
      </c>
      <c r="F54" s="36">
        <v>45337</v>
      </c>
    </row>
    <row r="55" spans="1:6" ht="14.25" customHeight="1">
      <c r="A55" s="34">
        <v>35276025</v>
      </c>
      <c r="B55" s="34" t="s">
        <v>296</v>
      </c>
      <c r="C55" s="34" t="s">
        <v>297</v>
      </c>
      <c r="D55" s="34" t="s">
        <v>298</v>
      </c>
      <c r="E55" s="34" t="s">
        <v>299</v>
      </c>
      <c r="F55" s="36">
        <v>45511</v>
      </c>
    </row>
    <row r="56" spans="1:6" ht="14.25" customHeight="1">
      <c r="A56" s="34">
        <v>35462947</v>
      </c>
      <c r="B56" s="34" t="s">
        <v>300</v>
      </c>
      <c r="C56" s="34" t="s">
        <v>301</v>
      </c>
      <c r="D56" s="34" t="s">
        <v>302</v>
      </c>
      <c r="E56" s="34" t="s">
        <v>303</v>
      </c>
      <c r="F56" s="36">
        <v>45355</v>
      </c>
    </row>
    <row r="57" spans="1:6" ht="14.25" customHeight="1">
      <c r="A57" s="34">
        <v>37294881</v>
      </c>
      <c r="B57" s="34" t="s">
        <v>304</v>
      </c>
      <c r="C57" s="34" t="s">
        <v>305</v>
      </c>
      <c r="D57" s="34" t="s">
        <v>306</v>
      </c>
      <c r="E57" s="34" t="s">
        <v>307</v>
      </c>
      <c r="F57" s="36">
        <v>45474</v>
      </c>
    </row>
    <row r="58" spans="1:6" ht="14.25" customHeight="1">
      <c r="A58" s="34">
        <v>37569041</v>
      </c>
      <c r="B58" s="34" t="s">
        <v>308</v>
      </c>
      <c r="C58" s="34" t="s">
        <v>309</v>
      </c>
      <c r="D58" s="34" t="s">
        <v>310</v>
      </c>
      <c r="E58" s="34" t="s">
        <v>311</v>
      </c>
      <c r="F58" s="36">
        <v>45320</v>
      </c>
    </row>
    <row r="59" spans="1:6" ht="14.25" customHeight="1">
      <c r="A59" s="34">
        <v>41220425</v>
      </c>
      <c r="B59" s="34" t="s">
        <v>312</v>
      </c>
      <c r="C59" s="34" t="s">
        <v>313</v>
      </c>
      <c r="D59" s="34" t="s">
        <v>314</v>
      </c>
      <c r="E59" s="34" t="s">
        <v>315</v>
      </c>
      <c r="F59" s="36">
        <v>45353</v>
      </c>
    </row>
    <row r="60" spans="1:6" ht="14.25" customHeight="1">
      <c r="A60" s="34">
        <v>42362533</v>
      </c>
      <c r="B60" s="34" t="s">
        <v>316</v>
      </c>
      <c r="C60" s="34" t="s">
        <v>317</v>
      </c>
      <c r="D60" s="34" t="s">
        <v>318</v>
      </c>
      <c r="E60" s="34" t="s">
        <v>319</v>
      </c>
      <c r="F60" s="36">
        <v>45307</v>
      </c>
    </row>
    <row r="61" spans="1:6" ht="14.25" customHeight="1">
      <c r="A61" s="34">
        <v>42599406</v>
      </c>
      <c r="B61" s="34" t="s">
        <v>320</v>
      </c>
      <c r="C61" s="34" t="s">
        <v>321</v>
      </c>
      <c r="D61" s="34" t="s">
        <v>322</v>
      </c>
      <c r="E61" s="34" t="s">
        <v>323</v>
      </c>
      <c r="F61" s="36">
        <v>45585</v>
      </c>
    </row>
    <row r="62" spans="1:6" ht="14.25" customHeight="1">
      <c r="A62" s="34">
        <v>45036168</v>
      </c>
      <c r="B62" s="34" t="s">
        <v>324</v>
      </c>
      <c r="C62" s="34" t="s">
        <v>325</v>
      </c>
      <c r="D62" s="34" t="s">
        <v>326</v>
      </c>
      <c r="E62" s="34" t="s">
        <v>327</v>
      </c>
      <c r="F62" s="36">
        <v>45459</v>
      </c>
    </row>
    <row r="63" spans="1:6" ht="14.25" customHeight="1">
      <c r="A63" s="34">
        <v>49032028</v>
      </c>
      <c r="B63" s="34" t="s">
        <v>328</v>
      </c>
      <c r="C63" s="34" t="s">
        <v>329</v>
      </c>
      <c r="D63" s="34" t="s">
        <v>330</v>
      </c>
      <c r="E63" s="34" t="s">
        <v>331</v>
      </c>
      <c r="F63" s="36">
        <v>45384</v>
      </c>
    </row>
    <row r="64" spans="1:6" ht="14.25" customHeight="1">
      <c r="A64" s="34">
        <v>49309179</v>
      </c>
      <c r="B64" s="34" t="s">
        <v>332</v>
      </c>
      <c r="C64" s="34" t="s">
        <v>333</v>
      </c>
      <c r="D64" s="34" t="s">
        <v>334</v>
      </c>
      <c r="E64" s="34" t="s">
        <v>335</v>
      </c>
      <c r="F64" s="36">
        <v>45507</v>
      </c>
    </row>
    <row r="65" spans="1:6" ht="14.25" customHeight="1">
      <c r="A65" s="34">
        <v>49505229</v>
      </c>
      <c r="B65" s="34" t="s">
        <v>336</v>
      </c>
      <c r="C65" s="34" t="s">
        <v>337</v>
      </c>
      <c r="D65" s="34" t="s">
        <v>338</v>
      </c>
      <c r="E65" s="34" t="s">
        <v>339</v>
      </c>
      <c r="F65" s="36">
        <v>45330</v>
      </c>
    </row>
    <row r="66" spans="1:6" ht="14.25" customHeight="1">
      <c r="A66" s="34">
        <v>50197915</v>
      </c>
      <c r="B66" s="34" t="s">
        <v>340</v>
      </c>
      <c r="C66" s="34" t="s">
        <v>341</v>
      </c>
      <c r="D66" s="34" t="s">
        <v>342</v>
      </c>
      <c r="E66" s="34" t="s">
        <v>343</v>
      </c>
      <c r="F66" s="36">
        <v>45414</v>
      </c>
    </row>
    <row r="67" spans="1:6" ht="14.25" customHeight="1">
      <c r="A67" s="34">
        <v>50420668</v>
      </c>
      <c r="B67" s="34" t="s">
        <v>344</v>
      </c>
      <c r="C67" s="34" t="s">
        <v>345</v>
      </c>
      <c r="D67" s="34" t="s">
        <v>346</v>
      </c>
      <c r="E67" s="34" t="s">
        <v>347</v>
      </c>
      <c r="F67" s="36">
        <v>45558</v>
      </c>
    </row>
    <row r="68" spans="1:6" ht="14.25" customHeight="1">
      <c r="A68" s="34">
        <v>50934932</v>
      </c>
      <c r="B68" s="34" t="s">
        <v>348</v>
      </c>
      <c r="C68" s="34" t="s">
        <v>349</v>
      </c>
      <c r="D68" s="34" t="s">
        <v>350</v>
      </c>
      <c r="E68" s="34" t="s">
        <v>351</v>
      </c>
      <c r="F68" s="36">
        <v>45526</v>
      </c>
    </row>
    <row r="69" spans="1:6" ht="14.25" customHeight="1">
      <c r="A69" s="34">
        <v>50947002</v>
      </c>
      <c r="B69" s="34" t="s">
        <v>352</v>
      </c>
      <c r="C69" s="34" t="s">
        <v>353</v>
      </c>
      <c r="D69" s="34" t="s">
        <v>354</v>
      </c>
      <c r="E69" s="34" t="s">
        <v>355</v>
      </c>
      <c r="F69" s="36">
        <v>45299</v>
      </c>
    </row>
    <row r="70" spans="1:6" ht="14.25" customHeight="1">
      <c r="A70" s="34">
        <v>51978225</v>
      </c>
      <c r="B70" s="34" t="s">
        <v>356</v>
      </c>
      <c r="C70" s="34" t="s">
        <v>357</v>
      </c>
      <c r="D70" s="34" t="s">
        <v>358</v>
      </c>
      <c r="E70" s="34" t="s">
        <v>359</v>
      </c>
      <c r="F70" s="36">
        <v>45351</v>
      </c>
    </row>
    <row r="71" spans="1:6" ht="14.25" customHeight="1">
      <c r="A71" s="34">
        <v>55030809</v>
      </c>
      <c r="B71" s="34" t="s">
        <v>360</v>
      </c>
      <c r="C71" s="34" t="s">
        <v>361</v>
      </c>
      <c r="D71" s="34" t="s">
        <v>362</v>
      </c>
      <c r="E71" s="34" t="s">
        <v>363</v>
      </c>
      <c r="F71" s="36">
        <v>45437</v>
      </c>
    </row>
    <row r="72" spans="1:6" ht="14.25" customHeight="1">
      <c r="A72" s="34">
        <v>57807914</v>
      </c>
      <c r="B72" s="34" t="s">
        <v>364</v>
      </c>
      <c r="C72" s="34" t="s">
        <v>365</v>
      </c>
      <c r="D72" s="34" t="s">
        <v>366</v>
      </c>
      <c r="E72" s="34" t="s">
        <v>367</v>
      </c>
      <c r="F72" s="36">
        <v>45571</v>
      </c>
    </row>
    <row r="73" spans="1:6" ht="14.25" customHeight="1">
      <c r="A73" s="34">
        <v>57989349</v>
      </c>
      <c r="B73" s="34" t="s">
        <v>368</v>
      </c>
      <c r="C73" s="34" t="s">
        <v>369</v>
      </c>
      <c r="D73" s="34" t="s">
        <v>370</v>
      </c>
      <c r="E73" s="34" t="s">
        <v>371</v>
      </c>
      <c r="F73" s="36">
        <v>45368</v>
      </c>
    </row>
    <row r="74" spans="1:6" ht="14.25" customHeight="1">
      <c r="A74" s="34">
        <v>58236610</v>
      </c>
      <c r="B74" s="34" t="s">
        <v>372</v>
      </c>
      <c r="C74" s="34" t="s">
        <v>373</v>
      </c>
      <c r="D74" s="34" t="s">
        <v>374</v>
      </c>
      <c r="E74" s="34" t="s">
        <v>375</v>
      </c>
      <c r="F74" s="36">
        <v>45559</v>
      </c>
    </row>
    <row r="75" spans="1:6" ht="14.25" customHeight="1">
      <c r="A75" s="34">
        <v>58564981</v>
      </c>
      <c r="B75" s="34" t="s">
        <v>376</v>
      </c>
      <c r="C75" s="34" t="s">
        <v>377</v>
      </c>
      <c r="D75" s="34" t="s">
        <v>378</v>
      </c>
      <c r="E75" s="34" t="s">
        <v>379</v>
      </c>
      <c r="F75" s="36">
        <v>45523</v>
      </c>
    </row>
    <row r="76" spans="1:6" ht="14.25" customHeight="1">
      <c r="A76" s="34">
        <v>58824671</v>
      </c>
      <c r="B76" s="34" t="s">
        <v>380</v>
      </c>
      <c r="C76" s="34" t="s">
        <v>381</v>
      </c>
      <c r="D76" s="34" t="s">
        <v>382</v>
      </c>
      <c r="E76" s="34" t="s">
        <v>383</v>
      </c>
      <c r="F76" s="36">
        <v>45491</v>
      </c>
    </row>
    <row r="77" spans="1:6" ht="14.25" customHeight="1">
      <c r="A77" s="34">
        <v>59175298</v>
      </c>
      <c r="B77" s="34" t="s">
        <v>384</v>
      </c>
      <c r="C77" s="34" t="s">
        <v>385</v>
      </c>
      <c r="D77" s="34" t="s">
        <v>386</v>
      </c>
      <c r="E77" s="34" t="s">
        <v>387</v>
      </c>
      <c r="F77" s="36">
        <v>45337</v>
      </c>
    </row>
    <row r="78" spans="1:6" ht="14.25" customHeight="1">
      <c r="A78" s="34">
        <v>61131695</v>
      </c>
      <c r="B78" s="34" t="s">
        <v>388</v>
      </c>
      <c r="C78" s="34" t="s">
        <v>389</v>
      </c>
      <c r="D78" s="34" t="s">
        <v>390</v>
      </c>
      <c r="E78" s="34" t="s">
        <v>391</v>
      </c>
      <c r="F78" s="36">
        <v>45374</v>
      </c>
    </row>
    <row r="79" spans="1:6" ht="14.25" customHeight="1">
      <c r="A79" s="34">
        <v>62630169</v>
      </c>
      <c r="B79" s="34" t="s">
        <v>392</v>
      </c>
      <c r="C79" s="34" t="s">
        <v>393</v>
      </c>
      <c r="D79" s="34" t="s">
        <v>394</v>
      </c>
      <c r="E79" s="34" t="s">
        <v>395</v>
      </c>
      <c r="F79" s="36">
        <v>45391</v>
      </c>
    </row>
    <row r="80" spans="1:6" ht="14.25" customHeight="1">
      <c r="A80" s="34">
        <v>62802311</v>
      </c>
      <c r="B80" s="34" t="s">
        <v>396</v>
      </c>
      <c r="C80" s="34" t="s">
        <v>397</v>
      </c>
      <c r="D80" s="34" t="s">
        <v>398</v>
      </c>
      <c r="E80" s="34" t="s">
        <v>399</v>
      </c>
      <c r="F80" s="36">
        <v>45313</v>
      </c>
    </row>
    <row r="81" spans="1:6" ht="14.25" customHeight="1">
      <c r="A81" s="34">
        <v>63426589</v>
      </c>
      <c r="B81" s="34" t="s">
        <v>400</v>
      </c>
      <c r="C81" s="34" t="s">
        <v>401</v>
      </c>
      <c r="D81" s="34" t="s">
        <v>402</v>
      </c>
      <c r="E81" s="34" t="s">
        <v>403</v>
      </c>
      <c r="F81" s="36">
        <v>45557</v>
      </c>
    </row>
    <row r="82" spans="1:6" ht="14.25" customHeight="1">
      <c r="A82" s="34">
        <v>63973782</v>
      </c>
      <c r="B82" s="34" t="s">
        <v>404</v>
      </c>
      <c r="C82" s="34" t="s">
        <v>405</v>
      </c>
      <c r="D82" s="34" t="s">
        <v>406</v>
      </c>
      <c r="E82" s="34" t="s">
        <v>407</v>
      </c>
      <c r="F82" s="36">
        <v>45406</v>
      </c>
    </row>
    <row r="83" spans="1:6" ht="14.25" customHeight="1">
      <c r="A83" s="34">
        <v>64325258</v>
      </c>
      <c r="B83" s="34" t="s">
        <v>408</v>
      </c>
      <c r="C83" s="34" t="s">
        <v>409</v>
      </c>
      <c r="D83" s="34" t="s">
        <v>410</v>
      </c>
      <c r="E83" s="34" t="s">
        <v>411</v>
      </c>
      <c r="F83" s="36">
        <v>45363</v>
      </c>
    </row>
    <row r="84" spans="1:6" ht="14.25" customHeight="1">
      <c r="A84" s="34">
        <v>64393072</v>
      </c>
      <c r="B84" s="34" t="s">
        <v>412</v>
      </c>
      <c r="C84" s="34" t="s">
        <v>413</v>
      </c>
      <c r="D84" s="34" t="s">
        <v>414</v>
      </c>
      <c r="E84" s="34" t="s">
        <v>415</v>
      </c>
      <c r="F84" s="36">
        <v>45466</v>
      </c>
    </row>
    <row r="85" spans="1:6" ht="14.25" customHeight="1">
      <c r="A85" s="34">
        <v>64692035</v>
      </c>
      <c r="B85" s="34" t="s">
        <v>416</v>
      </c>
      <c r="C85" s="34" t="s">
        <v>417</v>
      </c>
      <c r="D85" s="34" t="s">
        <v>418</v>
      </c>
      <c r="E85" s="34" t="s">
        <v>419</v>
      </c>
      <c r="F85" s="36">
        <v>45402</v>
      </c>
    </row>
    <row r="86" spans="1:6" ht="14.25" customHeight="1">
      <c r="A86" s="34">
        <v>67283827</v>
      </c>
      <c r="B86" s="34" t="s">
        <v>420</v>
      </c>
      <c r="C86" s="34" t="s">
        <v>421</v>
      </c>
      <c r="D86" s="34" t="s">
        <v>422</v>
      </c>
      <c r="E86" s="34" t="s">
        <v>423</v>
      </c>
      <c r="F86" s="36">
        <v>45478</v>
      </c>
    </row>
    <row r="87" spans="1:6" ht="14.25" customHeight="1">
      <c r="A87" s="34">
        <v>67466392</v>
      </c>
      <c r="B87" s="34" t="s">
        <v>424</v>
      </c>
      <c r="C87" s="34" t="s">
        <v>425</v>
      </c>
      <c r="D87" s="34" t="s">
        <v>426</v>
      </c>
      <c r="E87" s="34" t="s">
        <v>427</v>
      </c>
      <c r="F87" s="36">
        <v>45597</v>
      </c>
    </row>
    <row r="88" spans="1:6" ht="14.25" customHeight="1">
      <c r="A88" s="34">
        <v>68576085</v>
      </c>
      <c r="B88" s="34" t="s">
        <v>428</v>
      </c>
      <c r="C88" s="34" t="s">
        <v>429</v>
      </c>
      <c r="D88" s="34" t="s">
        <v>430</v>
      </c>
      <c r="E88" s="34" t="s">
        <v>431</v>
      </c>
      <c r="F88" s="36">
        <v>45582</v>
      </c>
    </row>
    <row r="89" spans="1:6" ht="14.25" customHeight="1">
      <c r="A89" s="34">
        <v>68756948</v>
      </c>
      <c r="B89" s="34" t="s">
        <v>432</v>
      </c>
      <c r="C89" s="34" t="s">
        <v>433</v>
      </c>
      <c r="D89" s="34" t="s">
        <v>434</v>
      </c>
      <c r="E89" s="34" t="s">
        <v>435</v>
      </c>
      <c r="F89" s="36">
        <v>45392</v>
      </c>
    </row>
    <row r="90" spans="1:6" ht="14.25" customHeight="1">
      <c r="A90" s="34">
        <v>69285186</v>
      </c>
      <c r="B90" s="34" t="s">
        <v>436</v>
      </c>
      <c r="C90" s="34" t="s">
        <v>437</v>
      </c>
      <c r="D90" s="34" t="s">
        <v>438</v>
      </c>
      <c r="E90" s="34" t="s">
        <v>439</v>
      </c>
      <c r="F90" s="36">
        <v>45558</v>
      </c>
    </row>
    <row r="91" spans="1:6" ht="14.25" customHeight="1">
      <c r="A91" s="34">
        <v>69445279</v>
      </c>
      <c r="B91" s="34" t="s">
        <v>440</v>
      </c>
      <c r="C91" s="34" t="s">
        <v>441</v>
      </c>
      <c r="D91" s="34" t="s">
        <v>442</v>
      </c>
      <c r="E91" s="34" t="s">
        <v>443</v>
      </c>
      <c r="F91" s="36">
        <v>45374</v>
      </c>
    </row>
    <row r="92" spans="1:6" ht="14.25" customHeight="1">
      <c r="A92" s="34">
        <v>70378913</v>
      </c>
      <c r="B92" s="34" t="s">
        <v>444</v>
      </c>
      <c r="C92" s="34" t="s">
        <v>445</v>
      </c>
      <c r="D92" s="34" t="s">
        <v>446</v>
      </c>
      <c r="E92" s="34" t="s">
        <v>447</v>
      </c>
      <c r="F92" s="36">
        <v>45295</v>
      </c>
    </row>
    <row r="93" spans="1:6" ht="14.25" customHeight="1">
      <c r="A93" s="34">
        <v>70742748</v>
      </c>
      <c r="B93" s="34" t="s">
        <v>448</v>
      </c>
      <c r="C93" s="34" t="s">
        <v>449</v>
      </c>
      <c r="D93" s="34" t="s">
        <v>450</v>
      </c>
      <c r="E93" s="34" t="s">
        <v>451</v>
      </c>
      <c r="F93" s="36">
        <v>45303</v>
      </c>
    </row>
    <row r="94" spans="1:6" ht="14.25" customHeight="1">
      <c r="A94" s="34">
        <v>71348937</v>
      </c>
      <c r="B94" s="34" t="s">
        <v>452</v>
      </c>
      <c r="C94" s="34" t="s">
        <v>453</v>
      </c>
      <c r="D94" s="34" t="s">
        <v>454</v>
      </c>
      <c r="E94" s="34" t="s">
        <v>455</v>
      </c>
      <c r="F94" s="36">
        <v>45515</v>
      </c>
    </row>
    <row r="95" spans="1:6" ht="14.25" customHeight="1">
      <c r="A95" s="34">
        <v>72809045</v>
      </c>
      <c r="B95" s="34" t="s">
        <v>456</v>
      </c>
      <c r="C95" s="34" t="s">
        <v>457</v>
      </c>
      <c r="D95" s="34" t="s">
        <v>458</v>
      </c>
      <c r="E95" s="34" t="s">
        <v>459</v>
      </c>
      <c r="F95" s="36">
        <v>45310</v>
      </c>
    </row>
    <row r="96" spans="1:6" ht="14.25" customHeight="1">
      <c r="A96" s="34">
        <v>73437919</v>
      </c>
      <c r="B96" s="34" t="s">
        <v>460</v>
      </c>
      <c r="C96" s="34" t="s">
        <v>461</v>
      </c>
      <c r="D96" s="34" t="s">
        <v>462</v>
      </c>
      <c r="E96" s="34" t="s">
        <v>463</v>
      </c>
      <c r="F96" s="36">
        <v>45444</v>
      </c>
    </row>
    <row r="97" spans="1:6" ht="14.25" customHeight="1">
      <c r="A97" s="34">
        <v>75621124</v>
      </c>
      <c r="B97" s="34" t="s">
        <v>464</v>
      </c>
      <c r="C97" s="34" t="s">
        <v>465</v>
      </c>
      <c r="D97" s="34" t="s">
        <v>466</v>
      </c>
      <c r="E97" s="34" t="s">
        <v>467</v>
      </c>
      <c r="F97" s="36">
        <v>45357</v>
      </c>
    </row>
    <row r="98" spans="1:6" ht="14.25" customHeight="1">
      <c r="A98" s="34">
        <v>76248829</v>
      </c>
      <c r="B98" s="34" t="s">
        <v>468</v>
      </c>
      <c r="C98" s="34" t="s">
        <v>469</v>
      </c>
      <c r="D98" s="34" t="s">
        <v>470</v>
      </c>
      <c r="E98" s="34" t="s">
        <v>471</v>
      </c>
      <c r="F98" s="36">
        <v>45374</v>
      </c>
    </row>
    <row r="99" spans="1:6" ht="14.25" customHeight="1">
      <c r="A99" s="34">
        <v>79541636</v>
      </c>
      <c r="B99" s="34" t="s">
        <v>472</v>
      </c>
      <c r="C99" s="34" t="s">
        <v>473</v>
      </c>
      <c r="D99" s="34" t="s">
        <v>474</v>
      </c>
      <c r="E99" s="34" t="s">
        <v>475</v>
      </c>
      <c r="F99" s="36">
        <v>45295</v>
      </c>
    </row>
    <row r="100" spans="1:6" ht="14.25" customHeight="1">
      <c r="A100" s="34">
        <v>80684056</v>
      </c>
      <c r="B100" s="34" t="s">
        <v>476</v>
      </c>
      <c r="C100" s="34" t="s">
        <v>477</v>
      </c>
      <c r="D100" s="34" t="s">
        <v>478</v>
      </c>
      <c r="E100" s="34" t="s">
        <v>479</v>
      </c>
      <c r="F100" s="36">
        <v>45300</v>
      </c>
    </row>
    <row r="101" spans="1:6" ht="14.25" customHeight="1">
      <c r="A101" s="34">
        <v>83412654</v>
      </c>
      <c r="B101" s="34" t="s">
        <v>480</v>
      </c>
      <c r="C101" s="34" t="s">
        <v>481</v>
      </c>
      <c r="D101" s="34" t="s">
        <v>482</v>
      </c>
      <c r="E101" s="34" t="s">
        <v>483</v>
      </c>
      <c r="F101" s="36">
        <v>45458</v>
      </c>
    </row>
    <row r="102" spans="1:6" ht="14.25" customHeight="1">
      <c r="A102" s="34">
        <v>83808487</v>
      </c>
      <c r="B102" s="34" t="s">
        <v>484</v>
      </c>
      <c r="C102" s="34" t="s">
        <v>485</v>
      </c>
      <c r="D102" s="34" t="s">
        <v>486</v>
      </c>
      <c r="E102" s="34" t="s">
        <v>487</v>
      </c>
      <c r="F102" s="36">
        <v>45472</v>
      </c>
    </row>
    <row r="103" spans="1:6" ht="14.25" customHeight="1">
      <c r="A103" s="34">
        <v>86130994</v>
      </c>
      <c r="B103" s="34" t="s">
        <v>488</v>
      </c>
      <c r="C103" s="34" t="s">
        <v>489</v>
      </c>
      <c r="D103" s="34" t="s">
        <v>490</v>
      </c>
      <c r="E103" s="34" t="s">
        <v>491</v>
      </c>
      <c r="F103" s="36">
        <v>45354</v>
      </c>
    </row>
    <row r="104" spans="1:6" ht="14.25" customHeight="1">
      <c r="A104" s="34">
        <v>87726712</v>
      </c>
      <c r="B104" s="34" t="s">
        <v>492</v>
      </c>
      <c r="C104" s="34" t="s">
        <v>493</v>
      </c>
      <c r="D104" s="34" t="s">
        <v>494</v>
      </c>
      <c r="E104" s="34" t="s">
        <v>495</v>
      </c>
      <c r="F104" s="36">
        <v>45299</v>
      </c>
    </row>
    <row r="105" spans="1:6" ht="14.25" customHeight="1">
      <c r="A105" s="34">
        <v>90063429</v>
      </c>
      <c r="B105" s="34" t="s">
        <v>496</v>
      </c>
      <c r="C105" s="34" t="s">
        <v>497</v>
      </c>
      <c r="D105" s="34" t="s">
        <v>498</v>
      </c>
      <c r="E105" s="34" t="s">
        <v>499</v>
      </c>
      <c r="F105" s="36">
        <v>45381</v>
      </c>
    </row>
    <row r="106" spans="1:6" ht="14.25" customHeight="1">
      <c r="A106" s="34">
        <v>92630277</v>
      </c>
      <c r="B106" s="34" t="s">
        <v>500</v>
      </c>
      <c r="C106" s="34" t="s">
        <v>501</v>
      </c>
      <c r="D106" s="34" t="s">
        <v>502</v>
      </c>
      <c r="E106" s="34" t="s">
        <v>503</v>
      </c>
      <c r="F106" s="36">
        <v>45537</v>
      </c>
    </row>
    <row r="107" spans="1:6" ht="14.25" customHeight="1">
      <c r="A107" s="34">
        <v>93443198</v>
      </c>
      <c r="B107" s="34" t="s">
        <v>504</v>
      </c>
      <c r="C107" s="34" t="s">
        <v>505</v>
      </c>
      <c r="D107" s="34" t="s">
        <v>506</v>
      </c>
      <c r="E107" s="34" t="s">
        <v>507</v>
      </c>
      <c r="F107" s="36">
        <v>45597</v>
      </c>
    </row>
    <row r="108" spans="1:6" ht="14.25" customHeight="1">
      <c r="A108" s="34">
        <v>95504137</v>
      </c>
      <c r="B108" s="34" t="s">
        <v>508</v>
      </c>
      <c r="C108" s="34" t="s">
        <v>509</v>
      </c>
      <c r="D108" s="34" t="s">
        <v>510</v>
      </c>
      <c r="E108" s="34" t="s">
        <v>511</v>
      </c>
      <c r="F108" s="36">
        <v>45370</v>
      </c>
    </row>
    <row r="109" spans="1:6" ht="14.25" customHeight="1">
      <c r="A109" s="34">
        <v>95976027</v>
      </c>
      <c r="B109" s="34" t="s">
        <v>512</v>
      </c>
      <c r="C109" s="34" t="s">
        <v>513</v>
      </c>
      <c r="D109" s="34" t="s">
        <v>514</v>
      </c>
      <c r="E109" s="34" t="s">
        <v>515</v>
      </c>
      <c r="F109" s="36">
        <v>45565</v>
      </c>
    </row>
    <row r="110" spans="1:6" ht="14.25" customHeight="1">
      <c r="A110" s="34">
        <v>97450023</v>
      </c>
      <c r="B110" s="34" t="s">
        <v>516</v>
      </c>
      <c r="C110" s="34" t="s">
        <v>517</v>
      </c>
      <c r="D110" s="34" t="s">
        <v>518</v>
      </c>
      <c r="E110" s="34" t="s">
        <v>519</v>
      </c>
      <c r="F110" s="36">
        <v>45502</v>
      </c>
    </row>
    <row r="111" spans="1:6" ht="14.25" customHeight="1">
      <c r="A111" s="34">
        <v>98183826</v>
      </c>
      <c r="B111" s="34" t="s">
        <v>520</v>
      </c>
      <c r="C111" s="34" t="s">
        <v>521</v>
      </c>
      <c r="D111" s="34" t="s">
        <v>522</v>
      </c>
      <c r="E111" s="34" t="s">
        <v>523</v>
      </c>
      <c r="F111" s="36">
        <v>45361</v>
      </c>
    </row>
    <row r="112" spans="1:6" ht="14.25" customHeight="1">
      <c r="A112" s="34">
        <v>98983513</v>
      </c>
      <c r="B112" s="34" t="s">
        <v>524</v>
      </c>
      <c r="C112" s="34" t="s">
        <v>525</v>
      </c>
      <c r="D112" s="34" t="s">
        <v>526</v>
      </c>
      <c r="E112" s="34" t="s">
        <v>527</v>
      </c>
      <c r="F112" s="36">
        <v>45458</v>
      </c>
    </row>
    <row r="113" spans="1:6" ht="14.25" customHeight="1">
      <c r="A113" s="34">
        <v>101007182</v>
      </c>
      <c r="B113" s="34" t="s">
        <v>528</v>
      </c>
      <c r="C113" s="34" t="s">
        <v>529</v>
      </c>
      <c r="D113" s="34" t="s">
        <v>530</v>
      </c>
      <c r="E113" s="34" t="s">
        <v>531</v>
      </c>
      <c r="F113" s="36">
        <v>45597</v>
      </c>
    </row>
    <row r="114" spans="1:6" ht="14.25" customHeight="1">
      <c r="A114" s="34">
        <v>102114640</v>
      </c>
      <c r="B114" s="34" t="s">
        <v>532</v>
      </c>
      <c r="C114" s="34" t="s">
        <v>533</v>
      </c>
      <c r="D114" s="34" t="s">
        <v>534</v>
      </c>
      <c r="E114" s="34" t="s">
        <v>535</v>
      </c>
      <c r="F114" s="36">
        <v>45585</v>
      </c>
    </row>
    <row r="115" spans="1:6" ht="14.25" customHeight="1">
      <c r="A115" s="34">
        <v>102914207</v>
      </c>
      <c r="B115" s="34" t="s">
        <v>536</v>
      </c>
      <c r="C115" s="34" t="s">
        <v>537</v>
      </c>
      <c r="D115" s="34" t="s">
        <v>538</v>
      </c>
      <c r="E115" s="34" t="s">
        <v>539</v>
      </c>
      <c r="F115" s="36">
        <v>45408</v>
      </c>
    </row>
    <row r="116" spans="1:6" ht="14.25" customHeight="1">
      <c r="A116" s="34">
        <v>103358495</v>
      </c>
      <c r="B116" s="34" t="s">
        <v>540</v>
      </c>
      <c r="C116" s="34" t="s">
        <v>541</v>
      </c>
      <c r="D116" s="34" t="s">
        <v>542</v>
      </c>
      <c r="E116" s="34" t="s">
        <v>543</v>
      </c>
      <c r="F116" s="36">
        <v>45474</v>
      </c>
    </row>
    <row r="117" spans="1:6" ht="14.25" customHeight="1">
      <c r="A117" s="34">
        <v>103509255</v>
      </c>
      <c r="B117" s="34" t="s">
        <v>544</v>
      </c>
      <c r="C117" s="34" t="s">
        <v>545</v>
      </c>
      <c r="D117" s="34" t="s">
        <v>546</v>
      </c>
      <c r="E117" s="34" t="s">
        <v>547</v>
      </c>
      <c r="F117" s="36">
        <v>45504</v>
      </c>
    </row>
    <row r="118" spans="1:6" ht="14.25" customHeight="1">
      <c r="A118" s="34">
        <v>103802730</v>
      </c>
      <c r="B118" s="34" t="s">
        <v>548</v>
      </c>
      <c r="C118" s="34" t="s">
        <v>549</v>
      </c>
      <c r="D118" s="34" t="s">
        <v>550</v>
      </c>
      <c r="E118" s="34" t="s">
        <v>551</v>
      </c>
      <c r="F118" s="36">
        <v>45545</v>
      </c>
    </row>
    <row r="119" spans="1:6" ht="14.25" customHeight="1">
      <c r="A119" s="34">
        <v>103871857</v>
      </c>
      <c r="B119" s="34" t="s">
        <v>552</v>
      </c>
      <c r="C119" s="34" t="s">
        <v>553</v>
      </c>
      <c r="D119" s="34" t="s">
        <v>554</v>
      </c>
      <c r="E119" s="34" t="s">
        <v>555</v>
      </c>
      <c r="F119" s="36">
        <v>45415</v>
      </c>
    </row>
    <row r="120" spans="1:6" ht="14.25" customHeight="1">
      <c r="A120" s="34">
        <v>105694305</v>
      </c>
      <c r="B120" s="34" t="s">
        <v>556</v>
      </c>
      <c r="C120" s="34" t="s">
        <v>557</v>
      </c>
      <c r="D120" s="34" t="s">
        <v>558</v>
      </c>
      <c r="E120" s="34" t="s">
        <v>559</v>
      </c>
      <c r="F120" s="36">
        <v>45540</v>
      </c>
    </row>
    <row r="121" spans="1:6" ht="14.25" customHeight="1">
      <c r="A121" s="34">
        <v>106153703</v>
      </c>
      <c r="B121" s="34" t="s">
        <v>560</v>
      </c>
      <c r="C121" s="34" t="s">
        <v>561</v>
      </c>
      <c r="D121" s="34" t="s">
        <v>562</v>
      </c>
      <c r="E121" s="34" t="s">
        <v>563</v>
      </c>
      <c r="F121" s="36">
        <v>45523</v>
      </c>
    </row>
    <row r="122" spans="1:6" ht="14.25" customHeight="1">
      <c r="A122" s="34">
        <v>106580705</v>
      </c>
      <c r="B122" s="34" t="s">
        <v>564</v>
      </c>
      <c r="C122" s="34" t="s">
        <v>565</v>
      </c>
      <c r="D122" s="34" t="s">
        <v>566</v>
      </c>
      <c r="E122" s="34" t="s">
        <v>567</v>
      </c>
      <c r="F122" s="36">
        <v>45416</v>
      </c>
    </row>
    <row r="123" spans="1:6" ht="14.25" customHeight="1">
      <c r="A123" s="34">
        <v>108282389</v>
      </c>
      <c r="B123" s="34" t="s">
        <v>568</v>
      </c>
      <c r="C123" s="34" t="s">
        <v>569</v>
      </c>
      <c r="D123" s="34" t="s">
        <v>570</v>
      </c>
      <c r="E123" s="34" t="s">
        <v>571</v>
      </c>
      <c r="F123" s="36">
        <v>45582</v>
      </c>
    </row>
    <row r="124" spans="1:6" ht="14.25" customHeight="1">
      <c r="A124" s="34">
        <v>110933584</v>
      </c>
      <c r="B124" s="34" t="s">
        <v>572</v>
      </c>
      <c r="C124" s="34" t="s">
        <v>573</v>
      </c>
      <c r="D124" s="34" t="s">
        <v>574</v>
      </c>
      <c r="E124" s="34" t="s">
        <v>575</v>
      </c>
      <c r="F124" s="36">
        <v>45297</v>
      </c>
    </row>
    <row r="125" spans="1:6" ht="14.25" customHeight="1">
      <c r="A125" s="34">
        <v>111571074</v>
      </c>
      <c r="B125" s="34" t="s">
        <v>576</v>
      </c>
      <c r="C125" s="34" t="s">
        <v>577</v>
      </c>
      <c r="D125" s="34" t="s">
        <v>578</v>
      </c>
      <c r="E125" s="34" t="s">
        <v>579</v>
      </c>
      <c r="F125" s="36">
        <v>45393</v>
      </c>
    </row>
    <row r="126" spans="1:6" ht="14.25" customHeight="1">
      <c r="A126" s="34">
        <v>112064428</v>
      </c>
      <c r="B126" s="34" t="s">
        <v>580</v>
      </c>
      <c r="C126" s="34" t="s">
        <v>581</v>
      </c>
      <c r="D126" s="34" t="s">
        <v>582</v>
      </c>
      <c r="E126" s="34" t="s">
        <v>583</v>
      </c>
      <c r="F126" s="36">
        <v>45580</v>
      </c>
    </row>
    <row r="127" spans="1:6" ht="14.25" customHeight="1">
      <c r="A127" s="34">
        <v>112182744</v>
      </c>
      <c r="B127" s="34" t="s">
        <v>584</v>
      </c>
      <c r="C127" s="34" t="s">
        <v>585</v>
      </c>
      <c r="D127" s="34" t="s">
        <v>586</v>
      </c>
      <c r="E127" s="34" t="s">
        <v>587</v>
      </c>
      <c r="F127" s="36">
        <v>45366</v>
      </c>
    </row>
    <row r="128" spans="1:6" ht="14.25" customHeight="1">
      <c r="A128" s="34">
        <v>112392039</v>
      </c>
      <c r="B128" s="34" t="s">
        <v>588</v>
      </c>
      <c r="C128" s="34" t="s">
        <v>589</v>
      </c>
      <c r="D128" s="34" t="s">
        <v>590</v>
      </c>
      <c r="E128" s="34" t="s">
        <v>591</v>
      </c>
      <c r="F128" s="36">
        <v>45510</v>
      </c>
    </row>
    <row r="129" spans="1:6" ht="14.25" customHeight="1">
      <c r="A129" s="34">
        <v>114013190</v>
      </c>
      <c r="B129" s="34" t="s">
        <v>592</v>
      </c>
      <c r="C129" s="34" t="s">
        <v>593</v>
      </c>
      <c r="D129" s="34" t="s">
        <v>594</v>
      </c>
      <c r="E129" s="34" t="s">
        <v>595</v>
      </c>
      <c r="F129" s="36">
        <v>45444</v>
      </c>
    </row>
    <row r="130" spans="1:6" ht="14.25" customHeight="1">
      <c r="A130" s="34">
        <v>115465964</v>
      </c>
      <c r="B130" s="34" t="s">
        <v>596</v>
      </c>
      <c r="C130" s="34" t="s">
        <v>597</v>
      </c>
      <c r="D130" s="34" t="s">
        <v>598</v>
      </c>
      <c r="E130" s="34" t="s">
        <v>599</v>
      </c>
      <c r="F130" s="36">
        <v>45460</v>
      </c>
    </row>
    <row r="131" spans="1:6" ht="14.25" customHeight="1">
      <c r="A131" s="34">
        <v>115735006</v>
      </c>
      <c r="B131" s="34" t="s">
        <v>600</v>
      </c>
      <c r="C131" s="34" t="s">
        <v>601</v>
      </c>
      <c r="D131" s="34" t="s">
        <v>602</v>
      </c>
      <c r="E131" s="34" t="s">
        <v>603</v>
      </c>
      <c r="F131" s="36">
        <v>45596</v>
      </c>
    </row>
    <row r="132" spans="1:6" ht="14.25" customHeight="1">
      <c r="A132" s="34">
        <v>116229629</v>
      </c>
      <c r="B132" s="34" t="s">
        <v>604</v>
      </c>
      <c r="C132" s="34" t="s">
        <v>605</v>
      </c>
      <c r="D132" s="34" t="s">
        <v>606</v>
      </c>
      <c r="E132" s="34" t="s">
        <v>607</v>
      </c>
      <c r="F132" s="36">
        <v>45467</v>
      </c>
    </row>
    <row r="133" spans="1:6" ht="14.25" customHeight="1">
      <c r="A133" s="34">
        <v>116637636</v>
      </c>
      <c r="B133" s="34" t="s">
        <v>608</v>
      </c>
      <c r="C133" s="34" t="s">
        <v>609</v>
      </c>
      <c r="D133" s="34" t="s">
        <v>610</v>
      </c>
      <c r="E133" s="34" t="s">
        <v>611</v>
      </c>
      <c r="F133" s="36">
        <v>45391</v>
      </c>
    </row>
    <row r="134" spans="1:6" ht="14.25" customHeight="1">
      <c r="A134" s="34">
        <v>116712399</v>
      </c>
      <c r="B134" s="34" t="s">
        <v>612</v>
      </c>
      <c r="C134" s="34" t="s">
        <v>613</v>
      </c>
      <c r="D134" s="34" t="s">
        <v>614</v>
      </c>
      <c r="E134" s="34" t="s">
        <v>615</v>
      </c>
      <c r="F134" s="36">
        <v>45418</v>
      </c>
    </row>
    <row r="135" spans="1:6" ht="14.25" customHeight="1">
      <c r="A135" s="34">
        <v>116785195</v>
      </c>
      <c r="B135" s="34" t="s">
        <v>616</v>
      </c>
      <c r="C135" s="34" t="s">
        <v>617</v>
      </c>
      <c r="D135" s="34" t="s">
        <v>618</v>
      </c>
      <c r="E135" s="34" t="s">
        <v>619</v>
      </c>
      <c r="F135" s="36">
        <v>45395</v>
      </c>
    </row>
    <row r="136" spans="1:6" ht="14.25" customHeight="1">
      <c r="A136" s="34">
        <v>117094830</v>
      </c>
      <c r="B136" s="34" t="s">
        <v>620</v>
      </c>
      <c r="C136" s="34" t="s">
        <v>621</v>
      </c>
      <c r="D136" s="34" t="s">
        <v>622</v>
      </c>
      <c r="E136" s="34" t="s">
        <v>623</v>
      </c>
      <c r="F136" s="36">
        <v>45551</v>
      </c>
    </row>
    <row r="137" spans="1:6" ht="14.25" customHeight="1">
      <c r="A137" s="34">
        <v>117225164</v>
      </c>
      <c r="B137" s="34" t="s">
        <v>624</v>
      </c>
      <c r="C137" s="34" t="s">
        <v>625</v>
      </c>
      <c r="D137" s="34" t="s">
        <v>626</v>
      </c>
      <c r="E137" s="34" t="s">
        <v>627</v>
      </c>
      <c r="F137" s="36">
        <v>45400</v>
      </c>
    </row>
    <row r="138" spans="1:6" ht="14.25" customHeight="1">
      <c r="A138" s="34">
        <v>120006288</v>
      </c>
      <c r="B138" s="34" t="s">
        <v>628</v>
      </c>
      <c r="C138" s="34" t="s">
        <v>629</v>
      </c>
      <c r="D138" s="34" t="s">
        <v>630</v>
      </c>
      <c r="E138" s="34" t="s">
        <v>631</v>
      </c>
      <c r="F138" s="36">
        <v>45350</v>
      </c>
    </row>
    <row r="139" spans="1:6" ht="14.25" customHeight="1">
      <c r="A139" s="34">
        <v>120436833</v>
      </c>
      <c r="B139" s="34" t="s">
        <v>632</v>
      </c>
      <c r="C139" s="34" t="s">
        <v>633</v>
      </c>
      <c r="D139" s="34" t="s">
        <v>634</v>
      </c>
      <c r="E139" s="34" t="s">
        <v>635</v>
      </c>
      <c r="F139" s="36">
        <v>45473</v>
      </c>
    </row>
    <row r="140" spans="1:6" ht="14.25" customHeight="1">
      <c r="A140" s="34">
        <v>121360146</v>
      </c>
      <c r="B140" s="34" t="s">
        <v>636</v>
      </c>
      <c r="C140" s="34" t="s">
        <v>637</v>
      </c>
      <c r="D140" s="34" t="s">
        <v>638</v>
      </c>
      <c r="E140" s="34" t="s">
        <v>639</v>
      </c>
      <c r="F140" s="36">
        <v>45561</v>
      </c>
    </row>
    <row r="141" spans="1:6" ht="14.25" customHeight="1">
      <c r="A141" s="34">
        <v>122905470</v>
      </c>
      <c r="B141" s="34" t="s">
        <v>640</v>
      </c>
      <c r="C141" s="34" t="s">
        <v>641</v>
      </c>
      <c r="D141" s="34" t="s">
        <v>642</v>
      </c>
      <c r="E141" s="34" t="s">
        <v>643</v>
      </c>
      <c r="F141" s="36">
        <v>45419</v>
      </c>
    </row>
    <row r="142" spans="1:6" ht="14.25" customHeight="1">
      <c r="A142" s="34">
        <v>124617321</v>
      </c>
      <c r="B142" s="34" t="s">
        <v>644</v>
      </c>
      <c r="C142" s="34" t="s">
        <v>645</v>
      </c>
      <c r="D142" s="34" t="s">
        <v>646</v>
      </c>
      <c r="E142" s="34" t="s">
        <v>647</v>
      </c>
      <c r="F142" s="36">
        <v>45458</v>
      </c>
    </row>
    <row r="143" spans="1:6" ht="14.25" customHeight="1">
      <c r="A143" s="34">
        <v>124661924</v>
      </c>
      <c r="B143" s="34" t="s">
        <v>648</v>
      </c>
      <c r="C143" s="34" t="s">
        <v>649</v>
      </c>
      <c r="D143" s="34" t="s">
        <v>650</v>
      </c>
      <c r="E143" s="34" t="s">
        <v>651</v>
      </c>
      <c r="F143" s="36">
        <v>45459</v>
      </c>
    </row>
    <row r="144" spans="1:6" ht="14.25" customHeight="1">
      <c r="A144" s="34">
        <v>124854847</v>
      </c>
      <c r="B144" s="34" t="s">
        <v>652</v>
      </c>
      <c r="C144" s="34" t="s">
        <v>653</v>
      </c>
      <c r="D144" s="34" t="s">
        <v>654</v>
      </c>
      <c r="E144" s="34" t="s">
        <v>655</v>
      </c>
      <c r="F144" s="36">
        <v>45500</v>
      </c>
    </row>
    <row r="145" spans="1:6" ht="14.25" customHeight="1">
      <c r="A145" s="34">
        <v>124869699</v>
      </c>
      <c r="B145" s="34" t="s">
        <v>656</v>
      </c>
      <c r="C145" s="34" t="s">
        <v>657</v>
      </c>
      <c r="D145" s="34" t="s">
        <v>658</v>
      </c>
      <c r="E145" s="34" t="s">
        <v>659</v>
      </c>
      <c r="F145" s="36">
        <v>45553</v>
      </c>
    </row>
    <row r="146" spans="1:6" ht="14.25" customHeight="1">
      <c r="A146" s="34">
        <v>126494226</v>
      </c>
      <c r="B146" s="34" t="s">
        <v>660</v>
      </c>
      <c r="C146" s="34" t="s">
        <v>661</v>
      </c>
      <c r="D146" s="34" t="s">
        <v>662</v>
      </c>
      <c r="E146" s="34" t="s">
        <v>663</v>
      </c>
      <c r="F146" s="36">
        <v>45356</v>
      </c>
    </row>
    <row r="147" spans="1:6" ht="14.25" customHeight="1">
      <c r="A147" s="34">
        <v>126501994</v>
      </c>
      <c r="B147" s="34" t="s">
        <v>664</v>
      </c>
      <c r="C147" s="34" t="s">
        <v>665</v>
      </c>
      <c r="D147" s="34" t="s">
        <v>666</v>
      </c>
      <c r="E147" s="34" t="s">
        <v>667</v>
      </c>
      <c r="F147" s="36">
        <v>45402</v>
      </c>
    </row>
    <row r="148" spans="1:6" ht="14.25" customHeight="1">
      <c r="A148" s="34">
        <v>127648742</v>
      </c>
      <c r="B148" s="34" t="s">
        <v>668</v>
      </c>
      <c r="C148" s="34" t="s">
        <v>669</v>
      </c>
      <c r="D148" s="34" t="s">
        <v>670</v>
      </c>
      <c r="E148" s="34" t="s">
        <v>671</v>
      </c>
      <c r="F148" s="36">
        <v>45326</v>
      </c>
    </row>
    <row r="149" spans="1:6" ht="14.25" customHeight="1">
      <c r="A149" s="34">
        <v>127829431</v>
      </c>
      <c r="B149" s="34" t="s">
        <v>672</v>
      </c>
      <c r="C149" s="34" t="s">
        <v>673</v>
      </c>
      <c r="D149" s="34" t="s">
        <v>674</v>
      </c>
      <c r="E149" s="34" t="s">
        <v>675</v>
      </c>
      <c r="F149" s="36">
        <v>45381</v>
      </c>
    </row>
    <row r="150" spans="1:6" ht="14.25" customHeight="1">
      <c r="A150" s="34">
        <v>128009681</v>
      </c>
      <c r="B150" s="34" t="s">
        <v>676</v>
      </c>
      <c r="C150" s="34" t="s">
        <v>677</v>
      </c>
      <c r="D150" s="34" t="s">
        <v>678</v>
      </c>
      <c r="E150" s="34" t="s">
        <v>679</v>
      </c>
      <c r="F150" s="36">
        <v>45509</v>
      </c>
    </row>
    <row r="151" spans="1:6" ht="14.25" customHeight="1">
      <c r="A151" s="34">
        <v>128671055</v>
      </c>
      <c r="B151" s="34" t="s">
        <v>680</v>
      </c>
      <c r="C151" s="34" t="s">
        <v>681</v>
      </c>
      <c r="D151" s="34" t="s">
        <v>682</v>
      </c>
      <c r="E151" s="34" t="s">
        <v>683</v>
      </c>
      <c r="F151" s="36">
        <v>45453</v>
      </c>
    </row>
    <row r="152" spans="1:6" ht="14.25" customHeight="1">
      <c r="A152" s="34">
        <v>128863782</v>
      </c>
      <c r="B152" s="34" t="s">
        <v>684</v>
      </c>
      <c r="C152" s="34" t="s">
        <v>685</v>
      </c>
      <c r="D152" s="34" t="s">
        <v>686</v>
      </c>
      <c r="E152" s="34" t="s">
        <v>687</v>
      </c>
      <c r="F152" s="36">
        <v>45530</v>
      </c>
    </row>
    <row r="153" spans="1:6" ht="14.25" customHeight="1">
      <c r="A153" s="34">
        <v>130071319</v>
      </c>
      <c r="B153" s="34" t="s">
        <v>688</v>
      </c>
      <c r="C153" s="34" t="s">
        <v>689</v>
      </c>
      <c r="D153" s="34" t="s">
        <v>690</v>
      </c>
      <c r="E153" s="34" t="s">
        <v>691</v>
      </c>
      <c r="F153" s="36">
        <v>45497</v>
      </c>
    </row>
    <row r="154" spans="1:6" ht="14.25" customHeight="1">
      <c r="A154" s="34">
        <v>131403285</v>
      </c>
      <c r="B154" s="34" t="s">
        <v>692</v>
      </c>
      <c r="C154" s="34" t="s">
        <v>693</v>
      </c>
      <c r="D154" s="34" t="s">
        <v>694</v>
      </c>
      <c r="E154" s="34" t="s">
        <v>695</v>
      </c>
      <c r="F154" s="36">
        <v>45550</v>
      </c>
    </row>
    <row r="155" spans="1:6" ht="14.25" customHeight="1">
      <c r="A155" s="34">
        <v>131553894</v>
      </c>
      <c r="B155" s="34" t="s">
        <v>696</v>
      </c>
      <c r="C155" s="34" t="s">
        <v>697</v>
      </c>
      <c r="D155" s="34" t="s">
        <v>698</v>
      </c>
      <c r="E155" s="34" t="s">
        <v>699</v>
      </c>
      <c r="F155" s="36">
        <v>45529</v>
      </c>
    </row>
    <row r="156" spans="1:6" ht="14.25" customHeight="1">
      <c r="A156" s="34">
        <v>131764988</v>
      </c>
      <c r="B156" s="34" t="s">
        <v>700</v>
      </c>
      <c r="C156" s="34" t="s">
        <v>701</v>
      </c>
      <c r="D156" s="34" t="s">
        <v>702</v>
      </c>
      <c r="E156" s="34" t="s">
        <v>703</v>
      </c>
      <c r="F156" s="36">
        <v>45497</v>
      </c>
    </row>
    <row r="157" spans="1:6" ht="14.25" customHeight="1">
      <c r="A157" s="34">
        <v>132102168</v>
      </c>
      <c r="B157" s="34" t="s">
        <v>704</v>
      </c>
      <c r="C157" s="34" t="s">
        <v>705</v>
      </c>
      <c r="D157" s="34" t="s">
        <v>706</v>
      </c>
      <c r="E157" s="34" t="s">
        <v>707</v>
      </c>
      <c r="F157" s="36">
        <v>45407</v>
      </c>
    </row>
    <row r="158" spans="1:6" ht="14.25" customHeight="1">
      <c r="A158" s="34">
        <v>134985421</v>
      </c>
      <c r="B158" s="34" t="s">
        <v>708</v>
      </c>
      <c r="C158" s="34" t="s">
        <v>709</v>
      </c>
      <c r="D158" s="34" t="s">
        <v>710</v>
      </c>
      <c r="E158" s="34" t="s">
        <v>711</v>
      </c>
      <c r="F158" s="36">
        <v>45298</v>
      </c>
    </row>
    <row r="159" spans="1:6" ht="14.25" customHeight="1">
      <c r="A159" s="34">
        <v>135028013</v>
      </c>
      <c r="B159" s="34" t="s">
        <v>712</v>
      </c>
      <c r="C159" s="34" t="s">
        <v>713</v>
      </c>
      <c r="D159" s="34" t="s">
        <v>714</v>
      </c>
      <c r="E159" s="34" t="s">
        <v>715</v>
      </c>
      <c r="F159" s="36">
        <v>45539</v>
      </c>
    </row>
    <row r="160" spans="1:6" ht="14.25" customHeight="1">
      <c r="A160" s="34">
        <v>137210764</v>
      </c>
      <c r="B160" s="34" t="s">
        <v>716</v>
      </c>
      <c r="C160" s="34" t="s">
        <v>717</v>
      </c>
      <c r="D160" s="34" t="s">
        <v>718</v>
      </c>
      <c r="E160" s="34" t="s">
        <v>719</v>
      </c>
      <c r="F160" s="36">
        <v>45552</v>
      </c>
    </row>
    <row r="161" spans="1:6" ht="14.25" customHeight="1">
      <c r="A161" s="34">
        <v>137392240</v>
      </c>
      <c r="B161" s="34" t="s">
        <v>720</v>
      </c>
      <c r="C161" s="34" t="s">
        <v>721</v>
      </c>
      <c r="D161" s="34" t="s">
        <v>722</v>
      </c>
      <c r="E161" s="34" t="s">
        <v>723</v>
      </c>
      <c r="F161" s="36">
        <v>45365</v>
      </c>
    </row>
    <row r="162" spans="1:6" ht="14.25" customHeight="1">
      <c r="A162" s="34">
        <v>137625013</v>
      </c>
      <c r="B162" s="34" t="s">
        <v>724</v>
      </c>
      <c r="C162" s="34" t="s">
        <v>725</v>
      </c>
      <c r="D162" s="34" t="s">
        <v>726</v>
      </c>
      <c r="E162" s="34" t="s">
        <v>727</v>
      </c>
      <c r="F162" s="36">
        <v>45382</v>
      </c>
    </row>
    <row r="163" spans="1:6" ht="14.25" customHeight="1">
      <c r="A163" s="34">
        <v>137791925</v>
      </c>
      <c r="B163" s="34" t="s">
        <v>728</v>
      </c>
      <c r="C163" s="34" t="s">
        <v>729</v>
      </c>
      <c r="D163" s="34" t="s">
        <v>730</v>
      </c>
      <c r="E163" s="34" t="s">
        <v>731</v>
      </c>
      <c r="F163" s="36">
        <v>45456</v>
      </c>
    </row>
    <row r="164" spans="1:6" ht="14.25" customHeight="1">
      <c r="A164" s="34">
        <v>137816601</v>
      </c>
      <c r="B164" s="34" t="s">
        <v>732</v>
      </c>
      <c r="C164" s="34" t="s">
        <v>733</v>
      </c>
      <c r="D164" s="34" t="s">
        <v>734</v>
      </c>
      <c r="E164" s="34" t="s">
        <v>735</v>
      </c>
      <c r="F164" s="36">
        <v>45439</v>
      </c>
    </row>
    <row r="165" spans="1:6" ht="14.25" customHeight="1">
      <c r="A165" s="34">
        <v>137826454</v>
      </c>
      <c r="B165" s="34" t="s">
        <v>736</v>
      </c>
      <c r="C165" s="34" t="s">
        <v>737</v>
      </c>
      <c r="D165" s="34" t="s">
        <v>738</v>
      </c>
      <c r="E165" s="34" t="s">
        <v>739</v>
      </c>
      <c r="F165" s="36">
        <v>45421</v>
      </c>
    </row>
    <row r="166" spans="1:6" ht="14.25" customHeight="1">
      <c r="A166" s="34">
        <v>138832946</v>
      </c>
      <c r="B166" s="34" t="s">
        <v>740</v>
      </c>
      <c r="C166" s="34" t="s">
        <v>741</v>
      </c>
      <c r="D166" s="34" t="s">
        <v>742</v>
      </c>
      <c r="E166" s="34" t="s">
        <v>743</v>
      </c>
      <c r="F166" s="36">
        <v>45535</v>
      </c>
    </row>
    <row r="167" spans="1:6" ht="14.25" customHeight="1">
      <c r="A167" s="34">
        <v>138997186</v>
      </c>
      <c r="B167" s="34" t="s">
        <v>744</v>
      </c>
      <c r="C167" s="34" t="s">
        <v>745</v>
      </c>
      <c r="D167" s="34" t="s">
        <v>746</v>
      </c>
      <c r="E167" s="34" t="s">
        <v>747</v>
      </c>
      <c r="F167" s="36">
        <v>45444</v>
      </c>
    </row>
    <row r="168" spans="1:6" ht="14.25" customHeight="1">
      <c r="A168" s="34">
        <v>141182550</v>
      </c>
      <c r="B168" s="34" t="s">
        <v>748</v>
      </c>
      <c r="C168" s="34" t="s">
        <v>749</v>
      </c>
      <c r="D168" s="34" t="s">
        <v>750</v>
      </c>
      <c r="E168" s="34" t="s">
        <v>751</v>
      </c>
      <c r="F168" s="36">
        <v>45398</v>
      </c>
    </row>
    <row r="169" spans="1:6" ht="14.25" customHeight="1">
      <c r="A169" s="34">
        <v>141549549</v>
      </c>
      <c r="B169" s="34" t="s">
        <v>752</v>
      </c>
      <c r="C169" s="34" t="s">
        <v>753</v>
      </c>
      <c r="D169" s="34" t="s">
        <v>754</v>
      </c>
      <c r="E169" s="34" t="s">
        <v>755</v>
      </c>
      <c r="F169" s="36">
        <v>45464</v>
      </c>
    </row>
    <row r="170" spans="1:6" ht="14.25" customHeight="1">
      <c r="A170" s="34">
        <v>145691843</v>
      </c>
      <c r="B170" s="34" t="s">
        <v>756</v>
      </c>
      <c r="C170" s="34" t="s">
        <v>757</v>
      </c>
      <c r="D170" s="34" t="s">
        <v>758</v>
      </c>
      <c r="E170" s="34" t="s">
        <v>759</v>
      </c>
      <c r="F170" s="36">
        <v>45584</v>
      </c>
    </row>
    <row r="171" spans="1:6" ht="14.25" customHeight="1">
      <c r="A171" s="34">
        <v>147430847</v>
      </c>
      <c r="B171" s="34" t="s">
        <v>760</v>
      </c>
      <c r="C171" s="34" t="s">
        <v>761</v>
      </c>
      <c r="D171" s="34" t="s">
        <v>762</v>
      </c>
      <c r="E171" s="34" t="s">
        <v>763</v>
      </c>
      <c r="F171" s="36">
        <v>45573</v>
      </c>
    </row>
    <row r="172" spans="1:6" ht="14.25" customHeight="1">
      <c r="A172" s="34">
        <v>147593167</v>
      </c>
      <c r="B172" s="34" t="s">
        <v>764</v>
      </c>
      <c r="C172" s="34" t="s">
        <v>765</v>
      </c>
      <c r="D172" s="34" t="s">
        <v>766</v>
      </c>
      <c r="E172" s="34" t="s">
        <v>767</v>
      </c>
      <c r="F172" s="36">
        <v>45299</v>
      </c>
    </row>
    <row r="173" spans="1:6" ht="14.25" customHeight="1">
      <c r="A173" s="34">
        <v>151373261</v>
      </c>
      <c r="B173" s="34" t="s">
        <v>768</v>
      </c>
      <c r="C173" s="34" t="s">
        <v>769</v>
      </c>
      <c r="D173" s="34" t="s">
        <v>770</v>
      </c>
      <c r="E173" s="34" t="s">
        <v>771</v>
      </c>
      <c r="F173" s="36">
        <v>45470</v>
      </c>
    </row>
    <row r="174" spans="1:6" ht="14.25" customHeight="1">
      <c r="A174" s="34">
        <v>152533077</v>
      </c>
      <c r="B174" s="34" t="s">
        <v>772</v>
      </c>
      <c r="C174" s="34" t="s">
        <v>773</v>
      </c>
      <c r="D174" s="34" t="s">
        <v>774</v>
      </c>
      <c r="E174" s="34" t="s">
        <v>775</v>
      </c>
      <c r="F174" s="36">
        <v>45361</v>
      </c>
    </row>
    <row r="175" spans="1:6" ht="14.25" customHeight="1">
      <c r="A175" s="34">
        <v>153898149</v>
      </c>
      <c r="B175" s="34" t="s">
        <v>776</v>
      </c>
      <c r="C175" s="34" t="s">
        <v>777</v>
      </c>
      <c r="D175" s="34" t="s">
        <v>778</v>
      </c>
      <c r="E175" s="34" t="s">
        <v>779</v>
      </c>
      <c r="F175" s="36">
        <v>45435</v>
      </c>
    </row>
    <row r="176" spans="1:6" ht="14.25" customHeight="1">
      <c r="A176" s="34">
        <v>155206206</v>
      </c>
      <c r="B176" s="34" t="s">
        <v>780</v>
      </c>
      <c r="C176" s="34" t="s">
        <v>781</v>
      </c>
      <c r="D176" s="34" t="s">
        <v>782</v>
      </c>
      <c r="E176" s="34" t="s">
        <v>783</v>
      </c>
      <c r="F176" s="36">
        <v>45431</v>
      </c>
    </row>
    <row r="177" spans="1:6" ht="14.25" customHeight="1">
      <c r="A177" s="34">
        <v>156106921</v>
      </c>
      <c r="B177" s="34" t="s">
        <v>784</v>
      </c>
      <c r="C177" s="34" t="s">
        <v>785</v>
      </c>
      <c r="D177" s="34" t="s">
        <v>786</v>
      </c>
      <c r="E177" s="34" t="s">
        <v>787</v>
      </c>
      <c r="F177" s="36">
        <v>45575</v>
      </c>
    </row>
    <row r="178" spans="1:6" ht="14.25" customHeight="1">
      <c r="A178" s="34">
        <v>157554173</v>
      </c>
      <c r="B178" s="34" t="s">
        <v>788</v>
      </c>
      <c r="C178" s="34" t="s">
        <v>789</v>
      </c>
      <c r="D178" s="34" t="s">
        <v>790</v>
      </c>
      <c r="E178" s="34" t="s">
        <v>791</v>
      </c>
      <c r="F178" s="36">
        <v>45446</v>
      </c>
    </row>
    <row r="179" spans="1:6" ht="14.25" customHeight="1">
      <c r="A179" s="34">
        <v>159517931</v>
      </c>
      <c r="B179" s="34" t="s">
        <v>792</v>
      </c>
      <c r="C179" s="34" t="s">
        <v>793</v>
      </c>
      <c r="D179" s="34" t="s">
        <v>794</v>
      </c>
      <c r="E179" s="34" t="s">
        <v>795</v>
      </c>
      <c r="F179" s="36">
        <v>45438</v>
      </c>
    </row>
    <row r="180" spans="1:6" ht="14.25" customHeight="1">
      <c r="A180" s="34">
        <v>159551736</v>
      </c>
      <c r="B180" s="34" t="s">
        <v>796</v>
      </c>
      <c r="C180" s="34" t="s">
        <v>797</v>
      </c>
      <c r="D180" s="34" t="s">
        <v>798</v>
      </c>
      <c r="E180" s="34" t="s">
        <v>799</v>
      </c>
      <c r="F180" s="36">
        <v>45518</v>
      </c>
    </row>
    <row r="181" spans="1:6" ht="14.25" customHeight="1">
      <c r="A181" s="34">
        <v>159819516</v>
      </c>
      <c r="B181" s="34" t="s">
        <v>800</v>
      </c>
      <c r="C181" s="34" t="s">
        <v>801</v>
      </c>
      <c r="D181" s="34" t="s">
        <v>802</v>
      </c>
      <c r="E181" s="34" t="s">
        <v>803</v>
      </c>
      <c r="F181" s="36">
        <v>45386</v>
      </c>
    </row>
    <row r="182" spans="1:6" ht="14.25" customHeight="1">
      <c r="A182" s="34">
        <v>160291038</v>
      </c>
      <c r="B182" s="34" t="s">
        <v>804</v>
      </c>
      <c r="C182" s="34" t="s">
        <v>805</v>
      </c>
      <c r="D182" s="34" t="s">
        <v>806</v>
      </c>
      <c r="E182" s="34" t="s">
        <v>807</v>
      </c>
      <c r="F182" s="36">
        <v>45519</v>
      </c>
    </row>
    <row r="183" spans="1:6" ht="14.25" customHeight="1">
      <c r="A183" s="34">
        <v>160517984</v>
      </c>
      <c r="B183" s="34" t="s">
        <v>808</v>
      </c>
      <c r="C183" s="34" t="s">
        <v>809</v>
      </c>
      <c r="D183" s="34" t="s">
        <v>810</v>
      </c>
      <c r="E183" s="34" t="s">
        <v>811</v>
      </c>
      <c r="F183" s="36">
        <v>45550</v>
      </c>
    </row>
    <row r="184" spans="1:6" ht="14.25" customHeight="1">
      <c r="A184" s="34">
        <v>161239231</v>
      </c>
      <c r="B184" s="34" t="s">
        <v>812</v>
      </c>
      <c r="C184" s="34" t="s">
        <v>813</v>
      </c>
      <c r="D184" s="34" t="s">
        <v>814</v>
      </c>
      <c r="E184" s="34" t="s">
        <v>815</v>
      </c>
      <c r="F184" s="36">
        <v>45428</v>
      </c>
    </row>
    <row r="185" spans="1:6" ht="14.25" customHeight="1">
      <c r="A185" s="34">
        <v>161324669</v>
      </c>
      <c r="B185" s="34" t="s">
        <v>816</v>
      </c>
      <c r="C185" s="34" t="s">
        <v>817</v>
      </c>
      <c r="D185" s="34" t="s">
        <v>818</v>
      </c>
      <c r="E185" s="34" t="s">
        <v>819</v>
      </c>
      <c r="F185" s="36">
        <v>45553</v>
      </c>
    </row>
    <row r="186" spans="1:6" ht="14.25" customHeight="1">
      <c r="A186" s="34">
        <v>161870835</v>
      </c>
      <c r="B186" s="34" t="s">
        <v>820</v>
      </c>
      <c r="C186" s="34" t="s">
        <v>821</v>
      </c>
      <c r="D186" s="34" t="s">
        <v>822</v>
      </c>
      <c r="E186" s="34" t="s">
        <v>823</v>
      </c>
      <c r="F186" s="36">
        <v>45346</v>
      </c>
    </row>
    <row r="187" spans="1:6" ht="14.25" customHeight="1">
      <c r="A187" s="34">
        <v>161979472</v>
      </c>
      <c r="B187" s="34" t="s">
        <v>824</v>
      </c>
      <c r="C187" s="34" t="s">
        <v>825</v>
      </c>
      <c r="D187" s="34" t="s">
        <v>826</v>
      </c>
      <c r="E187" s="34" t="s">
        <v>827</v>
      </c>
      <c r="F187" s="36">
        <v>45523</v>
      </c>
    </row>
    <row r="188" spans="1:6" ht="14.25" customHeight="1">
      <c r="A188" s="34">
        <v>162446069</v>
      </c>
      <c r="B188" s="34" t="s">
        <v>828</v>
      </c>
      <c r="C188" s="34" t="s">
        <v>829</v>
      </c>
      <c r="D188" s="34" t="s">
        <v>830</v>
      </c>
      <c r="E188" s="34" t="s">
        <v>831</v>
      </c>
      <c r="F188" s="36">
        <v>45325</v>
      </c>
    </row>
    <row r="189" spans="1:6" ht="14.25" customHeight="1">
      <c r="A189" s="34">
        <v>162848115</v>
      </c>
      <c r="B189" s="34" t="s">
        <v>832</v>
      </c>
      <c r="C189" s="34" t="s">
        <v>833</v>
      </c>
      <c r="D189" s="34" t="s">
        <v>834</v>
      </c>
      <c r="E189" s="34" t="s">
        <v>835</v>
      </c>
      <c r="F189" s="36">
        <v>45391</v>
      </c>
    </row>
    <row r="190" spans="1:6" ht="14.25" customHeight="1">
      <c r="A190" s="34">
        <v>163095890</v>
      </c>
      <c r="B190" s="34" t="s">
        <v>836</v>
      </c>
      <c r="C190" s="34" t="s">
        <v>837</v>
      </c>
      <c r="D190" s="34" t="s">
        <v>838</v>
      </c>
      <c r="E190" s="34" t="s">
        <v>839</v>
      </c>
      <c r="F190" s="36">
        <v>45520</v>
      </c>
    </row>
    <row r="191" spans="1:6" ht="14.25" customHeight="1">
      <c r="A191" s="34">
        <v>163781233</v>
      </c>
      <c r="B191" s="34" t="s">
        <v>840</v>
      </c>
      <c r="C191" s="34" t="s">
        <v>841</v>
      </c>
      <c r="D191" s="34" t="s">
        <v>842</v>
      </c>
      <c r="E191" s="34" t="s">
        <v>843</v>
      </c>
      <c r="F191" s="36">
        <v>45411</v>
      </c>
    </row>
    <row r="192" spans="1:6" ht="14.25" customHeight="1">
      <c r="A192" s="34">
        <v>164815371</v>
      </c>
      <c r="B192" s="34" t="s">
        <v>844</v>
      </c>
      <c r="C192" s="34" t="s">
        <v>845</v>
      </c>
      <c r="D192" s="34" t="s">
        <v>846</v>
      </c>
      <c r="E192" s="34" t="s">
        <v>847</v>
      </c>
      <c r="F192" s="36">
        <v>45599</v>
      </c>
    </row>
    <row r="193" spans="1:6" ht="14.25" customHeight="1">
      <c r="A193" s="34">
        <v>166233862</v>
      </c>
      <c r="B193" s="34" t="s">
        <v>848</v>
      </c>
      <c r="C193" s="34" t="s">
        <v>849</v>
      </c>
      <c r="D193" s="34" t="s">
        <v>850</v>
      </c>
      <c r="E193" s="34" t="s">
        <v>851</v>
      </c>
      <c r="F193" s="36">
        <v>45326</v>
      </c>
    </row>
    <row r="194" spans="1:6" ht="14.25" customHeight="1">
      <c r="A194" s="34">
        <v>166276372</v>
      </c>
      <c r="B194" s="34" t="s">
        <v>852</v>
      </c>
      <c r="C194" s="34" t="s">
        <v>853</v>
      </c>
      <c r="D194" s="34" t="s">
        <v>854</v>
      </c>
      <c r="E194" s="34" t="s">
        <v>855</v>
      </c>
      <c r="F194" s="36">
        <v>45570</v>
      </c>
    </row>
    <row r="195" spans="1:6" ht="14.25" customHeight="1">
      <c r="A195" s="34">
        <v>166486911</v>
      </c>
      <c r="B195" s="34" t="s">
        <v>856</v>
      </c>
      <c r="C195" s="34" t="s">
        <v>857</v>
      </c>
      <c r="D195" s="34" t="s">
        <v>858</v>
      </c>
      <c r="E195" s="34" t="s">
        <v>859</v>
      </c>
      <c r="F195" s="36">
        <v>45575</v>
      </c>
    </row>
    <row r="196" spans="1:6" ht="14.25" customHeight="1">
      <c r="A196" s="34">
        <v>167075553</v>
      </c>
      <c r="B196" s="34" t="s">
        <v>860</v>
      </c>
      <c r="C196" s="34" t="s">
        <v>861</v>
      </c>
      <c r="D196" s="34" t="s">
        <v>862</v>
      </c>
      <c r="E196" s="34" t="s">
        <v>863</v>
      </c>
      <c r="F196" s="36">
        <v>45584</v>
      </c>
    </row>
    <row r="197" spans="1:6" ht="14.25" customHeight="1">
      <c r="A197" s="34">
        <v>168269927</v>
      </c>
      <c r="B197" s="34" t="s">
        <v>864</v>
      </c>
      <c r="C197" s="34" t="s">
        <v>865</v>
      </c>
      <c r="D197" s="34" t="s">
        <v>866</v>
      </c>
      <c r="E197" s="34" t="s">
        <v>867</v>
      </c>
      <c r="F197" s="36">
        <v>45564</v>
      </c>
    </row>
    <row r="198" spans="1:6" ht="14.25" customHeight="1">
      <c r="A198" s="34">
        <v>170566476</v>
      </c>
      <c r="B198" s="34" t="s">
        <v>868</v>
      </c>
      <c r="C198" s="34" t="s">
        <v>869</v>
      </c>
      <c r="D198" s="34" t="s">
        <v>870</v>
      </c>
      <c r="E198" s="34" t="s">
        <v>871</v>
      </c>
      <c r="F198" s="36">
        <v>45302</v>
      </c>
    </row>
    <row r="199" spans="1:6" ht="14.25" customHeight="1">
      <c r="A199" s="34">
        <v>171104642</v>
      </c>
      <c r="B199" s="34" t="s">
        <v>872</v>
      </c>
      <c r="C199" s="34" t="s">
        <v>873</v>
      </c>
      <c r="D199" s="34" t="s">
        <v>874</v>
      </c>
      <c r="E199" s="34" t="s">
        <v>875</v>
      </c>
      <c r="F199" s="36">
        <v>45524</v>
      </c>
    </row>
    <row r="200" spans="1:6" ht="14.25" customHeight="1">
      <c r="A200" s="34">
        <v>171326800</v>
      </c>
      <c r="B200" s="34" t="s">
        <v>876</v>
      </c>
      <c r="C200" s="34" t="s">
        <v>877</v>
      </c>
      <c r="D200" s="34" t="s">
        <v>878</v>
      </c>
      <c r="E200" s="34" t="s">
        <v>879</v>
      </c>
      <c r="F200" s="36">
        <v>45515</v>
      </c>
    </row>
    <row r="201" spans="1:6" ht="14.25" customHeight="1">
      <c r="A201" s="34">
        <v>171754571</v>
      </c>
      <c r="B201" s="34" t="s">
        <v>880</v>
      </c>
      <c r="C201" s="34" t="s">
        <v>881</v>
      </c>
      <c r="D201" s="34" t="s">
        <v>882</v>
      </c>
      <c r="E201" s="34" t="s">
        <v>883</v>
      </c>
      <c r="F201" s="36">
        <v>45548</v>
      </c>
    </row>
    <row r="202" spans="1:6" ht="14.25" customHeight="1">
      <c r="A202" s="34">
        <v>172259840</v>
      </c>
      <c r="B202" s="34" t="s">
        <v>884</v>
      </c>
      <c r="C202" s="34" t="s">
        <v>885</v>
      </c>
      <c r="D202" s="34" t="s">
        <v>886</v>
      </c>
      <c r="E202" s="34" t="s">
        <v>887</v>
      </c>
      <c r="F202" s="36">
        <v>45413</v>
      </c>
    </row>
    <row r="203" spans="1:6" ht="14.25" customHeight="1">
      <c r="A203" s="34">
        <v>173533462</v>
      </c>
      <c r="B203" s="34" t="s">
        <v>888</v>
      </c>
      <c r="C203" s="34" t="s">
        <v>889</v>
      </c>
      <c r="D203" s="34" t="s">
        <v>890</v>
      </c>
      <c r="E203" s="34" t="s">
        <v>891</v>
      </c>
      <c r="F203" s="36">
        <v>45507</v>
      </c>
    </row>
    <row r="204" spans="1:6" ht="14.25" customHeight="1">
      <c r="A204" s="34">
        <v>173694417</v>
      </c>
      <c r="B204" s="34" t="s">
        <v>892</v>
      </c>
      <c r="C204" s="34" t="s">
        <v>893</v>
      </c>
      <c r="D204" s="34" t="s">
        <v>894</v>
      </c>
      <c r="E204" s="34" t="s">
        <v>895</v>
      </c>
      <c r="F204" s="36">
        <v>45372</v>
      </c>
    </row>
    <row r="205" spans="1:6" ht="14.25" customHeight="1">
      <c r="A205" s="34">
        <v>173862939</v>
      </c>
      <c r="B205" s="34" t="s">
        <v>896</v>
      </c>
      <c r="C205" s="34" t="s">
        <v>897</v>
      </c>
      <c r="D205" s="34" t="s">
        <v>898</v>
      </c>
      <c r="E205" s="34" t="s">
        <v>899</v>
      </c>
      <c r="F205" s="36">
        <v>45502</v>
      </c>
    </row>
    <row r="206" spans="1:6" ht="14.25" customHeight="1">
      <c r="A206" s="34">
        <v>175229498</v>
      </c>
      <c r="B206" s="34" t="s">
        <v>900</v>
      </c>
      <c r="C206" s="34" t="s">
        <v>901</v>
      </c>
      <c r="D206" s="34" t="s">
        <v>902</v>
      </c>
      <c r="E206" s="34" t="s">
        <v>903</v>
      </c>
      <c r="F206" s="36">
        <v>45483</v>
      </c>
    </row>
    <row r="207" spans="1:6" ht="14.25" customHeight="1">
      <c r="A207" s="34">
        <v>175514174</v>
      </c>
      <c r="B207" s="34" t="s">
        <v>904</v>
      </c>
      <c r="C207" s="34" t="s">
        <v>905</v>
      </c>
      <c r="D207" s="34" t="s">
        <v>906</v>
      </c>
      <c r="E207" s="34" t="s">
        <v>907</v>
      </c>
      <c r="F207" s="36">
        <v>45572</v>
      </c>
    </row>
    <row r="208" spans="1:6" ht="14.25" customHeight="1">
      <c r="A208" s="34">
        <v>177511427</v>
      </c>
      <c r="B208" s="34" t="s">
        <v>908</v>
      </c>
      <c r="C208" s="34" t="s">
        <v>909</v>
      </c>
      <c r="D208" s="34" t="s">
        <v>910</v>
      </c>
      <c r="E208" s="34" t="s">
        <v>911</v>
      </c>
      <c r="F208" s="36">
        <v>45296</v>
      </c>
    </row>
    <row r="209" spans="1:6" ht="14.25" customHeight="1">
      <c r="A209" s="34">
        <v>177571216</v>
      </c>
      <c r="B209" s="34" t="s">
        <v>912</v>
      </c>
      <c r="C209" s="34" t="s">
        <v>913</v>
      </c>
      <c r="D209" s="34" t="s">
        <v>914</v>
      </c>
      <c r="E209" s="34" t="s">
        <v>915</v>
      </c>
      <c r="F209" s="36">
        <v>45504</v>
      </c>
    </row>
    <row r="210" spans="1:6" ht="14.25" customHeight="1">
      <c r="A210" s="34">
        <v>178678618</v>
      </c>
      <c r="B210" s="34" t="s">
        <v>916</v>
      </c>
      <c r="C210" s="34" t="s">
        <v>917</v>
      </c>
      <c r="D210" s="34" t="s">
        <v>918</v>
      </c>
      <c r="E210" s="34" t="s">
        <v>919</v>
      </c>
      <c r="F210" s="36">
        <v>45565</v>
      </c>
    </row>
    <row r="211" spans="1:6" ht="14.25" customHeight="1">
      <c r="A211" s="34">
        <v>179087296</v>
      </c>
      <c r="B211" s="34" t="s">
        <v>920</v>
      </c>
      <c r="C211" s="34" t="s">
        <v>921</v>
      </c>
      <c r="D211" s="34" t="s">
        <v>922</v>
      </c>
      <c r="E211" s="34" t="s">
        <v>923</v>
      </c>
      <c r="F211" s="36">
        <v>45378</v>
      </c>
    </row>
    <row r="212" spans="1:6" ht="14.25" customHeight="1">
      <c r="A212" s="34">
        <v>180342453</v>
      </c>
      <c r="B212" s="34" t="s">
        <v>924</v>
      </c>
      <c r="C212" s="34" t="s">
        <v>925</v>
      </c>
      <c r="D212" s="34" t="s">
        <v>926</v>
      </c>
      <c r="E212" s="34" t="s">
        <v>927</v>
      </c>
      <c r="F212" s="36">
        <v>45479</v>
      </c>
    </row>
    <row r="213" spans="1:6" ht="14.25" customHeight="1">
      <c r="A213" s="34">
        <v>180557855</v>
      </c>
      <c r="B213" s="34" t="s">
        <v>928</v>
      </c>
      <c r="C213" s="34" t="s">
        <v>929</v>
      </c>
      <c r="D213" s="34" t="s">
        <v>930</v>
      </c>
      <c r="E213" s="34" t="s">
        <v>931</v>
      </c>
      <c r="F213" s="36">
        <v>45539</v>
      </c>
    </row>
    <row r="214" spans="1:6" ht="14.25" customHeight="1">
      <c r="A214" s="34">
        <v>180620534</v>
      </c>
      <c r="B214" s="34" t="s">
        <v>932</v>
      </c>
      <c r="C214" s="34" t="s">
        <v>933</v>
      </c>
      <c r="D214" s="34" t="s">
        <v>934</v>
      </c>
      <c r="E214" s="34" t="s">
        <v>935</v>
      </c>
      <c r="F214" s="36">
        <v>45321</v>
      </c>
    </row>
    <row r="215" spans="1:6" ht="14.25" customHeight="1">
      <c r="A215" s="34">
        <v>181640340</v>
      </c>
      <c r="B215" s="34" t="s">
        <v>936</v>
      </c>
      <c r="C215" s="34" t="s">
        <v>937</v>
      </c>
      <c r="D215" s="34" t="s">
        <v>938</v>
      </c>
      <c r="E215" s="34" t="s">
        <v>939</v>
      </c>
      <c r="F215" s="36">
        <v>45402</v>
      </c>
    </row>
    <row r="216" spans="1:6" ht="14.25" customHeight="1">
      <c r="A216" s="34">
        <v>181863162</v>
      </c>
      <c r="B216" s="34" t="s">
        <v>940</v>
      </c>
      <c r="C216" s="34" t="s">
        <v>941</v>
      </c>
      <c r="D216" s="34" t="s">
        <v>942</v>
      </c>
      <c r="E216" s="34" t="s">
        <v>943</v>
      </c>
      <c r="F216" s="36">
        <v>45444</v>
      </c>
    </row>
    <row r="217" spans="1:6" ht="14.25" customHeight="1">
      <c r="A217" s="34">
        <v>185734202</v>
      </c>
      <c r="B217" s="34" t="s">
        <v>944</v>
      </c>
      <c r="C217" s="34" t="s">
        <v>945</v>
      </c>
      <c r="D217" s="34" t="s">
        <v>946</v>
      </c>
      <c r="E217" s="34" t="s">
        <v>947</v>
      </c>
      <c r="F217" s="36">
        <v>45571</v>
      </c>
    </row>
    <row r="218" spans="1:6" ht="14.25" customHeight="1">
      <c r="A218" s="34">
        <v>187007076</v>
      </c>
      <c r="B218" s="34" t="s">
        <v>948</v>
      </c>
      <c r="C218" s="34" t="s">
        <v>949</v>
      </c>
      <c r="D218" s="34" t="s">
        <v>950</v>
      </c>
      <c r="E218" s="34" t="s">
        <v>951</v>
      </c>
      <c r="F218" s="36">
        <v>45594</v>
      </c>
    </row>
    <row r="219" spans="1:6" ht="14.25" customHeight="1">
      <c r="A219" s="34">
        <v>187789378</v>
      </c>
      <c r="B219" s="34" t="s">
        <v>952</v>
      </c>
      <c r="C219" s="34" t="s">
        <v>953</v>
      </c>
      <c r="D219" s="34" t="s">
        <v>954</v>
      </c>
      <c r="E219" s="34" t="s">
        <v>955</v>
      </c>
      <c r="F219" s="36">
        <v>45528</v>
      </c>
    </row>
    <row r="220" spans="1:6" ht="14.25" customHeight="1">
      <c r="A220" s="34">
        <v>188962495</v>
      </c>
      <c r="B220" s="34" t="s">
        <v>956</v>
      </c>
      <c r="C220" s="34" t="s">
        <v>957</v>
      </c>
      <c r="D220" s="34" t="s">
        <v>958</v>
      </c>
      <c r="E220" s="34" t="s">
        <v>959</v>
      </c>
      <c r="F220" s="36">
        <v>45348</v>
      </c>
    </row>
    <row r="221" spans="1:6" ht="14.25" customHeight="1">
      <c r="A221" s="34">
        <v>191650464</v>
      </c>
      <c r="B221" s="34" t="s">
        <v>960</v>
      </c>
      <c r="C221" s="34" t="s">
        <v>961</v>
      </c>
      <c r="D221" s="34" t="s">
        <v>962</v>
      </c>
      <c r="E221" s="34" t="s">
        <v>963</v>
      </c>
      <c r="F221" s="36">
        <v>45346</v>
      </c>
    </row>
    <row r="222" spans="1:6" ht="14.25" customHeight="1">
      <c r="A222" s="34">
        <v>192385735</v>
      </c>
      <c r="B222" s="34" t="s">
        <v>964</v>
      </c>
      <c r="C222" s="34" t="s">
        <v>965</v>
      </c>
      <c r="D222" s="34" t="s">
        <v>966</v>
      </c>
      <c r="E222" s="34" t="s">
        <v>967</v>
      </c>
      <c r="F222" s="36">
        <v>45549</v>
      </c>
    </row>
    <row r="223" spans="1:6" ht="14.25" customHeight="1">
      <c r="A223" s="34">
        <v>192996594</v>
      </c>
      <c r="B223" s="34" t="s">
        <v>968</v>
      </c>
      <c r="C223" s="34" t="s">
        <v>969</v>
      </c>
      <c r="D223" s="34" t="s">
        <v>970</v>
      </c>
      <c r="E223" s="34" t="s">
        <v>971</v>
      </c>
      <c r="F223" s="36">
        <v>45326</v>
      </c>
    </row>
    <row r="224" spans="1:6" ht="14.25" customHeight="1">
      <c r="A224" s="34">
        <v>194151108</v>
      </c>
      <c r="B224" s="34" t="s">
        <v>972</v>
      </c>
      <c r="C224" s="34" t="s">
        <v>973</v>
      </c>
      <c r="D224" s="34" t="s">
        <v>974</v>
      </c>
      <c r="E224" s="34" t="s">
        <v>975</v>
      </c>
      <c r="F224" s="36">
        <v>45328</v>
      </c>
    </row>
    <row r="225" spans="1:6" ht="14.25" customHeight="1">
      <c r="A225" s="34">
        <v>194901828</v>
      </c>
      <c r="B225" s="34" t="s">
        <v>976</v>
      </c>
      <c r="C225" s="34" t="s">
        <v>977</v>
      </c>
      <c r="D225" s="34" t="s">
        <v>978</v>
      </c>
      <c r="E225" s="34" t="s">
        <v>979</v>
      </c>
      <c r="F225" s="36">
        <v>45544</v>
      </c>
    </row>
    <row r="226" spans="1:6" ht="14.25" customHeight="1">
      <c r="A226" s="34">
        <v>194997914</v>
      </c>
      <c r="B226" s="34" t="s">
        <v>980</v>
      </c>
      <c r="C226" s="34" t="s">
        <v>981</v>
      </c>
      <c r="D226" s="34" t="s">
        <v>982</v>
      </c>
      <c r="E226" s="34" t="s">
        <v>983</v>
      </c>
      <c r="F226" s="36">
        <v>45530</v>
      </c>
    </row>
    <row r="227" spans="1:6" ht="14.25" customHeight="1">
      <c r="A227" s="34">
        <v>196221441</v>
      </c>
      <c r="B227" s="34" t="s">
        <v>984</v>
      </c>
      <c r="C227" s="34" t="s">
        <v>985</v>
      </c>
      <c r="D227" s="34" t="s">
        <v>986</v>
      </c>
      <c r="E227" s="34" t="s">
        <v>987</v>
      </c>
      <c r="F227" s="36">
        <v>45421</v>
      </c>
    </row>
    <row r="228" spans="1:6" ht="14.25" customHeight="1">
      <c r="A228" s="34">
        <v>198507364</v>
      </c>
      <c r="B228" s="34" t="s">
        <v>988</v>
      </c>
      <c r="C228" s="34" t="s">
        <v>989</v>
      </c>
      <c r="D228" s="34" t="s">
        <v>990</v>
      </c>
      <c r="E228" s="34" t="s">
        <v>991</v>
      </c>
      <c r="F228" s="36">
        <v>45329</v>
      </c>
    </row>
    <row r="229" spans="1:6" ht="14.25" customHeight="1">
      <c r="A229" s="34">
        <v>199412125</v>
      </c>
      <c r="B229" s="34" t="s">
        <v>992</v>
      </c>
      <c r="C229" s="34" t="s">
        <v>993</v>
      </c>
      <c r="D229" s="34" t="s">
        <v>994</v>
      </c>
      <c r="E229" s="34" t="s">
        <v>995</v>
      </c>
      <c r="F229" s="36">
        <v>45372</v>
      </c>
    </row>
    <row r="230" spans="1:6" ht="14.25" customHeight="1">
      <c r="A230" s="34">
        <v>201194495</v>
      </c>
      <c r="B230" s="34" t="s">
        <v>996</v>
      </c>
      <c r="C230" s="34" t="s">
        <v>997</v>
      </c>
      <c r="D230" s="34" t="s">
        <v>998</v>
      </c>
      <c r="E230" s="34" t="s">
        <v>999</v>
      </c>
      <c r="F230" s="36">
        <v>45538</v>
      </c>
    </row>
    <row r="231" spans="1:6" ht="14.25" customHeight="1">
      <c r="A231" s="34">
        <v>202719059</v>
      </c>
      <c r="B231" s="34" t="s">
        <v>1000</v>
      </c>
      <c r="C231" s="34" t="s">
        <v>1001</v>
      </c>
      <c r="D231" s="34" t="s">
        <v>1002</v>
      </c>
      <c r="E231" s="34" t="s">
        <v>1003</v>
      </c>
      <c r="F231" s="36">
        <v>45514</v>
      </c>
    </row>
    <row r="232" spans="1:6" ht="14.25" customHeight="1">
      <c r="A232" s="34">
        <v>203026781</v>
      </c>
      <c r="B232" s="34" t="s">
        <v>1004</v>
      </c>
      <c r="C232" s="34" t="s">
        <v>1005</v>
      </c>
      <c r="D232" s="34" t="s">
        <v>1006</v>
      </c>
      <c r="E232" s="34" t="s">
        <v>1007</v>
      </c>
      <c r="F232" s="36">
        <v>45414</v>
      </c>
    </row>
    <row r="233" spans="1:6" ht="14.25" customHeight="1">
      <c r="A233" s="34">
        <v>203960269</v>
      </c>
      <c r="B233" s="34" t="s">
        <v>1008</v>
      </c>
      <c r="C233" s="34" t="s">
        <v>1009</v>
      </c>
      <c r="D233" s="34" t="s">
        <v>1010</v>
      </c>
      <c r="E233" s="34" t="s">
        <v>1011</v>
      </c>
      <c r="F233" s="36">
        <v>45454</v>
      </c>
    </row>
    <row r="234" spans="1:6" ht="14.25" customHeight="1">
      <c r="A234" s="34">
        <v>205223349</v>
      </c>
      <c r="B234" s="34" t="s">
        <v>1012</v>
      </c>
      <c r="C234" s="34" t="s">
        <v>1013</v>
      </c>
      <c r="D234" s="34" t="s">
        <v>1014</v>
      </c>
      <c r="E234" s="34" t="s">
        <v>1015</v>
      </c>
      <c r="F234" s="36">
        <v>45438</v>
      </c>
    </row>
    <row r="235" spans="1:6" ht="14.25" customHeight="1">
      <c r="A235" s="34">
        <v>205501208</v>
      </c>
      <c r="B235" s="34" t="s">
        <v>1016</v>
      </c>
      <c r="C235" s="34" t="s">
        <v>1017</v>
      </c>
      <c r="D235" s="34" t="s">
        <v>1018</v>
      </c>
      <c r="E235" s="34" t="s">
        <v>1019</v>
      </c>
      <c r="F235" s="36">
        <v>45514</v>
      </c>
    </row>
    <row r="236" spans="1:6" ht="14.25" customHeight="1">
      <c r="A236" s="34">
        <v>206465479</v>
      </c>
      <c r="B236" s="34" t="s">
        <v>1020</v>
      </c>
      <c r="C236" s="34" t="s">
        <v>1021</v>
      </c>
      <c r="D236" s="34" t="s">
        <v>1022</v>
      </c>
      <c r="E236" s="34" t="s">
        <v>1023</v>
      </c>
      <c r="F236" s="36">
        <v>45307</v>
      </c>
    </row>
    <row r="237" spans="1:6" ht="14.25" customHeight="1">
      <c r="A237" s="34">
        <v>208679208</v>
      </c>
      <c r="B237" s="34" t="s">
        <v>1024</v>
      </c>
      <c r="C237" s="34" t="s">
        <v>1025</v>
      </c>
      <c r="D237" s="34" t="s">
        <v>1026</v>
      </c>
      <c r="E237" s="34" t="s">
        <v>1027</v>
      </c>
      <c r="F237" s="36">
        <v>45298</v>
      </c>
    </row>
    <row r="238" spans="1:6" ht="14.25" customHeight="1">
      <c r="A238" s="34">
        <v>209174604</v>
      </c>
      <c r="B238" s="34" t="s">
        <v>1028</v>
      </c>
      <c r="C238" s="34" t="s">
        <v>1029</v>
      </c>
      <c r="D238" s="34" t="s">
        <v>1030</v>
      </c>
      <c r="E238" s="34" t="s">
        <v>1031</v>
      </c>
      <c r="F238" s="36">
        <v>45454</v>
      </c>
    </row>
    <row r="239" spans="1:6" ht="14.25" customHeight="1">
      <c r="A239" s="34">
        <v>209812431</v>
      </c>
      <c r="B239" s="34" t="s">
        <v>1032</v>
      </c>
      <c r="C239" s="34" t="s">
        <v>1033</v>
      </c>
      <c r="D239" s="34" t="s">
        <v>1034</v>
      </c>
      <c r="E239" s="34" t="s">
        <v>1035</v>
      </c>
      <c r="F239" s="36">
        <v>45574</v>
      </c>
    </row>
    <row r="240" spans="1:6" ht="14.25" customHeight="1">
      <c r="A240" s="34">
        <v>210796480</v>
      </c>
      <c r="B240" s="34" t="s">
        <v>1036</v>
      </c>
      <c r="C240" s="34" t="s">
        <v>1037</v>
      </c>
      <c r="D240" s="34" t="s">
        <v>1038</v>
      </c>
      <c r="E240" s="34" t="s">
        <v>1039</v>
      </c>
      <c r="F240" s="36">
        <v>45337</v>
      </c>
    </row>
    <row r="241" spans="1:6" ht="14.25" customHeight="1">
      <c r="A241" s="34">
        <v>210833407</v>
      </c>
      <c r="B241" s="34" t="s">
        <v>1040</v>
      </c>
      <c r="C241" s="34" t="s">
        <v>1041</v>
      </c>
      <c r="D241" s="34" t="s">
        <v>1042</v>
      </c>
      <c r="E241" s="34" t="s">
        <v>1043</v>
      </c>
      <c r="F241" s="36">
        <v>45567</v>
      </c>
    </row>
    <row r="242" spans="1:6" ht="14.25" customHeight="1">
      <c r="A242" s="34">
        <v>210895700</v>
      </c>
      <c r="B242" s="34" t="s">
        <v>1044</v>
      </c>
      <c r="C242" s="34" t="s">
        <v>1045</v>
      </c>
      <c r="D242" s="34" t="s">
        <v>1046</v>
      </c>
      <c r="E242" s="34" t="s">
        <v>1047</v>
      </c>
      <c r="F242" s="36">
        <v>45322</v>
      </c>
    </row>
    <row r="243" spans="1:6" ht="14.25" customHeight="1">
      <c r="A243" s="34">
        <v>212291760</v>
      </c>
      <c r="B243" s="34" t="s">
        <v>1048</v>
      </c>
      <c r="C243" s="34" t="s">
        <v>1049</v>
      </c>
      <c r="D243" s="34" t="s">
        <v>1050</v>
      </c>
      <c r="E243" s="34" t="s">
        <v>1051</v>
      </c>
      <c r="F243" s="36">
        <v>45527</v>
      </c>
    </row>
    <row r="244" spans="1:6" ht="14.25" customHeight="1">
      <c r="A244" s="34">
        <v>212623436</v>
      </c>
      <c r="B244" s="34" t="s">
        <v>1052</v>
      </c>
      <c r="C244" s="34" t="s">
        <v>1053</v>
      </c>
      <c r="D244" s="34" t="s">
        <v>1054</v>
      </c>
      <c r="E244" s="34" t="s">
        <v>1055</v>
      </c>
      <c r="F244" s="36">
        <v>45369</v>
      </c>
    </row>
    <row r="245" spans="1:6" ht="14.25" customHeight="1">
      <c r="A245" s="34">
        <v>213422509</v>
      </c>
      <c r="B245" s="34" t="s">
        <v>1056</v>
      </c>
      <c r="C245" s="34" t="s">
        <v>1057</v>
      </c>
      <c r="D245" s="34" t="s">
        <v>1058</v>
      </c>
      <c r="E245" s="34" t="s">
        <v>1059</v>
      </c>
      <c r="F245" s="36">
        <v>45344</v>
      </c>
    </row>
    <row r="246" spans="1:6" ht="14.25" customHeight="1">
      <c r="A246" s="34">
        <v>213494115</v>
      </c>
      <c r="B246" s="34" t="s">
        <v>1060</v>
      </c>
      <c r="C246" s="34" t="s">
        <v>1061</v>
      </c>
      <c r="D246" s="34" t="s">
        <v>1062</v>
      </c>
      <c r="E246" s="34" t="s">
        <v>1063</v>
      </c>
      <c r="F246" s="36">
        <v>45431</v>
      </c>
    </row>
    <row r="247" spans="1:6" ht="14.25" customHeight="1">
      <c r="A247" s="34">
        <v>215075748</v>
      </c>
      <c r="B247" s="34" t="s">
        <v>1064</v>
      </c>
      <c r="C247" s="34" t="s">
        <v>1065</v>
      </c>
      <c r="D247" s="34" t="s">
        <v>1066</v>
      </c>
      <c r="E247" s="34" t="s">
        <v>1067</v>
      </c>
      <c r="F247" s="36">
        <v>45555</v>
      </c>
    </row>
    <row r="248" spans="1:6" ht="14.25" customHeight="1">
      <c r="A248" s="34">
        <v>215292519</v>
      </c>
      <c r="B248" s="34" t="s">
        <v>1068</v>
      </c>
      <c r="C248" s="34" t="s">
        <v>1069</v>
      </c>
      <c r="D248" s="34" t="s">
        <v>1070</v>
      </c>
      <c r="E248" s="34" t="s">
        <v>1071</v>
      </c>
      <c r="F248" s="36">
        <v>45521</v>
      </c>
    </row>
    <row r="249" spans="1:6" ht="14.25" customHeight="1">
      <c r="A249" s="34">
        <v>215360844</v>
      </c>
      <c r="B249" s="34" t="s">
        <v>1072</v>
      </c>
      <c r="C249" s="34" t="s">
        <v>1073</v>
      </c>
      <c r="D249" s="34" t="s">
        <v>1074</v>
      </c>
      <c r="E249" s="34" t="s">
        <v>1075</v>
      </c>
      <c r="F249" s="36">
        <v>45298</v>
      </c>
    </row>
    <row r="250" spans="1:6" ht="14.25" customHeight="1">
      <c r="A250" s="34">
        <v>215950740</v>
      </c>
      <c r="B250" s="34" t="s">
        <v>1076</v>
      </c>
      <c r="C250" s="34" t="s">
        <v>1077</v>
      </c>
      <c r="D250" s="34" t="s">
        <v>1078</v>
      </c>
      <c r="E250" s="34" t="s">
        <v>1079</v>
      </c>
      <c r="F250" s="36">
        <v>45343</v>
      </c>
    </row>
    <row r="251" spans="1:6" ht="14.25" customHeight="1">
      <c r="A251" s="34">
        <v>220051182</v>
      </c>
      <c r="B251" s="34" t="s">
        <v>1080</v>
      </c>
      <c r="C251" s="34" t="s">
        <v>1081</v>
      </c>
      <c r="D251" s="34" t="s">
        <v>1082</v>
      </c>
      <c r="E251" s="34" t="s">
        <v>1083</v>
      </c>
      <c r="F251" s="36">
        <v>45373</v>
      </c>
    </row>
    <row r="252" spans="1:6" ht="14.25" customHeight="1">
      <c r="A252" s="34">
        <v>221345608</v>
      </c>
      <c r="B252" s="34" t="s">
        <v>1084</v>
      </c>
      <c r="C252" s="34" t="s">
        <v>1085</v>
      </c>
      <c r="D252" s="34" t="s">
        <v>1086</v>
      </c>
      <c r="E252" s="34" t="s">
        <v>1087</v>
      </c>
      <c r="F252" s="36">
        <v>45299</v>
      </c>
    </row>
    <row r="253" spans="1:6" ht="14.25" customHeight="1">
      <c r="A253" s="34">
        <v>222165207</v>
      </c>
      <c r="B253" s="34" t="s">
        <v>1088</v>
      </c>
      <c r="C253" s="34" t="s">
        <v>1089</v>
      </c>
      <c r="D253" s="34" t="s">
        <v>1090</v>
      </c>
      <c r="E253" s="34" t="s">
        <v>1091</v>
      </c>
      <c r="F253" s="36">
        <v>45503</v>
      </c>
    </row>
    <row r="254" spans="1:6" ht="14.25" customHeight="1">
      <c r="A254" s="34">
        <v>222323383</v>
      </c>
      <c r="B254" s="34" t="s">
        <v>1092</v>
      </c>
      <c r="C254" s="34" t="s">
        <v>1093</v>
      </c>
      <c r="D254" s="34" t="s">
        <v>1094</v>
      </c>
      <c r="E254" s="34" t="s">
        <v>1095</v>
      </c>
      <c r="F254" s="36">
        <v>45590</v>
      </c>
    </row>
    <row r="255" spans="1:6" ht="14.25" customHeight="1">
      <c r="A255" s="34">
        <v>223807076</v>
      </c>
      <c r="B255" s="34" t="s">
        <v>1096</v>
      </c>
      <c r="C255" s="34" t="s">
        <v>1097</v>
      </c>
      <c r="D255" s="34" t="s">
        <v>1098</v>
      </c>
      <c r="E255" s="34" t="s">
        <v>1099</v>
      </c>
      <c r="F255" s="36">
        <v>45591</v>
      </c>
    </row>
    <row r="256" spans="1:6" ht="14.25" customHeight="1">
      <c r="A256" s="34">
        <v>224693024</v>
      </c>
      <c r="B256" s="34" t="s">
        <v>1100</v>
      </c>
      <c r="C256" s="34" t="s">
        <v>1101</v>
      </c>
      <c r="D256" s="34" t="s">
        <v>1102</v>
      </c>
      <c r="E256" s="34" t="s">
        <v>1103</v>
      </c>
      <c r="F256" s="36">
        <v>45505</v>
      </c>
    </row>
    <row r="257" spans="1:6" ht="14.25" customHeight="1">
      <c r="A257" s="34">
        <v>225609667</v>
      </c>
      <c r="B257" s="34" t="s">
        <v>1104</v>
      </c>
      <c r="C257" s="34" t="s">
        <v>1105</v>
      </c>
      <c r="D257" s="34" t="s">
        <v>1106</v>
      </c>
      <c r="E257" s="34" t="s">
        <v>1107</v>
      </c>
      <c r="F257" s="36">
        <v>45424</v>
      </c>
    </row>
    <row r="258" spans="1:6" ht="14.25" customHeight="1">
      <c r="A258" s="34">
        <v>225712262</v>
      </c>
      <c r="B258" s="34" t="s">
        <v>1108</v>
      </c>
      <c r="C258" s="34" t="s">
        <v>1109</v>
      </c>
      <c r="D258" s="34" t="s">
        <v>1110</v>
      </c>
      <c r="E258" s="34" t="s">
        <v>1111</v>
      </c>
      <c r="F258" s="36">
        <v>45438</v>
      </c>
    </row>
    <row r="259" spans="1:6" ht="14.25" customHeight="1">
      <c r="A259" s="34">
        <v>227436665</v>
      </c>
      <c r="B259" s="34" t="s">
        <v>1112</v>
      </c>
      <c r="C259" s="34" t="s">
        <v>1113</v>
      </c>
      <c r="D259" s="34" t="s">
        <v>1114</v>
      </c>
      <c r="E259" s="34" t="s">
        <v>1115</v>
      </c>
      <c r="F259" s="36">
        <v>45421</v>
      </c>
    </row>
    <row r="260" spans="1:6" ht="14.25" customHeight="1">
      <c r="A260" s="34">
        <v>227824815</v>
      </c>
      <c r="B260" s="34" t="s">
        <v>1116</v>
      </c>
      <c r="C260" s="34" t="s">
        <v>1117</v>
      </c>
      <c r="D260" s="34" t="s">
        <v>1118</v>
      </c>
      <c r="E260" s="34" t="s">
        <v>1119</v>
      </c>
      <c r="F260" s="36">
        <v>45570</v>
      </c>
    </row>
    <row r="261" spans="1:6" ht="14.25" customHeight="1">
      <c r="A261" s="34">
        <v>227973787</v>
      </c>
      <c r="B261" s="34" t="s">
        <v>1120</v>
      </c>
      <c r="C261" s="34" t="s">
        <v>1121</v>
      </c>
      <c r="D261" s="34" t="s">
        <v>1122</v>
      </c>
      <c r="E261" s="34" t="s">
        <v>1123</v>
      </c>
      <c r="F261" s="36">
        <v>45349</v>
      </c>
    </row>
    <row r="262" spans="1:6" ht="14.25" customHeight="1">
      <c r="A262" s="34">
        <v>228180136</v>
      </c>
      <c r="B262" s="34" t="s">
        <v>1124</v>
      </c>
      <c r="C262" s="34" t="s">
        <v>1125</v>
      </c>
      <c r="D262" s="34" t="s">
        <v>1126</v>
      </c>
      <c r="E262" s="34" t="s">
        <v>1127</v>
      </c>
      <c r="F262" s="36">
        <v>45430</v>
      </c>
    </row>
    <row r="263" spans="1:6" ht="14.25" customHeight="1">
      <c r="A263" s="34">
        <v>229179685</v>
      </c>
      <c r="B263" s="34" t="s">
        <v>1128</v>
      </c>
      <c r="C263" s="34" t="s">
        <v>1129</v>
      </c>
      <c r="D263" s="34" t="s">
        <v>1130</v>
      </c>
      <c r="E263" s="34" t="s">
        <v>1131</v>
      </c>
      <c r="F263" s="36">
        <v>45438</v>
      </c>
    </row>
    <row r="264" spans="1:6" ht="14.25" customHeight="1">
      <c r="A264" s="34">
        <v>229775772</v>
      </c>
      <c r="B264" s="34" t="s">
        <v>1132</v>
      </c>
      <c r="C264" s="34" t="s">
        <v>1133</v>
      </c>
      <c r="D264" s="34" t="s">
        <v>1134</v>
      </c>
      <c r="E264" s="34" t="s">
        <v>1135</v>
      </c>
      <c r="F264" s="36">
        <v>45384</v>
      </c>
    </row>
    <row r="265" spans="1:6" ht="14.25" customHeight="1">
      <c r="A265" s="34">
        <v>230946944</v>
      </c>
      <c r="B265" s="34" t="s">
        <v>1136</v>
      </c>
      <c r="C265" s="34" t="s">
        <v>1137</v>
      </c>
      <c r="D265" s="34" t="s">
        <v>1138</v>
      </c>
      <c r="E265" s="34" t="s">
        <v>1139</v>
      </c>
      <c r="F265" s="36">
        <v>45504</v>
      </c>
    </row>
    <row r="266" spans="1:6" ht="14.25" customHeight="1">
      <c r="A266" s="34">
        <v>232010303</v>
      </c>
      <c r="B266" s="34" t="s">
        <v>1140</v>
      </c>
      <c r="C266" s="34" t="s">
        <v>1141</v>
      </c>
      <c r="D266" s="34" t="s">
        <v>1142</v>
      </c>
      <c r="E266" s="34" t="s">
        <v>1143</v>
      </c>
      <c r="F266" s="36">
        <v>45494</v>
      </c>
    </row>
    <row r="267" spans="1:6" ht="14.25" customHeight="1">
      <c r="A267" s="34">
        <v>233397276</v>
      </c>
      <c r="B267" s="34" t="s">
        <v>1144</v>
      </c>
      <c r="C267" s="34" t="s">
        <v>1145</v>
      </c>
      <c r="D267" s="34" t="s">
        <v>1146</v>
      </c>
      <c r="E267" s="34" t="s">
        <v>1147</v>
      </c>
      <c r="F267" s="36">
        <v>45370</v>
      </c>
    </row>
    <row r="268" spans="1:6" ht="14.25" customHeight="1">
      <c r="A268" s="34">
        <v>233956445</v>
      </c>
      <c r="B268" s="34" t="s">
        <v>1148</v>
      </c>
      <c r="C268" s="34" t="s">
        <v>1149</v>
      </c>
      <c r="D268" s="34" t="s">
        <v>1150</v>
      </c>
      <c r="E268" s="34" t="s">
        <v>1151</v>
      </c>
      <c r="F268" s="36">
        <v>45592</v>
      </c>
    </row>
    <row r="269" spans="1:6" ht="14.25" customHeight="1">
      <c r="A269" s="34">
        <v>234231712</v>
      </c>
      <c r="B269" s="34" t="s">
        <v>1152</v>
      </c>
      <c r="C269" s="34" t="s">
        <v>1153</v>
      </c>
      <c r="D269" s="34" t="s">
        <v>1154</v>
      </c>
      <c r="E269" s="34" t="s">
        <v>1155</v>
      </c>
      <c r="F269" s="36">
        <v>45386</v>
      </c>
    </row>
    <row r="270" spans="1:6" ht="14.25" customHeight="1">
      <c r="A270" s="34">
        <v>234944064</v>
      </c>
      <c r="B270" s="34" t="s">
        <v>1156</v>
      </c>
      <c r="C270" s="34" t="s">
        <v>1157</v>
      </c>
      <c r="D270" s="34" t="s">
        <v>1158</v>
      </c>
      <c r="E270" s="34" t="s">
        <v>1159</v>
      </c>
      <c r="F270" s="36">
        <v>45510</v>
      </c>
    </row>
    <row r="271" spans="1:6" ht="14.25" customHeight="1">
      <c r="A271" s="34">
        <v>234952553</v>
      </c>
      <c r="B271" s="34" t="s">
        <v>1160</v>
      </c>
      <c r="C271" s="34" t="s">
        <v>1161</v>
      </c>
      <c r="D271" s="34" t="s">
        <v>1162</v>
      </c>
      <c r="E271" s="34" t="s">
        <v>1163</v>
      </c>
      <c r="F271" s="36">
        <v>45487</v>
      </c>
    </row>
    <row r="272" spans="1:6" ht="14.25" customHeight="1">
      <c r="A272" s="34">
        <v>238602165</v>
      </c>
      <c r="B272" s="34" t="s">
        <v>1164</v>
      </c>
      <c r="C272" s="34" t="s">
        <v>1165</v>
      </c>
      <c r="D272" s="34" t="s">
        <v>1166</v>
      </c>
      <c r="E272" s="34" t="s">
        <v>1167</v>
      </c>
      <c r="F272" s="36">
        <v>45458</v>
      </c>
    </row>
    <row r="273" spans="1:6" ht="14.25" customHeight="1">
      <c r="A273" s="34">
        <v>238672606</v>
      </c>
      <c r="B273" s="34" t="s">
        <v>1168</v>
      </c>
      <c r="C273" s="34" t="s">
        <v>1169</v>
      </c>
      <c r="D273" s="34" t="s">
        <v>1170</v>
      </c>
      <c r="E273" s="34" t="s">
        <v>1171</v>
      </c>
      <c r="F273" s="36">
        <v>45569</v>
      </c>
    </row>
    <row r="274" spans="1:6" ht="14.25" customHeight="1">
      <c r="A274" s="34">
        <v>239124715</v>
      </c>
      <c r="B274" s="34" t="s">
        <v>1172</v>
      </c>
      <c r="C274" s="34" t="s">
        <v>1173</v>
      </c>
      <c r="D274" s="34" t="s">
        <v>1174</v>
      </c>
      <c r="E274" s="34" t="s">
        <v>1175</v>
      </c>
      <c r="F274" s="36">
        <v>45531</v>
      </c>
    </row>
    <row r="275" spans="1:6" ht="14.25" customHeight="1">
      <c r="A275" s="34">
        <v>240307066</v>
      </c>
      <c r="B275" s="34" t="s">
        <v>1176</v>
      </c>
      <c r="C275" s="34" t="s">
        <v>1177</v>
      </c>
      <c r="D275" s="34" t="s">
        <v>1178</v>
      </c>
      <c r="E275" s="34" t="s">
        <v>1179</v>
      </c>
      <c r="F275" s="36">
        <v>45531</v>
      </c>
    </row>
    <row r="276" spans="1:6" ht="14.25" customHeight="1">
      <c r="A276" s="34">
        <v>241584341</v>
      </c>
      <c r="B276" s="34" t="s">
        <v>1180</v>
      </c>
      <c r="C276" s="34" t="s">
        <v>1181</v>
      </c>
      <c r="D276" s="34" t="s">
        <v>1182</v>
      </c>
      <c r="E276" s="34" t="s">
        <v>1183</v>
      </c>
      <c r="F276" s="36">
        <v>45351</v>
      </c>
    </row>
    <row r="277" spans="1:6" ht="14.25" customHeight="1">
      <c r="A277" s="34">
        <v>242519844</v>
      </c>
      <c r="B277" s="34" t="s">
        <v>1184</v>
      </c>
      <c r="C277" s="34" t="s">
        <v>1185</v>
      </c>
      <c r="D277" s="34" t="s">
        <v>1186</v>
      </c>
      <c r="E277" s="34" t="s">
        <v>1187</v>
      </c>
      <c r="F277" s="36">
        <v>45413</v>
      </c>
    </row>
    <row r="278" spans="1:6" ht="14.25" customHeight="1">
      <c r="A278" s="34">
        <v>243976163</v>
      </c>
      <c r="B278" s="34" t="s">
        <v>1188</v>
      </c>
      <c r="C278" s="34" t="s">
        <v>1189</v>
      </c>
      <c r="D278" s="34" t="s">
        <v>1190</v>
      </c>
      <c r="E278" s="34" t="s">
        <v>1191</v>
      </c>
      <c r="F278" s="36">
        <v>45333</v>
      </c>
    </row>
    <row r="279" spans="1:6" ht="14.25" customHeight="1">
      <c r="A279" s="34">
        <v>244293134</v>
      </c>
      <c r="B279" s="34" t="s">
        <v>1192</v>
      </c>
      <c r="C279" s="34" t="s">
        <v>1193</v>
      </c>
      <c r="D279" s="34" t="s">
        <v>1194</v>
      </c>
      <c r="E279" s="34" t="s">
        <v>1195</v>
      </c>
      <c r="F279" s="36">
        <v>45300</v>
      </c>
    </row>
    <row r="280" spans="1:6" ht="14.25" customHeight="1">
      <c r="A280" s="34">
        <v>244890133</v>
      </c>
      <c r="B280" s="34" t="s">
        <v>1196</v>
      </c>
      <c r="C280" s="34" t="s">
        <v>1197</v>
      </c>
      <c r="D280" s="34" t="s">
        <v>1198</v>
      </c>
      <c r="E280" s="34" t="s">
        <v>1199</v>
      </c>
      <c r="F280" s="36">
        <v>45510</v>
      </c>
    </row>
    <row r="281" spans="1:6" ht="14.25" customHeight="1">
      <c r="A281" s="34">
        <v>245159334</v>
      </c>
      <c r="B281" s="34" t="s">
        <v>1200</v>
      </c>
      <c r="C281" s="34" t="s">
        <v>1201</v>
      </c>
      <c r="D281" s="34" t="s">
        <v>1202</v>
      </c>
      <c r="E281" s="34" t="s">
        <v>1203</v>
      </c>
      <c r="F281" s="36">
        <v>45397</v>
      </c>
    </row>
    <row r="282" spans="1:6" ht="14.25" customHeight="1">
      <c r="A282" s="34">
        <v>246124687</v>
      </c>
      <c r="B282" s="34" t="s">
        <v>1204</v>
      </c>
      <c r="C282" s="34" t="s">
        <v>1205</v>
      </c>
      <c r="D282" s="34" t="s">
        <v>1206</v>
      </c>
      <c r="E282" s="34" t="s">
        <v>1207</v>
      </c>
      <c r="F282" s="36">
        <v>45324</v>
      </c>
    </row>
    <row r="283" spans="1:6" ht="14.25" customHeight="1">
      <c r="A283" s="34">
        <v>248526208</v>
      </c>
      <c r="B283" s="34" t="s">
        <v>1208</v>
      </c>
      <c r="C283" s="34" t="s">
        <v>1209</v>
      </c>
      <c r="D283" s="34" t="s">
        <v>1210</v>
      </c>
      <c r="E283" s="34" t="s">
        <v>1211</v>
      </c>
      <c r="F283" s="36">
        <v>45375</v>
      </c>
    </row>
    <row r="284" spans="1:6" ht="14.25" customHeight="1">
      <c r="A284" s="34">
        <v>251081885</v>
      </c>
      <c r="B284" s="34" t="s">
        <v>1212</v>
      </c>
      <c r="C284" s="34" t="s">
        <v>1213</v>
      </c>
      <c r="D284" s="34" t="s">
        <v>1214</v>
      </c>
      <c r="E284" s="34" t="s">
        <v>1215</v>
      </c>
      <c r="F284" s="36">
        <v>45474</v>
      </c>
    </row>
    <row r="285" spans="1:6" ht="14.25" customHeight="1">
      <c r="A285" s="34">
        <v>252567090</v>
      </c>
      <c r="B285" s="34" t="s">
        <v>1216</v>
      </c>
      <c r="C285" s="34" t="s">
        <v>1217</v>
      </c>
      <c r="D285" s="34" t="s">
        <v>1218</v>
      </c>
      <c r="E285" s="34" t="s">
        <v>1219</v>
      </c>
      <c r="F285" s="36">
        <v>45467</v>
      </c>
    </row>
    <row r="286" spans="1:6" ht="14.25" customHeight="1">
      <c r="A286" s="34">
        <v>253953139</v>
      </c>
      <c r="B286" s="34" t="s">
        <v>1220</v>
      </c>
      <c r="C286" s="34" t="s">
        <v>1221</v>
      </c>
      <c r="D286" s="34" t="s">
        <v>1222</v>
      </c>
      <c r="E286" s="34" t="s">
        <v>1223</v>
      </c>
      <c r="F286" s="36">
        <v>45507</v>
      </c>
    </row>
    <row r="287" spans="1:6" ht="14.25" customHeight="1">
      <c r="A287" s="34">
        <v>255048398</v>
      </c>
      <c r="B287" s="34" t="s">
        <v>1224</v>
      </c>
      <c r="C287" s="34" t="s">
        <v>1225</v>
      </c>
      <c r="D287" s="34" t="s">
        <v>1226</v>
      </c>
      <c r="E287" s="34" t="s">
        <v>1227</v>
      </c>
      <c r="F287" s="36">
        <v>45363</v>
      </c>
    </row>
    <row r="288" spans="1:6" ht="14.25" customHeight="1">
      <c r="A288" s="34">
        <v>255603394</v>
      </c>
      <c r="B288" s="34" t="s">
        <v>1228</v>
      </c>
      <c r="C288" s="34" t="s">
        <v>1229</v>
      </c>
      <c r="D288" s="34" t="s">
        <v>1230</v>
      </c>
      <c r="E288" s="34" t="s">
        <v>1231</v>
      </c>
      <c r="F288" s="36">
        <v>45387</v>
      </c>
    </row>
    <row r="289" spans="1:6" ht="14.25" customHeight="1">
      <c r="A289" s="34">
        <v>256009547</v>
      </c>
      <c r="B289" s="34" t="s">
        <v>1232</v>
      </c>
      <c r="C289" s="34" t="s">
        <v>1233</v>
      </c>
      <c r="D289" s="34" t="s">
        <v>1234</v>
      </c>
      <c r="E289" s="34" t="s">
        <v>1235</v>
      </c>
      <c r="F289" s="36">
        <v>45518</v>
      </c>
    </row>
    <row r="290" spans="1:6" ht="14.25" customHeight="1">
      <c r="A290" s="34">
        <v>256732193</v>
      </c>
      <c r="B290" s="34" t="s">
        <v>1236</v>
      </c>
      <c r="C290" s="34" t="s">
        <v>1237</v>
      </c>
      <c r="D290" s="34" t="s">
        <v>1238</v>
      </c>
      <c r="E290" s="34" t="s">
        <v>1239</v>
      </c>
      <c r="F290" s="36">
        <v>45363</v>
      </c>
    </row>
    <row r="291" spans="1:6" ht="14.25" customHeight="1">
      <c r="A291" s="34">
        <v>257047126</v>
      </c>
      <c r="B291" s="34" t="s">
        <v>1240</v>
      </c>
      <c r="C291" s="34" t="s">
        <v>1241</v>
      </c>
      <c r="D291" s="34" t="s">
        <v>1242</v>
      </c>
      <c r="E291" s="34" t="s">
        <v>1243</v>
      </c>
      <c r="F291" s="36">
        <v>45462</v>
      </c>
    </row>
    <row r="292" spans="1:6" ht="14.25" customHeight="1">
      <c r="A292" s="34">
        <v>257279872</v>
      </c>
      <c r="B292" s="34" t="s">
        <v>1244</v>
      </c>
      <c r="C292" s="34" t="s">
        <v>1245</v>
      </c>
      <c r="D292" s="34" t="s">
        <v>1246</v>
      </c>
      <c r="E292" s="34" t="s">
        <v>1247</v>
      </c>
      <c r="F292" s="36">
        <v>45428</v>
      </c>
    </row>
    <row r="293" spans="1:6" ht="14.25" customHeight="1">
      <c r="A293" s="34">
        <v>257704731</v>
      </c>
      <c r="B293" s="34" t="s">
        <v>1248</v>
      </c>
      <c r="C293" s="34" t="s">
        <v>1249</v>
      </c>
      <c r="D293" s="34" t="s">
        <v>1250</v>
      </c>
      <c r="E293" s="34" t="s">
        <v>1251</v>
      </c>
      <c r="F293" s="36">
        <v>45568</v>
      </c>
    </row>
    <row r="294" spans="1:6" ht="14.25" customHeight="1">
      <c r="A294" s="34">
        <v>258955839</v>
      </c>
      <c r="B294" s="34" t="s">
        <v>1252</v>
      </c>
      <c r="C294" s="34" t="s">
        <v>1253</v>
      </c>
      <c r="D294" s="34" t="s">
        <v>1254</v>
      </c>
      <c r="E294" s="34" t="s">
        <v>1255</v>
      </c>
      <c r="F294" s="36">
        <v>45324</v>
      </c>
    </row>
    <row r="295" spans="1:6" ht="14.25" customHeight="1">
      <c r="A295" s="34">
        <v>259086514</v>
      </c>
      <c r="B295" s="34" t="s">
        <v>1256</v>
      </c>
      <c r="C295" s="34" t="s">
        <v>1257</v>
      </c>
      <c r="D295" s="34" t="s">
        <v>1258</v>
      </c>
      <c r="E295" s="34" t="s">
        <v>1259</v>
      </c>
      <c r="F295" s="36">
        <v>45469</v>
      </c>
    </row>
    <row r="296" spans="1:6" ht="14.25" customHeight="1">
      <c r="A296" s="34">
        <v>259443711</v>
      </c>
      <c r="B296" s="34" t="s">
        <v>1260</v>
      </c>
      <c r="C296" s="34" t="s">
        <v>1261</v>
      </c>
      <c r="D296" s="34" t="s">
        <v>1262</v>
      </c>
      <c r="E296" s="34" t="s">
        <v>1263</v>
      </c>
      <c r="F296" s="36">
        <v>45529</v>
      </c>
    </row>
    <row r="297" spans="1:6" ht="14.25" customHeight="1">
      <c r="A297" s="34">
        <v>259549112</v>
      </c>
      <c r="B297" s="34" t="s">
        <v>1264</v>
      </c>
      <c r="C297" s="34" t="s">
        <v>1265</v>
      </c>
      <c r="D297" s="34" t="s">
        <v>1266</v>
      </c>
      <c r="E297" s="34" t="s">
        <v>1267</v>
      </c>
      <c r="F297" s="36">
        <v>45407</v>
      </c>
    </row>
    <row r="298" spans="1:6" ht="14.25" customHeight="1">
      <c r="A298" s="34">
        <v>261304692</v>
      </c>
      <c r="B298" s="34" t="s">
        <v>1268</v>
      </c>
      <c r="C298" s="34" t="s">
        <v>1269</v>
      </c>
      <c r="D298" s="34" t="s">
        <v>1270</v>
      </c>
      <c r="E298" s="34" t="s">
        <v>1271</v>
      </c>
      <c r="F298" s="36">
        <v>45459</v>
      </c>
    </row>
    <row r="299" spans="1:6" ht="14.25" customHeight="1">
      <c r="A299" s="34">
        <v>262540927</v>
      </c>
      <c r="B299" s="34" t="s">
        <v>1272</v>
      </c>
      <c r="C299" s="34" t="s">
        <v>1273</v>
      </c>
      <c r="D299" s="34" t="s">
        <v>1274</v>
      </c>
      <c r="E299" s="34" t="s">
        <v>1275</v>
      </c>
      <c r="F299" s="36">
        <v>45456</v>
      </c>
    </row>
    <row r="300" spans="1:6" ht="14.25" customHeight="1">
      <c r="A300" s="34">
        <v>262591804</v>
      </c>
      <c r="B300" s="34" t="s">
        <v>1276</v>
      </c>
      <c r="C300" s="34" t="s">
        <v>1277</v>
      </c>
      <c r="D300" s="34" t="s">
        <v>1278</v>
      </c>
      <c r="E300" s="34" t="s">
        <v>1279</v>
      </c>
      <c r="F300" s="36">
        <v>45469</v>
      </c>
    </row>
    <row r="301" spans="1:6" ht="14.25" customHeight="1">
      <c r="A301" s="34">
        <v>263978368</v>
      </c>
      <c r="B301" s="34" t="s">
        <v>1280</v>
      </c>
      <c r="C301" s="34" t="s">
        <v>1281</v>
      </c>
      <c r="D301" s="34" t="s">
        <v>1282</v>
      </c>
      <c r="E301" s="34" t="s">
        <v>1283</v>
      </c>
      <c r="F301" s="36">
        <v>45511</v>
      </c>
    </row>
    <row r="302" spans="1:6" ht="14.25" customHeight="1">
      <c r="A302" s="34">
        <v>264735365</v>
      </c>
      <c r="B302" s="34" t="s">
        <v>1284</v>
      </c>
      <c r="C302" s="34" t="s">
        <v>1285</v>
      </c>
      <c r="D302" s="34" t="s">
        <v>1286</v>
      </c>
      <c r="E302" s="34" t="s">
        <v>1287</v>
      </c>
      <c r="F302" s="36">
        <v>45469</v>
      </c>
    </row>
    <row r="303" spans="1:6" ht="14.25" customHeight="1">
      <c r="A303" s="34">
        <v>266566254</v>
      </c>
      <c r="B303" s="34" t="s">
        <v>1288</v>
      </c>
      <c r="C303" s="34" t="s">
        <v>1289</v>
      </c>
      <c r="D303" s="34" t="s">
        <v>1290</v>
      </c>
      <c r="E303" s="34" t="s">
        <v>1291</v>
      </c>
      <c r="F303" s="36">
        <v>45344</v>
      </c>
    </row>
    <row r="304" spans="1:6" ht="14.25" customHeight="1">
      <c r="A304" s="34">
        <v>268614278</v>
      </c>
      <c r="B304" s="34" t="s">
        <v>1292</v>
      </c>
      <c r="C304" s="34" t="s">
        <v>1293</v>
      </c>
      <c r="D304" s="34" t="s">
        <v>1294</v>
      </c>
      <c r="E304" s="34" t="s">
        <v>1295</v>
      </c>
      <c r="F304" s="36">
        <v>45322</v>
      </c>
    </row>
    <row r="305" spans="1:6" ht="14.25" customHeight="1">
      <c r="A305" s="34">
        <v>269500321</v>
      </c>
      <c r="B305" s="34" t="s">
        <v>1296</v>
      </c>
      <c r="C305" s="34" t="s">
        <v>1297</v>
      </c>
      <c r="D305" s="34" t="s">
        <v>1298</v>
      </c>
      <c r="E305" s="34" t="s">
        <v>1299</v>
      </c>
      <c r="F305" s="36">
        <v>45305</v>
      </c>
    </row>
    <row r="306" spans="1:6" ht="14.25" customHeight="1">
      <c r="A306" s="34">
        <v>270448789</v>
      </c>
      <c r="B306" s="34" t="s">
        <v>1300</v>
      </c>
      <c r="C306" s="34" t="s">
        <v>1301</v>
      </c>
      <c r="D306" s="34" t="s">
        <v>1302</v>
      </c>
      <c r="E306" s="34" t="s">
        <v>1303</v>
      </c>
      <c r="F306" s="36">
        <v>45483</v>
      </c>
    </row>
    <row r="307" spans="1:6" ht="14.25" customHeight="1">
      <c r="A307" s="34">
        <v>271997890</v>
      </c>
      <c r="B307" s="34" t="s">
        <v>1304</v>
      </c>
      <c r="C307" s="34" t="s">
        <v>1305</v>
      </c>
      <c r="D307" s="34" t="s">
        <v>1306</v>
      </c>
      <c r="E307" s="34" t="s">
        <v>1307</v>
      </c>
      <c r="F307" s="36">
        <v>45451</v>
      </c>
    </row>
    <row r="308" spans="1:6" ht="14.25" customHeight="1">
      <c r="A308" s="34">
        <v>272353114</v>
      </c>
      <c r="B308" s="34" t="s">
        <v>1308</v>
      </c>
      <c r="C308" s="34" t="s">
        <v>1309</v>
      </c>
      <c r="D308" s="34" t="s">
        <v>1310</v>
      </c>
      <c r="E308" s="34" t="s">
        <v>1311</v>
      </c>
      <c r="F308" s="36">
        <v>45416</v>
      </c>
    </row>
    <row r="309" spans="1:6" ht="14.25" customHeight="1">
      <c r="A309" s="34">
        <v>274056764</v>
      </c>
      <c r="B309" s="34" t="s">
        <v>1116</v>
      </c>
      <c r="C309" s="34" t="s">
        <v>1312</v>
      </c>
      <c r="D309" s="34" t="s">
        <v>1313</v>
      </c>
      <c r="E309" s="34" t="s">
        <v>1314</v>
      </c>
      <c r="F309" s="36">
        <v>45572</v>
      </c>
    </row>
    <row r="310" spans="1:6" ht="14.25" customHeight="1">
      <c r="A310" s="34">
        <v>274593328</v>
      </c>
      <c r="B310" s="34" t="s">
        <v>1315</v>
      </c>
      <c r="C310" s="34" t="s">
        <v>1316</v>
      </c>
      <c r="D310" s="34" t="s">
        <v>1317</v>
      </c>
      <c r="E310" s="34" t="s">
        <v>1318</v>
      </c>
      <c r="F310" s="36">
        <v>45501</v>
      </c>
    </row>
    <row r="311" spans="1:6" ht="14.25" customHeight="1">
      <c r="A311" s="34">
        <v>274670144</v>
      </c>
      <c r="B311" s="34" t="s">
        <v>1319</v>
      </c>
      <c r="C311" s="34" t="s">
        <v>1320</v>
      </c>
      <c r="D311" s="34" t="s">
        <v>1321</v>
      </c>
      <c r="E311" s="34" t="s">
        <v>1322</v>
      </c>
      <c r="F311" s="36">
        <v>45537</v>
      </c>
    </row>
    <row r="312" spans="1:6" ht="14.25" customHeight="1">
      <c r="A312" s="34">
        <v>275359541</v>
      </c>
      <c r="B312" s="34" t="s">
        <v>1323</v>
      </c>
      <c r="C312" s="34" t="s">
        <v>1324</v>
      </c>
      <c r="D312" s="34" t="s">
        <v>1325</v>
      </c>
      <c r="E312" s="34" t="s">
        <v>1326</v>
      </c>
      <c r="F312" s="36">
        <v>45593</v>
      </c>
    </row>
    <row r="313" spans="1:6" ht="14.25" customHeight="1">
      <c r="A313" s="34">
        <v>276371121</v>
      </c>
      <c r="B313" s="34" t="s">
        <v>1327</v>
      </c>
      <c r="C313" s="34" t="s">
        <v>1328</v>
      </c>
      <c r="D313" s="34" t="s">
        <v>1329</v>
      </c>
      <c r="E313" s="34" t="s">
        <v>1330</v>
      </c>
      <c r="F313" s="36">
        <v>45586</v>
      </c>
    </row>
    <row r="314" spans="1:6" ht="14.25" customHeight="1">
      <c r="A314" s="34">
        <v>276448851</v>
      </c>
      <c r="B314" s="34" t="s">
        <v>1331</v>
      </c>
      <c r="C314" s="34" t="s">
        <v>1332</v>
      </c>
      <c r="D314" s="34" t="s">
        <v>1333</v>
      </c>
      <c r="E314" s="34" t="s">
        <v>1334</v>
      </c>
      <c r="F314" s="36">
        <v>45554</v>
      </c>
    </row>
    <row r="315" spans="1:6" ht="14.25" customHeight="1">
      <c r="A315" s="34">
        <v>276462872</v>
      </c>
      <c r="B315" s="34" t="s">
        <v>1335</v>
      </c>
      <c r="C315" s="34" t="s">
        <v>1336</v>
      </c>
      <c r="D315" s="34" t="s">
        <v>1337</v>
      </c>
      <c r="E315" s="34" t="s">
        <v>1338</v>
      </c>
      <c r="F315" s="36">
        <v>45319</v>
      </c>
    </row>
    <row r="316" spans="1:6" ht="14.25" customHeight="1">
      <c r="A316" s="34">
        <v>276675383</v>
      </c>
      <c r="B316" s="34" t="s">
        <v>1339</v>
      </c>
      <c r="C316" s="34" t="s">
        <v>1340</v>
      </c>
      <c r="D316" s="34" t="s">
        <v>1341</v>
      </c>
      <c r="E316" s="34" t="s">
        <v>1342</v>
      </c>
      <c r="F316" s="36">
        <v>45503</v>
      </c>
    </row>
    <row r="317" spans="1:6" ht="14.25" customHeight="1">
      <c r="A317" s="34">
        <v>277542558</v>
      </c>
      <c r="B317" s="34" t="s">
        <v>1343</v>
      </c>
      <c r="C317" s="34" t="s">
        <v>1344</v>
      </c>
      <c r="D317" s="34" t="s">
        <v>1345</v>
      </c>
      <c r="E317" s="34" t="s">
        <v>1346</v>
      </c>
      <c r="F317" s="36">
        <v>45335</v>
      </c>
    </row>
    <row r="318" spans="1:6" ht="14.25" customHeight="1">
      <c r="A318" s="34">
        <v>277881524</v>
      </c>
      <c r="B318" s="34" t="s">
        <v>1347</v>
      </c>
      <c r="C318" s="34" t="s">
        <v>1348</v>
      </c>
      <c r="D318" s="34" t="s">
        <v>1349</v>
      </c>
      <c r="E318" s="34" t="s">
        <v>1350</v>
      </c>
      <c r="F318" s="36">
        <v>45449</v>
      </c>
    </row>
    <row r="319" spans="1:6" ht="14.25" customHeight="1">
      <c r="A319" s="34">
        <v>278702919</v>
      </c>
      <c r="B319" s="34" t="s">
        <v>1351</v>
      </c>
      <c r="C319" s="34" t="s">
        <v>1352</v>
      </c>
      <c r="D319" s="34" t="s">
        <v>1353</v>
      </c>
      <c r="E319" s="34" t="s">
        <v>1354</v>
      </c>
      <c r="F319" s="36">
        <v>45601</v>
      </c>
    </row>
    <row r="320" spans="1:6" ht="14.25" customHeight="1">
      <c r="A320" s="34">
        <v>280248430</v>
      </c>
      <c r="B320" s="34" t="s">
        <v>1355</v>
      </c>
      <c r="C320" s="34" t="s">
        <v>1356</v>
      </c>
      <c r="D320" s="34" t="s">
        <v>1357</v>
      </c>
      <c r="E320" s="34" t="s">
        <v>1358</v>
      </c>
      <c r="F320" s="36">
        <v>45533</v>
      </c>
    </row>
    <row r="321" spans="1:6" ht="14.25" customHeight="1">
      <c r="A321" s="34">
        <v>281350040</v>
      </c>
      <c r="B321" s="34" t="s">
        <v>1359</v>
      </c>
      <c r="C321" s="34" t="s">
        <v>1360</v>
      </c>
      <c r="D321" s="34" t="s">
        <v>1361</v>
      </c>
      <c r="E321" s="34" t="s">
        <v>1362</v>
      </c>
      <c r="F321" s="36">
        <v>45446</v>
      </c>
    </row>
    <row r="322" spans="1:6" ht="14.25" customHeight="1">
      <c r="A322" s="34">
        <v>281617243</v>
      </c>
      <c r="B322" s="34" t="s">
        <v>1363</v>
      </c>
      <c r="C322" s="34" t="s">
        <v>1364</v>
      </c>
      <c r="D322" s="34" t="s">
        <v>1365</v>
      </c>
      <c r="E322" s="34" t="s">
        <v>1366</v>
      </c>
      <c r="F322" s="36">
        <v>45501</v>
      </c>
    </row>
    <row r="323" spans="1:6" ht="14.25" customHeight="1">
      <c r="A323" s="34">
        <v>283173870</v>
      </c>
      <c r="B323" s="34" t="s">
        <v>1367</v>
      </c>
      <c r="C323" s="34" t="s">
        <v>1368</v>
      </c>
      <c r="D323" s="34" t="s">
        <v>1369</v>
      </c>
      <c r="E323" s="34" t="s">
        <v>1370</v>
      </c>
      <c r="F323" s="36">
        <v>45377</v>
      </c>
    </row>
    <row r="324" spans="1:6" ht="14.25" customHeight="1">
      <c r="A324" s="34">
        <v>283620392</v>
      </c>
      <c r="B324" s="34" t="s">
        <v>1371</v>
      </c>
      <c r="C324" s="34" t="s">
        <v>1372</v>
      </c>
      <c r="D324" s="34" t="s">
        <v>1373</v>
      </c>
      <c r="E324" s="34" t="s">
        <v>1374</v>
      </c>
      <c r="F324" s="36">
        <v>45401</v>
      </c>
    </row>
    <row r="325" spans="1:6" ht="14.25" customHeight="1">
      <c r="A325" s="34">
        <v>283699779</v>
      </c>
      <c r="B325" s="34" t="s">
        <v>1375</v>
      </c>
      <c r="C325" s="34" t="s">
        <v>1376</v>
      </c>
      <c r="D325" s="34" t="s">
        <v>1377</v>
      </c>
      <c r="E325" s="34" t="s">
        <v>1378</v>
      </c>
      <c r="F325" s="36">
        <v>45426</v>
      </c>
    </row>
    <row r="326" spans="1:6" ht="14.25" customHeight="1">
      <c r="A326" s="34">
        <v>284803093</v>
      </c>
      <c r="B326" s="34" t="s">
        <v>1379</v>
      </c>
      <c r="C326" s="34" t="s">
        <v>1380</v>
      </c>
      <c r="D326" s="34" t="s">
        <v>1381</v>
      </c>
      <c r="E326" s="34" t="s">
        <v>1382</v>
      </c>
      <c r="F326" s="36">
        <v>45532</v>
      </c>
    </row>
    <row r="327" spans="1:6" ht="14.25" customHeight="1">
      <c r="A327" s="34">
        <v>285746649</v>
      </c>
      <c r="B327" s="34" t="s">
        <v>1383</v>
      </c>
      <c r="C327" s="34" t="s">
        <v>1384</v>
      </c>
      <c r="D327" s="34" t="s">
        <v>1385</v>
      </c>
      <c r="E327" s="34" t="s">
        <v>1386</v>
      </c>
      <c r="F327" s="36">
        <v>45413</v>
      </c>
    </row>
    <row r="328" spans="1:6" ht="14.25" customHeight="1">
      <c r="A328" s="34">
        <v>286536864</v>
      </c>
      <c r="B328" s="34" t="s">
        <v>1387</v>
      </c>
      <c r="C328" s="34" t="s">
        <v>1388</v>
      </c>
      <c r="D328" s="34" t="s">
        <v>1389</v>
      </c>
      <c r="E328" s="34" t="s">
        <v>1390</v>
      </c>
      <c r="F328" s="36">
        <v>45353</v>
      </c>
    </row>
    <row r="329" spans="1:6" ht="14.25" customHeight="1">
      <c r="A329" s="34">
        <v>286656855</v>
      </c>
      <c r="B329" s="34" t="s">
        <v>1391</v>
      </c>
      <c r="C329" s="34" t="s">
        <v>1392</v>
      </c>
      <c r="D329" s="34" t="s">
        <v>1393</v>
      </c>
      <c r="E329" s="34" t="s">
        <v>1394</v>
      </c>
      <c r="F329" s="36">
        <v>45465</v>
      </c>
    </row>
    <row r="330" spans="1:6" ht="14.25" customHeight="1">
      <c r="A330" s="34">
        <v>287218852</v>
      </c>
      <c r="B330" s="34" t="s">
        <v>1395</v>
      </c>
      <c r="C330" s="34" t="s">
        <v>1396</v>
      </c>
      <c r="D330" s="34" t="s">
        <v>1397</v>
      </c>
      <c r="E330" s="34" t="s">
        <v>1398</v>
      </c>
      <c r="F330" s="36">
        <v>45538</v>
      </c>
    </row>
    <row r="331" spans="1:6" ht="14.25" customHeight="1">
      <c r="A331" s="34">
        <v>287226781</v>
      </c>
      <c r="B331" s="34" t="s">
        <v>1399</v>
      </c>
      <c r="C331" s="34" t="s">
        <v>1400</v>
      </c>
      <c r="D331" s="34" t="s">
        <v>1401</v>
      </c>
      <c r="E331" s="34" t="s">
        <v>1402</v>
      </c>
      <c r="F331" s="36">
        <v>45345</v>
      </c>
    </row>
    <row r="332" spans="1:6" ht="14.25" customHeight="1">
      <c r="A332" s="34">
        <v>287258863</v>
      </c>
      <c r="B332" s="34" t="s">
        <v>1403</v>
      </c>
      <c r="C332" s="34" t="s">
        <v>1404</v>
      </c>
      <c r="D332" s="34" t="s">
        <v>1405</v>
      </c>
      <c r="E332" s="34" t="s">
        <v>1406</v>
      </c>
      <c r="F332" s="36">
        <v>45486</v>
      </c>
    </row>
    <row r="333" spans="1:6" ht="14.25" customHeight="1">
      <c r="A333" s="34">
        <v>289093602</v>
      </c>
      <c r="B333" s="34" t="s">
        <v>1407</v>
      </c>
      <c r="C333" s="34" t="s">
        <v>1408</v>
      </c>
      <c r="D333" s="34" t="s">
        <v>1409</v>
      </c>
      <c r="E333" s="34" t="s">
        <v>1410</v>
      </c>
      <c r="F333" s="36">
        <v>45370</v>
      </c>
    </row>
    <row r="334" spans="1:6" ht="14.25" customHeight="1">
      <c r="A334" s="34">
        <v>289115792</v>
      </c>
      <c r="B334" s="34" t="s">
        <v>1411</v>
      </c>
      <c r="C334" s="34" t="s">
        <v>1412</v>
      </c>
      <c r="D334" s="34" t="s">
        <v>1413</v>
      </c>
      <c r="E334" s="34" t="s">
        <v>1414</v>
      </c>
      <c r="F334" s="36">
        <v>45349</v>
      </c>
    </row>
    <row r="335" spans="1:6" ht="14.25" customHeight="1">
      <c r="A335" s="34">
        <v>289670223</v>
      </c>
      <c r="B335" s="34" t="s">
        <v>1415</v>
      </c>
      <c r="C335" s="34" t="s">
        <v>1416</v>
      </c>
      <c r="D335" s="34" t="s">
        <v>1417</v>
      </c>
      <c r="E335" s="34" t="s">
        <v>1418</v>
      </c>
      <c r="F335" s="36">
        <v>45293</v>
      </c>
    </row>
    <row r="336" spans="1:6" ht="14.25" customHeight="1">
      <c r="A336" s="34">
        <v>290042974</v>
      </c>
      <c r="B336" s="34" t="s">
        <v>1419</v>
      </c>
      <c r="C336" s="34" t="s">
        <v>1420</v>
      </c>
      <c r="D336" s="34" t="s">
        <v>1421</v>
      </c>
      <c r="E336" s="34" t="s">
        <v>1422</v>
      </c>
      <c r="F336" s="36">
        <v>45394</v>
      </c>
    </row>
    <row r="337" spans="1:6" ht="14.25" customHeight="1">
      <c r="A337" s="34">
        <v>291046012</v>
      </c>
      <c r="B337" s="34" t="s">
        <v>1423</v>
      </c>
      <c r="C337" s="34" t="s">
        <v>1424</v>
      </c>
      <c r="D337" s="34" t="s">
        <v>1425</v>
      </c>
      <c r="E337" s="34" t="s">
        <v>1426</v>
      </c>
      <c r="F337" s="36">
        <v>45305</v>
      </c>
    </row>
    <row r="338" spans="1:6" ht="14.25" customHeight="1">
      <c r="A338" s="34">
        <v>292469842</v>
      </c>
      <c r="B338" s="34" t="s">
        <v>1427</v>
      </c>
      <c r="C338" s="34" t="s">
        <v>1428</v>
      </c>
      <c r="D338" s="34" t="s">
        <v>1429</v>
      </c>
      <c r="E338" s="34" t="s">
        <v>1430</v>
      </c>
      <c r="F338" s="36">
        <v>45323</v>
      </c>
    </row>
    <row r="339" spans="1:6" ht="14.25" customHeight="1">
      <c r="A339" s="34">
        <v>293823375</v>
      </c>
      <c r="B339" s="34" t="s">
        <v>1431</v>
      </c>
      <c r="C339" s="34" t="s">
        <v>1432</v>
      </c>
      <c r="D339" s="34" t="s">
        <v>1433</v>
      </c>
      <c r="E339" s="34" t="s">
        <v>1434</v>
      </c>
      <c r="F339" s="36">
        <v>45499</v>
      </c>
    </row>
    <row r="340" spans="1:6" ht="14.25" customHeight="1">
      <c r="A340" s="34">
        <v>293913798</v>
      </c>
      <c r="B340" s="34" t="s">
        <v>1435</v>
      </c>
      <c r="C340" s="34" t="s">
        <v>1436</v>
      </c>
      <c r="D340" s="34" t="s">
        <v>1437</v>
      </c>
      <c r="E340" s="34" t="s">
        <v>1438</v>
      </c>
      <c r="F340" s="36">
        <v>45371</v>
      </c>
    </row>
    <row r="341" spans="1:6" ht="14.25" customHeight="1">
      <c r="A341" s="34">
        <v>294519968</v>
      </c>
      <c r="B341" s="34" t="s">
        <v>1439</v>
      </c>
      <c r="C341" s="34" t="s">
        <v>1440</v>
      </c>
      <c r="D341" s="34" t="s">
        <v>1441</v>
      </c>
      <c r="E341" s="34" t="s">
        <v>1442</v>
      </c>
      <c r="F341" s="36">
        <v>45558</v>
      </c>
    </row>
    <row r="342" spans="1:6" ht="14.25" customHeight="1">
      <c r="A342" s="34">
        <v>294891642</v>
      </c>
      <c r="B342" s="34" t="s">
        <v>1443</v>
      </c>
      <c r="C342" s="34" t="s">
        <v>1444</v>
      </c>
      <c r="D342" s="34" t="s">
        <v>1445</v>
      </c>
      <c r="E342" s="34" t="s">
        <v>1446</v>
      </c>
      <c r="F342" s="36">
        <v>45480</v>
      </c>
    </row>
    <row r="343" spans="1:6" ht="14.25" customHeight="1">
      <c r="A343" s="34">
        <v>295526549</v>
      </c>
      <c r="B343" s="34" t="s">
        <v>1447</v>
      </c>
      <c r="C343" s="34" t="s">
        <v>1448</v>
      </c>
      <c r="D343" s="34" t="s">
        <v>1449</v>
      </c>
      <c r="E343" s="34" t="s">
        <v>1450</v>
      </c>
      <c r="F343" s="36">
        <v>45422</v>
      </c>
    </row>
    <row r="344" spans="1:6" ht="14.25" customHeight="1">
      <c r="A344" s="34">
        <v>296348349</v>
      </c>
      <c r="B344" s="34" t="s">
        <v>1451</v>
      </c>
      <c r="C344" s="34" t="s">
        <v>1452</v>
      </c>
      <c r="D344" s="34" t="s">
        <v>1453</v>
      </c>
      <c r="E344" s="34" t="s">
        <v>1454</v>
      </c>
      <c r="F344" s="36">
        <v>45469</v>
      </c>
    </row>
    <row r="345" spans="1:6" ht="14.25" customHeight="1">
      <c r="A345" s="34">
        <v>296609121</v>
      </c>
      <c r="B345" s="34" t="s">
        <v>1455</v>
      </c>
      <c r="C345" s="34" t="s">
        <v>1456</v>
      </c>
      <c r="D345" s="34" t="s">
        <v>1457</v>
      </c>
      <c r="E345" s="34" t="s">
        <v>1458</v>
      </c>
      <c r="F345" s="36">
        <v>45360</v>
      </c>
    </row>
    <row r="346" spans="1:6" ht="14.25" customHeight="1">
      <c r="A346" s="34">
        <v>296626891</v>
      </c>
      <c r="B346" s="34" t="s">
        <v>1459</v>
      </c>
      <c r="C346" s="34" t="s">
        <v>1460</v>
      </c>
      <c r="D346" s="34" t="s">
        <v>1461</v>
      </c>
      <c r="E346" s="34" t="s">
        <v>1462</v>
      </c>
      <c r="F346" s="36">
        <v>45441</v>
      </c>
    </row>
    <row r="347" spans="1:6" ht="14.25" customHeight="1">
      <c r="A347" s="34">
        <v>297180070</v>
      </c>
      <c r="B347" s="34" t="s">
        <v>1463</v>
      </c>
      <c r="C347" s="34" t="s">
        <v>1464</v>
      </c>
      <c r="D347" s="34" t="s">
        <v>1465</v>
      </c>
      <c r="E347" s="34" t="s">
        <v>1466</v>
      </c>
      <c r="F347" s="36">
        <v>45419</v>
      </c>
    </row>
    <row r="348" spans="1:6" ht="14.25" customHeight="1">
      <c r="A348" s="34">
        <v>297333701</v>
      </c>
      <c r="B348" s="34" t="s">
        <v>1467</v>
      </c>
      <c r="C348" s="34" t="s">
        <v>1468</v>
      </c>
      <c r="D348" s="34" t="s">
        <v>1469</v>
      </c>
      <c r="E348" s="34" t="s">
        <v>1470</v>
      </c>
      <c r="F348" s="36">
        <v>45513</v>
      </c>
    </row>
    <row r="349" spans="1:6" ht="14.25" customHeight="1">
      <c r="A349" s="34">
        <v>297341263</v>
      </c>
      <c r="B349" s="34" t="s">
        <v>1471</v>
      </c>
      <c r="C349" s="34" t="s">
        <v>1472</v>
      </c>
      <c r="D349" s="34" t="s">
        <v>1473</v>
      </c>
      <c r="E349" s="34" t="s">
        <v>1474</v>
      </c>
      <c r="F349" s="36">
        <v>45321</v>
      </c>
    </row>
    <row r="350" spans="1:6" ht="14.25" customHeight="1">
      <c r="A350" s="34">
        <v>297788794</v>
      </c>
      <c r="B350" s="34" t="s">
        <v>1475</v>
      </c>
      <c r="C350" s="34" t="s">
        <v>1476</v>
      </c>
      <c r="D350" s="34" t="s">
        <v>1477</v>
      </c>
      <c r="E350" s="34" t="s">
        <v>1139</v>
      </c>
      <c r="F350" s="36">
        <v>45559</v>
      </c>
    </row>
    <row r="351" spans="1:6" ht="14.25" customHeight="1">
      <c r="A351" s="34">
        <v>298023362</v>
      </c>
      <c r="B351" s="34" t="s">
        <v>1478</v>
      </c>
      <c r="C351" s="34" t="s">
        <v>1479</v>
      </c>
      <c r="D351" s="34" t="s">
        <v>1480</v>
      </c>
      <c r="E351" s="34" t="s">
        <v>1481</v>
      </c>
      <c r="F351" s="36">
        <v>45441</v>
      </c>
    </row>
    <row r="352" spans="1:6" ht="14.25" customHeight="1">
      <c r="A352" s="34">
        <v>298231718</v>
      </c>
      <c r="B352" s="34" t="s">
        <v>1482</v>
      </c>
      <c r="C352" s="34" t="s">
        <v>1483</v>
      </c>
      <c r="D352" s="34" t="s">
        <v>1484</v>
      </c>
      <c r="E352" s="34" t="s">
        <v>1485</v>
      </c>
      <c r="F352" s="36">
        <v>45585</v>
      </c>
    </row>
    <row r="353" spans="1:6" ht="14.25" customHeight="1">
      <c r="A353" s="34">
        <v>299318969</v>
      </c>
      <c r="B353" s="34" t="s">
        <v>1486</v>
      </c>
      <c r="C353" s="34" t="s">
        <v>1487</v>
      </c>
      <c r="D353" s="34" t="s">
        <v>1488</v>
      </c>
      <c r="E353" s="34" t="s">
        <v>1489</v>
      </c>
      <c r="F353" s="36">
        <v>45500</v>
      </c>
    </row>
    <row r="354" spans="1:6" ht="14.25" customHeight="1">
      <c r="A354" s="34">
        <v>299637392</v>
      </c>
      <c r="B354" s="34" t="s">
        <v>1490</v>
      </c>
      <c r="C354" s="34" t="s">
        <v>1491</v>
      </c>
      <c r="D354" s="34" t="s">
        <v>1492</v>
      </c>
      <c r="E354" s="34" t="s">
        <v>1493</v>
      </c>
      <c r="F354" s="36">
        <v>45304</v>
      </c>
    </row>
    <row r="355" spans="1:6" ht="14.25" customHeight="1">
      <c r="A355" s="34">
        <v>299795115</v>
      </c>
      <c r="B355" s="34" t="s">
        <v>1494</v>
      </c>
      <c r="C355" s="34" t="s">
        <v>1495</v>
      </c>
      <c r="D355" s="34" t="s">
        <v>1496</v>
      </c>
      <c r="E355" s="34" t="s">
        <v>1497</v>
      </c>
      <c r="F355" s="36">
        <v>45382</v>
      </c>
    </row>
    <row r="356" spans="1:6" ht="14.25" customHeight="1">
      <c r="A356" s="34">
        <v>302171951</v>
      </c>
      <c r="B356" s="34" t="s">
        <v>1498</v>
      </c>
      <c r="C356" s="34" t="s">
        <v>1499</v>
      </c>
      <c r="D356" s="34" t="s">
        <v>1500</v>
      </c>
      <c r="E356" s="34" t="s">
        <v>1501</v>
      </c>
      <c r="F356" s="36">
        <v>45370</v>
      </c>
    </row>
    <row r="357" spans="1:6" ht="14.25" customHeight="1">
      <c r="A357" s="34">
        <v>302553970</v>
      </c>
      <c r="B357" s="34" t="s">
        <v>1502</v>
      </c>
      <c r="C357" s="34" t="s">
        <v>1503</v>
      </c>
      <c r="D357" s="34" t="s">
        <v>1504</v>
      </c>
      <c r="E357" s="34" t="s">
        <v>1505</v>
      </c>
      <c r="F357" s="36">
        <v>45514</v>
      </c>
    </row>
    <row r="358" spans="1:6" ht="14.25" customHeight="1">
      <c r="A358" s="34">
        <v>302580812</v>
      </c>
      <c r="B358" s="34" t="s">
        <v>1506</v>
      </c>
      <c r="C358" s="34" t="s">
        <v>1507</v>
      </c>
      <c r="D358" s="34" t="s">
        <v>1508</v>
      </c>
      <c r="E358" s="34" t="s">
        <v>1509</v>
      </c>
      <c r="F358" s="36">
        <v>45424</v>
      </c>
    </row>
    <row r="359" spans="1:6" ht="14.25" customHeight="1">
      <c r="A359" s="34">
        <v>303132269</v>
      </c>
      <c r="B359" s="34" t="s">
        <v>1510</v>
      </c>
      <c r="C359" s="34" t="s">
        <v>1511</v>
      </c>
      <c r="D359" s="34" t="s">
        <v>1512</v>
      </c>
      <c r="E359" s="34" t="s">
        <v>1513</v>
      </c>
      <c r="F359" s="36">
        <v>45372</v>
      </c>
    </row>
    <row r="360" spans="1:6" ht="14.25" customHeight="1">
      <c r="A360" s="34">
        <v>303727499</v>
      </c>
      <c r="B360" s="34" t="s">
        <v>1514</v>
      </c>
      <c r="C360" s="34" t="s">
        <v>1515</v>
      </c>
      <c r="D360" s="34" t="s">
        <v>1516</v>
      </c>
      <c r="E360" s="34" t="s">
        <v>1517</v>
      </c>
      <c r="F360" s="36">
        <v>45467</v>
      </c>
    </row>
    <row r="361" spans="1:6" ht="14.25" customHeight="1">
      <c r="A361" s="34">
        <v>304437195</v>
      </c>
      <c r="B361" s="34" t="s">
        <v>1518</v>
      </c>
      <c r="C361" s="34" t="s">
        <v>1519</v>
      </c>
      <c r="D361" s="34" t="s">
        <v>1520</v>
      </c>
      <c r="E361" s="34" t="s">
        <v>1521</v>
      </c>
      <c r="F361" s="36">
        <v>45361</v>
      </c>
    </row>
    <row r="362" spans="1:6" ht="14.25" customHeight="1">
      <c r="A362" s="34">
        <v>305523794</v>
      </c>
      <c r="B362" s="34" t="s">
        <v>1522</v>
      </c>
      <c r="C362" s="34" t="s">
        <v>1523</v>
      </c>
      <c r="D362" s="34" t="s">
        <v>1524</v>
      </c>
      <c r="E362" s="34" t="s">
        <v>1525</v>
      </c>
      <c r="F362" s="36">
        <v>45544</v>
      </c>
    </row>
    <row r="363" spans="1:6" ht="14.25" customHeight="1">
      <c r="A363" s="34">
        <v>308284553</v>
      </c>
      <c r="B363" s="34" t="s">
        <v>1526</v>
      </c>
      <c r="C363" s="34" t="s">
        <v>1527</v>
      </c>
      <c r="D363" s="34" t="s">
        <v>1528</v>
      </c>
      <c r="E363" s="34" t="s">
        <v>1529</v>
      </c>
      <c r="F363" s="36">
        <v>45438</v>
      </c>
    </row>
    <row r="364" spans="1:6" ht="14.25" customHeight="1">
      <c r="A364" s="34">
        <v>308734287</v>
      </c>
      <c r="B364" s="34" t="s">
        <v>1530</v>
      </c>
      <c r="C364" s="34" t="s">
        <v>1531</v>
      </c>
      <c r="D364" s="34" t="s">
        <v>1532</v>
      </c>
      <c r="E364" s="34" t="s">
        <v>1533</v>
      </c>
      <c r="F364" s="36">
        <v>45461</v>
      </c>
    </row>
    <row r="365" spans="1:6" ht="14.25" customHeight="1">
      <c r="A365" s="34">
        <v>309220635</v>
      </c>
      <c r="B365" s="34" t="s">
        <v>1534</v>
      </c>
      <c r="C365" s="34" t="s">
        <v>1535</v>
      </c>
      <c r="D365" s="34" t="s">
        <v>1536</v>
      </c>
      <c r="E365" s="34" t="s">
        <v>1537</v>
      </c>
      <c r="F365" s="36">
        <v>45459</v>
      </c>
    </row>
    <row r="366" spans="1:6" ht="14.25" customHeight="1">
      <c r="A366" s="34">
        <v>310325639</v>
      </c>
      <c r="B366" s="34" t="s">
        <v>1538</v>
      </c>
      <c r="C366" s="34" t="s">
        <v>1539</v>
      </c>
      <c r="D366" s="34" t="s">
        <v>1540</v>
      </c>
      <c r="E366" s="34" t="s">
        <v>1541</v>
      </c>
      <c r="F366" s="36">
        <v>45341</v>
      </c>
    </row>
    <row r="367" spans="1:6" ht="14.25" customHeight="1">
      <c r="A367" s="34">
        <v>315950106</v>
      </c>
      <c r="B367" s="34" t="s">
        <v>1542</v>
      </c>
      <c r="C367" s="34" t="s">
        <v>1543</v>
      </c>
      <c r="D367" s="34" t="s">
        <v>1544</v>
      </c>
      <c r="E367" s="34" t="s">
        <v>1545</v>
      </c>
      <c r="F367" s="36">
        <v>45312</v>
      </c>
    </row>
    <row r="368" spans="1:6" ht="14.25" customHeight="1">
      <c r="A368" s="34">
        <v>316382723</v>
      </c>
      <c r="B368" s="34" t="s">
        <v>1546</v>
      </c>
      <c r="C368" s="34" t="s">
        <v>1547</v>
      </c>
      <c r="D368" s="34" t="s">
        <v>1548</v>
      </c>
      <c r="E368" s="34" t="s">
        <v>1549</v>
      </c>
      <c r="F368" s="36">
        <v>45501</v>
      </c>
    </row>
    <row r="369" spans="1:6" ht="14.25" customHeight="1">
      <c r="A369" s="34">
        <v>316685434</v>
      </c>
      <c r="B369" s="34" t="s">
        <v>1550</v>
      </c>
      <c r="C369" s="34" t="s">
        <v>1551</v>
      </c>
      <c r="D369" s="34" t="s">
        <v>1552</v>
      </c>
      <c r="E369" s="34" t="s">
        <v>1553</v>
      </c>
      <c r="F369" s="36">
        <v>45461</v>
      </c>
    </row>
    <row r="370" spans="1:6" ht="14.25" customHeight="1">
      <c r="A370" s="34">
        <v>316991831</v>
      </c>
      <c r="B370" s="34" t="s">
        <v>1554</v>
      </c>
      <c r="C370" s="34" t="s">
        <v>1555</v>
      </c>
      <c r="D370" s="34" t="s">
        <v>1556</v>
      </c>
      <c r="E370" s="34" t="s">
        <v>1557</v>
      </c>
      <c r="F370" s="36">
        <v>45601</v>
      </c>
    </row>
    <row r="371" spans="1:6" ht="14.25" customHeight="1">
      <c r="A371" s="34">
        <v>318389841</v>
      </c>
      <c r="B371" s="34" t="s">
        <v>1558</v>
      </c>
      <c r="C371" s="34" t="s">
        <v>1559</v>
      </c>
      <c r="D371" s="34" t="s">
        <v>1560</v>
      </c>
      <c r="E371" s="34" t="s">
        <v>1561</v>
      </c>
      <c r="F371" s="36">
        <v>45483</v>
      </c>
    </row>
    <row r="372" spans="1:6" ht="14.25" customHeight="1">
      <c r="A372" s="34">
        <v>319230879</v>
      </c>
      <c r="B372" s="34" t="s">
        <v>1562</v>
      </c>
      <c r="C372" s="34" t="s">
        <v>1563</v>
      </c>
      <c r="D372" s="34" t="s">
        <v>1564</v>
      </c>
      <c r="E372" s="34" t="s">
        <v>1565</v>
      </c>
      <c r="F372" s="36">
        <v>45375</v>
      </c>
    </row>
    <row r="373" spans="1:6" ht="14.25" customHeight="1">
      <c r="A373" s="34">
        <v>321056015</v>
      </c>
      <c r="B373" s="34" t="s">
        <v>1566</v>
      </c>
      <c r="C373" s="34" t="s">
        <v>1567</v>
      </c>
      <c r="D373" s="34" t="s">
        <v>1568</v>
      </c>
      <c r="E373" s="34" t="s">
        <v>1569</v>
      </c>
      <c r="F373" s="36">
        <v>45566</v>
      </c>
    </row>
    <row r="374" spans="1:6" ht="14.25" customHeight="1">
      <c r="A374" s="34">
        <v>323505424</v>
      </c>
      <c r="B374" s="34" t="s">
        <v>1570</v>
      </c>
      <c r="C374" s="34" t="s">
        <v>1571</v>
      </c>
      <c r="D374" s="34" t="s">
        <v>1572</v>
      </c>
      <c r="E374" s="34" t="s">
        <v>1573</v>
      </c>
      <c r="F374" s="36">
        <v>45487</v>
      </c>
    </row>
    <row r="375" spans="1:6" ht="14.25" customHeight="1">
      <c r="A375" s="34">
        <v>323603686</v>
      </c>
      <c r="B375" s="34" t="s">
        <v>1574</v>
      </c>
      <c r="C375" s="34" t="s">
        <v>1575</v>
      </c>
      <c r="D375" s="34" t="s">
        <v>1576</v>
      </c>
      <c r="E375" s="34" t="s">
        <v>1577</v>
      </c>
      <c r="F375" s="36">
        <v>45305</v>
      </c>
    </row>
    <row r="376" spans="1:6" ht="14.25" customHeight="1">
      <c r="A376" s="34">
        <v>324042751</v>
      </c>
      <c r="B376" s="34" t="s">
        <v>1578</v>
      </c>
      <c r="C376" s="34" t="s">
        <v>1579</v>
      </c>
      <c r="D376" s="34" t="s">
        <v>1580</v>
      </c>
      <c r="E376" s="34" t="s">
        <v>1581</v>
      </c>
      <c r="F376" s="36">
        <v>45593</v>
      </c>
    </row>
    <row r="377" spans="1:6" ht="14.25" customHeight="1">
      <c r="A377" s="34">
        <v>324595782</v>
      </c>
      <c r="B377" s="34" t="s">
        <v>1582</v>
      </c>
      <c r="C377" s="34" t="s">
        <v>1583</v>
      </c>
      <c r="D377" s="34" t="s">
        <v>1584</v>
      </c>
      <c r="E377" s="34" t="s">
        <v>1585</v>
      </c>
      <c r="F377" s="36">
        <v>45392</v>
      </c>
    </row>
    <row r="378" spans="1:6" ht="14.25" customHeight="1">
      <c r="A378" s="34">
        <v>325830850</v>
      </c>
      <c r="B378" s="34" t="s">
        <v>1586</v>
      </c>
      <c r="C378" s="34" t="s">
        <v>1587</v>
      </c>
      <c r="D378" s="34" t="s">
        <v>1588</v>
      </c>
      <c r="E378" s="34" t="s">
        <v>1589</v>
      </c>
      <c r="F378" s="36">
        <v>45402</v>
      </c>
    </row>
    <row r="379" spans="1:6" ht="14.25" customHeight="1">
      <c r="A379" s="34">
        <v>327829235</v>
      </c>
      <c r="B379" s="34" t="s">
        <v>1590</v>
      </c>
      <c r="C379" s="34" t="s">
        <v>1591</v>
      </c>
      <c r="D379" s="34" t="s">
        <v>1592</v>
      </c>
      <c r="E379" s="34" t="s">
        <v>1593</v>
      </c>
      <c r="F379" s="36">
        <v>45395</v>
      </c>
    </row>
    <row r="380" spans="1:6" ht="14.25" customHeight="1">
      <c r="A380" s="34">
        <v>328786689</v>
      </c>
      <c r="B380" s="34" t="s">
        <v>1594</v>
      </c>
      <c r="C380" s="34" t="s">
        <v>1595</v>
      </c>
      <c r="D380" s="34" t="s">
        <v>1596</v>
      </c>
      <c r="E380" s="34" t="s">
        <v>1597</v>
      </c>
      <c r="F380" s="36">
        <v>45453</v>
      </c>
    </row>
    <row r="381" spans="1:6" ht="14.25" customHeight="1">
      <c r="A381" s="34">
        <v>329559011</v>
      </c>
      <c r="B381" s="34" t="s">
        <v>1598</v>
      </c>
      <c r="C381" s="34" t="s">
        <v>1599</v>
      </c>
      <c r="D381" s="34" t="s">
        <v>1600</v>
      </c>
      <c r="E381" s="34" t="s">
        <v>1601</v>
      </c>
      <c r="F381" s="36">
        <v>45319</v>
      </c>
    </row>
    <row r="382" spans="1:6" ht="14.25" customHeight="1">
      <c r="A382" s="34">
        <v>331592604</v>
      </c>
      <c r="B382" s="34" t="s">
        <v>1602</v>
      </c>
      <c r="C382" s="34" t="s">
        <v>1603</v>
      </c>
      <c r="D382" s="34" t="s">
        <v>1604</v>
      </c>
      <c r="E382" s="34" t="s">
        <v>1605</v>
      </c>
      <c r="F382" s="36">
        <v>45435</v>
      </c>
    </row>
    <row r="383" spans="1:6" ht="14.25" customHeight="1">
      <c r="A383" s="34">
        <v>331789817</v>
      </c>
      <c r="B383" s="34" t="s">
        <v>1606</v>
      </c>
      <c r="C383" s="34" t="s">
        <v>1607</v>
      </c>
      <c r="D383" s="34" t="s">
        <v>1608</v>
      </c>
      <c r="E383" s="34" t="s">
        <v>1609</v>
      </c>
      <c r="F383" s="36">
        <v>45522</v>
      </c>
    </row>
    <row r="384" spans="1:6" ht="14.25" customHeight="1">
      <c r="A384" s="34">
        <v>332120464</v>
      </c>
      <c r="B384" s="34" t="s">
        <v>1610</v>
      </c>
      <c r="C384" s="34" t="s">
        <v>1611</v>
      </c>
      <c r="D384" s="34" t="s">
        <v>1612</v>
      </c>
      <c r="E384" s="34" t="s">
        <v>1613</v>
      </c>
      <c r="F384" s="36">
        <v>45429</v>
      </c>
    </row>
    <row r="385" spans="1:6" ht="14.25" customHeight="1">
      <c r="A385" s="34">
        <v>333504710</v>
      </c>
      <c r="B385" s="34" t="s">
        <v>1614</v>
      </c>
      <c r="C385" s="34" t="s">
        <v>1615</v>
      </c>
      <c r="D385" s="34" t="s">
        <v>1616</v>
      </c>
      <c r="E385" s="34" t="s">
        <v>1617</v>
      </c>
      <c r="F385" s="36">
        <v>45548</v>
      </c>
    </row>
    <row r="386" spans="1:6" ht="14.25" customHeight="1">
      <c r="A386" s="34">
        <v>333924013</v>
      </c>
      <c r="B386" s="34" t="s">
        <v>1618</v>
      </c>
      <c r="C386" s="34" t="s">
        <v>1619</v>
      </c>
      <c r="D386" s="34" t="s">
        <v>1620</v>
      </c>
      <c r="E386" s="34" t="s">
        <v>1621</v>
      </c>
      <c r="F386" s="36">
        <v>45435</v>
      </c>
    </row>
    <row r="387" spans="1:6" ht="14.25" customHeight="1">
      <c r="A387" s="34">
        <v>335452994</v>
      </c>
      <c r="B387" s="34" t="s">
        <v>1622</v>
      </c>
      <c r="C387" s="34" t="s">
        <v>1623</v>
      </c>
      <c r="D387" s="34" t="s">
        <v>1624</v>
      </c>
      <c r="E387" s="34" t="s">
        <v>1625</v>
      </c>
      <c r="F387" s="36">
        <v>45495</v>
      </c>
    </row>
    <row r="388" spans="1:6" ht="14.25" customHeight="1">
      <c r="A388" s="34">
        <v>336001974</v>
      </c>
      <c r="B388" s="34" t="s">
        <v>1626</v>
      </c>
      <c r="C388" s="34" t="s">
        <v>1627</v>
      </c>
      <c r="D388" s="34" t="s">
        <v>1628</v>
      </c>
      <c r="E388" s="34" t="s">
        <v>1629</v>
      </c>
      <c r="F388" s="36">
        <v>45330</v>
      </c>
    </row>
    <row r="389" spans="1:6" ht="14.25" customHeight="1">
      <c r="A389" s="34">
        <v>336047278</v>
      </c>
      <c r="B389" s="34" t="s">
        <v>1630</v>
      </c>
      <c r="C389" s="34" t="s">
        <v>1631</v>
      </c>
      <c r="D389" s="34" t="s">
        <v>1632</v>
      </c>
      <c r="E389" s="34" t="s">
        <v>1633</v>
      </c>
      <c r="F389" s="36">
        <v>45445</v>
      </c>
    </row>
    <row r="390" spans="1:6" ht="14.25" customHeight="1">
      <c r="A390" s="34">
        <v>336792268</v>
      </c>
      <c r="B390" s="34" t="s">
        <v>1634</v>
      </c>
      <c r="C390" s="34" t="s">
        <v>1635</v>
      </c>
      <c r="D390" s="34" t="s">
        <v>1636</v>
      </c>
      <c r="E390" s="34" t="s">
        <v>1637</v>
      </c>
      <c r="F390" s="36">
        <v>45441</v>
      </c>
    </row>
    <row r="391" spans="1:6" ht="14.25" customHeight="1">
      <c r="A391" s="34">
        <v>336993894</v>
      </c>
      <c r="B391" s="34" t="s">
        <v>1638</v>
      </c>
      <c r="C391" s="34" t="s">
        <v>1639</v>
      </c>
      <c r="D391" s="34" t="s">
        <v>1640</v>
      </c>
      <c r="E391" s="34" t="s">
        <v>1641</v>
      </c>
      <c r="F391" s="36">
        <v>45427</v>
      </c>
    </row>
    <row r="392" spans="1:6" ht="14.25" customHeight="1">
      <c r="A392" s="34">
        <v>337404756</v>
      </c>
      <c r="B392" s="34" t="s">
        <v>1642</v>
      </c>
      <c r="C392" s="34" t="s">
        <v>1643</v>
      </c>
      <c r="D392" s="34" t="s">
        <v>1644</v>
      </c>
      <c r="E392" s="34" t="s">
        <v>1645</v>
      </c>
      <c r="F392" s="36">
        <v>45470</v>
      </c>
    </row>
    <row r="393" spans="1:6" ht="14.25" customHeight="1">
      <c r="A393" s="34">
        <v>339234700</v>
      </c>
      <c r="B393" s="34" t="s">
        <v>1646</v>
      </c>
      <c r="C393" s="34" t="s">
        <v>1647</v>
      </c>
      <c r="D393" s="34" t="s">
        <v>1648</v>
      </c>
      <c r="E393" s="34" t="s">
        <v>1649</v>
      </c>
      <c r="F393" s="36">
        <v>45311</v>
      </c>
    </row>
    <row r="394" spans="1:6" ht="14.25" customHeight="1">
      <c r="A394" s="34">
        <v>339405903</v>
      </c>
      <c r="B394" s="34" t="s">
        <v>1650</v>
      </c>
      <c r="C394" s="34" t="s">
        <v>1651</v>
      </c>
      <c r="D394" s="34" t="s">
        <v>1652</v>
      </c>
      <c r="E394" s="34" t="s">
        <v>1653</v>
      </c>
      <c r="F394" s="36">
        <v>45369</v>
      </c>
    </row>
    <row r="395" spans="1:6" ht="14.25" customHeight="1">
      <c r="A395" s="34">
        <v>339479417</v>
      </c>
      <c r="B395" s="34" t="s">
        <v>1654</v>
      </c>
      <c r="C395" s="34" t="s">
        <v>1655</v>
      </c>
      <c r="D395" s="34" t="s">
        <v>1656</v>
      </c>
      <c r="E395" s="34" t="s">
        <v>1657</v>
      </c>
      <c r="F395" s="36">
        <v>45526</v>
      </c>
    </row>
    <row r="396" spans="1:6" ht="14.25" customHeight="1">
      <c r="A396" s="34">
        <v>339777632</v>
      </c>
      <c r="B396" s="34" t="s">
        <v>1658</v>
      </c>
      <c r="C396" s="34" t="s">
        <v>1659</v>
      </c>
      <c r="D396" s="34" t="s">
        <v>1660</v>
      </c>
      <c r="E396" s="34" t="s">
        <v>1661</v>
      </c>
      <c r="F396" s="36">
        <v>45569</v>
      </c>
    </row>
    <row r="397" spans="1:6" ht="14.25" customHeight="1">
      <c r="A397" s="34">
        <v>340855183</v>
      </c>
      <c r="B397" s="34" t="s">
        <v>1662</v>
      </c>
      <c r="C397" s="34" t="s">
        <v>1663</v>
      </c>
      <c r="D397" s="34" t="s">
        <v>1664</v>
      </c>
      <c r="E397" s="34" t="s">
        <v>1665</v>
      </c>
      <c r="F397" s="36">
        <v>45319</v>
      </c>
    </row>
    <row r="398" spans="1:6" ht="14.25" customHeight="1">
      <c r="A398" s="34">
        <v>341388716</v>
      </c>
      <c r="B398" s="34" t="s">
        <v>1666</v>
      </c>
      <c r="C398" s="34" t="s">
        <v>1667</v>
      </c>
      <c r="D398" s="34" t="s">
        <v>1668</v>
      </c>
      <c r="E398" s="34" t="s">
        <v>1669</v>
      </c>
      <c r="F398" s="36">
        <v>45499</v>
      </c>
    </row>
    <row r="399" spans="1:6" ht="14.25" customHeight="1">
      <c r="A399" s="34">
        <v>341761407</v>
      </c>
      <c r="B399" s="34" t="s">
        <v>1670</v>
      </c>
      <c r="C399" s="34" t="s">
        <v>1671</v>
      </c>
      <c r="D399" s="34" t="s">
        <v>1672</v>
      </c>
      <c r="E399" s="34" t="s">
        <v>1673</v>
      </c>
      <c r="F399" s="36">
        <v>45535</v>
      </c>
    </row>
    <row r="400" spans="1:6" ht="14.25" customHeight="1">
      <c r="A400" s="34">
        <v>342521265</v>
      </c>
      <c r="B400" s="34" t="s">
        <v>1674</v>
      </c>
      <c r="C400" s="34" t="s">
        <v>1675</v>
      </c>
      <c r="D400" s="34" t="s">
        <v>1676</v>
      </c>
      <c r="E400" s="34" t="s">
        <v>1677</v>
      </c>
      <c r="F400" s="36">
        <v>45491</v>
      </c>
    </row>
    <row r="401" spans="1:6" ht="14.25" customHeight="1">
      <c r="A401" s="34">
        <v>342810161</v>
      </c>
      <c r="B401" s="34" t="s">
        <v>1678</v>
      </c>
      <c r="C401" s="34" t="s">
        <v>1679</v>
      </c>
      <c r="D401" s="34" t="s">
        <v>1680</v>
      </c>
      <c r="E401" s="34" t="s">
        <v>1681</v>
      </c>
      <c r="F401" s="36">
        <v>45551</v>
      </c>
    </row>
    <row r="402" spans="1:6" ht="14.25" customHeight="1">
      <c r="A402" s="34">
        <v>343043945</v>
      </c>
      <c r="B402" s="34" t="s">
        <v>1682</v>
      </c>
      <c r="C402" s="34" t="s">
        <v>1683</v>
      </c>
      <c r="D402" s="34" t="s">
        <v>1684</v>
      </c>
      <c r="E402" s="34" t="s">
        <v>1685</v>
      </c>
      <c r="F402" s="36">
        <v>45527</v>
      </c>
    </row>
    <row r="403" spans="1:6" ht="14.25" customHeight="1">
      <c r="A403" s="34">
        <v>345018539</v>
      </c>
      <c r="B403" s="34" t="s">
        <v>1686</v>
      </c>
      <c r="C403" s="34" t="s">
        <v>1687</v>
      </c>
      <c r="D403" s="34" t="s">
        <v>1688</v>
      </c>
      <c r="E403" s="34" t="s">
        <v>1689</v>
      </c>
      <c r="F403" s="36">
        <v>45420</v>
      </c>
    </row>
    <row r="404" spans="1:6" ht="14.25" customHeight="1">
      <c r="A404" s="34">
        <v>345727249</v>
      </c>
      <c r="B404" s="34" t="s">
        <v>1690</v>
      </c>
      <c r="C404" s="34" t="s">
        <v>1691</v>
      </c>
      <c r="D404" s="34" t="s">
        <v>1692</v>
      </c>
      <c r="E404" s="34" t="s">
        <v>1693</v>
      </c>
      <c r="F404" s="36">
        <v>45528</v>
      </c>
    </row>
    <row r="405" spans="1:6" ht="14.25" customHeight="1">
      <c r="A405" s="34">
        <v>345777880</v>
      </c>
      <c r="B405" s="34" t="s">
        <v>1694</v>
      </c>
      <c r="C405" s="34" t="s">
        <v>1695</v>
      </c>
      <c r="D405" s="34" t="s">
        <v>1696</v>
      </c>
      <c r="E405" s="34" t="s">
        <v>1697</v>
      </c>
      <c r="F405" s="36">
        <v>45425</v>
      </c>
    </row>
    <row r="406" spans="1:6" ht="14.25" customHeight="1">
      <c r="A406" s="34">
        <v>346527100</v>
      </c>
      <c r="B406" s="34" t="s">
        <v>1698</v>
      </c>
      <c r="C406" s="34" t="s">
        <v>1699</v>
      </c>
      <c r="D406" s="34" t="s">
        <v>1700</v>
      </c>
      <c r="E406" s="34" t="s">
        <v>1701</v>
      </c>
      <c r="F406" s="36">
        <v>45390</v>
      </c>
    </row>
    <row r="407" spans="1:6" ht="14.25" customHeight="1">
      <c r="A407" s="34">
        <v>348611854</v>
      </c>
      <c r="B407" s="34" t="s">
        <v>1702</v>
      </c>
      <c r="C407" s="34" t="s">
        <v>1703</v>
      </c>
      <c r="D407" s="34" t="s">
        <v>1704</v>
      </c>
      <c r="E407" s="34" t="s">
        <v>1705</v>
      </c>
      <c r="F407" s="36">
        <v>45471</v>
      </c>
    </row>
    <row r="408" spans="1:6" ht="14.25" customHeight="1">
      <c r="A408" s="34">
        <v>349753746</v>
      </c>
      <c r="B408" s="34" t="s">
        <v>1706</v>
      </c>
      <c r="C408" s="34" t="s">
        <v>1707</v>
      </c>
      <c r="D408" s="34" t="s">
        <v>1708</v>
      </c>
      <c r="E408" s="34" t="s">
        <v>1709</v>
      </c>
      <c r="F408" s="36">
        <v>45462</v>
      </c>
    </row>
    <row r="409" spans="1:6" ht="14.25" customHeight="1">
      <c r="A409" s="34">
        <v>351302514</v>
      </c>
      <c r="B409" s="34" t="s">
        <v>1710</v>
      </c>
      <c r="C409" s="34" t="s">
        <v>1711</v>
      </c>
      <c r="D409" s="34" t="s">
        <v>1712</v>
      </c>
      <c r="E409" s="34" t="s">
        <v>1713</v>
      </c>
      <c r="F409" s="36">
        <v>45476</v>
      </c>
    </row>
    <row r="410" spans="1:6" ht="14.25" customHeight="1">
      <c r="A410" s="34">
        <v>351890350</v>
      </c>
      <c r="B410" s="34" t="s">
        <v>1714</v>
      </c>
      <c r="C410" s="34" t="s">
        <v>1715</v>
      </c>
      <c r="D410" s="34" t="s">
        <v>1716</v>
      </c>
      <c r="E410" s="34" t="s">
        <v>1717</v>
      </c>
      <c r="F410" s="36">
        <v>45297</v>
      </c>
    </row>
    <row r="411" spans="1:6" ht="14.25" customHeight="1">
      <c r="A411" s="34">
        <v>353524289</v>
      </c>
      <c r="B411" s="34" t="s">
        <v>1718</v>
      </c>
      <c r="C411" s="34" t="s">
        <v>1719</v>
      </c>
      <c r="D411" s="34" t="s">
        <v>1720</v>
      </c>
      <c r="E411" s="34" t="s">
        <v>1721</v>
      </c>
      <c r="F411" s="36">
        <v>45397</v>
      </c>
    </row>
    <row r="412" spans="1:6" ht="14.25" customHeight="1">
      <c r="A412" s="34">
        <v>356211297</v>
      </c>
      <c r="B412" s="34" t="s">
        <v>1722</v>
      </c>
      <c r="C412" s="34" t="s">
        <v>1723</v>
      </c>
      <c r="D412" s="34" t="s">
        <v>1724</v>
      </c>
      <c r="E412" s="34" t="s">
        <v>1725</v>
      </c>
      <c r="F412" s="36">
        <v>45384</v>
      </c>
    </row>
    <row r="413" spans="1:6" ht="14.25" customHeight="1">
      <c r="A413" s="34">
        <v>356435764</v>
      </c>
      <c r="B413" s="34" t="s">
        <v>1726</v>
      </c>
      <c r="C413" s="34" t="s">
        <v>1727</v>
      </c>
      <c r="D413" s="34" t="s">
        <v>1728</v>
      </c>
      <c r="E413" s="34" t="s">
        <v>1729</v>
      </c>
      <c r="F413" s="36">
        <v>45525</v>
      </c>
    </row>
    <row r="414" spans="1:6" ht="14.25" customHeight="1">
      <c r="A414" s="34">
        <v>357778457</v>
      </c>
      <c r="B414" s="34" t="s">
        <v>1730</v>
      </c>
      <c r="C414" s="34" t="s">
        <v>1731</v>
      </c>
      <c r="D414" s="34" t="s">
        <v>1732</v>
      </c>
      <c r="E414" s="34" t="s">
        <v>1733</v>
      </c>
      <c r="F414" s="36">
        <v>45430</v>
      </c>
    </row>
    <row r="415" spans="1:6" ht="14.25" customHeight="1">
      <c r="A415" s="34">
        <v>357977669</v>
      </c>
      <c r="B415" s="34" t="s">
        <v>1734</v>
      </c>
      <c r="C415" s="34" t="s">
        <v>1735</v>
      </c>
      <c r="D415" s="34" t="s">
        <v>1736</v>
      </c>
      <c r="E415" s="34" t="s">
        <v>1737</v>
      </c>
      <c r="F415" s="36">
        <v>45386</v>
      </c>
    </row>
    <row r="416" spans="1:6" ht="14.25" customHeight="1">
      <c r="A416" s="34">
        <v>359883019</v>
      </c>
      <c r="B416" s="34" t="s">
        <v>1738</v>
      </c>
      <c r="C416" s="34" t="s">
        <v>1739</v>
      </c>
      <c r="D416" s="34" t="s">
        <v>1740</v>
      </c>
      <c r="E416" s="34" t="s">
        <v>1741</v>
      </c>
      <c r="F416" s="36">
        <v>45340</v>
      </c>
    </row>
    <row r="417" spans="1:6" ht="14.25" customHeight="1">
      <c r="A417" s="34">
        <v>360929989</v>
      </c>
      <c r="B417" s="34" t="s">
        <v>1742</v>
      </c>
      <c r="C417" s="34" t="s">
        <v>1743</v>
      </c>
      <c r="D417" s="34" t="s">
        <v>1744</v>
      </c>
      <c r="E417" s="34" t="s">
        <v>1745</v>
      </c>
      <c r="F417" s="36">
        <v>45449</v>
      </c>
    </row>
    <row r="418" spans="1:6" ht="14.25" customHeight="1">
      <c r="A418" s="34">
        <v>361003001</v>
      </c>
      <c r="B418" s="34" t="s">
        <v>1746</v>
      </c>
      <c r="C418" s="34" t="s">
        <v>1747</v>
      </c>
      <c r="D418" s="34" t="s">
        <v>1748</v>
      </c>
      <c r="E418" s="34" t="s">
        <v>1749</v>
      </c>
      <c r="F418" s="36">
        <v>45595</v>
      </c>
    </row>
    <row r="419" spans="1:6" ht="14.25" customHeight="1">
      <c r="A419" s="34">
        <v>361592397</v>
      </c>
      <c r="B419" s="34" t="s">
        <v>1750</v>
      </c>
      <c r="C419" s="34" t="s">
        <v>1751</v>
      </c>
      <c r="D419" s="34" t="s">
        <v>1752</v>
      </c>
      <c r="E419" s="34" t="s">
        <v>1753</v>
      </c>
      <c r="F419" s="36">
        <v>45402</v>
      </c>
    </row>
    <row r="420" spans="1:6" ht="14.25" customHeight="1">
      <c r="A420" s="34">
        <v>362285971</v>
      </c>
      <c r="B420" s="34" t="s">
        <v>1754</v>
      </c>
      <c r="C420" s="34" t="s">
        <v>1755</v>
      </c>
      <c r="D420" s="34" t="s">
        <v>1756</v>
      </c>
      <c r="E420" s="34" t="s">
        <v>1757</v>
      </c>
      <c r="F420" s="36">
        <v>45406</v>
      </c>
    </row>
    <row r="421" spans="1:6" ht="14.25" customHeight="1">
      <c r="A421" s="34">
        <v>364621810</v>
      </c>
      <c r="B421" s="34" t="s">
        <v>1758</v>
      </c>
      <c r="C421" s="34" t="s">
        <v>1759</v>
      </c>
      <c r="D421" s="34" t="s">
        <v>1760</v>
      </c>
      <c r="E421" s="34" t="s">
        <v>1761</v>
      </c>
      <c r="F421" s="36">
        <v>45359</v>
      </c>
    </row>
    <row r="422" spans="1:6" ht="14.25" customHeight="1">
      <c r="A422" s="34">
        <v>366108148</v>
      </c>
      <c r="B422" s="34" t="s">
        <v>1762</v>
      </c>
      <c r="C422" s="34" t="s">
        <v>1763</v>
      </c>
      <c r="D422" s="34" t="s">
        <v>1764</v>
      </c>
      <c r="E422" s="34" t="s">
        <v>1765</v>
      </c>
      <c r="F422" s="36">
        <v>45406</v>
      </c>
    </row>
    <row r="423" spans="1:6" ht="14.25" customHeight="1">
      <c r="A423" s="34">
        <v>366179153</v>
      </c>
      <c r="B423" s="34" t="s">
        <v>1766</v>
      </c>
      <c r="C423" s="34" t="s">
        <v>1767</v>
      </c>
      <c r="D423" s="34" t="s">
        <v>1768</v>
      </c>
      <c r="E423" s="34" t="s">
        <v>1769</v>
      </c>
      <c r="F423" s="36">
        <v>45331</v>
      </c>
    </row>
    <row r="424" spans="1:6" ht="14.25" customHeight="1">
      <c r="A424" s="34">
        <v>367873885</v>
      </c>
      <c r="B424" s="34" t="s">
        <v>1770</v>
      </c>
      <c r="C424" s="34" t="s">
        <v>1771</v>
      </c>
      <c r="D424" s="34" t="s">
        <v>1772</v>
      </c>
      <c r="E424" s="34" t="s">
        <v>1773</v>
      </c>
      <c r="F424" s="36">
        <v>45487</v>
      </c>
    </row>
    <row r="425" spans="1:6" ht="14.25" customHeight="1">
      <c r="A425" s="34">
        <v>368262801</v>
      </c>
      <c r="B425" s="34" t="s">
        <v>1774</v>
      </c>
      <c r="C425" s="34" t="s">
        <v>1775</v>
      </c>
      <c r="D425" s="34" t="s">
        <v>1776</v>
      </c>
      <c r="E425" s="34" t="s">
        <v>1777</v>
      </c>
      <c r="F425" s="36">
        <v>45528</v>
      </c>
    </row>
    <row r="426" spans="1:6" ht="14.25" customHeight="1">
      <c r="A426" s="34">
        <v>368499018</v>
      </c>
      <c r="B426" s="34" t="s">
        <v>1778</v>
      </c>
      <c r="C426" s="34" t="s">
        <v>1779</v>
      </c>
      <c r="D426" s="34" t="s">
        <v>1780</v>
      </c>
      <c r="E426" s="34" t="s">
        <v>1781</v>
      </c>
      <c r="F426" s="36">
        <v>45386</v>
      </c>
    </row>
    <row r="427" spans="1:6" ht="14.25" customHeight="1">
      <c r="A427" s="34">
        <v>370609007</v>
      </c>
      <c r="B427" s="34" t="s">
        <v>1782</v>
      </c>
      <c r="C427" s="34" t="s">
        <v>1783</v>
      </c>
      <c r="D427" s="34" t="s">
        <v>1784</v>
      </c>
      <c r="E427" s="34" t="s">
        <v>1785</v>
      </c>
      <c r="F427" s="36">
        <v>45550</v>
      </c>
    </row>
    <row r="428" spans="1:6" ht="14.25" customHeight="1">
      <c r="A428" s="34">
        <v>371087390</v>
      </c>
      <c r="B428" s="34" t="s">
        <v>1786</v>
      </c>
      <c r="C428" s="34" t="s">
        <v>1787</v>
      </c>
      <c r="D428" s="34" t="s">
        <v>1788</v>
      </c>
      <c r="E428" s="34" t="s">
        <v>1789</v>
      </c>
      <c r="F428" s="36">
        <v>45540</v>
      </c>
    </row>
    <row r="429" spans="1:6" ht="14.25" customHeight="1">
      <c r="A429" s="34">
        <v>371896899</v>
      </c>
      <c r="B429" s="34" t="s">
        <v>1790</v>
      </c>
      <c r="C429" s="34" t="s">
        <v>1791</v>
      </c>
      <c r="D429" s="34" t="s">
        <v>1792</v>
      </c>
      <c r="E429" s="34" t="s">
        <v>1793</v>
      </c>
      <c r="F429" s="36">
        <v>45469</v>
      </c>
    </row>
    <row r="430" spans="1:6" ht="14.25" customHeight="1">
      <c r="A430" s="34">
        <v>371951808</v>
      </c>
      <c r="B430" s="34" t="s">
        <v>1794</v>
      </c>
      <c r="C430" s="34" t="s">
        <v>1795</v>
      </c>
      <c r="D430" s="34" t="s">
        <v>1796</v>
      </c>
      <c r="E430" s="34" t="s">
        <v>1797</v>
      </c>
      <c r="F430" s="36">
        <v>45335</v>
      </c>
    </row>
    <row r="431" spans="1:6" ht="14.25" customHeight="1">
      <c r="A431" s="34">
        <v>372061420</v>
      </c>
      <c r="B431" s="34" t="s">
        <v>1798</v>
      </c>
      <c r="C431" s="34" t="s">
        <v>1799</v>
      </c>
      <c r="D431" s="34" t="s">
        <v>1800</v>
      </c>
      <c r="E431" s="34" t="s">
        <v>1801</v>
      </c>
      <c r="F431" s="36">
        <v>45325</v>
      </c>
    </row>
    <row r="432" spans="1:6" ht="14.25" customHeight="1">
      <c r="A432" s="34">
        <v>374121317</v>
      </c>
      <c r="B432" s="34" t="s">
        <v>1802</v>
      </c>
      <c r="C432" s="34" t="s">
        <v>1803</v>
      </c>
      <c r="D432" s="34" t="s">
        <v>1804</v>
      </c>
      <c r="E432" s="34" t="s">
        <v>1805</v>
      </c>
      <c r="F432" s="36">
        <v>45536</v>
      </c>
    </row>
    <row r="433" spans="1:6" ht="14.25" customHeight="1">
      <c r="A433" s="34">
        <v>377160827</v>
      </c>
      <c r="B433" s="34" t="s">
        <v>1806</v>
      </c>
      <c r="C433" s="34" t="s">
        <v>1807</v>
      </c>
      <c r="D433" s="34" t="s">
        <v>1808</v>
      </c>
      <c r="E433" s="34" t="s">
        <v>1809</v>
      </c>
      <c r="F433" s="36">
        <v>45356</v>
      </c>
    </row>
    <row r="434" spans="1:6" ht="14.25" customHeight="1">
      <c r="A434" s="34">
        <v>377355969</v>
      </c>
      <c r="B434" s="34" t="s">
        <v>1810</v>
      </c>
      <c r="C434" s="34" t="s">
        <v>1811</v>
      </c>
      <c r="D434" s="34" t="s">
        <v>1812</v>
      </c>
      <c r="E434" s="34" t="s">
        <v>1813</v>
      </c>
      <c r="F434" s="36">
        <v>45378</v>
      </c>
    </row>
    <row r="435" spans="1:6" ht="14.25" customHeight="1">
      <c r="A435" s="34">
        <v>377982497</v>
      </c>
      <c r="B435" s="34" t="s">
        <v>1814</v>
      </c>
      <c r="C435" s="34" t="s">
        <v>1815</v>
      </c>
      <c r="D435" s="34" t="s">
        <v>1816</v>
      </c>
      <c r="E435" s="34" t="s">
        <v>1817</v>
      </c>
      <c r="F435" s="36">
        <v>45474</v>
      </c>
    </row>
    <row r="436" spans="1:6" ht="14.25" customHeight="1">
      <c r="A436" s="34">
        <v>379886865</v>
      </c>
      <c r="B436" s="34" t="s">
        <v>1818</v>
      </c>
      <c r="C436" s="34" t="s">
        <v>1819</v>
      </c>
      <c r="D436" s="34" t="s">
        <v>1820</v>
      </c>
      <c r="E436" s="34" t="s">
        <v>1821</v>
      </c>
      <c r="F436" s="36">
        <v>45323</v>
      </c>
    </row>
    <row r="437" spans="1:6" ht="14.25" customHeight="1">
      <c r="A437" s="34">
        <v>379982797</v>
      </c>
      <c r="B437" s="34" t="s">
        <v>1822</v>
      </c>
      <c r="C437" s="34" t="s">
        <v>1823</v>
      </c>
      <c r="D437" s="34" t="s">
        <v>1824</v>
      </c>
      <c r="E437" s="34" t="s">
        <v>1825</v>
      </c>
      <c r="F437" s="36">
        <v>45476</v>
      </c>
    </row>
    <row r="438" spans="1:6" ht="14.25" customHeight="1">
      <c r="A438" s="34">
        <v>380615028</v>
      </c>
      <c r="B438" s="34" t="s">
        <v>1826</v>
      </c>
      <c r="C438" s="34" t="s">
        <v>1827</v>
      </c>
      <c r="D438" s="34" t="s">
        <v>1828</v>
      </c>
      <c r="E438" s="34" t="s">
        <v>1829</v>
      </c>
      <c r="F438" s="36">
        <v>45439</v>
      </c>
    </row>
    <row r="439" spans="1:6" ht="14.25" customHeight="1">
      <c r="A439" s="34">
        <v>381469156</v>
      </c>
      <c r="B439" s="34" t="s">
        <v>1830</v>
      </c>
      <c r="C439" s="34" t="s">
        <v>1831</v>
      </c>
      <c r="D439" s="34" t="s">
        <v>1832</v>
      </c>
      <c r="E439" s="34" t="s">
        <v>1833</v>
      </c>
      <c r="F439" s="36">
        <v>45601</v>
      </c>
    </row>
    <row r="440" spans="1:6" ht="14.25" customHeight="1">
      <c r="A440" s="34">
        <v>381876693</v>
      </c>
      <c r="B440" s="34" t="s">
        <v>1834</v>
      </c>
      <c r="C440" s="34" t="s">
        <v>1835</v>
      </c>
      <c r="D440" s="34" t="s">
        <v>1836</v>
      </c>
      <c r="E440" s="34" t="s">
        <v>1837</v>
      </c>
      <c r="F440" s="36">
        <v>45452</v>
      </c>
    </row>
    <row r="441" spans="1:6" ht="14.25" customHeight="1">
      <c r="A441" s="34">
        <v>382078486</v>
      </c>
      <c r="B441" s="34" t="s">
        <v>1838</v>
      </c>
      <c r="C441" s="34" t="s">
        <v>1839</v>
      </c>
      <c r="D441" s="34" t="s">
        <v>1840</v>
      </c>
      <c r="E441" s="34" t="s">
        <v>1841</v>
      </c>
      <c r="F441" s="36">
        <v>45460</v>
      </c>
    </row>
    <row r="442" spans="1:6" ht="14.25" customHeight="1">
      <c r="A442" s="34">
        <v>383272681</v>
      </c>
      <c r="B442" s="34" t="s">
        <v>1842</v>
      </c>
      <c r="C442" s="34" t="s">
        <v>1843</v>
      </c>
      <c r="D442" s="34" t="s">
        <v>1844</v>
      </c>
      <c r="E442" s="34" t="s">
        <v>1845</v>
      </c>
      <c r="F442" s="36">
        <v>45524</v>
      </c>
    </row>
    <row r="443" spans="1:6" ht="14.25" customHeight="1">
      <c r="A443" s="34">
        <v>383489120</v>
      </c>
      <c r="B443" s="34" t="s">
        <v>1846</v>
      </c>
      <c r="C443" s="34" t="s">
        <v>1847</v>
      </c>
      <c r="D443" s="34" t="s">
        <v>1848</v>
      </c>
      <c r="E443" s="34" t="s">
        <v>1849</v>
      </c>
      <c r="F443" s="36">
        <v>45482</v>
      </c>
    </row>
    <row r="444" spans="1:6" ht="14.25" customHeight="1">
      <c r="A444" s="34">
        <v>384018461</v>
      </c>
      <c r="B444" s="34" t="s">
        <v>1850</v>
      </c>
      <c r="C444" s="34" t="s">
        <v>1851</v>
      </c>
      <c r="D444" s="34" t="s">
        <v>1852</v>
      </c>
      <c r="E444" s="34" t="s">
        <v>1853</v>
      </c>
      <c r="F444" s="36">
        <v>45494</v>
      </c>
    </row>
    <row r="445" spans="1:6" ht="14.25" customHeight="1">
      <c r="A445" s="34">
        <v>384079575</v>
      </c>
      <c r="B445" s="34" t="s">
        <v>1854</v>
      </c>
      <c r="C445" s="34" t="s">
        <v>1855</v>
      </c>
      <c r="D445" s="34" t="s">
        <v>1856</v>
      </c>
      <c r="E445" s="34" t="s">
        <v>1857</v>
      </c>
      <c r="F445" s="36">
        <v>45335</v>
      </c>
    </row>
    <row r="446" spans="1:6" ht="14.25" customHeight="1">
      <c r="A446" s="34">
        <v>385022038</v>
      </c>
      <c r="B446" s="34" t="s">
        <v>1858</v>
      </c>
      <c r="C446" s="34" t="s">
        <v>1859</v>
      </c>
      <c r="D446" s="34" t="s">
        <v>1860</v>
      </c>
      <c r="E446" s="34" t="s">
        <v>1861</v>
      </c>
      <c r="F446" s="36">
        <v>45367</v>
      </c>
    </row>
    <row r="447" spans="1:6" ht="14.25" customHeight="1">
      <c r="A447" s="34">
        <v>386470455</v>
      </c>
      <c r="B447" s="34" t="s">
        <v>1862</v>
      </c>
      <c r="C447" s="34" t="s">
        <v>1863</v>
      </c>
      <c r="D447" s="34" t="s">
        <v>1864</v>
      </c>
      <c r="E447" s="34" t="s">
        <v>1865</v>
      </c>
      <c r="F447" s="36">
        <v>45366</v>
      </c>
    </row>
    <row r="448" spans="1:6" ht="14.25" customHeight="1">
      <c r="A448" s="34">
        <v>387757585</v>
      </c>
      <c r="B448" s="34" t="s">
        <v>1866</v>
      </c>
      <c r="C448" s="34" t="s">
        <v>1867</v>
      </c>
      <c r="D448" s="34" t="s">
        <v>1868</v>
      </c>
      <c r="E448" s="34" t="s">
        <v>1869</v>
      </c>
      <c r="F448" s="36">
        <v>45527</v>
      </c>
    </row>
    <row r="449" spans="1:6" ht="14.25" customHeight="1">
      <c r="A449" s="34">
        <v>388343383</v>
      </c>
      <c r="B449" s="34" t="s">
        <v>1870</v>
      </c>
      <c r="C449" s="34" t="s">
        <v>1871</v>
      </c>
      <c r="D449" s="34" t="s">
        <v>1872</v>
      </c>
      <c r="E449" s="34" t="s">
        <v>1873</v>
      </c>
      <c r="F449" s="36">
        <v>45561</v>
      </c>
    </row>
    <row r="450" spans="1:6" ht="14.25" customHeight="1">
      <c r="A450" s="34">
        <v>391629100</v>
      </c>
      <c r="B450" s="34" t="s">
        <v>1874</v>
      </c>
      <c r="C450" s="34" t="s">
        <v>1875</v>
      </c>
      <c r="D450" s="34" t="s">
        <v>1876</v>
      </c>
      <c r="E450" s="34" t="s">
        <v>1877</v>
      </c>
      <c r="F450" s="36">
        <v>45341</v>
      </c>
    </row>
    <row r="451" spans="1:6" ht="14.25" customHeight="1">
      <c r="A451" s="34">
        <v>393084586</v>
      </c>
      <c r="B451" s="34" t="s">
        <v>1878</v>
      </c>
      <c r="C451" s="34" t="s">
        <v>1879</v>
      </c>
      <c r="D451" s="34" t="s">
        <v>1880</v>
      </c>
      <c r="E451" s="34" t="s">
        <v>1881</v>
      </c>
      <c r="F451" s="36">
        <v>45485</v>
      </c>
    </row>
    <row r="452" spans="1:6" ht="14.25" customHeight="1">
      <c r="A452" s="34">
        <v>393962229</v>
      </c>
      <c r="B452" s="34" t="s">
        <v>1882</v>
      </c>
      <c r="C452" s="34" t="s">
        <v>1883</v>
      </c>
      <c r="D452" s="34" t="s">
        <v>1884</v>
      </c>
      <c r="E452" s="34" t="s">
        <v>1885</v>
      </c>
      <c r="F452" s="36">
        <v>45446</v>
      </c>
    </row>
    <row r="453" spans="1:6" ht="14.25" customHeight="1">
      <c r="A453" s="34">
        <v>395170282</v>
      </c>
      <c r="B453" s="34" t="s">
        <v>1886</v>
      </c>
      <c r="C453" s="34" t="s">
        <v>1887</v>
      </c>
      <c r="D453" s="34" t="s">
        <v>1888</v>
      </c>
      <c r="E453" s="34" t="s">
        <v>1889</v>
      </c>
      <c r="F453" s="36">
        <v>45299</v>
      </c>
    </row>
    <row r="454" spans="1:6" ht="14.25" customHeight="1">
      <c r="A454" s="34">
        <v>395231956</v>
      </c>
      <c r="B454" s="34" t="s">
        <v>1890</v>
      </c>
      <c r="C454" s="34" t="s">
        <v>1891</v>
      </c>
      <c r="D454" s="34" t="s">
        <v>1892</v>
      </c>
      <c r="E454" s="34" t="s">
        <v>1893</v>
      </c>
      <c r="F454" s="36">
        <v>45396</v>
      </c>
    </row>
    <row r="455" spans="1:6" ht="14.25" customHeight="1">
      <c r="A455" s="34">
        <v>395858659</v>
      </c>
      <c r="B455" s="34" t="s">
        <v>1894</v>
      </c>
      <c r="C455" s="34" t="s">
        <v>1895</v>
      </c>
      <c r="D455" s="34" t="s">
        <v>1896</v>
      </c>
      <c r="E455" s="34" t="s">
        <v>1897</v>
      </c>
      <c r="F455" s="36">
        <v>45362</v>
      </c>
    </row>
    <row r="456" spans="1:6" ht="14.25" customHeight="1">
      <c r="A456" s="34">
        <v>396083714</v>
      </c>
      <c r="B456" s="34" t="s">
        <v>1898</v>
      </c>
      <c r="C456" s="34" t="s">
        <v>1899</v>
      </c>
      <c r="D456" s="34" t="s">
        <v>1900</v>
      </c>
      <c r="E456" s="34" t="s">
        <v>1901</v>
      </c>
      <c r="F456" s="36">
        <v>45508</v>
      </c>
    </row>
    <row r="457" spans="1:6" ht="14.25" customHeight="1">
      <c r="A457" s="34">
        <v>397447040</v>
      </c>
      <c r="B457" s="34" t="s">
        <v>1902</v>
      </c>
      <c r="C457" s="34" t="s">
        <v>1903</v>
      </c>
      <c r="D457" s="34" t="s">
        <v>1904</v>
      </c>
      <c r="E457" s="34" t="s">
        <v>1905</v>
      </c>
      <c r="F457" s="36">
        <v>45593</v>
      </c>
    </row>
    <row r="458" spans="1:6" ht="14.25" customHeight="1">
      <c r="A458" s="34">
        <v>397748761</v>
      </c>
      <c r="B458" s="34" t="s">
        <v>1906</v>
      </c>
      <c r="C458" s="34" t="s">
        <v>1907</v>
      </c>
      <c r="D458" s="34" t="s">
        <v>1908</v>
      </c>
      <c r="E458" s="34" t="s">
        <v>1909</v>
      </c>
      <c r="F458" s="36">
        <v>45411</v>
      </c>
    </row>
    <row r="459" spans="1:6" ht="14.25" customHeight="1">
      <c r="A459" s="34">
        <v>397985604</v>
      </c>
      <c r="B459" s="34" t="s">
        <v>1910</v>
      </c>
      <c r="C459" s="34" t="s">
        <v>1911</v>
      </c>
      <c r="D459" s="34" t="s">
        <v>1912</v>
      </c>
      <c r="E459" s="34" t="s">
        <v>1913</v>
      </c>
      <c r="F459" s="36">
        <v>45431</v>
      </c>
    </row>
    <row r="460" spans="1:6" ht="14.25" customHeight="1">
      <c r="A460" s="34">
        <v>398469256</v>
      </c>
      <c r="B460" s="34" t="s">
        <v>1914</v>
      </c>
      <c r="C460" s="34" t="s">
        <v>1915</v>
      </c>
      <c r="D460" s="34" t="s">
        <v>1916</v>
      </c>
      <c r="E460" s="34" t="s">
        <v>1917</v>
      </c>
      <c r="F460" s="36">
        <v>45360</v>
      </c>
    </row>
    <row r="461" spans="1:6" ht="14.25" customHeight="1">
      <c r="A461" s="34">
        <v>398717893</v>
      </c>
      <c r="B461" s="34" t="s">
        <v>1918</v>
      </c>
      <c r="C461" s="34" t="s">
        <v>1919</v>
      </c>
      <c r="D461" s="34" t="s">
        <v>1920</v>
      </c>
      <c r="E461" s="34" t="s">
        <v>1921</v>
      </c>
      <c r="F461" s="36">
        <v>45345</v>
      </c>
    </row>
    <row r="462" spans="1:6" ht="14.25" customHeight="1">
      <c r="A462" s="34">
        <v>399578323</v>
      </c>
      <c r="B462" s="34" t="s">
        <v>1922</v>
      </c>
      <c r="C462" s="34" t="s">
        <v>1923</v>
      </c>
      <c r="D462" s="34" t="s">
        <v>1924</v>
      </c>
      <c r="E462" s="34" t="s">
        <v>1925</v>
      </c>
      <c r="F462" s="36">
        <v>45332</v>
      </c>
    </row>
    <row r="463" spans="1:6" ht="14.25" customHeight="1">
      <c r="A463" s="34">
        <v>400349699</v>
      </c>
      <c r="B463" s="34" t="s">
        <v>1926</v>
      </c>
      <c r="C463" s="34" t="s">
        <v>1927</v>
      </c>
      <c r="D463" s="34" t="s">
        <v>1928</v>
      </c>
      <c r="E463" s="34" t="s">
        <v>1929</v>
      </c>
      <c r="F463" s="36">
        <v>45547</v>
      </c>
    </row>
    <row r="464" spans="1:6" ht="14.25" customHeight="1">
      <c r="A464" s="34">
        <v>400710368</v>
      </c>
      <c r="B464" s="34" t="s">
        <v>1930</v>
      </c>
      <c r="C464" s="34" t="s">
        <v>1931</v>
      </c>
      <c r="D464" s="34" t="s">
        <v>1932</v>
      </c>
      <c r="E464" s="34" t="s">
        <v>1933</v>
      </c>
      <c r="F464" s="36">
        <v>45357</v>
      </c>
    </row>
    <row r="465" spans="1:6" ht="14.25" customHeight="1">
      <c r="A465" s="34">
        <v>402045215</v>
      </c>
      <c r="B465" s="34" t="s">
        <v>1934</v>
      </c>
      <c r="C465" s="34" t="s">
        <v>1935</v>
      </c>
      <c r="D465" s="34" t="s">
        <v>1936</v>
      </c>
      <c r="E465" s="34" t="s">
        <v>1937</v>
      </c>
      <c r="F465" s="36">
        <v>45571</v>
      </c>
    </row>
    <row r="466" spans="1:6" ht="14.25" customHeight="1">
      <c r="A466" s="34">
        <v>402909321</v>
      </c>
      <c r="B466" s="34" t="s">
        <v>1938</v>
      </c>
      <c r="C466" s="34" t="s">
        <v>1939</v>
      </c>
      <c r="D466" s="34" t="s">
        <v>1940</v>
      </c>
      <c r="E466" s="34" t="s">
        <v>1941</v>
      </c>
      <c r="F466" s="36">
        <v>45510</v>
      </c>
    </row>
    <row r="467" spans="1:6" ht="14.25" customHeight="1">
      <c r="A467" s="34">
        <v>403315206</v>
      </c>
      <c r="B467" s="34" t="s">
        <v>1942</v>
      </c>
      <c r="C467" s="34" t="s">
        <v>1943</v>
      </c>
      <c r="D467" s="34" t="s">
        <v>1944</v>
      </c>
      <c r="E467" s="34" t="s">
        <v>1945</v>
      </c>
      <c r="F467" s="36">
        <v>45448</v>
      </c>
    </row>
    <row r="468" spans="1:6" ht="14.25" customHeight="1">
      <c r="A468" s="34">
        <v>404334455</v>
      </c>
      <c r="B468" s="34" t="s">
        <v>1946</v>
      </c>
      <c r="C468" s="34" t="s">
        <v>1947</v>
      </c>
      <c r="D468" s="34" t="s">
        <v>1948</v>
      </c>
      <c r="E468" s="34" t="s">
        <v>1949</v>
      </c>
      <c r="F468" s="36">
        <v>45493</v>
      </c>
    </row>
    <row r="469" spans="1:6" ht="14.25" customHeight="1">
      <c r="A469" s="34">
        <v>405654932</v>
      </c>
      <c r="B469" s="34" t="s">
        <v>1950</v>
      </c>
      <c r="C469" s="34" t="s">
        <v>1951</v>
      </c>
      <c r="D469" s="34" t="s">
        <v>1952</v>
      </c>
      <c r="E469" s="34" t="s">
        <v>1953</v>
      </c>
      <c r="F469" s="36">
        <v>45512</v>
      </c>
    </row>
    <row r="470" spans="1:6" ht="14.25" customHeight="1">
      <c r="A470" s="34">
        <v>407530421</v>
      </c>
      <c r="B470" s="34" t="s">
        <v>1954</v>
      </c>
      <c r="C470" s="34" t="s">
        <v>1955</v>
      </c>
      <c r="D470" s="34" t="s">
        <v>1956</v>
      </c>
      <c r="E470" s="34" t="s">
        <v>1957</v>
      </c>
      <c r="F470" s="36">
        <v>45396</v>
      </c>
    </row>
    <row r="471" spans="1:6" ht="14.25" customHeight="1">
      <c r="A471" s="34">
        <v>408559672</v>
      </c>
      <c r="B471" s="34" t="s">
        <v>1958</v>
      </c>
      <c r="C471" s="34" t="s">
        <v>1959</v>
      </c>
      <c r="D471" s="34" t="s">
        <v>1960</v>
      </c>
      <c r="E471" s="34" t="s">
        <v>1961</v>
      </c>
      <c r="F471" s="36">
        <v>45449</v>
      </c>
    </row>
    <row r="472" spans="1:6" ht="14.25" customHeight="1">
      <c r="A472" s="34">
        <v>408971811</v>
      </c>
      <c r="B472" s="34" t="s">
        <v>1962</v>
      </c>
      <c r="C472" s="34" t="s">
        <v>1963</v>
      </c>
      <c r="D472" s="34" t="s">
        <v>1964</v>
      </c>
      <c r="E472" s="34" t="s">
        <v>1965</v>
      </c>
      <c r="F472" s="36">
        <v>45459</v>
      </c>
    </row>
    <row r="473" spans="1:6" ht="14.25" customHeight="1">
      <c r="A473" s="34">
        <v>410609919</v>
      </c>
      <c r="B473" s="34" t="s">
        <v>1966</v>
      </c>
      <c r="C473" s="34" t="s">
        <v>1967</v>
      </c>
      <c r="D473" s="34" t="s">
        <v>1968</v>
      </c>
      <c r="E473" s="34" t="s">
        <v>1969</v>
      </c>
      <c r="F473" s="36">
        <v>45363</v>
      </c>
    </row>
    <row r="474" spans="1:6" ht="14.25" customHeight="1">
      <c r="A474" s="34">
        <v>411187698</v>
      </c>
      <c r="B474" s="34" t="s">
        <v>1970</v>
      </c>
      <c r="C474" s="34" t="s">
        <v>1971</v>
      </c>
      <c r="D474" s="34" t="s">
        <v>1972</v>
      </c>
      <c r="E474" s="34" t="s">
        <v>1973</v>
      </c>
      <c r="F474" s="36">
        <v>45583</v>
      </c>
    </row>
    <row r="475" spans="1:6" ht="14.25" customHeight="1">
      <c r="A475" s="34">
        <v>414759609</v>
      </c>
      <c r="B475" s="34" t="s">
        <v>1974</v>
      </c>
      <c r="C475" s="34" t="s">
        <v>1975</v>
      </c>
      <c r="D475" s="34" t="s">
        <v>1976</v>
      </c>
      <c r="E475" s="34" t="s">
        <v>1977</v>
      </c>
      <c r="F475" s="36">
        <v>45367</v>
      </c>
    </row>
    <row r="476" spans="1:6" ht="14.25" customHeight="1">
      <c r="A476" s="34">
        <v>415277161</v>
      </c>
      <c r="B476" s="34" t="s">
        <v>1978</v>
      </c>
      <c r="C476" s="34" t="s">
        <v>1979</v>
      </c>
      <c r="D476" s="34" t="s">
        <v>1980</v>
      </c>
      <c r="E476" s="34" t="s">
        <v>1981</v>
      </c>
      <c r="F476" s="36">
        <v>45418</v>
      </c>
    </row>
    <row r="477" spans="1:6" ht="14.25" customHeight="1">
      <c r="A477" s="34">
        <v>420345799</v>
      </c>
      <c r="B477" s="34" t="s">
        <v>1982</v>
      </c>
      <c r="C477" s="34" t="s">
        <v>1983</v>
      </c>
      <c r="D477" s="34" t="s">
        <v>1984</v>
      </c>
      <c r="E477" s="34" t="s">
        <v>1985</v>
      </c>
      <c r="F477" s="36">
        <v>45327</v>
      </c>
    </row>
    <row r="478" spans="1:6" ht="14.25" customHeight="1">
      <c r="A478" s="34">
        <v>420362301</v>
      </c>
      <c r="B478" s="34" t="s">
        <v>1986</v>
      </c>
      <c r="C478" s="34" t="s">
        <v>1987</v>
      </c>
      <c r="D478" s="34" t="s">
        <v>1988</v>
      </c>
      <c r="E478" s="34" t="s">
        <v>1989</v>
      </c>
      <c r="F478" s="36">
        <v>45369</v>
      </c>
    </row>
    <row r="479" spans="1:6" ht="14.25" customHeight="1">
      <c r="A479" s="34">
        <v>422316695</v>
      </c>
      <c r="B479" s="34" t="s">
        <v>1990</v>
      </c>
      <c r="C479" s="34" t="s">
        <v>1991</v>
      </c>
      <c r="D479" s="34" t="s">
        <v>1992</v>
      </c>
      <c r="E479" s="34" t="s">
        <v>1993</v>
      </c>
      <c r="F479" s="36">
        <v>45434</v>
      </c>
    </row>
    <row r="480" spans="1:6" ht="14.25" customHeight="1">
      <c r="A480" s="34">
        <v>423261166</v>
      </c>
      <c r="B480" s="34" t="s">
        <v>1994</v>
      </c>
      <c r="C480" s="34" t="s">
        <v>1995</v>
      </c>
      <c r="D480" s="34" t="s">
        <v>1996</v>
      </c>
      <c r="E480" s="34" t="s">
        <v>1997</v>
      </c>
      <c r="F480" s="36">
        <v>45451</v>
      </c>
    </row>
    <row r="481" spans="1:6" ht="14.25" customHeight="1">
      <c r="A481" s="34">
        <v>424158190</v>
      </c>
      <c r="B481" s="34" t="s">
        <v>1998</v>
      </c>
      <c r="C481" s="34" t="s">
        <v>1999</v>
      </c>
      <c r="D481" s="34" t="s">
        <v>2000</v>
      </c>
      <c r="E481" s="34" t="s">
        <v>2001</v>
      </c>
      <c r="F481" s="36">
        <v>45468</v>
      </c>
    </row>
    <row r="482" spans="1:6" ht="14.25" customHeight="1">
      <c r="A482" s="34">
        <v>426679151</v>
      </c>
      <c r="B482" s="34" t="s">
        <v>2002</v>
      </c>
      <c r="C482" s="34" t="s">
        <v>2003</v>
      </c>
      <c r="D482" s="34" t="s">
        <v>2004</v>
      </c>
      <c r="E482" s="34" t="s">
        <v>2005</v>
      </c>
      <c r="F482" s="36">
        <v>45572</v>
      </c>
    </row>
    <row r="483" spans="1:6" ht="14.25" customHeight="1">
      <c r="A483" s="34">
        <v>428305940</v>
      </c>
      <c r="B483" s="34" t="s">
        <v>2006</v>
      </c>
      <c r="C483" s="34" t="s">
        <v>2007</v>
      </c>
      <c r="D483" s="34" t="s">
        <v>2008</v>
      </c>
      <c r="E483" s="34" t="s">
        <v>2009</v>
      </c>
      <c r="F483" s="36">
        <v>45375</v>
      </c>
    </row>
    <row r="484" spans="1:6" ht="14.25" customHeight="1">
      <c r="A484" s="34">
        <v>428441194</v>
      </c>
      <c r="B484" s="34" t="s">
        <v>2010</v>
      </c>
      <c r="C484" s="34" t="s">
        <v>2011</v>
      </c>
      <c r="D484" s="34" t="s">
        <v>2012</v>
      </c>
      <c r="E484" s="34" t="s">
        <v>2013</v>
      </c>
      <c r="F484" s="36">
        <v>45489</v>
      </c>
    </row>
    <row r="485" spans="1:6" ht="14.25" customHeight="1">
      <c r="A485" s="34">
        <v>429162525</v>
      </c>
      <c r="B485" s="34" t="s">
        <v>2014</v>
      </c>
      <c r="C485" s="34" t="s">
        <v>2015</v>
      </c>
      <c r="D485" s="34" t="s">
        <v>2016</v>
      </c>
      <c r="E485" s="34" t="s">
        <v>2017</v>
      </c>
      <c r="F485" s="36">
        <v>45370</v>
      </c>
    </row>
    <row r="486" spans="1:6" ht="14.25" customHeight="1">
      <c r="A486" s="34">
        <v>430968611</v>
      </c>
      <c r="B486" s="34" t="s">
        <v>2018</v>
      </c>
      <c r="C486" s="34" t="s">
        <v>2019</v>
      </c>
      <c r="D486" s="34" t="s">
        <v>2020</v>
      </c>
      <c r="E486" s="34" t="s">
        <v>2021</v>
      </c>
      <c r="F486" s="36">
        <v>45565</v>
      </c>
    </row>
    <row r="487" spans="1:6" ht="14.25" customHeight="1">
      <c r="A487" s="34">
        <v>434176016</v>
      </c>
      <c r="B487" s="34" t="s">
        <v>2022</v>
      </c>
      <c r="C487" s="34" t="s">
        <v>2023</v>
      </c>
      <c r="D487" s="34" t="s">
        <v>2024</v>
      </c>
      <c r="E487" s="34" t="s">
        <v>2025</v>
      </c>
      <c r="F487" s="36">
        <v>45528</v>
      </c>
    </row>
    <row r="488" spans="1:6" ht="14.25" customHeight="1">
      <c r="A488" s="34">
        <v>435415348</v>
      </c>
      <c r="B488" s="34" t="s">
        <v>2026</v>
      </c>
      <c r="C488" s="34" t="s">
        <v>2027</v>
      </c>
      <c r="D488" s="34" t="s">
        <v>2028</v>
      </c>
      <c r="E488" s="34" t="s">
        <v>2029</v>
      </c>
      <c r="F488" s="36">
        <v>45495</v>
      </c>
    </row>
    <row r="489" spans="1:6" ht="14.25" customHeight="1">
      <c r="A489" s="34">
        <v>436675741</v>
      </c>
      <c r="B489" s="34" t="s">
        <v>2030</v>
      </c>
      <c r="C489" s="34" t="s">
        <v>2031</v>
      </c>
      <c r="D489" s="34" t="s">
        <v>2032</v>
      </c>
      <c r="E489" s="34" t="s">
        <v>2033</v>
      </c>
      <c r="F489" s="36">
        <v>45301</v>
      </c>
    </row>
    <row r="490" spans="1:6" ht="14.25" customHeight="1">
      <c r="A490" s="34">
        <v>438291017</v>
      </c>
      <c r="B490" s="34" t="s">
        <v>2034</v>
      </c>
      <c r="C490" s="34" t="s">
        <v>2035</v>
      </c>
      <c r="D490" s="34" t="s">
        <v>2036</v>
      </c>
      <c r="E490" s="34" t="s">
        <v>2037</v>
      </c>
      <c r="F490" s="36">
        <v>45591</v>
      </c>
    </row>
    <row r="491" spans="1:6" ht="14.25" customHeight="1">
      <c r="A491" s="34">
        <v>440048801</v>
      </c>
      <c r="B491" s="34" t="s">
        <v>2038</v>
      </c>
      <c r="C491" s="34" t="s">
        <v>2039</v>
      </c>
      <c r="D491" s="34" t="s">
        <v>2040</v>
      </c>
      <c r="E491" s="34" t="s">
        <v>2041</v>
      </c>
      <c r="F491" s="36">
        <v>45534</v>
      </c>
    </row>
    <row r="492" spans="1:6" ht="14.25" customHeight="1">
      <c r="A492" s="34">
        <v>441752725</v>
      </c>
      <c r="B492" s="34" t="s">
        <v>2042</v>
      </c>
      <c r="C492" s="34" t="s">
        <v>2043</v>
      </c>
      <c r="D492" s="34" t="s">
        <v>2044</v>
      </c>
      <c r="E492" s="34" t="s">
        <v>2045</v>
      </c>
      <c r="F492" s="36">
        <v>45394</v>
      </c>
    </row>
    <row r="493" spans="1:6" ht="14.25" customHeight="1">
      <c r="A493" s="34">
        <v>442028985</v>
      </c>
      <c r="B493" s="34" t="s">
        <v>2046</v>
      </c>
      <c r="C493" s="34" t="s">
        <v>2047</v>
      </c>
      <c r="D493" s="34" t="s">
        <v>2048</v>
      </c>
      <c r="E493" s="34" t="s">
        <v>2049</v>
      </c>
      <c r="F493" s="36">
        <v>45489</v>
      </c>
    </row>
    <row r="494" spans="1:6" ht="14.25" customHeight="1">
      <c r="A494" s="34">
        <v>442691781</v>
      </c>
      <c r="B494" s="34" t="s">
        <v>2050</v>
      </c>
      <c r="C494" s="34" t="s">
        <v>2051</v>
      </c>
      <c r="D494" s="34" t="s">
        <v>2052</v>
      </c>
      <c r="E494" s="34" t="s">
        <v>2053</v>
      </c>
      <c r="F494" s="36">
        <v>45585</v>
      </c>
    </row>
    <row r="495" spans="1:6" ht="14.25" customHeight="1">
      <c r="A495" s="34">
        <v>444752977</v>
      </c>
      <c r="B495" s="34" t="s">
        <v>2054</v>
      </c>
      <c r="C495" s="34" t="s">
        <v>2055</v>
      </c>
      <c r="D495" s="34" t="s">
        <v>2056</v>
      </c>
      <c r="E495" s="34" t="s">
        <v>2057</v>
      </c>
      <c r="F495" s="36">
        <v>45591</v>
      </c>
    </row>
    <row r="496" spans="1:6" ht="14.25" customHeight="1">
      <c r="A496" s="34">
        <v>445213122</v>
      </c>
      <c r="B496" s="34" t="s">
        <v>2058</v>
      </c>
      <c r="C496" s="34" t="s">
        <v>2059</v>
      </c>
      <c r="D496" s="34" t="s">
        <v>2060</v>
      </c>
      <c r="E496" s="34" t="s">
        <v>2061</v>
      </c>
      <c r="F496" s="36">
        <v>45454</v>
      </c>
    </row>
    <row r="497" spans="1:6" ht="14.25" customHeight="1">
      <c r="A497" s="34">
        <v>449038798</v>
      </c>
      <c r="B497" s="34" t="s">
        <v>2062</v>
      </c>
      <c r="C497" s="34" t="s">
        <v>2063</v>
      </c>
      <c r="D497" s="34" t="s">
        <v>2064</v>
      </c>
      <c r="E497" s="34" t="s">
        <v>2065</v>
      </c>
      <c r="F497" s="36">
        <v>45318</v>
      </c>
    </row>
    <row r="498" spans="1:6" ht="14.25" customHeight="1">
      <c r="A498" s="34">
        <v>450024564</v>
      </c>
      <c r="B498" s="34" t="s">
        <v>2066</v>
      </c>
      <c r="C498" s="34" t="s">
        <v>2067</v>
      </c>
      <c r="D498" s="34" t="s">
        <v>2068</v>
      </c>
      <c r="E498" s="34" t="s">
        <v>2069</v>
      </c>
      <c r="F498" s="36">
        <v>45295</v>
      </c>
    </row>
    <row r="499" spans="1:6" ht="14.25" customHeight="1">
      <c r="A499" s="34">
        <v>452109249</v>
      </c>
      <c r="B499" s="34" t="s">
        <v>2070</v>
      </c>
      <c r="C499" s="34" t="s">
        <v>2071</v>
      </c>
      <c r="D499" s="34" t="s">
        <v>2072</v>
      </c>
      <c r="E499" s="34" t="s">
        <v>2073</v>
      </c>
      <c r="F499" s="36">
        <v>45574</v>
      </c>
    </row>
    <row r="500" spans="1:6" ht="14.25" customHeight="1">
      <c r="A500" s="34">
        <v>452252835</v>
      </c>
      <c r="B500" s="34" t="s">
        <v>2074</v>
      </c>
      <c r="C500" s="34" t="s">
        <v>2075</v>
      </c>
      <c r="D500" s="34" t="s">
        <v>2076</v>
      </c>
      <c r="E500" s="34" t="s">
        <v>2077</v>
      </c>
      <c r="F500" s="36">
        <v>45380</v>
      </c>
    </row>
    <row r="501" spans="1:6" ht="14.25" customHeight="1">
      <c r="A501" s="34">
        <v>454071518</v>
      </c>
      <c r="B501" s="34" t="s">
        <v>2078</v>
      </c>
      <c r="C501" s="34" t="s">
        <v>2079</v>
      </c>
      <c r="D501" s="34" t="s">
        <v>2080</v>
      </c>
      <c r="E501" s="34" t="s">
        <v>2081</v>
      </c>
      <c r="F501" s="36">
        <v>45337</v>
      </c>
    </row>
    <row r="502" spans="1:6" ht="14.25" customHeight="1">
      <c r="A502" s="34">
        <v>456062511</v>
      </c>
      <c r="B502" s="34" t="s">
        <v>2082</v>
      </c>
      <c r="C502" s="34" t="s">
        <v>2083</v>
      </c>
      <c r="D502" s="34" t="s">
        <v>2084</v>
      </c>
      <c r="E502" s="34" t="s">
        <v>2085</v>
      </c>
      <c r="F502" s="36">
        <v>45429</v>
      </c>
    </row>
    <row r="503" spans="1:6" ht="14.25" customHeight="1">
      <c r="A503" s="34">
        <v>456573330</v>
      </c>
      <c r="B503" s="34" t="s">
        <v>2086</v>
      </c>
      <c r="C503" s="34" t="s">
        <v>2087</v>
      </c>
      <c r="D503" s="34" t="s">
        <v>2088</v>
      </c>
      <c r="E503" s="34" t="s">
        <v>2089</v>
      </c>
      <c r="F503" s="36">
        <v>45345</v>
      </c>
    </row>
    <row r="504" spans="1:6" ht="14.25" customHeight="1">
      <c r="A504" s="34">
        <v>457046590</v>
      </c>
      <c r="B504" s="34" t="s">
        <v>2090</v>
      </c>
      <c r="C504" s="34" t="s">
        <v>2091</v>
      </c>
      <c r="D504" s="34" t="s">
        <v>2092</v>
      </c>
      <c r="E504" s="34" t="s">
        <v>2093</v>
      </c>
      <c r="F504" s="36">
        <v>45467</v>
      </c>
    </row>
    <row r="505" spans="1:6" ht="14.25" customHeight="1">
      <c r="A505" s="34">
        <v>458033382</v>
      </c>
      <c r="B505" s="34" t="s">
        <v>2094</v>
      </c>
      <c r="C505" s="34" t="s">
        <v>2095</v>
      </c>
      <c r="D505" s="34" t="s">
        <v>2096</v>
      </c>
      <c r="E505" s="34" t="s">
        <v>2097</v>
      </c>
      <c r="F505" s="36">
        <v>45418</v>
      </c>
    </row>
    <row r="506" spans="1:6" ht="14.25" customHeight="1">
      <c r="A506" s="34">
        <v>459401079</v>
      </c>
      <c r="B506" s="34" t="s">
        <v>2098</v>
      </c>
      <c r="C506" s="34" t="s">
        <v>2099</v>
      </c>
      <c r="D506" s="34" t="s">
        <v>2100</v>
      </c>
      <c r="E506" s="34" t="s">
        <v>2101</v>
      </c>
      <c r="F506" s="36">
        <v>45353</v>
      </c>
    </row>
    <row r="507" spans="1:6" ht="14.25" customHeight="1">
      <c r="A507" s="34">
        <v>459969050</v>
      </c>
      <c r="B507" s="34" t="s">
        <v>2102</v>
      </c>
      <c r="C507" s="34" t="s">
        <v>2103</v>
      </c>
      <c r="D507" s="34" t="s">
        <v>2104</v>
      </c>
      <c r="E507" s="34" t="s">
        <v>2105</v>
      </c>
      <c r="F507" s="36">
        <v>45482</v>
      </c>
    </row>
    <row r="508" spans="1:6" ht="14.25" customHeight="1">
      <c r="A508" s="34">
        <v>460198096</v>
      </c>
      <c r="B508" s="34" t="s">
        <v>2106</v>
      </c>
      <c r="C508" s="34" t="s">
        <v>2107</v>
      </c>
      <c r="D508" s="34" t="s">
        <v>2108</v>
      </c>
      <c r="E508" s="34" t="s">
        <v>2109</v>
      </c>
      <c r="F508" s="36">
        <v>45570</v>
      </c>
    </row>
    <row r="509" spans="1:6" ht="14.25" customHeight="1">
      <c r="A509" s="34">
        <v>462881780</v>
      </c>
      <c r="B509" s="34" t="s">
        <v>2110</v>
      </c>
      <c r="C509" s="34" t="s">
        <v>2111</v>
      </c>
      <c r="D509" s="34" t="s">
        <v>2112</v>
      </c>
      <c r="E509" s="34" t="s">
        <v>2113</v>
      </c>
      <c r="F509" s="36">
        <v>45384</v>
      </c>
    </row>
    <row r="510" spans="1:6" ht="14.25" customHeight="1">
      <c r="A510" s="34">
        <v>463083790</v>
      </c>
      <c r="B510" s="34" t="s">
        <v>2114</v>
      </c>
      <c r="C510" s="34" t="s">
        <v>2115</v>
      </c>
      <c r="D510" s="34" t="s">
        <v>2116</v>
      </c>
      <c r="E510" s="34" t="s">
        <v>2117</v>
      </c>
      <c r="F510" s="36">
        <v>45380</v>
      </c>
    </row>
    <row r="511" spans="1:6" ht="14.25" customHeight="1">
      <c r="A511" s="34">
        <v>464743706</v>
      </c>
      <c r="B511" s="34" t="s">
        <v>2118</v>
      </c>
      <c r="C511" s="34" t="s">
        <v>2119</v>
      </c>
      <c r="D511" s="34" t="s">
        <v>2120</v>
      </c>
      <c r="E511" s="34" t="s">
        <v>2121</v>
      </c>
      <c r="F511" s="36">
        <v>45502</v>
      </c>
    </row>
    <row r="512" spans="1:6" ht="14.25" customHeight="1">
      <c r="A512" s="34">
        <v>468230833</v>
      </c>
      <c r="B512" s="34" t="s">
        <v>2122</v>
      </c>
      <c r="C512" s="34" t="s">
        <v>2123</v>
      </c>
      <c r="D512" s="34" t="s">
        <v>2124</v>
      </c>
      <c r="E512" s="34" t="s">
        <v>2125</v>
      </c>
      <c r="F512" s="36">
        <v>45388</v>
      </c>
    </row>
    <row r="513" spans="1:6" ht="14.25" customHeight="1">
      <c r="A513" s="34">
        <v>468655368</v>
      </c>
      <c r="B513" s="34" t="s">
        <v>2126</v>
      </c>
      <c r="C513" s="34" t="s">
        <v>2127</v>
      </c>
      <c r="D513" s="34" t="s">
        <v>2128</v>
      </c>
      <c r="E513" s="34" t="s">
        <v>2129</v>
      </c>
      <c r="F513" s="36">
        <v>45337</v>
      </c>
    </row>
    <row r="514" spans="1:6" ht="14.25" customHeight="1">
      <c r="A514" s="34">
        <v>470014117</v>
      </c>
      <c r="B514" s="34" t="s">
        <v>2130</v>
      </c>
      <c r="C514" s="34" t="s">
        <v>2131</v>
      </c>
      <c r="D514" s="34" t="s">
        <v>2132</v>
      </c>
      <c r="E514" s="34" t="s">
        <v>2133</v>
      </c>
      <c r="F514" s="36">
        <v>45584</v>
      </c>
    </row>
    <row r="515" spans="1:6" ht="14.25" customHeight="1">
      <c r="A515" s="34">
        <v>470121432</v>
      </c>
      <c r="B515" s="34" t="s">
        <v>2134</v>
      </c>
      <c r="C515" s="34" t="s">
        <v>2135</v>
      </c>
      <c r="D515" s="34" t="s">
        <v>2136</v>
      </c>
      <c r="E515" s="34" t="s">
        <v>2137</v>
      </c>
      <c r="F515" s="36">
        <v>45595</v>
      </c>
    </row>
    <row r="516" spans="1:6" ht="14.25" customHeight="1">
      <c r="A516" s="34">
        <v>471458542</v>
      </c>
      <c r="B516" s="34" t="s">
        <v>2138</v>
      </c>
      <c r="C516" s="34" t="s">
        <v>2139</v>
      </c>
      <c r="D516" s="34" t="s">
        <v>2140</v>
      </c>
      <c r="E516" s="34" t="s">
        <v>2141</v>
      </c>
      <c r="F516" s="36">
        <v>45563</v>
      </c>
    </row>
    <row r="517" spans="1:6" ht="14.25" customHeight="1">
      <c r="A517" s="34">
        <v>472394955</v>
      </c>
      <c r="B517" s="34" t="s">
        <v>2142</v>
      </c>
      <c r="C517" s="34" t="s">
        <v>2143</v>
      </c>
      <c r="D517" s="34" t="s">
        <v>2144</v>
      </c>
      <c r="E517" s="34" t="s">
        <v>2145</v>
      </c>
      <c r="F517" s="36">
        <v>45420</v>
      </c>
    </row>
    <row r="518" spans="1:6" ht="14.25" customHeight="1">
      <c r="A518" s="34">
        <v>477535285</v>
      </c>
      <c r="B518" s="34" t="s">
        <v>2146</v>
      </c>
      <c r="C518" s="34" t="s">
        <v>2147</v>
      </c>
      <c r="D518" s="34" t="s">
        <v>2148</v>
      </c>
      <c r="E518" s="34" t="s">
        <v>2149</v>
      </c>
      <c r="F518" s="36">
        <v>45507</v>
      </c>
    </row>
    <row r="519" spans="1:6" ht="14.25" customHeight="1">
      <c r="A519" s="34">
        <v>479933052</v>
      </c>
      <c r="B519" s="34" t="s">
        <v>2150</v>
      </c>
      <c r="C519" s="34" t="s">
        <v>2151</v>
      </c>
      <c r="D519" s="34" t="s">
        <v>2152</v>
      </c>
      <c r="E519" s="34" t="s">
        <v>2153</v>
      </c>
      <c r="F519" s="36">
        <v>45594</v>
      </c>
    </row>
    <row r="520" spans="1:6" ht="14.25" customHeight="1">
      <c r="A520" s="34">
        <v>480904320</v>
      </c>
      <c r="B520" s="34" t="s">
        <v>2154</v>
      </c>
      <c r="C520" s="34" t="s">
        <v>2155</v>
      </c>
      <c r="D520" s="34" t="s">
        <v>2156</v>
      </c>
      <c r="E520" s="34" t="s">
        <v>2157</v>
      </c>
      <c r="F520" s="36">
        <v>45579</v>
      </c>
    </row>
    <row r="521" spans="1:6" ht="14.25" customHeight="1">
      <c r="A521" s="34">
        <v>482038315</v>
      </c>
      <c r="B521" s="34" t="s">
        <v>2158</v>
      </c>
      <c r="C521" s="34" t="s">
        <v>2159</v>
      </c>
      <c r="D521" s="34" t="s">
        <v>2160</v>
      </c>
      <c r="E521" s="34" t="s">
        <v>2161</v>
      </c>
      <c r="F521" s="36">
        <v>45484</v>
      </c>
    </row>
    <row r="522" spans="1:6" ht="14.25" customHeight="1">
      <c r="A522" s="34">
        <v>482112058</v>
      </c>
      <c r="B522" s="34" t="s">
        <v>2162</v>
      </c>
      <c r="C522" s="34" t="s">
        <v>2163</v>
      </c>
      <c r="D522" s="34" t="s">
        <v>2164</v>
      </c>
      <c r="E522" s="34" t="s">
        <v>2165</v>
      </c>
      <c r="F522" s="36">
        <v>45415</v>
      </c>
    </row>
    <row r="523" spans="1:6" ht="14.25" customHeight="1">
      <c r="A523" s="34">
        <v>486914181</v>
      </c>
      <c r="B523" s="34" t="s">
        <v>2166</v>
      </c>
      <c r="C523" s="34" t="s">
        <v>2167</v>
      </c>
      <c r="D523" s="34" t="s">
        <v>2168</v>
      </c>
      <c r="E523" s="34" t="s">
        <v>2169</v>
      </c>
      <c r="F523" s="36">
        <v>45453</v>
      </c>
    </row>
    <row r="524" spans="1:6" ht="14.25" customHeight="1">
      <c r="A524" s="34">
        <v>487168301</v>
      </c>
      <c r="B524" s="34" t="s">
        <v>2170</v>
      </c>
      <c r="C524" s="34" t="s">
        <v>2171</v>
      </c>
      <c r="D524" s="34" t="s">
        <v>2172</v>
      </c>
      <c r="E524" s="34" t="s">
        <v>2173</v>
      </c>
      <c r="F524" s="36">
        <v>45407</v>
      </c>
    </row>
    <row r="525" spans="1:6" ht="14.25" customHeight="1">
      <c r="A525" s="34">
        <v>487730431</v>
      </c>
      <c r="B525" s="34" t="s">
        <v>2174</v>
      </c>
      <c r="C525" s="34" t="s">
        <v>2175</v>
      </c>
      <c r="D525" s="34" t="s">
        <v>2176</v>
      </c>
      <c r="E525" s="34" t="s">
        <v>2177</v>
      </c>
      <c r="F525" s="36">
        <v>45510</v>
      </c>
    </row>
    <row r="526" spans="1:6" ht="14.25" customHeight="1">
      <c r="A526" s="34">
        <v>488421788</v>
      </c>
      <c r="B526" s="34" t="s">
        <v>2178</v>
      </c>
      <c r="C526" s="34" t="s">
        <v>2179</v>
      </c>
      <c r="D526" s="34" t="s">
        <v>2180</v>
      </c>
      <c r="E526" s="34" t="s">
        <v>2181</v>
      </c>
      <c r="F526" s="36">
        <v>45353</v>
      </c>
    </row>
    <row r="527" spans="1:6" ht="14.25" customHeight="1">
      <c r="A527" s="34">
        <v>489161587</v>
      </c>
      <c r="B527" s="34" t="s">
        <v>1886</v>
      </c>
      <c r="C527" s="34" t="s">
        <v>2182</v>
      </c>
      <c r="D527" s="34" t="s">
        <v>2183</v>
      </c>
      <c r="E527" s="34" t="s">
        <v>2184</v>
      </c>
      <c r="F527" s="36">
        <v>45303</v>
      </c>
    </row>
    <row r="528" spans="1:6" ht="14.25" customHeight="1">
      <c r="A528" s="34">
        <v>493286554</v>
      </c>
      <c r="B528" s="34" t="s">
        <v>2185</v>
      </c>
      <c r="C528" s="34" t="s">
        <v>2186</v>
      </c>
      <c r="D528" s="34" t="s">
        <v>2187</v>
      </c>
      <c r="E528" s="34" t="s">
        <v>2188</v>
      </c>
      <c r="F528" s="36">
        <v>45563</v>
      </c>
    </row>
    <row r="529" spans="1:6" ht="14.25" customHeight="1">
      <c r="A529" s="34">
        <v>494171236</v>
      </c>
      <c r="B529" s="34" t="s">
        <v>2189</v>
      </c>
      <c r="C529" s="34" t="s">
        <v>2190</v>
      </c>
      <c r="D529" s="34" t="s">
        <v>2191</v>
      </c>
      <c r="E529" s="34" t="s">
        <v>2192</v>
      </c>
      <c r="F529" s="36">
        <v>45494</v>
      </c>
    </row>
    <row r="530" spans="1:6" ht="14.25" customHeight="1">
      <c r="A530" s="34">
        <v>494190019</v>
      </c>
      <c r="B530" s="34" t="s">
        <v>2193</v>
      </c>
      <c r="C530" s="34" t="s">
        <v>2194</v>
      </c>
      <c r="D530" s="34" t="s">
        <v>2195</v>
      </c>
      <c r="E530" s="34" t="s">
        <v>2196</v>
      </c>
      <c r="F530" s="36">
        <v>45597</v>
      </c>
    </row>
    <row r="531" spans="1:6" ht="14.25" customHeight="1">
      <c r="A531" s="34">
        <v>495250448</v>
      </c>
      <c r="B531" s="34" t="s">
        <v>2197</v>
      </c>
      <c r="C531" s="34" t="s">
        <v>2198</v>
      </c>
      <c r="D531" s="34" t="s">
        <v>2199</v>
      </c>
      <c r="E531" s="34" t="s">
        <v>2200</v>
      </c>
      <c r="F531" s="36">
        <v>45454</v>
      </c>
    </row>
    <row r="532" spans="1:6" ht="14.25" customHeight="1">
      <c r="A532" s="34">
        <v>495541040</v>
      </c>
      <c r="B532" s="34" t="s">
        <v>2201</v>
      </c>
      <c r="C532" s="34" t="s">
        <v>2202</v>
      </c>
      <c r="D532" s="34" t="s">
        <v>2203</v>
      </c>
      <c r="E532" s="34" t="s">
        <v>2204</v>
      </c>
      <c r="F532" s="36">
        <v>45511</v>
      </c>
    </row>
    <row r="533" spans="1:6" ht="14.25" customHeight="1">
      <c r="A533" s="34">
        <v>495992476</v>
      </c>
      <c r="B533" s="34" t="s">
        <v>2205</v>
      </c>
      <c r="C533" s="34" t="s">
        <v>2206</v>
      </c>
      <c r="D533" s="34" t="s">
        <v>2207</v>
      </c>
      <c r="E533" s="34" t="s">
        <v>2208</v>
      </c>
      <c r="F533" s="36">
        <v>45372</v>
      </c>
    </row>
    <row r="534" spans="1:6" ht="14.25" customHeight="1">
      <c r="A534" s="34">
        <v>496492601</v>
      </c>
      <c r="B534" s="34" t="s">
        <v>2209</v>
      </c>
      <c r="C534" s="34" t="s">
        <v>2210</v>
      </c>
      <c r="D534" s="34" t="s">
        <v>2211</v>
      </c>
      <c r="E534" s="34" t="s">
        <v>2212</v>
      </c>
      <c r="F534" s="36">
        <v>45430</v>
      </c>
    </row>
    <row r="535" spans="1:6" ht="14.25" customHeight="1">
      <c r="A535" s="34">
        <v>497374094</v>
      </c>
      <c r="B535" s="34" t="s">
        <v>2213</v>
      </c>
      <c r="C535" s="34" t="s">
        <v>2214</v>
      </c>
      <c r="D535" s="34" t="s">
        <v>2215</v>
      </c>
      <c r="E535" s="34" t="s">
        <v>2216</v>
      </c>
      <c r="F535" s="36">
        <v>45405</v>
      </c>
    </row>
    <row r="536" spans="1:6" ht="14.25" customHeight="1">
      <c r="A536" s="34">
        <v>498220729</v>
      </c>
      <c r="B536" s="34" t="s">
        <v>2217</v>
      </c>
      <c r="C536" s="34" t="s">
        <v>2218</v>
      </c>
      <c r="D536" s="34" t="s">
        <v>2219</v>
      </c>
      <c r="E536" s="34" t="s">
        <v>2220</v>
      </c>
      <c r="F536" s="36">
        <v>45339</v>
      </c>
    </row>
    <row r="537" spans="1:6" ht="14.25" customHeight="1">
      <c r="A537" s="34">
        <v>498533054</v>
      </c>
      <c r="B537" s="34" t="s">
        <v>2221</v>
      </c>
      <c r="C537" s="34" t="s">
        <v>2222</v>
      </c>
      <c r="D537" s="34" t="s">
        <v>2223</v>
      </c>
      <c r="E537" s="34" t="s">
        <v>2224</v>
      </c>
      <c r="F537" s="36">
        <v>45593</v>
      </c>
    </row>
    <row r="538" spans="1:6" ht="14.25" customHeight="1">
      <c r="A538" s="34">
        <v>499209987</v>
      </c>
      <c r="B538" s="34" t="s">
        <v>2225</v>
      </c>
      <c r="C538" s="34" t="s">
        <v>2226</v>
      </c>
      <c r="D538" s="34" t="s">
        <v>2227</v>
      </c>
      <c r="E538" s="34" t="s">
        <v>2228</v>
      </c>
      <c r="F538" s="36">
        <v>45437</v>
      </c>
    </row>
    <row r="539" spans="1:6" ht="14.25" customHeight="1">
      <c r="A539" s="34">
        <v>501180556</v>
      </c>
      <c r="B539" s="34" t="s">
        <v>2229</v>
      </c>
      <c r="C539" s="34" t="s">
        <v>2230</v>
      </c>
      <c r="D539" s="34" t="s">
        <v>2231</v>
      </c>
      <c r="E539" s="34" t="s">
        <v>2232</v>
      </c>
      <c r="F539" s="36">
        <v>45471</v>
      </c>
    </row>
    <row r="540" spans="1:6" ht="14.25" customHeight="1">
      <c r="A540" s="34">
        <v>501714474</v>
      </c>
      <c r="B540" s="34" t="s">
        <v>2233</v>
      </c>
      <c r="C540" s="34" t="s">
        <v>2234</v>
      </c>
      <c r="D540" s="34" t="s">
        <v>2235</v>
      </c>
      <c r="E540" s="34" t="s">
        <v>2236</v>
      </c>
      <c r="F540" s="36">
        <v>45532</v>
      </c>
    </row>
    <row r="541" spans="1:6" ht="14.25" customHeight="1">
      <c r="A541" s="34">
        <v>502476219</v>
      </c>
      <c r="B541" s="34" t="s">
        <v>2237</v>
      </c>
      <c r="C541" s="34" t="s">
        <v>2238</v>
      </c>
      <c r="D541" s="34" t="s">
        <v>2239</v>
      </c>
      <c r="E541" s="34" t="s">
        <v>2240</v>
      </c>
      <c r="F541" s="36">
        <v>45539</v>
      </c>
    </row>
    <row r="542" spans="1:6" ht="14.25" customHeight="1">
      <c r="A542" s="34">
        <v>503313142</v>
      </c>
      <c r="B542" s="34" t="s">
        <v>2241</v>
      </c>
      <c r="C542" s="34" t="s">
        <v>2242</v>
      </c>
      <c r="D542" s="34" t="s">
        <v>2243</v>
      </c>
      <c r="E542" s="34" t="s">
        <v>2244</v>
      </c>
      <c r="F542" s="36">
        <v>45386</v>
      </c>
    </row>
    <row r="543" spans="1:6" ht="14.25" customHeight="1">
      <c r="A543" s="34">
        <v>507493066</v>
      </c>
      <c r="B543" s="34" t="s">
        <v>2245</v>
      </c>
      <c r="C543" s="34" t="s">
        <v>2246</v>
      </c>
      <c r="D543" s="34" t="s">
        <v>2247</v>
      </c>
      <c r="E543" s="34" t="s">
        <v>2248</v>
      </c>
      <c r="F543" s="36">
        <v>45427</v>
      </c>
    </row>
    <row r="544" spans="1:6" ht="14.25" customHeight="1">
      <c r="A544" s="34">
        <v>508403902</v>
      </c>
      <c r="B544" s="34" t="s">
        <v>2249</v>
      </c>
      <c r="C544" s="34" t="s">
        <v>2250</v>
      </c>
      <c r="D544" s="34" t="s">
        <v>2251</v>
      </c>
      <c r="E544" s="34" t="s">
        <v>2252</v>
      </c>
      <c r="F544" s="36">
        <v>45393</v>
      </c>
    </row>
    <row r="545" spans="1:6" ht="14.25" customHeight="1">
      <c r="A545" s="34">
        <v>509402264</v>
      </c>
      <c r="B545" s="34" t="s">
        <v>2253</v>
      </c>
      <c r="C545" s="34" t="s">
        <v>2254</v>
      </c>
      <c r="D545" s="34" t="s">
        <v>2255</v>
      </c>
      <c r="E545" s="34" t="s">
        <v>2256</v>
      </c>
      <c r="F545" s="36">
        <v>45306</v>
      </c>
    </row>
    <row r="546" spans="1:6" ht="14.25" customHeight="1">
      <c r="A546" s="34">
        <v>509438774</v>
      </c>
      <c r="B546" s="34" t="s">
        <v>2257</v>
      </c>
      <c r="C546" s="34" t="s">
        <v>2258</v>
      </c>
      <c r="D546" s="34" t="s">
        <v>2259</v>
      </c>
      <c r="E546" s="34" t="s">
        <v>2260</v>
      </c>
      <c r="F546" s="36">
        <v>45481</v>
      </c>
    </row>
    <row r="547" spans="1:6" ht="14.25" customHeight="1">
      <c r="A547" s="34">
        <v>510025137</v>
      </c>
      <c r="B547" s="34" t="s">
        <v>2261</v>
      </c>
      <c r="C547" s="34" t="s">
        <v>2262</v>
      </c>
      <c r="D547" s="34" t="s">
        <v>2263</v>
      </c>
      <c r="E547" s="34" t="s">
        <v>2264</v>
      </c>
      <c r="F547" s="36">
        <v>45566</v>
      </c>
    </row>
    <row r="548" spans="1:6" ht="14.25" customHeight="1">
      <c r="A548" s="34">
        <v>511270413</v>
      </c>
      <c r="B548" s="34" t="s">
        <v>2265</v>
      </c>
      <c r="C548" s="34" t="s">
        <v>2266</v>
      </c>
      <c r="D548" s="34" t="s">
        <v>2267</v>
      </c>
      <c r="E548" s="34" t="s">
        <v>2268</v>
      </c>
      <c r="F548" s="36">
        <v>45492</v>
      </c>
    </row>
    <row r="549" spans="1:6" ht="14.25" customHeight="1">
      <c r="A549" s="34">
        <v>514468534</v>
      </c>
      <c r="B549" s="34" t="s">
        <v>2269</v>
      </c>
      <c r="C549" s="34" t="s">
        <v>2270</v>
      </c>
      <c r="D549" s="34" t="s">
        <v>2271</v>
      </c>
      <c r="E549" s="34" t="s">
        <v>2272</v>
      </c>
      <c r="F549" s="36">
        <v>45394</v>
      </c>
    </row>
    <row r="550" spans="1:6" ht="14.25" customHeight="1">
      <c r="A550" s="34">
        <v>517053309</v>
      </c>
      <c r="B550" s="34" t="s">
        <v>2273</v>
      </c>
      <c r="C550" s="34" t="s">
        <v>2274</v>
      </c>
      <c r="D550" s="34" t="s">
        <v>2275</v>
      </c>
      <c r="E550" s="34" t="s">
        <v>2276</v>
      </c>
      <c r="F550" s="36">
        <v>45481</v>
      </c>
    </row>
    <row r="551" spans="1:6" ht="14.25" customHeight="1">
      <c r="A551" s="34">
        <v>517786176</v>
      </c>
      <c r="B551" s="34" t="s">
        <v>2277</v>
      </c>
      <c r="C551" s="34" t="s">
        <v>2278</v>
      </c>
      <c r="D551" s="34" t="s">
        <v>2279</v>
      </c>
      <c r="E551" s="34" t="s">
        <v>2280</v>
      </c>
      <c r="F551" s="36">
        <v>45536</v>
      </c>
    </row>
    <row r="552" spans="1:6" ht="14.25" customHeight="1">
      <c r="A552" s="34">
        <v>517832930</v>
      </c>
      <c r="B552" s="34" t="s">
        <v>2281</v>
      </c>
      <c r="C552" s="34" t="s">
        <v>2282</v>
      </c>
      <c r="D552" s="34" t="s">
        <v>2283</v>
      </c>
      <c r="E552" s="34" t="s">
        <v>2284</v>
      </c>
      <c r="F552" s="36">
        <v>45554</v>
      </c>
    </row>
    <row r="553" spans="1:6" ht="14.25" customHeight="1">
      <c r="A553" s="34">
        <v>518756668</v>
      </c>
      <c r="B553" s="34" t="s">
        <v>2285</v>
      </c>
      <c r="C553" s="34" t="s">
        <v>2286</v>
      </c>
      <c r="D553" s="34" t="s">
        <v>2287</v>
      </c>
      <c r="E553" s="34" t="s">
        <v>2288</v>
      </c>
      <c r="F553" s="36">
        <v>45476</v>
      </c>
    </row>
    <row r="554" spans="1:6" ht="14.25" customHeight="1">
      <c r="A554" s="34">
        <v>521614869</v>
      </c>
      <c r="B554" s="34" t="s">
        <v>2289</v>
      </c>
      <c r="C554" s="34" t="s">
        <v>2290</v>
      </c>
      <c r="D554" s="34" t="s">
        <v>2291</v>
      </c>
      <c r="E554" s="34" t="s">
        <v>2292</v>
      </c>
      <c r="F554" s="36">
        <v>45490</v>
      </c>
    </row>
    <row r="555" spans="1:6" ht="14.25" customHeight="1">
      <c r="A555" s="34">
        <v>521945804</v>
      </c>
      <c r="B555" s="34" t="s">
        <v>2293</v>
      </c>
      <c r="C555" s="34" t="s">
        <v>2294</v>
      </c>
      <c r="D555" s="34" t="s">
        <v>2295</v>
      </c>
      <c r="E555" s="34" t="s">
        <v>2296</v>
      </c>
      <c r="F555" s="36">
        <v>45512</v>
      </c>
    </row>
    <row r="556" spans="1:6" ht="14.25" customHeight="1">
      <c r="A556" s="34">
        <v>522081023</v>
      </c>
      <c r="B556" s="34" t="s">
        <v>2297</v>
      </c>
      <c r="C556" s="34" t="s">
        <v>2298</v>
      </c>
      <c r="D556" s="34" t="s">
        <v>2299</v>
      </c>
      <c r="E556" s="34" t="s">
        <v>2300</v>
      </c>
      <c r="F556" s="36">
        <v>45360</v>
      </c>
    </row>
    <row r="557" spans="1:6" ht="14.25" customHeight="1">
      <c r="A557" s="34">
        <v>523302953</v>
      </c>
      <c r="B557" s="34" t="s">
        <v>2301</v>
      </c>
      <c r="C557" s="34" t="s">
        <v>2302</v>
      </c>
      <c r="D557" s="34" t="s">
        <v>2303</v>
      </c>
      <c r="E557" s="34" t="s">
        <v>2304</v>
      </c>
      <c r="F557" s="36">
        <v>45405</v>
      </c>
    </row>
    <row r="558" spans="1:6" ht="14.25" customHeight="1">
      <c r="A558" s="34">
        <v>523886042</v>
      </c>
      <c r="B558" s="34" t="s">
        <v>2305</v>
      </c>
      <c r="C558" s="34" t="s">
        <v>2306</v>
      </c>
      <c r="D558" s="34" t="s">
        <v>2307</v>
      </c>
      <c r="E558" s="34" t="s">
        <v>2308</v>
      </c>
      <c r="F558" s="36">
        <v>45341</v>
      </c>
    </row>
    <row r="559" spans="1:6" ht="14.25" customHeight="1">
      <c r="A559" s="34">
        <v>524605341</v>
      </c>
      <c r="B559" s="34" t="s">
        <v>2309</v>
      </c>
      <c r="C559" s="34" t="s">
        <v>2310</v>
      </c>
      <c r="D559" s="34" t="s">
        <v>2311</v>
      </c>
      <c r="E559" s="34" t="s">
        <v>2312</v>
      </c>
      <c r="F559" s="36">
        <v>45497</v>
      </c>
    </row>
    <row r="560" spans="1:6" ht="14.25" customHeight="1">
      <c r="A560" s="34">
        <v>525683705</v>
      </c>
      <c r="B560" s="34" t="s">
        <v>2313</v>
      </c>
      <c r="C560" s="34" t="s">
        <v>2314</v>
      </c>
      <c r="D560" s="34" t="s">
        <v>2315</v>
      </c>
      <c r="E560" s="34" t="s">
        <v>2316</v>
      </c>
      <c r="F560" s="36">
        <v>45453</v>
      </c>
    </row>
    <row r="561" spans="1:6" ht="14.25" customHeight="1">
      <c r="A561" s="34">
        <v>526011593</v>
      </c>
      <c r="B561" s="34" t="s">
        <v>2317</v>
      </c>
      <c r="C561" s="34" t="s">
        <v>2318</v>
      </c>
      <c r="D561" s="34" t="s">
        <v>2319</v>
      </c>
      <c r="E561" s="34" t="s">
        <v>2320</v>
      </c>
      <c r="F561" s="36">
        <v>45560</v>
      </c>
    </row>
    <row r="562" spans="1:6" ht="14.25" customHeight="1">
      <c r="A562" s="34">
        <v>526791973</v>
      </c>
      <c r="B562" s="34" t="s">
        <v>2321</v>
      </c>
      <c r="C562" s="34" t="s">
        <v>2322</v>
      </c>
      <c r="D562" s="34" t="s">
        <v>2323</v>
      </c>
      <c r="E562" s="34" t="s">
        <v>2324</v>
      </c>
      <c r="F562" s="36">
        <v>45429</v>
      </c>
    </row>
    <row r="563" spans="1:6" ht="14.25" customHeight="1">
      <c r="A563" s="34">
        <v>528280520</v>
      </c>
      <c r="B563" s="34" t="s">
        <v>2325</v>
      </c>
      <c r="C563" s="34" t="s">
        <v>2326</v>
      </c>
      <c r="D563" s="34" t="s">
        <v>2327</v>
      </c>
      <c r="E563" s="34" t="s">
        <v>2328</v>
      </c>
      <c r="F563" s="36">
        <v>45348</v>
      </c>
    </row>
    <row r="564" spans="1:6" ht="14.25" customHeight="1">
      <c r="A564" s="34">
        <v>528926511</v>
      </c>
      <c r="B564" s="34" t="s">
        <v>2329</v>
      </c>
      <c r="C564" s="34" t="s">
        <v>2330</v>
      </c>
      <c r="D564" s="34" t="s">
        <v>2331</v>
      </c>
      <c r="E564" s="34" t="s">
        <v>2332</v>
      </c>
      <c r="F564" s="36">
        <v>45477</v>
      </c>
    </row>
    <row r="565" spans="1:6" ht="14.25" customHeight="1">
      <c r="A565" s="34">
        <v>529971032</v>
      </c>
      <c r="B565" s="34" t="s">
        <v>2333</v>
      </c>
      <c r="C565" s="34" t="s">
        <v>2334</v>
      </c>
      <c r="D565" s="34" t="s">
        <v>2335</v>
      </c>
      <c r="E565" s="34" t="s">
        <v>2336</v>
      </c>
      <c r="F565" s="36">
        <v>45310</v>
      </c>
    </row>
    <row r="566" spans="1:6" ht="14.25" customHeight="1">
      <c r="A566" s="34">
        <v>531496296</v>
      </c>
      <c r="B566" s="34" t="s">
        <v>2337</v>
      </c>
      <c r="C566" s="34" t="s">
        <v>2338</v>
      </c>
      <c r="D566" s="34" t="s">
        <v>2339</v>
      </c>
      <c r="E566" s="34" t="s">
        <v>2340</v>
      </c>
      <c r="F566" s="36">
        <v>45587</v>
      </c>
    </row>
    <row r="567" spans="1:6" ht="14.25" customHeight="1">
      <c r="A567" s="34">
        <v>532549365</v>
      </c>
      <c r="B567" s="34" t="s">
        <v>2341</v>
      </c>
      <c r="C567" s="34" t="s">
        <v>2342</v>
      </c>
      <c r="D567" s="34" t="s">
        <v>2343</v>
      </c>
      <c r="E567" s="34" t="s">
        <v>2344</v>
      </c>
      <c r="F567" s="36">
        <v>45571</v>
      </c>
    </row>
    <row r="568" spans="1:6" ht="14.25" customHeight="1">
      <c r="A568" s="34">
        <v>532913482</v>
      </c>
      <c r="B568" s="34" t="s">
        <v>2345</v>
      </c>
      <c r="C568" s="34" t="s">
        <v>2346</v>
      </c>
      <c r="D568" s="34" t="s">
        <v>2347</v>
      </c>
      <c r="E568" s="34" t="s">
        <v>2348</v>
      </c>
      <c r="F568" s="36">
        <v>45578</v>
      </c>
    </row>
    <row r="569" spans="1:6" ht="14.25" customHeight="1">
      <c r="A569" s="34">
        <v>533127691</v>
      </c>
      <c r="B569" s="34" t="s">
        <v>2349</v>
      </c>
      <c r="C569" s="34" t="s">
        <v>2350</v>
      </c>
      <c r="D569" s="34" t="s">
        <v>2351</v>
      </c>
      <c r="E569" s="34" t="s">
        <v>2352</v>
      </c>
      <c r="F569" s="36">
        <v>45575</v>
      </c>
    </row>
    <row r="570" spans="1:6" ht="14.25" customHeight="1">
      <c r="A570" s="34">
        <v>534084455</v>
      </c>
      <c r="B570" s="34" t="s">
        <v>2353</v>
      </c>
      <c r="C570" s="34" t="s">
        <v>2354</v>
      </c>
      <c r="D570" s="34" t="s">
        <v>2355</v>
      </c>
      <c r="E570" s="34" t="s">
        <v>2356</v>
      </c>
      <c r="F570" s="36">
        <v>45529</v>
      </c>
    </row>
    <row r="571" spans="1:6" ht="14.25" customHeight="1">
      <c r="A571" s="34">
        <v>536115341</v>
      </c>
      <c r="B571" s="34" t="s">
        <v>2357</v>
      </c>
      <c r="C571" s="34" t="s">
        <v>2358</v>
      </c>
      <c r="D571" s="34" t="s">
        <v>2359</v>
      </c>
      <c r="E571" s="34" t="s">
        <v>2360</v>
      </c>
      <c r="F571" s="36">
        <v>45421</v>
      </c>
    </row>
    <row r="572" spans="1:6" ht="14.25" customHeight="1">
      <c r="A572" s="34">
        <v>536520457</v>
      </c>
      <c r="B572" s="34" t="s">
        <v>2361</v>
      </c>
      <c r="C572" s="34" t="s">
        <v>2362</v>
      </c>
      <c r="D572" s="34" t="s">
        <v>2363</v>
      </c>
      <c r="E572" s="34" t="s">
        <v>2364</v>
      </c>
      <c r="F572" s="36">
        <v>45455</v>
      </c>
    </row>
    <row r="573" spans="1:6" ht="14.25" customHeight="1">
      <c r="A573" s="34">
        <v>538477359</v>
      </c>
      <c r="B573" s="34" t="s">
        <v>2365</v>
      </c>
      <c r="C573" s="34" t="s">
        <v>2366</v>
      </c>
      <c r="D573" s="34" t="s">
        <v>2367</v>
      </c>
      <c r="E573" s="34" t="s">
        <v>2368</v>
      </c>
      <c r="F573" s="36">
        <v>45593</v>
      </c>
    </row>
    <row r="574" spans="1:6" ht="14.25" customHeight="1">
      <c r="A574" s="34">
        <v>539104567</v>
      </c>
      <c r="B574" s="34" t="s">
        <v>2369</v>
      </c>
      <c r="C574" s="34" t="s">
        <v>2370</v>
      </c>
      <c r="D574" s="34" t="s">
        <v>2371</v>
      </c>
      <c r="E574" s="34" t="s">
        <v>2372</v>
      </c>
      <c r="F574" s="36">
        <v>45419</v>
      </c>
    </row>
    <row r="575" spans="1:6" ht="14.25" customHeight="1">
      <c r="A575" s="34">
        <v>539525989</v>
      </c>
      <c r="B575" s="34" t="s">
        <v>2373</v>
      </c>
      <c r="C575" s="34" t="s">
        <v>2374</v>
      </c>
      <c r="D575" s="34" t="s">
        <v>2375</v>
      </c>
      <c r="E575" s="34" t="s">
        <v>2376</v>
      </c>
      <c r="F575" s="36">
        <v>45558</v>
      </c>
    </row>
    <row r="576" spans="1:6" ht="14.25" customHeight="1">
      <c r="A576" s="34">
        <v>541806746</v>
      </c>
      <c r="B576" s="34" t="s">
        <v>2377</v>
      </c>
      <c r="C576" s="34" t="s">
        <v>2378</v>
      </c>
      <c r="D576" s="34" t="s">
        <v>2379</v>
      </c>
      <c r="E576" s="34" t="s">
        <v>2380</v>
      </c>
      <c r="F576" s="36">
        <v>45458</v>
      </c>
    </row>
    <row r="577" spans="1:6" ht="14.25" customHeight="1">
      <c r="A577" s="34">
        <v>542398471</v>
      </c>
      <c r="B577" s="34" t="s">
        <v>2381</v>
      </c>
      <c r="C577" s="34" t="s">
        <v>2382</v>
      </c>
      <c r="D577" s="34" t="s">
        <v>2383</v>
      </c>
      <c r="E577" s="34" t="s">
        <v>2384</v>
      </c>
      <c r="F577" s="36">
        <v>45415</v>
      </c>
    </row>
    <row r="578" spans="1:6" ht="14.25" customHeight="1">
      <c r="A578" s="34">
        <v>545279662</v>
      </c>
      <c r="B578" s="34" t="s">
        <v>2385</v>
      </c>
      <c r="C578" s="34" t="s">
        <v>2386</v>
      </c>
      <c r="D578" s="34" t="s">
        <v>2387</v>
      </c>
      <c r="E578" s="34" t="s">
        <v>2388</v>
      </c>
      <c r="F578" s="36">
        <v>45311</v>
      </c>
    </row>
    <row r="579" spans="1:6" ht="14.25" customHeight="1">
      <c r="A579" s="34">
        <v>545476669</v>
      </c>
      <c r="B579" s="34" t="s">
        <v>2389</v>
      </c>
      <c r="C579" s="34" t="s">
        <v>2390</v>
      </c>
      <c r="D579" s="34" t="s">
        <v>2391</v>
      </c>
      <c r="E579" s="34" t="s">
        <v>2392</v>
      </c>
      <c r="F579" s="36">
        <v>45586</v>
      </c>
    </row>
    <row r="580" spans="1:6" ht="14.25" customHeight="1">
      <c r="A580" s="34">
        <v>546625740</v>
      </c>
      <c r="B580" s="34" t="s">
        <v>2393</v>
      </c>
      <c r="C580" s="34" t="s">
        <v>2394</v>
      </c>
      <c r="D580" s="34" t="s">
        <v>2395</v>
      </c>
      <c r="E580" s="34" t="s">
        <v>2396</v>
      </c>
      <c r="F580" s="36">
        <v>45470</v>
      </c>
    </row>
    <row r="581" spans="1:6" ht="14.25" customHeight="1">
      <c r="A581" s="34">
        <v>549573805</v>
      </c>
      <c r="B581" s="34" t="s">
        <v>2397</v>
      </c>
      <c r="C581" s="34" t="s">
        <v>2398</v>
      </c>
      <c r="D581" s="34" t="s">
        <v>2399</v>
      </c>
      <c r="E581" s="34" t="s">
        <v>2400</v>
      </c>
      <c r="F581" s="36">
        <v>45528</v>
      </c>
    </row>
    <row r="582" spans="1:6" ht="14.25" customHeight="1">
      <c r="A582" s="34">
        <v>550785734</v>
      </c>
      <c r="B582" s="34" t="s">
        <v>2401</v>
      </c>
      <c r="C582" s="34" t="s">
        <v>2402</v>
      </c>
      <c r="D582" s="34" t="s">
        <v>2403</v>
      </c>
      <c r="E582" s="34" t="s">
        <v>2404</v>
      </c>
      <c r="F582" s="36">
        <v>45310</v>
      </c>
    </row>
    <row r="583" spans="1:6" ht="14.25" customHeight="1">
      <c r="A583" s="34">
        <v>551456291</v>
      </c>
      <c r="B583" s="34" t="s">
        <v>2405</v>
      </c>
      <c r="C583" s="34" t="s">
        <v>2406</v>
      </c>
      <c r="D583" s="34" t="s">
        <v>2407</v>
      </c>
      <c r="E583" s="34" t="s">
        <v>2408</v>
      </c>
      <c r="F583" s="36">
        <v>45515</v>
      </c>
    </row>
    <row r="584" spans="1:6" ht="14.25" customHeight="1">
      <c r="A584" s="34">
        <v>551718244</v>
      </c>
      <c r="B584" s="34" t="s">
        <v>2409</v>
      </c>
      <c r="C584" s="34" t="s">
        <v>2410</v>
      </c>
      <c r="D584" s="34" t="s">
        <v>2411</v>
      </c>
      <c r="E584" s="34" t="s">
        <v>2412</v>
      </c>
      <c r="F584" s="36">
        <v>45376</v>
      </c>
    </row>
    <row r="585" spans="1:6" ht="14.25" customHeight="1">
      <c r="A585" s="34">
        <v>551835942</v>
      </c>
      <c r="B585" s="34" t="s">
        <v>2413</v>
      </c>
      <c r="C585" s="34" t="s">
        <v>2414</v>
      </c>
      <c r="D585" s="34" t="s">
        <v>2415</v>
      </c>
      <c r="E585" s="34" t="s">
        <v>2416</v>
      </c>
      <c r="F585" s="36">
        <v>45385</v>
      </c>
    </row>
    <row r="586" spans="1:6" ht="14.25" customHeight="1">
      <c r="A586" s="34">
        <v>555317182</v>
      </c>
      <c r="B586" s="34" t="s">
        <v>2417</v>
      </c>
      <c r="C586" s="34" t="s">
        <v>2418</v>
      </c>
      <c r="D586" s="34" t="s">
        <v>2419</v>
      </c>
      <c r="E586" s="34" t="s">
        <v>2420</v>
      </c>
      <c r="F586" s="36">
        <v>45405</v>
      </c>
    </row>
    <row r="587" spans="1:6" ht="14.25" customHeight="1">
      <c r="A587" s="34">
        <v>558173675</v>
      </c>
      <c r="B587" s="34" t="s">
        <v>2421</v>
      </c>
      <c r="C587" s="34" t="s">
        <v>2422</v>
      </c>
      <c r="D587" s="34" t="s">
        <v>2423</v>
      </c>
      <c r="E587" s="34" t="s">
        <v>2424</v>
      </c>
      <c r="F587" s="36">
        <v>45400</v>
      </c>
    </row>
    <row r="588" spans="1:6" ht="14.25" customHeight="1">
      <c r="A588" s="34">
        <v>559013243</v>
      </c>
      <c r="B588" s="34" t="s">
        <v>2425</v>
      </c>
      <c r="C588" s="34" t="s">
        <v>2426</v>
      </c>
      <c r="D588" s="34" t="s">
        <v>2427</v>
      </c>
      <c r="E588" s="34" t="s">
        <v>2428</v>
      </c>
      <c r="F588" s="36">
        <v>45306</v>
      </c>
    </row>
    <row r="589" spans="1:6" ht="14.25" customHeight="1">
      <c r="A589" s="34">
        <v>559716963</v>
      </c>
      <c r="B589" s="34" t="s">
        <v>2429</v>
      </c>
      <c r="C589" s="34" t="s">
        <v>2430</v>
      </c>
      <c r="D589" s="34" t="s">
        <v>2431</v>
      </c>
      <c r="E589" s="34" t="s">
        <v>2432</v>
      </c>
      <c r="F589" s="36">
        <v>45391</v>
      </c>
    </row>
    <row r="590" spans="1:6" ht="14.25" customHeight="1">
      <c r="A590" s="34">
        <v>559813156</v>
      </c>
      <c r="B590" s="34" t="s">
        <v>2433</v>
      </c>
      <c r="C590" s="34" t="s">
        <v>2434</v>
      </c>
      <c r="D590" s="34" t="s">
        <v>2435</v>
      </c>
      <c r="E590" s="34" t="s">
        <v>2436</v>
      </c>
      <c r="F590" s="36">
        <v>45584</v>
      </c>
    </row>
    <row r="591" spans="1:6" ht="14.25" customHeight="1">
      <c r="A591" s="34">
        <v>563310156</v>
      </c>
      <c r="B591" s="34" t="s">
        <v>2437</v>
      </c>
      <c r="C591" s="34" t="s">
        <v>2438</v>
      </c>
      <c r="D591" s="34" t="s">
        <v>2439</v>
      </c>
      <c r="E591" s="34" t="s">
        <v>2440</v>
      </c>
      <c r="F591" s="36">
        <v>45309</v>
      </c>
    </row>
    <row r="592" spans="1:6" ht="14.25" customHeight="1">
      <c r="A592" s="34">
        <v>563813532</v>
      </c>
      <c r="B592" s="34" t="s">
        <v>2441</v>
      </c>
      <c r="C592" s="34" t="s">
        <v>2442</v>
      </c>
      <c r="D592" s="34" t="s">
        <v>2443</v>
      </c>
      <c r="E592" s="34" t="s">
        <v>2444</v>
      </c>
      <c r="F592" s="36">
        <v>45392</v>
      </c>
    </row>
    <row r="593" spans="1:6" ht="14.25" customHeight="1">
      <c r="A593" s="34">
        <v>563958428</v>
      </c>
      <c r="B593" s="34" t="s">
        <v>2445</v>
      </c>
      <c r="C593" s="34" t="s">
        <v>2446</v>
      </c>
      <c r="D593" s="34" t="s">
        <v>2447</v>
      </c>
      <c r="E593" s="34" t="s">
        <v>2448</v>
      </c>
      <c r="F593" s="36">
        <v>45450</v>
      </c>
    </row>
    <row r="594" spans="1:6" ht="14.25" customHeight="1">
      <c r="A594" s="34">
        <v>564243060</v>
      </c>
      <c r="B594" s="34" t="s">
        <v>2449</v>
      </c>
      <c r="C594" s="34" t="s">
        <v>2450</v>
      </c>
      <c r="D594" s="34" t="s">
        <v>2451</v>
      </c>
      <c r="E594" s="34" t="s">
        <v>2452</v>
      </c>
      <c r="F594" s="36">
        <v>45435</v>
      </c>
    </row>
    <row r="595" spans="1:6" ht="14.25" customHeight="1">
      <c r="A595" s="34">
        <v>565731557</v>
      </c>
      <c r="B595" s="34" t="s">
        <v>2453</v>
      </c>
      <c r="C595" s="34" t="s">
        <v>2454</v>
      </c>
      <c r="D595" s="34" t="s">
        <v>2455</v>
      </c>
      <c r="E595" s="34" t="s">
        <v>2456</v>
      </c>
      <c r="F595" s="36">
        <v>45365</v>
      </c>
    </row>
    <row r="596" spans="1:6" ht="14.25" customHeight="1">
      <c r="A596" s="34">
        <v>566332031</v>
      </c>
      <c r="B596" s="34" t="s">
        <v>2457</v>
      </c>
      <c r="C596" s="34" t="s">
        <v>2458</v>
      </c>
      <c r="D596" s="34" t="s">
        <v>2459</v>
      </c>
      <c r="E596" s="34" t="s">
        <v>2460</v>
      </c>
      <c r="F596" s="36">
        <v>45310</v>
      </c>
    </row>
    <row r="597" spans="1:6" ht="14.25" customHeight="1">
      <c r="A597" s="34">
        <v>566510143</v>
      </c>
      <c r="B597" s="34" t="s">
        <v>2461</v>
      </c>
      <c r="C597" s="34" t="s">
        <v>2462</v>
      </c>
      <c r="D597" s="34" t="s">
        <v>2463</v>
      </c>
      <c r="E597" s="34" t="s">
        <v>2464</v>
      </c>
      <c r="F597" s="36">
        <v>45364</v>
      </c>
    </row>
    <row r="598" spans="1:6" ht="14.25" customHeight="1">
      <c r="A598" s="34">
        <v>566851881</v>
      </c>
      <c r="B598" s="34" t="s">
        <v>2465</v>
      </c>
      <c r="C598" s="34" t="s">
        <v>2466</v>
      </c>
      <c r="D598" s="34" t="s">
        <v>2467</v>
      </c>
      <c r="E598" s="34" t="s">
        <v>2468</v>
      </c>
      <c r="F598" s="36">
        <v>45583</v>
      </c>
    </row>
    <row r="599" spans="1:6" ht="14.25" customHeight="1">
      <c r="A599" s="34">
        <v>567298862</v>
      </c>
      <c r="B599" s="34" t="s">
        <v>2469</v>
      </c>
      <c r="C599" s="34" t="s">
        <v>2470</v>
      </c>
      <c r="D599" s="34" t="s">
        <v>2471</v>
      </c>
      <c r="E599" s="34" t="s">
        <v>2472</v>
      </c>
      <c r="F599" s="36">
        <v>45322</v>
      </c>
    </row>
    <row r="600" spans="1:6" ht="14.25" customHeight="1">
      <c r="A600" s="34">
        <v>569569604</v>
      </c>
      <c r="B600" s="34" t="s">
        <v>2473</v>
      </c>
      <c r="C600" s="34" t="s">
        <v>2474</v>
      </c>
      <c r="D600" s="34" t="s">
        <v>2475</v>
      </c>
      <c r="E600" s="34" t="s">
        <v>2476</v>
      </c>
      <c r="F600" s="36">
        <v>45419</v>
      </c>
    </row>
    <row r="601" spans="1:6" ht="14.25" customHeight="1">
      <c r="A601" s="34">
        <v>571768019</v>
      </c>
      <c r="B601" s="34" t="s">
        <v>2477</v>
      </c>
      <c r="C601" s="34" t="s">
        <v>2478</v>
      </c>
      <c r="D601" s="34" t="s">
        <v>2479</v>
      </c>
      <c r="E601" s="34" t="s">
        <v>2480</v>
      </c>
      <c r="F601" s="36">
        <v>45554</v>
      </c>
    </row>
    <row r="602" spans="1:6" ht="14.25" customHeight="1">
      <c r="A602" s="34">
        <v>572545805</v>
      </c>
      <c r="B602" s="34" t="s">
        <v>2481</v>
      </c>
      <c r="C602" s="34" t="s">
        <v>2482</v>
      </c>
      <c r="D602" s="34" t="s">
        <v>2483</v>
      </c>
      <c r="E602" s="34" t="s">
        <v>2484</v>
      </c>
      <c r="F602" s="36">
        <v>45299</v>
      </c>
    </row>
    <row r="603" spans="1:6" ht="14.25" customHeight="1">
      <c r="A603" s="34">
        <v>573687175</v>
      </c>
      <c r="B603" s="34" t="s">
        <v>2485</v>
      </c>
      <c r="C603" s="34" t="s">
        <v>2486</v>
      </c>
      <c r="D603" s="34" t="s">
        <v>2487</v>
      </c>
      <c r="E603" s="34" t="s">
        <v>2488</v>
      </c>
      <c r="F603" s="36">
        <v>45367</v>
      </c>
    </row>
    <row r="604" spans="1:6" ht="14.25" customHeight="1">
      <c r="A604" s="34">
        <v>575994937</v>
      </c>
      <c r="B604" s="34" t="s">
        <v>2489</v>
      </c>
      <c r="C604" s="34" t="s">
        <v>2490</v>
      </c>
      <c r="D604" s="34" t="s">
        <v>2491</v>
      </c>
      <c r="E604" s="34" t="s">
        <v>2492</v>
      </c>
      <c r="F604" s="36">
        <v>45516</v>
      </c>
    </row>
    <row r="605" spans="1:6" ht="14.25" customHeight="1">
      <c r="A605" s="34">
        <v>576368121</v>
      </c>
      <c r="B605" s="34" t="s">
        <v>2493</v>
      </c>
      <c r="C605" s="34" t="s">
        <v>2494</v>
      </c>
      <c r="D605" s="34" t="s">
        <v>2495</v>
      </c>
      <c r="E605" s="34" t="s">
        <v>2496</v>
      </c>
      <c r="F605" s="36">
        <v>45591</v>
      </c>
    </row>
    <row r="606" spans="1:6" ht="14.25" customHeight="1">
      <c r="A606" s="34">
        <v>576437690</v>
      </c>
      <c r="B606" s="34" t="s">
        <v>2497</v>
      </c>
      <c r="C606" s="34" t="s">
        <v>2498</v>
      </c>
      <c r="D606" s="34" t="s">
        <v>2499</v>
      </c>
      <c r="E606" s="34" t="s">
        <v>2500</v>
      </c>
      <c r="F606" s="36">
        <v>45455</v>
      </c>
    </row>
    <row r="607" spans="1:6" ht="14.25" customHeight="1">
      <c r="A607" s="34">
        <v>578699323</v>
      </c>
      <c r="B607" s="34" t="s">
        <v>2501</v>
      </c>
      <c r="C607" s="34" t="s">
        <v>2502</v>
      </c>
      <c r="D607" s="34" t="s">
        <v>2503</v>
      </c>
      <c r="E607" s="34" t="s">
        <v>2504</v>
      </c>
      <c r="F607" s="36">
        <v>45310</v>
      </c>
    </row>
    <row r="608" spans="1:6" ht="14.25" customHeight="1">
      <c r="A608" s="34">
        <v>579409493</v>
      </c>
      <c r="B608" s="34" t="s">
        <v>2505</v>
      </c>
      <c r="C608" s="34" t="s">
        <v>2506</v>
      </c>
      <c r="D608" s="34" t="s">
        <v>2507</v>
      </c>
      <c r="E608" s="34" t="s">
        <v>2508</v>
      </c>
      <c r="F608" s="36">
        <v>45409</v>
      </c>
    </row>
    <row r="609" spans="1:6" ht="14.25" customHeight="1">
      <c r="A609" s="34">
        <v>579631949</v>
      </c>
      <c r="B609" s="34" t="s">
        <v>2509</v>
      </c>
      <c r="C609" s="34" t="s">
        <v>2510</v>
      </c>
      <c r="D609" s="34" t="s">
        <v>2511</v>
      </c>
      <c r="E609" s="34" t="s">
        <v>2512</v>
      </c>
      <c r="F609" s="36">
        <v>45475</v>
      </c>
    </row>
    <row r="610" spans="1:6" ht="14.25" customHeight="1">
      <c r="A610" s="34">
        <v>581862304</v>
      </c>
      <c r="B610" s="34" t="s">
        <v>2513</v>
      </c>
      <c r="C610" s="34" t="s">
        <v>2514</v>
      </c>
      <c r="D610" s="34" t="s">
        <v>2515</v>
      </c>
      <c r="E610" s="34" t="s">
        <v>2516</v>
      </c>
      <c r="F610" s="36">
        <v>45378</v>
      </c>
    </row>
    <row r="611" spans="1:6" ht="14.25" customHeight="1">
      <c r="A611" s="34">
        <v>582469171</v>
      </c>
      <c r="B611" s="34" t="s">
        <v>2517</v>
      </c>
      <c r="C611" s="34" t="s">
        <v>2518</v>
      </c>
      <c r="D611" s="34" t="s">
        <v>2519</v>
      </c>
      <c r="E611" s="34" t="s">
        <v>2520</v>
      </c>
      <c r="F611" s="36">
        <v>45406</v>
      </c>
    </row>
    <row r="612" spans="1:6" ht="14.25" customHeight="1">
      <c r="A612" s="34">
        <v>588395282</v>
      </c>
      <c r="B612" s="34" t="s">
        <v>2521</v>
      </c>
      <c r="C612" s="34" t="s">
        <v>2522</v>
      </c>
      <c r="D612" s="34" t="s">
        <v>2523</v>
      </c>
      <c r="E612" s="34" t="s">
        <v>2524</v>
      </c>
      <c r="F612" s="36">
        <v>45293</v>
      </c>
    </row>
    <row r="613" spans="1:6" ht="14.25" customHeight="1">
      <c r="A613" s="34">
        <v>592460764</v>
      </c>
      <c r="B613" s="34" t="s">
        <v>2525</v>
      </c>
      <c r="C613" s="34" t="s">
        <v>2526</v>
      </c>
      <c r="D613" s="34" t="s">
        <v>2527</v>
      </c>
      <c r="E613" s="34" t="s">
        <v>2528</v>
      </c>
      <c r="F613" s="36">
        <v>45490</v>
      </c>
    </row>
    <row r="614" spans="1:6" ht="14.25" customHeight="1">
      <c r="A614" s="34">
        <v>593174250</v>
      </c>
      <c r="B614" s="34" t="s">
        <v>2529</v>
      </c>
      <c r="C614" s="34" t="s">
        <v>2530</v>
      </c>
      <c r="D614" s="34" t="s">
        <v>2531</v>
      </c>
      <c r="E614" s="34" t="s">
        <v>2532</v>
      </c>
      <c r="F614" s="36">
        <v>45308</v>
      </c>
    </row>
    <row r="615" spans="1:6" ht="14.25" customHeight="1">
      <c r="A615" s="34">
        <v>593651036</v>
      </c>
      <c r="B615" s="34" t="s">
        <v>2533</v>
      </c>
      <c r="C615" s="34" t="s">
        <v>2534</v>
      </c>
      <c r="D615" s="34" t="s">
        <v>2535</v>
      </c>
      <c r="E615" s="34" t="s">
        <v>2536</v>
      </c>
      <c r="F615" s="36">
        <v>45414</v>
      </c>
    </row>
    <row r="616" spans="1:6" ht="14.25" customHeight="1">
      <c r="A616" s="34">
        <v>593876806</v>
      </c>
      <c r="B616" s="34" t="s">
        <v>2537</v>
      </c>
      <c r="C616" s="34" t="s">
        <v>2538</v>
      </c>
      <c r="D616" s="34" t="s">
        <v>2539</v>
      </c>
      <c r="E616" s="34" t="s">
        <v>2540</v>
      </c>
      <c r="F616" s="36">
        <v>45539</v>
      </c>
    </row>
    <row r="617" spans="1:6" ht="14.25" customHeight="1">
      <c r="A617" s="34">
        <v>596985105</v>
      </c>
      <c r="B617" s="34" t="s">
        <v>2541</v>
      </c>
      <c r="C617" s="34" t="s">
        <v>2542</v>
      </c>
      <c r="D617" s="34" t="s">
        <v>2543</v>
      </c>
      <c r="E617" s="34" t="s">
        <v>2544</v>
      </c>
      <c r="F617" s="36">
        <v>45452</v>
      </c>
    </row>
    <row r="618" spans="1:6" ht="14.25" customHeight="1">
      <c r="A618" s="34">
        <v>598185108</v>
      </c>
      <c r="B618" s="34" t="s">
        <v>2545</v>
      </c>
      <c r="C618" s="34" t="s">
        <v>2546</v>
      </c>
      <c r="D618" s="34" t="s">
        <v>2547</v>
      </c>
      <c r="E618" s="34" t="s">
        <v>2548</v>
      </c>
      <c r="F618" s="36">
        <v>45471</v>
      </c>
    </row>
    <row r="619" spans="1:6" ht="14.25" customHeight="1">
      <c r="A619" s="34">
        <v>600748342</v>
      </c>
      <c r="B619" s="34" t="s">
        <v>2549</v>
      </c>
      <c r="C619" s="34" t="s">
        <v>2550</v>
      </c>
      <c r="D619" s="34" t="s">
        <v>2551</v>
      </c>
      <c r="E619" s="34" t="s">
        <v>2552</v>
      </c>
      <c r="F619" s="36">
        <v>45320</v>
      </c>
    </row>
    <row r="620" spans="1:6" ht="14.25" customHeight="1">
      <c r="A620" s="34">
        <v>601520733</v>
      </c>
      <c r="B620" s="34" t="s">
        <v>2553</v>
      </c>
      <c r="C620" s="34" t="s">
        <v>2554</v>
      </c>
      <c r="D620" s="34" t="s">
        <v>2555</v>
      </c>
      <c r="E620" s="34" t="s">
        <v>2556</v>
      </c>
      <c r="F620" s="36">
        <v>45394</v>
      </c>
    </row>
    <row r="621" spans="1:6" ht="14.25" customHeight="1">
      <c r="A621" s="34">
        <v>604095521</v>
      </c>
      <c r="B621" s="34" t="s">
        <v>2557</v>
      </c>
      <c r="C621" s="34" t="s">
        <v>2558</v>
      </c>
      <c r="D621" s="34" t="s">
        <v>2559</v>
      </c>
      <c r="E621" s="34" t="s">
        <v>2560</v>
      </c>
      <c r="F621" s="36">
        <v>45537</v>
      </c>
    </row>
    <row r="622" spans="1:6" ht="14.25" customHeight="1">
      <c r="A622" s="34">
        <v>605335904</v>
      </c>
      <c r="B622" s="34" t="s">
        <v>2561</v>
      </c>
      <c r="C622" s="34" t="s">
        <v>2562</v>
      </c>
      <c r="D622" s="34" t="s">
        <v>2563</v>
      </c>
      <c r="E622" s="34" t="s">
        <v>2564</v>
      </c>
      <c r="F622" s="36">
        <v>45504</v>
      </c>
    </row>
    <row r="623" spans="1:6" ht="14.25" customHeight="1">
      <c r="A623" s="34">
        <v>606416648</v>
      </c>
      <c r="B623" s="34" t="s">
        <v>2565</v>
      </c>
      <c r="C623" s="34" t="s">
        <v>2566</v>
      </c>
      <c r="D623" s="34" t="s">
        <v>2567</v>
      </c>
      <c r="E623" s="34" t="s">
        <v>2568</v>
      </c>
      <c r="F623" s="36">
        <v>45414</v>
      </c>
    </row>
    <row r="624" spans="1:6" ht="14.25" customHeight="1">
      <c r="A624" s="34">
        <v>606589989</v>
      </c>
      <c r="B624" s="34" t="s">
        <v>2569</v>
      </c>
      <c r="C624" s="34" t="s">
        <v>2570</v>
      </c>
      <c r="D624" s="34" t="s">
        <v>2571</v>
      </c>
      <c r="E624" s="34" t="s">
        <v>2572</v>
      </c>
      <c r="F624" s="36">
        <v>45481</v>
      </c>
    </row>
    <row r="625" spans="1:6" ht="14.25" customHeight="1">
      <c r="A625" s="34">
        <v>606837834</v>
      </c>
      <c r="B625" s="34" t="s">
        <v>2573</v>
      </c>
      <c r="C625" s="34" t="s">
        <v>2574</v>
      </c>
      <c r="D625" s="34" t="s">
        <v>2575</v>
      </c>
      <c r="E625" s="34" t="s">
        <v>2576</v>
      </c>
      <c r="F625" s="36">
        <v>45442</v>
      </c>
    </row>
    <row r="626" spans="1:6" ht="14.25" customHeight="1">
      <c r="A626" s="34">
        <v>607036513</v>
      </c>
      <c r="B626" s="34" t="s">
        <v>2577</v>
      </c>
      <c r="C626" s="34" t="s">
        <v>2578</v>
      </c>
      <c r="D626" s="34" t="s">
        <v>2579</v>
      </c>
      <c r="E626" s="34" t="s">
        <v>2580</v>
      </c>
      <c r="F626" s="36">
        <v>45598</v>
      </c>
    </row>
    <row r="627" spans="1:6" ht="14.25" customHeight="1">
      <c r="A627" s="34">
        <v>607151595</v>
      </c>
      <c r="B627" s="34" t="s">
        <v>2581</v>
      </c>
      <c r="C627" s="34" t="s">
        <v>2582</v>
      </c>
      <c r="D627" s="34" t="s">
        <v>2583</v>
      </c>
      <c r="E627" s="34" t="s">
        <v>2584</v>
      </c>
      <c r="F627" s="36">
        <v>45511</v>
      </c>
    </row>
    <row r="628" spans="1:6" ht="14.25" customHeight="1">
      <c r="A628" s="34">
        <v>609035822</v>
      </c>
      <c r="B628" s="34" t="s">
        <v>2585</v>
      </c>
      <c r="C628" s="34" t="s">
        <v>2586</v>
      </c>
      <c r="D628" s="34" t="s">
        <v>2587</v>
      </c>
      <c r="E628" s="34" t="s">
        <v>2588</v>
      </c>
      <c r="F628" s="36">
        <v>45510</v>
      </c>
    </row>
    <row r="629" spans="1:6" ht="14.25" customHeight="1">
      <c r="A629" s="34">
        <v>609478160</v>
      </c>
      <c r="B629" s="34" t="s">
        <v>2589</v>
      </c>
      <c r="C629" s="34" t="s">
        <v>2590</v>
      </c>
      <c r="D629" s="34" t="s">
        <v>2591</v>
      </c>
      <c r="E629" s="34" t="s">
        <v>2592</v>
      </c>
      <c r="F629" s="36">
        <v>45596</v>
      </c>
    </row>
    <row r="630" spans="1:6" ht="14.25" customHeight="1">
      <c r="A630" s="34">
        <v>610166805</v>
      </c>
      <c r="B630" s="34" t="s">
        <v>2593</v>
      </c>
      <c r="C630" s="34" t="s">
        <v>2594</v>
      </c>
      <c r="D630" s="34" t="s">
        <v>2595</v>
      </c>
      <c r="E630" s="34" t="s">
        <v>2596</v>
      </c>
      <c r="F630" s="36">
        <v>45393</v>
      </c>
    </row>
    <row r="631" spans="1:6" ht="14.25" customHeight="1">
      <c r="A631" s="34">
        <v>611129837</v>
      </c>
      <c r="B631" s="34" t="s">
        <v>2597</v>
      </c>
      <c r="C631" s="34" t="s">
        <v>2598</v>
      </c>
      <c r="D631" s="34" t="s">
        <v>2599</v>
      </c>
      <c r="E631" s="34" t="s">
        <v>2600</v>
      </c>
      <c r="F631" s="36">
        <v>45373</v>
      </c>
    </row>
    <row r="632" spans="1:6" ht="14.25" customHeight="1">
      <c r="A632" s="34">
        <v>613066072</v>
      </c>
      <c r="B632" s="34" t="s">
        <v>2601</v>
      </c>
      <c r="C632" s="34" t="s">
        <v>2602</v>
      </c>
      <c r="D632" s="34" t="s">
        <v>2603</v>
      </c>
      <c r="E632" s="34" t="s">
        <v>2604</v>
      </c>
      <c r="F632" s="36">
        <v>45445</v>
      </c>
    </row>
    <row r="633" spans="1:6" ht="14.25" customHeight="1">
      <c r="A633" s="34">
        <v>615738759</v>
      </c>
      <c r="B633" s="34" t="s">
        <v>2605</v>
      </c>
      <c r="C633" s="34" t="s">
        <v>2606</v>
      </c>
      <c r="D633" s="34" t="s">
        <v>2607</v>
      </c>
      <c r="E633" s="34" t="s">
        <v>2608</v>
      </c>
      <c r="F633" s="36">
        <v>45557</v>
      </c>
    </row>
    <row r="634" spans="1:6" ht="14.25" customHeight="1">
      <c r="A634" s="34">
        <v>620301996</v>
      </c>
      <c r="B634" s="34" t="s">
        <v>2609</v>
      </c>
      <c r="C634" s="34" t="s">
        <v>2610</v>
      </c>
      <c r="D634" s="34" t="s">
        <v>2611</v>
      </c>
      <c r="E634" s="34" t="s">
        <v>2612</v>
      </c>
      <c r="F634" s="36">
        <v>45596</v>
      </c>
    </row>
    <row r="635" spans="1:6" ht="14.25" customHeight="1">
      <c r="A635" s="34">
        <v>622775191</v>
      </c>
      <c r="B635" s="34" t="s">
        <v>2613</v>
      </c>
      <c r="C635" s="34" t="s">
        <v>2614</v>
      </c>
      <c r="D635" s="34" t="s">
        <v>2615</v>
      </c>
      <c r="E635" s="34" t="s">
        <v>2616</v>
      </c>
      <c r="F635" s="36">
        <v>45513</v>
      </c>
    </row>
    <row r="636" spans="1:6" ht="14.25" customHeight="1">
      <c r="A636" s="34">
        <v>623743033</v>
      </c>
      <c r="B636" s="34" t="s">
        <v>2617</v>
      </c>
      <c r="C636" s="34" t="s">
        <v>2618</v>
      </c>
      <c r="D636" s="34" t="s">
        <v>2619</v>
      </c>
      <c r="E636" s="34" t="s">
        <v>2620</v>
      </c>
      <c r="F636" s="36">
        <v>45498</v>
      </c>
    </row>
    <row r="637" spans="1:6" ht="14.25" customHeight="1">
      <c r="A637" s="34">
        <v>623934151</v>
      </c>
      <c r="B637" s="34" t="s">
        <v>2621</v>
      </c>
      <c r="C637" s="34" t="s">
        <v>2622</v>
      </c>
      <c r="D637" s="34" t="s">
        <v>2623</v>
      </c>
      <c r="E637" s="34" t="s">
        <v>2624</v>
      </c>
      <c r="F637" s="36">
        <v>45381</v>
      </c>
    </row>
    <row r="638" spans="1:6" ht="14.25" customHeight="1">
      <c r="A638" s="34">
        <v>624048541</v>
      </c>
      <c r="B638" s="34" t="s">
        <v>2625</v>
      </c>
      <c r="C638" s="34" t="s">
        <v>2626</v>
      </c>
      <c r="D638" s="34" t="s">
        <v>2627</v>
      </c>
      <c r="E638" s="34" t="s">
        <v>2628</v>
      </c>
      <c r="F638" s="36">
        <v>45293</v>
      </c>
    </row>
    <row r="639" spans="1:6" ht="14.25" customHeight="1">
      <c r="A639" s="34">
        <v>624682492</v>
      </c>
      <c r="B639" s="34" t="s">
        <v>2629</v>
      </c>
      <c r="C639" s="34" t="s">
        <v>2630</v>
      </c>
      <c r="D639" s="34" t="s">
        <v>2631</v>
      </c>
      <c r="E639" s="34" t="s">
        <v>2632</v>
      </c>
      <c r="F639" s="36">
        <v>45590</v>
      </c>
    </row>
    <row r="640" spans="1:6" ht="14.25" customHeight="1">
      <c r="A640" s="34">
        <v>624936182</v>
      </c>
      <c r="B640" s="34" t="s">
        <v>2633</v>
      </c>
      <c r="C640" s="34" t="s">
        <v>2634</v>
      </c>
      <c r="D640" s="34" t="s">
        <v>2635</v>
      </c>
      <c r="E640" s="34" t="s">
        <v>2636</v>
      </c>
      <c r="F640" s="36">
        <v>45562</v>
      </c>
    </row>
    <row r="641" spans="1:6" ht="14.25" customHeight="1">
      <c r="A641" s="34">
        <v>625270300</v>
      </c>
      <c r="B641" s="34" t="s">
        <v>2637</v>
      </c>
      <c r="C641" s="34" t="s">
        <v>2638</v>
      </c>
      <c r="D641" s="34" t="s">
        <v>2639</v>
      </c>
      <c r="E641" s="34" t="s">
        <v>2640</v>
      </c>
      <c r="F641" s="36">
        <v>45387</v>
      </c>
    </row>
    <row r="642" spans="1:6" ht="14.25" customHeight="1">
      <c r="A642" s="34">
        <v>625359404</v>
      </c>
      <c r="B642" s="34" t="s">
        <v>2641</v>
      </c>
      <c r="C642" s="34" t="s">
        <v>2642</v>
      </c>
      <c r="D642" s="34" t="s">
        <v>2643</v>
      </c>
      <c r="E642" s="34" t="s">
        <v>2644</v>
      </c>
      <c r="F642" s="36">
        <v>45426</v>
      </c>
    </row>
    <row r="643" spans="1:6" ht="14.25" customHeight="1">
      <c r="A643" s="34">
        <v>626698980</v>
      </c>
      <c r="B643" s="34" t="s">
        <v>2645</v>
      </c>
      <c r="C643" s="34" t="s">
        <v>2646</v>
      </c>
      <c r="D643" s="34" t="s">
        <v>2647</v>
      </c>
      <c r="E643" s="34" t="s">
        <v>2648</v>
      </c>
      <c r="F643" s="36">
        <v>45562</v>
      </c>
    </row>
    <row r="644" spans="1:6" ht="14.25" customHeight="1">
      <c r="A644" s="34">
        <v>626891842</v>
      </c>
      <c r="B644" s="34" t="s">
        <v>2649</v>
      </c>
      <c r="C644" s="34" t="s">
        <v>2650</v>
      </c>
      <c r="D644" s="34" t="s">
        <v>2651</v>
      </c>
      <c r="E644" s="34" t="s">
        <v>2652</v>
      </c>
      <c r="F644" s="36">
        <v>45346</v>
      </c>
    </row>
    <row r="645" spans="1:6" ht="14.25" customHeight="1">
      <c r="A645" s="34">
        <v>627398719</v>
      </c>
      <c r="B645" s="34" t="s">
        <v>2653</v>
      </c>
      <c r="C645" s="34" t="s">
        <v>2654</v>
      </c>
      <c r="D645" s="34" t="s">
        <v>2655</v>
      </c>
      <c r="E645" s="34" t="s">
        <v>2656</v>
      </c>
      <c r="F645" s="36">
        <v>45484</v>
      </c>
    </row>
    <row r="646" spans="1:6" ht="14.25" customHeight="1">
      <c r="A646" s="34">
        <v>628279634</v>
      </c>
      <c r="B646" s="34" t="s">
        <v>2657</v>
      </c>
      <c r="C646" s="34" t="s">
        <v>2658</v>
      </c>
      <c r="D646" s="34" t="s">
        <v>2659</v>
      </c>
      <c r="E646" s="34" t="s">
        <v>2660</v>
      </c>
      <c r="F646" s="36">
        <v>45560</v>
      </c>
    </row>
    <row r="647" spans="1:6" ht="14.25" customHeight="1">
      <c r="A647" s="34">
        <v>629323698</v>
      </c>
      <c r="B647" s="34" t="s">
        <v>2661</v>
      </c>
      <c r="C647" s="34" t="s">
        <v>2662</v>
      </c>
      <c r="D647" s="34" t="s">
        <v>2663</v>
      </c>
      <c r="E647" s="34" t="s">
        <v>2664</v>
      </c>
      <c r="F647" s="36">
        <v>45335</v>
      </c>
    </row>
    <row r="648" spans="1:6" ht="14.25" customHeight="1">
      <c r="A648" s="34">
        <v>630091017</v>
      </c>
      <c r="B648" s="34" t="s">
        <v>2665</v>
      </c>
      <c r="C648" s="34" t="s">
        <v>2666</v>
      </c>
      <c r="D648" s="34" t="s">
        <v>2667</v>
      </c>
      <c r="E648" s="34" t="s">
        <v>2668</v>
      </c>
      <c r="F648" s="36">
        <v>45495</v>
      </c>
    </row>
    <row r="649" spans="1:6" ht="14.25" customHeight="1">
      <c r="A649" s="34">
        <v>630603435</v>
      </c>
      <c r="B649" s="34" t="s">
        <v>2669</v>
      </c>
      <c r="C649" s="34" t="s">
        <v>2670</v>
      </c>
      <c r="D649" s="34" t="s">
        <v>2671</v>
      </c>
      <c r="E649" s="34" t="s">
        <v>2672</v>
      </c>
      <c r="F649" s="36">
        <v>45569</v>
      </c>
    </row>
    <row r="650" spans="1:6" ht="14.25" customHeight="1">
      <c r="A650" s="34">
        <v>632533968</v>
      </c>
      <c r="B650" s="34" t="s">
        <v>2673</v>
      </c>
      <c r="C650" s="34" t="s">
        <v>2674</v>
      </c>
      <c r="D650" s="34" t="s">
        <v>2675</v>
      </c>
      <c r="E650" s="34" t="s">
        <v>2676</v>
      </c>
      <c r="F650" s="36">
        <v>45438</v>
      </c>
    </row>
    <row r="651" spans="1:6" ht="14.25" customHeight="1">
      <c r="A651" s="34">
        <v>634477379</v>
      </c>
      <c r="B651" s="34" t="s">
        <v>2677</v>
      </c>
      <c r="C651" s="34" t="s">
        <v>2678</v>
      </c>
      <c r="D651" s="34" t="s">
        <v>2679</v>
      </c>
      <c r="E651" s="34" t="s">
        <v>2680</v>
      </c>
      <c r="F651" s="36">
        <v>45309</v>
      </c>
    </row>
    <row r="652" spans="1:6" ht="14.25" customHeight="1">
      <c r="A652" s="34">
        <v>635035662</v>
      </c>
      <c r="B652" s="34" t="s">
        <v>2681</v>
      </c>
      <c r="C652" s="34" t="s">
        <v>2682</v>
      </c>
      <c r="D652" s="34" t="s">
        <v>2683</v>
      </c>
      <c r="E652" s="34" t="s">
        <v>2684</v>
      </c>
      <c r="F652" s="36">
        <v>45441</v>
      </c>
    </row>
    <row r="653" spans="1:6" ht="14.25" customHeight="1">
      <c r="A653" s="34">
        <v>635179240</v>
      </c>
      <c r="B653" s="34" t="s">
        <v>2685</v>
      </c>
      <c r="C653" s="34" t="s">
        <v>2686</v>
      </c>
      <c r="D653" s="34" t="s">
        <v>2687</v>
      </c>
      <c r="E653" s="34" t="s">
        <v>2688</v>
      </c>
      <c r="F653" s="36">
        <v>45300</v>
      </c>
    </row>
    <row r="654" spans="1:6" ht="14.25" customHeight="1">
      <c r="A654" s="34">
        <v>635325689</v>
      </c>
      <c r="B654" s="34" t="s">
        <v>876</v>
      </c>
      <c r="C654" s="34" t="s">
        <v>2689</v>
      </c>
      <c r="D654" s="34" t="s">
        <v>2690</v>
      </c>
      <c r="E654" s="34" t="s">
        <v>2691</v>
      </c>
      <c r="F654" s="36">
        <v>45350</v>
      </c>
    </row>
    <row r="655" spans="1:6" ht="14.25" customHeight="1">
      <c r="A655" s="34">
        <v>636313785</v>
      </c>
      <c r="B655" s="34" t="s">
        <v>2692</v>
      </c>
      <c r="C655" s="34" t="s">
        <v>2693</v>
      </c>
      <c r="D655" s="34" t="s">
        <v>2694</v>
      </c>
      <c r="E655" s="34" t="s">
        <v>2695</v>
      </c>
      <c r="F655" s="36">
        <v>45452</v>
      </c>
    </row>
    <row r="656" spans="1:6" ht="14.25" customHeight="1">
      <c r="A656" s="34">
        <v>637341992</v>
      </c>
      <c r="B656" s="34" t="s">
        <v>2696</v>
      </c>
      <c r="C656" s="34" t="s">
        <v>2697</v>
      </c>
      <c r="D656" s="34" t="s">
        <v>2698</v>
      </c>
      <c r="E656" s="34" t="s">
        <v>2699</v>
      </c>
      <c r="F656" s="36">
        <v>45351</v>
      </c>
    </row>
    <row r="657" spans="1:6" ht="14.25" customHeight="1">
      <c r="A657" s="34">
        <v>637515854</v>
      </c>
      <c r="B657" s="34" t="s">
        <v>2700</v>
      </c>
      <c r="C657" s="34" t="s">
        <v>2701</v>
      </c>
      <c r="D657" s="34" t="s">
        <v>2702</v>
      </c>
      <c r="E657" s="34" t="s">
        <v>2703</v>
      </c>
      <c r="F657" s="36">
        <v>45444</v>
      </c>
    </row>
    <row r="658" spans="1:6" ht="14.25" customHeight="1">
      <c r="A658" s="34">
        <v>637800231</v>
      </c>
      <c r="B658" s="34" t="s">
        <v>2704</v>
      </c>
      <c r="C658" s="34" t="s">
        <v>2705</v>
      </c>
      <c r="D658" s="34" t="s">
        <v>2706</v>
      </c>
      <c r="E658" s="34" t="s">
        <v>2707</v>
      </c>
      <c r="F658" s="36">
        <v>45558</v>
      </c>
    </row>
    <row r="659" spans="1:6" ht="14.25" customHeight="1">
      <c r="A659" s="34">
        <v>638239829</v>
      </c>
      <c r="B659" s="34" t="s">
        <v>2708</v>
      </c>
      <c r="C659" s="34" t="s">
        <v>2709</v>
      </c>
      <c r="D659" s="34" t="s">
        <v>2710</v>
      </c>
      <c r="E659" s="34" t="s">
        <v>2711</v>
      </c>
      <c r="F659" s="36">
        <v>45473</v>
      </c>
    </row>
    <row r="660" spans="1:6" ht="14.25" customHeight="1">
      <c r="A660" s="34">
        <v>639490195</v>
      </c>
      <c r="B660" s="34" t="s">
        <v>2712</v>
      </c>
      <c r="C660" s="34" t="s">
        <v>2713</v>
      </c>
      <c r="D660" s="34" t="s">
        <v>2714</v>
      </c>
      <c r="E660" s="34" t="s">
        <v>2715</v>
      </c>
      <c r="F660" s="36">
        <v>45532</v>
      </c>
    </row>
    <row r="661" spans="1:6" ht="14.25" customHeight="1">
      <c r="A661" s="34">
        <v>640176635</v>
      </c>
      <c r="B661" s="34" t="s">
        <v>2716</v>
      </c>
      <c r="C661" s="34" t="s">
        <v>2717</v>
      </c>
      <c r="D661" s="34" t="s">
        <v>2718</v>
      </c>
      <c r="E661" s="34" t="s">
        <v>2719</v>
      </c>
      <c r="F661" s="36">
        <v>45514</v>
      </c>
    </row>
    <row r="662" spans="1:6" ht="14.25" customHeight="1">
      <c r="A662" s="34">
        <v>641271636</v>
      </c>
      <c r="B662" s="34" t="s">
        <v>2720</v>
      </c>
      <c r="C662" s="34" t="s">
        <v>2721</v>
      </c>
      <c r="D662" s="34" t="s">
        <v>2722</v>
      </c>
      <c r="E662" s="34" t="s">
        <v>2723</v>
      </c>
      <c r="F662" s="36">
        <v>45522</v>
      </c>
    </row>
    <row r="663" spans="1:6" ht="14.25" customHeight="1">
      <c r="A663" s="34">
        <v>643009562</v>
      </c>
      <c r="B663" s="34" t="s">
        <v>2724</v>
      </c>
      <c r="C663" s="34" t="s">
        <v>2725</v>
      </c>
      <c r="D663" s="34" t="s">
        <v>2726</v>
      </c>
      <c r="E663" s="34" t="s">
        <v>2727</v>
      </c>
      <c r="F663" s="36">
        <v>45455</v>
      </c>
    </row>
    <row r="664" spans="1:6" ht="14.25" customHeight="1">
      <c r="A664" s="34">
        <v>643426000</v>
      </c>
      <c r="B664" s="34" t="s">
        <v>2728</v>
      </c>
      <c r="C664" s="34" t="s">
        <v>2729</v>
      </c>
      <c r="D664" s="34" t="s">
        <v>2730</v>
      </c>
      <c r="E664" s="34" t="s">
        <v>2731</v>
      </c>
      <c r="F664" s="36">
        <v>45461</v>
      </c>
    </row>
    <row r="665" spans="1:6" ht="14.25" customHeight="1">
      <c r="A665" s="34">
        <v>644328873</v>
      </c>
      <c r="B665" s="34" t="s">
        <v>2732</v>
      </c>
      <c r="C665" s="34" t="s">
        <v>2733</v>
      </c>
      <c r="D665" s="34" t="s">
        <v>2734</v>
      </c>
      <c r="E665" s="34" t="s">
        <v>2735</v>
      </c>
      <c r="F665" s="36">
        <v>45553</v>
      </c>
    </row>
    <row r="666" spans="1:6" ht="14.25" customHeight="1">
      <c r="A666" s="34">
        <v>645973785</v>
      </c>
      <c r="B666" s="34" t="s">
        <v>2736</v>
      </c>
      <c r="C666" s="34" t="s">
        <v>2737</v>
      </c>
      <c r="D666" s="34" t="s">
        <v>2738</v>
      </c>
      <c r="E666" s="34" t="s">
        <v>2739</v>
      </c>
      <c r="F666" s="36">
        <v>45407</v>
      </c>
    </row>
    <row r="667" spans="1:6" ht="14.25" customHeight="1">
      <c r="A667" s="34">
        <v>646344669</v>
      </c>
      <c r="B667" s="34" t="s">
        <v>2740</v>
      </c>
      <c r="C667" s="34" t="s">
        <v>2741</v>
      </c>
      <c r="D667" s="34" t="s">
        <v>2742</v>
      </c>
      <c r="E667" s="34" t="s">
        <v>2743</v>
      </c>
      <c r="F667" s="36">
        <v>45373</v>
      </c>
    </row>
    <row r="668" spans="1:6" ht="14.25" customHeight="1">
      <c r="A668" s="34">
        <v>647202797</v>
      </c>
      <c r="B668" s="34" t="s">
        <v>2744</v>
      </c>
      <c r="C668" s="34" t="s">
        <v>2745</v>
      </c>
      <c r="D668" s="34" t="s">
        <v>2746</v>
      </c>
      <c r="E668" s="34" t="s">
        <v>2747</v>
      </c>
      <c r="F668" s="36">
        <v>45564</v>
      </c>
    </row>
    <row r="669" spans="1:6" ht="14.25" customHeight="1">
      <c r="A669" s="34">
        <v>649382502</v>
      </c>
      <c r="B669" s="34" t="s">
        <v>2748</v>
      </c>
      <c r="C669" s="34" t="s">
        <v>2749</v>
      </c>
      <c r="D669" s="34" t="s">
        <v>2750</v>
      </c>
      <c r="E669" s="34" t="s">
        <v>2751</v>
      </c>
      <c r="F669" s="36">
        <v>45353</v>
      </c>
    </row>
    <row r="670" spans="1:6" ht="14.25" customHeight="1">
      <c r="A670" s="34">
        <v>652915931</v>
      </c>
      <c r="B670" s="34" t="s">
        <v>2752</v>
      </c>
      <c r="C670" s="34" t="s">
        <v>2753</v>
      </c>
      <c r="D670" s="34" t="s">
        <v>2754</v>
      </c>
      <c r="E670" s="34" t="s">
        <v>2755</v>
      </c>
      <c r="F670" s="36">
        <v>45307</v>
      </c>
    </row>
    <row r="671" spans="1:6" ht="14.25" customHeight="1">
      <c r="A671" s="34">
        <v>655474955</v>
      </c>
      <c r="B671" s="34" t="s">
        <v>2756</v>
      </c>
      <c r="C671" s="34" t="s">
        <v>2757</v>
      </c>
      <c r="D671" s="34" t="s">
        <v>2758</v>
      </c>
      <c r="E671" s="34" t="s">
        <v>2759</v>
      </c>
      <c r="F671" s="36">
        <v>45320</v>
      </c>
    </row>
    <row r="672" spans="1:6" ht="14.25" customHeight="1">
      <c r="A672" s="34">
        <v>655672933</v>
      </c>
      <c r="B672" s="34" t="s">
        <v>2760</v>
      </c>
      <c r="C672" s="34" t="s">
        <v>2761</v>
      </c>
      <c r="D672" s="34" t="s">
        <v>2762</v>
      </c>
      <c r="E672" s="34" t="s">
        <v>2763</v>
      </c>
      <c r="F672" s="36">
        <v>45443</v>
      </c>
    </row>
    <row r="673" spans="1:6" ht="14.25" customHeight="1">
      <c r="A673" s="34">
        <v>656533218</v>
      </c>
      <c r="B673" s="34" t="s">
        <v>2764</v>
      </c>
      <c r="C673" s="34" t="s">
        <v>2765</v>
      </c>
      <c r="D673" s="34" t="s">
        <v>2766</v>
      </c>
      <c r="E673" s="34" t="s">
        <v>2767</v>
      </c>
      <c r="F673" s="36">
        <v>45399</v>
      </c>
    </row>
    <row r="674" spans="1:6" ht="14.25" customHeight="1">
      <c r="A674" s="34">
        <v>656741518</v>
      </c>
      <c r="B674" s="34" t="s">
        <v>2768</v>
      </c>
      <c r="C674" s="34" t="s">
        <v>2769</v>
      </c>
      <c r="D674" s="34" t="s">
        <v>2770</v>
      </c>
      <c r="E674" s="34" t="s">
        <v>2771</v>
      </c>
      <c r="F674" s="36">
        <v>45292</v>
      </c>
    </row>
    <row r="675" spans="1:6" ht="14.25" customHeight="1">
      <c r="A675" s="34">
        <v>657442398</v>
      </c>
      <c r="B675" s="34" t="s">
        <v>2772</v>
      </c>
      <c r="C675" s="34" t="s">
        <v>2773</v>
      </c>
      <c r="D675" s="34" t="s">
        <v>2774</v>
      </c>
      <c r="E675" s="34" t="s">
        <v>2775</v>
      </c>
      <c r="F675" s="36">
        <v>45512</v>
      </c>
    </row>
    <row r="676" spans="1:6" ht="14.25" customHeight="1">
      <c r="A676" s="34">
        <v>657948517</v>
      </c>
      <c r="B676" s="34" t="s">
        <v>2776</v>
      </c>
      <c r="C676" s="34" t="s">
        <v>2777</v>
      </c>
      <c r="D676" s="34" t="s">
        <v>2778</v>
      </c>
      <c r="E676" s="34" t="s">
        <v>2779</v>
      </c>
      <c r="F676" s="36">
        <v>45458</v>
      </c>
    </row>
    <row r="677" spans="1:6" ht="14.25" customHeight="1">
      <c r="A677" s="34">
        <v>658077421</v>
      </c>
      <c r="B677" s="34" t="s">
        <v>2780</v>
      </c>
      <c r="C677" s="34" t="s">
        <v>2781</v>
      </c>
      <c r="D677" s="34" t="s">
        <v>2782</v>
      </c>
      <c r="E677" s="34" t="s">
        <v>2783</v>
      </c>
      <c r="F677" s="36">
        <v>45418</v>
      </c>
    </row>
    <row r="678" spans="1:6" ht="14.25" customHeight="1">
      <c r="A678" s="34">
        <v>658510343</v>
      </c>
      <c r="B678" s="34" t="s">
        <v>2784</v>
      </c>
      <c r="C678" s="34" t="s">
        <v>2785</v>
      </c>
      <c r="D678" s="34" t="s">
        <v>2786</v>
      </c>
      <c r="E678" s="34" t="s">
        <v>2787</v>
      </c>
      <c r="F678" s="36">
        <v>45421</v>
      </c>
    </row>
    <row r="679" spans="1:6" ht="14.25" customHeight="1">
      <c r="A679" s="34">
        <v>660088197</v>
      </c>
      <c r="B679" s="34" t="s">
        <v>2788</v>
      </c>
      <c r="C679" s="34" t="s">
        <v>2789</v>
      </c>
      <c r="D679" s="34" t="s">
        <v>2790</v>
      </c>
      <c r="E679" s="34" t="s">
        <v>2791</v>
      </c>
      <c r="F679" s="36">
        <v>45582</v>
      </c>
    </row>
    <row r="680" spans="1:6" ht="14.25" customHeight="1">
      <c r="A680" s="34">
        <v>660407010</v>
      </c>
      <c r="B680" s="34" t="s">
        <v>2792</v>
      </c>
      <c r="C680" s="34" t="s">
        <v>2793</v>
      </c>
      <c r="D680" s="34" t="s">
        <v>2794</v>
      </c>
      <c r="E680" s="34" t="s">
        <v>2795</v>
      </c>
      <c r="F680" s="36">
        <v>45456</v>
      </c>
    </row>
    <row r="681" spans="1:6" ht="14.25" customHeight="1">
      <c r="A681" s="34">
        <v>660887591</v>
      </c>
      <c r="B681" s="34" t="s">
        <v>2796</v>
      </c>
      <c r="C681" s="34" t="s">
        <v>2797</v>
      </c>
      <c r="D681" s="34" t="s">
        <v>2798</v>
      </c>
      <c r="E681" s="34" t="s">
        <v>2799</v>
      </c>
      <c r="F681" s="36">
        <v>45546</v>
      </c>
    </row>
    <row r="682" spans="1:6" ht="14.25" customHeight="1">
      <c r="A682" s="34">
        <v>661653080</v>
      </c>
      <c r="B682" s="34" t="s">
        <v>2800</v>
      </c>
      <c r="C682" s="34" t="s">
        <v>2801</v>
      </c>
      <c r="D682" s="34" t="s">
        <v>2802</v>
      </c>
      <c r="E682" s="34" t="s">
        <v>2803</v>
      </c>
      <c r="F682" s="36">
        <v>45295</v>
      </c>
    </row>
    <row r="683" spans="1:6" ht="14.25" customHeight="1">
      <c r="A683" s="34">
        <v>666584782</v>
      </c>
      <c r="B683" s="34" t="s">
        <v>2804</v>
      </c>
      <c r="C683" s="34" t="s">
        <v>2805</v>
      </c>
      <c r="D683" s="34" t="s">
        <v>2806</v>
      </c>
      <c r="E683" s="34" t="s">
        <v>2807</v>
      </c>
      <c r="F683" s="36">
        <v>45333</v>
      </c>
    </row>
    <row r="684" spans="1:6" ht="14.25" customHeight="1">
      <c r="A684" s="34">
        <v>666864368</v>
      </c>
      <c r="B684" s="34" t="s">
        <v>2808</v>
      </c>
      <c r="C684" s="34" t="s">
        <v>2809</v>
      </c>
      <c r="D684" s="34" t="s">
        <v>2810</v>
      </c>
      <c r="E684" s="34" t="s">
        <v>2811</v>
      </c>
      <c r="F684" s="36">
        <v>45564</v>
      </c>
    </row>
    <row r="685" spans="1:6" ht="14.25" customHeight="1">
      <c r="A685" s="34">
        <v>668109609</v>
      </c>
      <c r="B685" s="34" t="s">
        <v>2812</v>
      </c>
      <c r="C685" s="34" t="s">
        <v>2813</v>
      </c>
      <c r="D685" s="34" t="s">
        <v>2814</v>
      </c>
      <c r="E685" s="34" t="s">
        <v>2815</v>
      </c>
      <c r="F685" s="36">
        <v>45359</v>
      </c>
    </row>
    <row r="686" spans="1:6" ht="14.25" customHeight="1">
      <c r="A686" s="34">
        <v>671846819</v>
      </c>
      <c r="B686" s="34" t="s">
        <v>2816</v>
      </c>
      <c r="C686" s="34" t="s">
        <v>2817</v>
      </c>
      <c r="D686" s="34" t="s">
        <v>2818</v>
      </c>
      <c r="E686" s="34" t="s">
        <v>2819</v>
      </c>
      <c r="F686" s="36">
        <v>45375</v>
      </c>
    </row>
    <row r="687" spans="1:6" ht="14.25" customHeight="1">
      <c r="A687" s="34">
        <v>672082135</v>
      </c>
      <c r="B687" s="34" t="s">
        <v>2820</v>
      </c>
      <c r="C687" s="34" t="s">
        <v>2821</v>
      </c>
      <c r="D687" s="34" t="s">
        <v>2822</v>
      </c>
      <c r="E687" s="34" t="s">
        <v>2823</v>
      </c>
      <c r="F687" s="36">
        <v>45595</v>
      </c>
    </row>
    <row r="688" spans="1:6" ht="14.25" customHeight="1">
      <c r="A688" s="34">
        <v>672198720</v>
      </c>
      <c r="B688" s="34" t="s">
        <v>2824</v>
      </c>
      <c r="C688" s="34" t="s">
        <v>2825</v>
      </c>
      <c r="D688" s="34" t="s">
        <v>2826</v>
      </c>
      <c r="E688" s="34" t="s">
        <v>2827</v>
      </c>
      <c r="F688" s="36">
        <v>45599</v>
      </c>
    </row>
    <row r="689" spans="1:6" ht="14.25" customHeight="1">
      <c r="A689" s="34">
        <v>672782312</v>
      </c>
      <c r="B689" s="34" t="s">
        <v>2828</v>
      </c>
      <c r="C689" s="34" t="s">
        <v>2829</v>
      </c>
      <c r="D689" s="34" t="s">
        <v>2830</v>
      </c>
      <c r="E689" s="34" t="s">
        <v>2831</v>
      </c>
      <c r="F689" s="36">
        <v>45424</v>
      </c>
    </row>
    <row r="690" spans="1:6" ht="14.25" customHeight="1">
      <c r="A690" s="34">
        <v>674625120</v>
      </c>
      <c r="B690" s="34" t="s">
        <v>2832</v>
      </c>
      <c r="C690" s="34" t="s">
        <v>2833</v>
      </c>
      <c r="D690" s="34" t="s">
        <v>2834</v>
      </c>
      <c r="E690" s="34" t="s">
        <v>639</v>
      </c>
      <c r="F690" s="36">
        <v>45561</v>
      </c>
    </row>
    <row r="691" spans="1:6" ht="14.25" customHeight="1">
      <c r="A691" s="34">
        <v>675183621</v>
      </c>
      <c r="B691" s="34" t="s">
        <v>2835</v>
      </c>
      <c r="C691" s="34" t="s">
        <v>2836</v>
      </c>
      <c r="D691" s="34" t="s">
        <v>2837</v>
      </c>
      <c r="E691" s="34" t="s">
        <v>2838</v>
      </c>
      <c r="F691" s="36">
        <v>45389</v>
      </c>
    </row>
    <row r="692" spans="1:6" ht="14.25" customHeight="1">
      <c r="A692" s="34">
        <v>675191464</v>
      </c>
      <c r="B692" s="34" t="s">
        <v>2839</v>
      </c>
      <c r="C692" s="34" t="s">
        <v>2840</v>
      </c>
      <c r="D692" s="34" t="s">
        <v>2841</v>
      </c>
      <c r="E692" s="34" t="s">
        <v>2842</v>
      </c>
      <c r="F692" s="36">
        <v>45406</v>
      </c>
    </row>
    <row r="693" spans="1:6" ht="14.25" customHeight="1">
      <c r="A693" s="34">
        <v>675975942</v>
      </c>
      <c r="B693" s="34" t="s">
        <v>2843</v>
      </c>
      <c r="C693" s="34" t="s">
        <v>2844</v>
      </c>
      <c r="D693" s="34" t="s">
        <v>2845</v>
      </c>
      <c r="E693" s="34" t="s">
        <v>2846</v>
      </c>
      <c r="F693" s="36">
        <v>45534</v>
      </c>
    </row>
    <row r="694" spans="1:6" ht="14.25" customHeight="1">
      <c r="A694" s="34">
        <v>676158462</v>
      </c>
      <c r="B694" s="34" t="s">
        <v>2847</v>
      </c>
      <c r="C694" s="34" t="s">
        <v>2848</v>
      </c>
      <c r="D694" s="34" t="s">
        <v>2849</v>
      </c>
      <c r="E694" s="34" t="s">
        <v>2850</v>
      </c>
      <c r="F694" s="36">
        <v>45397</v>
      </c>
    </row>
    <row r="695" spans="1:6" ht="14.25" customHeight="1">
      <c r="A695" s="34">
        <v>676260664</v>
      </c>
      <c r="B695" s="34" t="s">
        <v>2851</v>
      </c>
      <c r="C695" s="34" t="s">
        <v>2852</v>
      </c>
      <c r="D695" s="34" t="s">
        <v>2853</v>
      </c>
      <c r="E695" s="34" t="s">
        <v>2854</v>
      </c>
      <c r="F695" s="36">
        <v>45505</v>
      </c>
    </row>
    <row r="696" spans="1:6" ht="14.25" customHeight="1">
      <c r="A696" s="34">
        <v>677146642</v>
      </c>
      <c r="B696" s="34" t="s">
        <v>2855</v>
      </c>
      <c r="C696" s="34" t="s">
        <v>2856</v>
      </c>
      <c r="D696" s="34" t="s">
        <v>2857</v>
      </c>
      <c r="E696" s="34" t="s">
        <v>2858</v>
      </c>
      <c r="F696" s="36">
        <v>45464</v>
      </c>
    </row>
    <row r="697" spans="1:6" ht="14.25" customHeight="1">
      <c r="A697" s="34">
        <v>678199546</v>
      </c>
      <c r="B697" s="34" t="s">
        <v>2859</v>
      </c>
      <c r="C697" s="34" t="s">
        <v>2860</v>
      </c>
      <c r="D697" s="34" t="s">
        <v>2861</v>
      </c>
      <c r="E697" s="34" t="s">
        <v>2862</v>
      </c>
      <c r="F697" s="36">
        <v>45467</v>
      </c>
    </row>
    <row r="698" spans="1:6" ht="14.25" customHeight="1">
      <c r="A698" s="34">
        <v>680066703</v>
      </c>
      <c r="B698" s="34" t="s">
        <v>2863</v>
      </c>
      <c r="C698" s="34" t="s">
        <v>2864</v>
      </c>
      <c r="D698" s="34" t="s">
        <v>2865</v>
      </c>
      <c r="E698" s="34" t="s">
        <v>2866</v>
      </c>
      <c r="F698" s="36">
        <v>45512</v>
      </c>
    </row>
    <row r="699" spans="1:6" ht="14.25" customHeight="1">
      <c r="A699" s="34">
        <v>680609126</v>
      </c>
      <c r="B699" s="34" t="s">
        <v>2867</v>
      </c>
      <c r="C699" s="34" t="s">
        <v>2868</v>
      </c>
      <c r="D699" s="34" t="s">
        <v>2869</v>
      </c>
      <c r="E699" s="34" t="s">
        <v>2870</v>
      </c>
      <c r="F699" s="36">
        <v>45371</v>
      </c>
    </row>
    <row r="700" spans="1:6" ht="14.25" customHeight="1">
      <c r="A700" s="34">
        <v>680846620</v>
      </c>
      <c r="B700" s="34" t="s">
        <v>2871</v>
      </c>
      <c r="C700" s="34" t="s">
        <v>2872</v>
      </c>
      <c r="D700" s="34" t="s">
        <v>2873</v>
      </c>
      <c r="E700" s="34" t="s">
        <v>2874</v>
      </c>
      <c r="F700" s="36">
        <v>45324</v>
      </c>
    </row>
    <row r="701" spans="1:6" ht="14.25" customHeight="1">
      <c r="A701" s="34">
        <v>680895885</v>
      </c>
      <c r="B701" s="34" t="s">
        <v>2875</v>
      </c>
      <c r="C701" s="34" t="s">
        <v>2876</v>
      </c>
      <c r="D701" s="34" t="s">
        <v>2877</v>
      </c>
      <c r="E701" s="34" t="s">
        <v>2878</v>
      </c>
      <c r="F701" s="36">
        <v>45581</v>
      </c>
    </row>
    <row r="702" spans="1:6" ht="14.25" customHeight="1">
      <c r="A702" s="34">
        <v>681738824</v>
      </c>
      <c r="B702" s="34" t="s">
        <v>2879</v>
      </c>
      <c r="C702" s="34" t="s">
        <v>2880</v>
      </c>
      <c r="D702" s="34" t="s">
        <v>2881</v>
      </c>
      <c r="E702" s="34" t="s">
        <v>2882</v>
      </c>
      <c r="F702" s="36">
        <v>45561</v>
      </c>
    </row>
    <row r="703" spans="1:6" ht="14.25" customHeight="1">
      <c r="A703" s="34">
        <v>682866261</v>
      </c>
      <c r="B703" s="34" t="s">
        <v>2883</v>
      </c>
      <c r="C703" s="34" t="s">
        <v>2884</v>
      </c>
      <c r="D703" s="34" t="s">
        <v>2885</v>
      </c>
      <c r="E703" s="34" t="s">
        <v>2886</v>
      </c>
      <c r="F703" s="36">
        <v>45360</v>
      </c>
    </row>
    <row r="704" spans="1:6" ht="14.25" customHeight="1">
      <c r="A704" s="34">
        <v>683702607</v>
      </c>
      <c r="B704" s="34" t="s">
        <v>2887</v>
      </c>
      <c r="C704" s="34" t="s">
        <v>2888</v>
      </c>
      <c r="D704" s="34" t="s">
        <v>2889</v>
      </c>
      <c r="E704" s="34" t="s">
        <v>2890</v>
      </c>
      <c r="F704" s="36">
        <v>45416</v>
      </c>
    </row>
    <row r="705" spans="1:6" ht="14.25" customHeight="1">
      <c r="A705" s="34">
        <v>684432272</v>
      </c>
      <c r="B705" s="34" t="s">
        <v>2891</v>
      </c>
      <c r="C705" s="34" t="s">
        <v>2892</v>
      </c>
      <c r="D705" s="34" t="s">
        <v>2893</v>
      </c>
      <c r="E705" s="34" t="s">
        <v>2894</v>
      </c>
      <c r="F705" s="36">
        <v>45432</v>
      </c>
    </row>
    <row r="706" spans="1:6" ht="14.25" customHeight="1">
      <c r="A706" s="34">
        <v>684680637</v>
      </c>
      <c r="B706" s="34" t="s">
        <v>2895</v>
      </c>
      <c r="C706" s="34" t="s">
        <v>2896</v>
      </c>
      <c r="D706" s="34" t="s">
        <v>2897</v>
      </c>
      <c r="E706" s="34" t="s">
        <v>2898</v>
      </c>
      <c r="F706" s="36">
        <v>45309</v>
      </c>
    </row>
    <row r="707" spans="1:6" ht="14.25" customHeight="1">
      <c r="A707" s="34">
        <v>686440036</v>
      </c>
      <c r="B707" s="34" t="s">
        <v>2899</v>
      </c>
      <c r="C707" s="34" t="s">
        <v>2900</v>
      </c>
      <c r="D707" s="34" t="s">
        <v>2901</v>
      </c>
      <c r="E707" s="34" t="s">
        <v>2902</v>
      </c>
      <c r="F707" s="36">
        <v>45381</v>
      </c>
    </row>
    <row r="708" spans="1:6" ht="14.25" customHeight="1">
      <c r="A708" s="34">
        <v>687866022</v>
      </c>
      <c r="B708" s="34" t="s">
        <v>2903</v>
      </c>
      <c r="C708" s="34" t="s">
        <v>2904</v>
      </c>
      <c r="D708" s="34" t="s">
        <v>2905</v>
      </c>
      <c r="E708" s="34" t="s">
        <v>2906</v>
      </c>
      <c r="F708" s="36">
        <v>45329</v>
      </c>
    </row>
    <row r="709" spans="1:6" ht="14.25" customHeight="1">
      <c r="A709" s="34">
        <v>688635992</v>
      </c>
      <c r="B709" s="34" t="s">
        <v>2907</v>
      </c>
      <c r="C709" s="34" t="s">
        <v>2908</v>
      </c>
      <c r="D709" s="34" t="s">
        <v>2909</v>
      </c>
      <c r="E709" s="34" t="s">
        <v>2910</v>
      </c>
      <c r="F709" s="36">
        <v>45329</v>
      </c>
    </row>
    <row r="710" spans="1:6" ht="14.25" customHeight="1">
      <c r="A710" s="34">
        <v>689746809</v>
      </c>
      <c r="B710" s="34" t="s">
        <v>2911</v>
      </c>
      <c r="C710" s="34" t="s">
        <v>2912</v>
      </c>
      <c r="D710" s="34" t="s">
        <v>2913</v>
      </c>
      <c r="E710" s="34" t="s">
        <v>2914</v>
      </c>
      <c r="F710" s="36">
        <v>45539</v>
      </c>
    </row>
    <row r="711" spans="1:6" ht="14.25" customHeight="1">
      <c r="A711" s="34">
        <v>691134988</v>
      </c>
      <c r="B711" s="34" t="s">
        <v>2915</v>
      </c>
      <c r="C711" s="34" t="s">
        <v>2916</v>
      </c>
      <c r="D711" s="34" t="s">
        <v>2917</v>
      </c>
      <c r="E711" s="34" t="s">
        <v>2918</v>
      </c>
      <c r="F711" s="36">
        <v>45324</v>
      </c>
    </row>
    <row r="712" spans="1:6" ht="14.25" customHeight="1">
      <c r="A712" s="34">
        <v>695192973</v>
      </c>
      <c r="B712" s="34" t="s">
        <v>2919</v>
      </c>
      <c r="C712" s="34" t="s">
        <v>2920</v>
      </c>
      <c r="D712" s="34" t="s">
        <v>2921</v>
      </c>
      <c r="E712" s="34" t="s">
        <v>2922</v>
      </c>
      <c r="F712" s="36">
        <v>45330</v>
      </c>
    </row>
    <row r="713" spans="1:6" ht="14.25" customHeight="1">
      <c r="A713" s="34">
        <v>695362711</v>
      </c>
      <c r="B713" s="34" t="s">
        <v>2923</v>
      </c>
      <c r="C713" s="34" t="s">
        <v>2924</v>
      </c>
      <c r="D713" s="34" t="s">
        <v>2925</v>
      </c>
      <c r="E713" s="34" t="s">
        <v>2926</v>
      </c>
      <c r="F713" s="36">
        <v>45522</v>
      </c>
    </row>
    <row r="714" spans="1:6" ht="14.25" customHeight="1">
      <c r="A714" s="34">
        <v>695663164</v>
      </c>
      <c r="B714" s="34" t="s">
        <v>2927</v>
      </c>
      <c r="C714" s="34" t="s">
        <v>2928</v>
      </c>
      <c r="D714" s="34" t="s">
        <v>2929</v>
      </c>
      <c r="E714" s="34" t="s">
        <v>2930</v>
      </c>
      <c r="F714" s="36">
        <v>45355</v>
      </c>
    </row>
    <row r="715" spans="1:6" ht="14.25" customHeight="1">
      <c r="A715" s="34">
        <v>698479656</v>
      </c>
      <c r="B715" s="34" t="s">
        <v>2931</v>
      </c>
      <c r="C715" s="34" t="s">
        <v>2932</v>
      </c>
      <c r="D715" s="34" t="s">
        <v>2933</v>
      </c>
      <c r="E715" s="34" t="s">
        <v>2934</v>
      </c>
      <c r="F715" s="36">
        <v>45562</v>
      </c>
    </row>
    <row r="716" spans="1:6" ht="14.25" customHeight="1">
      <c r="A716" s="34">
        <v>698580091</v>
      </c>
      <c r="B716" s="34" t="s">
        <v>2935</v>
      </c>
      <c r="C716" s="34" t="s">
        <v>2936</v>
      </c>
      <c r="D716" s="34" t="s">
        <v>2937</v>
      </c>
      <c r="E716" s="34" t="s">
        <v>2938</v>
      </c>
      <c r="F716" s="36">
        <v>45314</v>
      </c>
    </row>
    <row r="717" spans="1:6" ht="14.25" customHeight="1">
      <c r="A717" s="34">
        <v>698854238</v>
      </c>
      <c r="B717" s="34" t="s">
        <v>2939</v>
      </c>
      <c r="C717" s="34" t="s">
        <v>2940</v>
      </c>
      <c r="D717" s="34" t="s">
        <v>2941</v>
      </c>
      <c r="E717" s="34" t="s">
        <v>2942</v>
      </c>
      <c r="F717" s="36">
        <v>45380</v>
      </c>
    </row>
    <row r="718" spans="1:6" ht="14.25" customHeight="1">
      <c r="A718" s="34">
        <v>698935125</v>
      </c>
      <c r="B718" s="34" t="s">
        <v>2943</v>
      </c>
      <c r="C718" s="34" t="s">
        <v>2944</v>
      </c>
      <c r="D718" s="34" t="s">
        <v>2945</v>
      </c>
      <c r="E718" s="34" t="s">
        <v>2946</v>
      </c>
      <c r="F718" s="36">
        <v>45314</v>
      </c>
    </row>
    <row r="719" spans="1:6" ht="14.25" customHeight="1">
      <c r="A719" s="34">
        <v>699994038</v>
      </c>
      <c r="B719" s="34" t="s">
        <v>2947</v>
      </c>
      <c r="C719" s="34" t="s">
        <v>2948</v>
      </c>
      <c r="D719" s="34" t="s">
        <v>2949</v>
      </c>
      <c r="E719" s="34" t="s">
        <v>2950</v>
      </c>
      <c r="F719" s="36">
        <v>45346</v>
      </c>
    </row>
    <row r="720" spans="1:6" ht="14.25" customHeight="1">
      <c r="A720" s="34">
        <v>701979196</v>
      </c>
      <c r="B720" s="34" t="s">
        <v>2951</v>
      </c>
      <c r="C720" s="34" t="s">
        <v>2952</v>
      </c>
      <c r="D720" s="34" t="s">
        <v>2953</v>
      </c>
      <c r="E720" s="34" t="s">
        <v>2954</v>
      </c>
      <c r="F720" s="36">
        <v>45535</v>
      </c>
    </row>
    <row r="721" spans="1:6" ht="14.25" customHeight="1">
      <c r="A721" s="34">
        <v>702141625</v>
      </c>
      <c r="B721" s="34" t="s">
        <v>2955</v>
      </c>
      <c r="C721" s="34" t="s">
        <v>2956</v>
      </c>
      <c r="D721" s="34" t="s">
        <v>2957</v>
      </c>
      <c r="E721" s="34" t="s">
        <v>2958</v>
      </c>
      <c r="F721" s="36">
        <v>45296</v>
      </c>
    </row>
    <row r="722" spans="1:6" ht="14.25" customHeight="1">
      <c r="A722" s="34">
        <v>704885770</v>
      </c>
      <c r="B722" s="34" t="s">
        <v>2959</v>
      </c>
      <c r="C722" s="34" t="s">
        <v>2960</v>
      </c>
      <c r="D722" s="34" t="s">
        <v>2961</v>
      </c>
      <c r="E722" s="34" t="s">
        <v>2962</v>
      </c>
      <c r="F722" s="36">
        <v>45483</v>
      </c>
    </row>
    <row r="723" spans="1:6" ht="14.25" customHeight="1">
      <c r="A723" s="34">
        <v>705037816</v>
      </c>
      <c r="B723" s="34" t="s">
        <v>2963</v>
      </c>
      <c r="C723" s="34" t="s">
        <v>2964</v>
      </c>
      <c r="D723" s="34" t="s">
        <v>2965</v>
      </c>
      <c r="E723" s="34" t="s">
        <v>2966</v>
      </c>
      <c r="F723" s="36">
        <v>45362</v>
      </c>
    </row>
    <row r="724" spans="1:6" ht="14.25" customHeight="1">
      <c r="A724" s="34">
        <v>711361425</v>
      </c>
      <c r="B724" s="34" t="s">
        <v>2967</v>
      </c>
      <c r="C724" s="34" t="s">
        <v>2968</v>
      </c>
      <c r="D724" s="34" t="s">
        <v>2969</v>
      </c>
      <c r="E724" s="34" t="s">
        <v>2970</v>
      </c>
      <c r="F724" s="36">
        <v>45400</v>
      </c>
    </row>
    <row r="725" spans="1:6" ht="14.25" customHeight="1">
      <c r="A725" s="34">
        <v>712262796</v>
      </c>
      <c r="B725" s="34" t="s">
        <v>2971</v>
      </c>
      <c r="C725" s="34" t="s">
        <v>2972</v>
      </c>
      <c r="D725" s="34" t="s">
        <v>2973</v>
      </c>
      <c r="E725" s="34" t="s">
        <v>2974</v>
      </c>
      <c r="F725" s="36">
        <v>45513</v>
      </c>
    </row>
    <row r="726" spans="1:6" ht="14.25" customHeight="1">
      <c r="A726" s="34">
        <v>712803332</v>
      </c>
      <c r="B726" s="34" t="s">
        <v>2975</v>
      </c>
      <c r="C726" s="34" t="s">
        <v>2976</v>
      </c>
      <c r="D726" s="34" t="s">
        <v>2977</v>
      </c>
      <c r="E726" s="34" t="s">
        <v>2978</v>
      </c>
      <c r="F726" s="36">
        <v>45375</v>
      </c>
    </row>
    <row r="727" spans="1:6" ht="14.25" customHeight="1">
      <c r="A727" s="34">
        <v>713242724</v>
      </c>
      <c r="B727" s="34" t="s">
        <v>2979</v>
      </c>
      <c r="C727" s="34" t="s">
        <v>2980</v>
      </c>
      <c r="D727" s="34" t="s">
        <v>2981</v>
      </c>
      <c r="E727" s="34" t="s">
        <v>2982</v>
      </c>
      <c r="F727" s="36">
        <v>45558</v>
      </c>
    </row>
    <row r="728" spans="1:6" ht="14.25" customHeight="1">
      <c r="A728" s="34">
        <v>713535852</v>
      </c>
      <c r="B728" s="34" t="s">
        <v>2983</v>
      </c>
      <c r="C728" s="34" t="s">
        <v>2984</v>
      </c>
      <c r="D728" s="34" t="s">
        <v>2985</v>
      </c>
      <c r="E728" s="34" t="s">
        <v>2986</v>
      </c>
      <c r="F728" s="36">
        <v>45572</v>
      </c>
    </row>
    <row r="729" spans="1:6" ht="14.25" customHeight="1">
      <c r="A729" s="34">
        <v>714220818</v>
      </c>
      <c r="B729" s="34" t="s">
        <v>2987</v>
      </c>
      <c r="C729" s="34" t="s">
        <v>2988</v>
      </c>
      <c r="D729" s="34" t="s">
        <v>2989</v>
      </c>
      <c r="E729" s="34" t="s">
        <v>2990</v>
      </c>
      <c r="F729" s="36">
        <v>45463</v>
      </c>
    </row>
    <row r="730" spans="1:6" ht="14.25" customHeight="1">
      <c r="A730" s="34">
        <v>714623052</v>
      </c>
      <c r="B730" s="34" t="s">
        <v>2991</v>
      </c>
      <c r="C730" s="34" t="s">
        <v>2992</v>
      </c>
      <c r="D730" s="34" t="s">
        <v>2993</v>
      </c>
      <c r="E730" s="34" t="s">
        <v>2994</v>
      </c>
      <c r="F730" s="36">
        <v>45458</v>
      </c>
    </row>
    <row r="731" spans="1:6" ht="14.25" customHeight="1">
      <c r="A731" s="34">
        <v>714964173</v>
      </c>
      <c r="B731" s="34" t="s">
        <v>2995</v>
      </c>
      <c r="C731" s="34" t="s">
        <v>2996</v>
      </c>
      <c r="D731" s="34" t="s">
        <v>2997</v>
      </c>
      <c r="E731" s="34" t="s">
        <v>2998</v>
      </c>
      <c r="F731" s="36">
        <v>45476</v>
      </c>
    </row>
    <row r="732" spans="1:6" ht="14.25" customHeight="1">
      <c r="A732" s="34">
        <v>715586634</v>
      </c>
      <c r="B732" s="34" t="s">
        <v>2999</v>
      </c>
      <c r="C732" s="34" t="s">
        <v>3000</v>
      </c>
      <c r="D732" s="34" t="s">
        <v>3001</v>
      </c>
      <c r="E732" s="34" t="s">
        <v>3002</v>
      </c>
      <c r="F732" s="36">
        <v>45370</v>
      </c>
    </row>
    <row r="733" spans="1:6" ht="14.25" customHeight="1">
      <c r="A733" s="34">
        <v>715904596</v>
      </c>
      <c r="B733" s="34" t="s">
        <v>3003</v>
      </c>
      <c r="C733" s="34" t="s">
        <v>3004</v>
      </c>
      <c r="D733" s="34" t="s">
        <v>3005</v>
      </c>
      <c r="E733" s="34" t="s">
        <v>3006</v>
      </c>
      <c r="F733" s="36">
        <v>45584</v>
      </c>
    </row>
    <row r="734" spans="1:6" ht="14.25" customHeight="1">
      <c r="A734" s="34">
        <v>716550742</v>
      </c>
      <c r="B734" s="34" t="s">
        <v>3007</v>
      </c>
      <c r="C734" s="34" t="s">
        <v>3008</v>
      </c>
      <c r="D734" s="34" t="s">
        <v>3009</v>
      </c>
      <c r="E734" s="34" t="s">
        <v>3010</v>
      </c>
      <c r="F734" s="36">
        <v>45325</v>
      </c>
    </row>
    <row r="735" spans="1:6" ht="14.25" customHeight="1">
      <c r="A735" s="34">
        <v>716556935</v>
      </c>
      <c r="B735" s="34" t="s">
        <v>3011</v>
      </c>
      <c r="C735" s="34" t="s">
        <v>3012</v>
      </c>
      <c r="D735" s="34" t="s">
        <v>3013</v>
      </c>
      <c r="E735" s="34" t="s">
        <v>3014</v>
      </c>
      <c r="F735" s="36">
        <v>45558</v>
      </c>
    </row>
    <row r="736" spans="1:6" ht="14.25" customHeight="1">
      <c r="A736" s="34">
        <v>716970175</v>
      </c>
      <c r="B736" s="34" t="s">
        <v>3015</v>
      </c>
      <c r="C736" s="34" t="s">
        <v>3016</v>
      </c>
      <c r="D736" s="34" t="s">
        <v>3017</v>
      </c>
      <c r="E736" s="34" t="s">
        <v>3018</v>
      </c>
      <c r="F736" s="36">
        <v>45360</v>
      </c>
    </row>
    <row r="737" spans="1:6" ht="14.25" customHeight="1">
      <c r="A737" s="34">
        <v>717830997</v>
      </c>
      <c r="B737" s="34" t="s">
        <v>3019</v>
      </c>
      <c r="C737" s="34" t="s">
        <v>3020</v>
      </c>
      <c r="D737" s="34" t="s">
        <v>3021</v>
      </c>
      <c r="E737" s="34" t="s">
        <v>3022</v>
      </c>
      <c r="F737" s="36">
        <v>45437</v>
      </c>
    </row>
    <row r="738" spans="1:6" ht="14.25" customHeight="1">
      <c r="A738" s="34">
        <v>718039333</v>
      </c>
      <c r="B738" s="34" t="s">
        <v>3023</v>
      </c>
      <c r="C738" s="34" t="s">
        <v>3024</v>
      </c>
      <c r="D738" s="34" t="s">
        <v>3025</v>
      </c>
      <c r="E738" s="34" t="s">
        <v>3026</v>
      </c>
      <c r="F738" s="36">
        <v>45313</v>
      </c>
    </row>
    <row r="739" spans="1:6" ht="14.25" customHeight="1">
      <c r="A739" s="34">
        <v>718537295</v>
      </c>
      <c r="B739" s="34" t="s">
        <v>3027</v>
      </c>
      <c r="C739" s="34" t="s">
        <v>3028</v>
      </c>
      <c r="D739" s="34" t="s">
        <v>3029</v>
      </c>
      <c r="E739" s="34" t="s">
        <v>3030</v>
      </c>
      <c r="F739" s="36">
        <v>45535</v>
      </c>
    </row>
    <row r="740" spans="1:6" ht="14.25" customHeight="1">
      <c r="A740" s="34">
        <v>719454020</v>
      </c>
      <c r="B740" s="34" t="s">
        <v>3031</v>
      </c>
      <c r="C740" s="34" t="s">
        <v>3032</v>
      </c>
      <c r="D740" s="34" t="s">
        <v>3033</v>
      </c>
      <c r="E740" s="34" t="s">
        <v>3034</v>
      </c>
      <c r="F740" s="36">
        <v>45299</v>
      </c>
    </row>
    <row r="741" spans="1:6" ht="14.25" customHeight="1">
      <c r="A741" s="34">
        <v>720302042</v>
      </c>
      <c r="B741" s="34" t="s">
        <v>344</v>
      </c>
      <c r="C741" s="34" t="s">
        <v>3035</v>
      </c>
      <c r="D741" s="34" t="s">
        <v>3036</v>
      </c>
      <c r="E741" s="34" t="s">
        <v>3037</v>
      </c>
      <c r="F741" s="36">
        <v>45448</v>
      </c>
    </row>
    <row r="742" spans="1:6" ht="14.25" customHeight="1">
      <c r="A742" s="34">
        <v>722013969</v>
      </c>
      <c r="B742" s="34" t="s">
        <v>3038</v>
      </c>
      <c r="C742" s="34" t="s">
        <v>3039</v>
      </c>
      <c r="D742" s="34" t="s">
        <v>3040</v>
      </c>
      <c r="E742" s="34" t="s">
        <v>3041</v>
      </c>
      <c r="F742" s="36">
        <v>45575</v>
      </c>
    </row>
    <row r="743" spans="1:6" ht="14.25" customHeight="1">
      <c r="A743" s="34">
        <v>723291237</v>
      </c>
      <c r="B743" s="34" t="s">
        <v>3042</v>
      </c>
      <c r="C743" s="34" t="s">
        <v>3043</v>
      </c>
      <c r="D743" s="34" t="s">
        <v>3044</v>
      </c>
      <c r="E743" s="34" t="s">
        <v>3045</v>
      </c>
      <c r="F743" s="36">
        <v>45414</v>
      </c>
    </row>
    <row r="744" spans="1:6" ht="14.25" customHeight="1">
      <c r="A744" s="34">
        <v>724655250</v>
      </c>
      <c r="B744" s="34" t="s">
        <v>3046</v>
      </c>
      <c r="C744" s="34" t="s">
        <v>3047</v>
      </c>
      <c r="D744" s="34" t="s">
        <v>3048</v>
      </c>
      <c r="E744" s="34" t="s">
        <v>3049</v>
      </c>
      <c r="F744" s="36">
        <v>45441</v>
      </c>
    </row>
    <row r="745" spans="1:6" ht="14.25" customHeight="1">
      <c r="A745" s="34">
        <v>724934508</v>
      </c>
      <c r="B745" s="34" t="s">
        <v>3050</v>
      </c>
      <c r="C745" s="34" t="s">
        <v>3051</v>
      </c>
      <c r="D745" s="34" t="s">
        <v>3052</v>
      </c>
      <c r="E745" s="34" t="s">
        <v>3053</v>
      </c>
      <c r="F745" s="36">
        <v>45347</v>
      </c>
    </row>
    <row r="746" spans="1:6" ht="14.25" customHeight="1">
      <c r="A746" s="34">
        <v>725059220</v>
      </c>
      <c r="B746" s="34" t="s">
        <v>3054</v>
      </c>
      <c r="C746" s="34" t="s">
        <v>3055</v>
      </c>
      <c r="D746" s="34" t="s">
        <v>3056</v>
      </c>
      <c r="E746" s="34" t="s">
        <v>3057</v>
      </c>
      <c r="F746" s="36">
        <v>45343</v>
      </c>
    </row>
    <row r="747" spans="1:6" ht="14.25" customHeight="1">
      <c r="A747" s="34">
        <v>726083922</v>
      </c>
      <c r="B747" s="34" t="s">
        <v>3058</v>
      </c>
      <c r="C747" s="34" t="s">
        <v>3059</v>
      </c>
      <c r="D747" s="34" t="s">
        <v>3060</v>
      </c>
      <c r="E747" s="34" t="s">
        <v>3061</v>
      </c>
      <c r="F747" s="36">
        <v>45392</v>
      </c>
    </row>
    <row r="748" spans="1:6" ht="14.25" customHeight="1">
      <c r="A748" s="34">
        <v>726756875</v>
      </c>
      <c r="B748" s="34" t="s">
        <v>3062</v>
      </c>
      <c r="C748" s="34" t="s">
        <v>3063</v>
      </c>
      <c r="D748" s="34" t="s">
        <v>3064</v>
      </c>
      <c r="E748" s="34" t="s">
        <v>3065</v>
      </c>
      <c r="F748" s="36">
        <v>45554</v>
      </c>
    </row>
    <row r="749" spans="1:6" ht="14.25" customHeight="1">
      <c r="A749" s="34">
        <v>726875704</v>
      </c>
      <c r="B749" s="34" t="s">
        <v>3066</v>
      </c>
      <c r="C749" s="34" t="s">
        <v>3067</v>
      </c>
      <c r="D749" s="34" t="s">
        <v>3068</v>
      </c>
      <c r="E749" s="34" t="s">
        <v>3069</v>
      </c>
      <c r="F749" s="36">
        <v>45349</v>
      </c>
    </row>
    <row r="750" spans="1:6" ht="14.25" customHeight="1">
      <c r="A750" s="34">
        <v>727884757</v>
      </c>
      <c r="B750" s="34" t="s">
        <v>3070</v>
      </c>
      <c r="C750" s="34" t="s">
        <v>3071</v>
      </c>
      <c r="D750" s="34" t="s">
        <v>3072</v>
      </c>
      <c r="E750" s="34" t="s">
        <v>3073</v>
      </c>
      <c r="F750" s="36">
        <v>45413</v>
      </c>
    </row>
    <row r="751" spans="1:6" ht="14.25" customHeight="1">
      <c r="A751" s="34">
        <v>727982358</v>
      </c>
      <c r="B751" s="34" t="s">
        <v>3074</v>
      </c>
      <c r="C751" s="34" t="s">
        <v>3075</v>
      </c>
      <c r="D751" s="34" t="s">
        <v>3076</v>
      </c>
      <c r="E751" s="34" t="s">
        <v>3077</v>
      </c>
      <c r="F751" s="36">
        <v>45383</v>
      </c>
    </row>
    <row r="752" spans="1:6" ht="14.25" customHeight="1">
      <c r="A752" s="34">
        <v>728075965</v>
      </c>
      <c r="B752" s="34" t="s">
        <v>3078</v>
      </c>
      <c r="C752" s="34" t="s">
        <v>3079</v>
      </c>
      <c r="D752" s="34" t="s">
        <v>3080</v>
      </c>
      <c r="E752" s="34" t="s">
        <v>3081</v>
      </c>
      <c r="F752" s="36">
        <v>45406</v>
      </c>
    </row>
    <row r="753" spans="1:6" ht="14.25" customHeight="1">
      <c r="A753" s="34">
        <v>729734894</v>
      </c>
      <c r="B753" s="34" t="s">
        <v>3082</v>
      </c>
      <c r="C753" s="34" t="s">
        <v>3083</v>
      </c>
      <c r="D753" s="34" t="s">
        <v>3084</v>
      </c>
      <c r="E753" s="34" t="s">
        <v>3085</v>
      </c>
      <c r="F753" s="36">
        <v>45462</v>
      </c>
    </row>
    <row r="754" spans="1:6" ht="14.25" customHeight="1">
      <c r="A754" s="34">
        <v>729764499</v>
      </c>
      <c r="B754" s="34" t="s">
        <v>3086</v>
      </c>
      <c r="C754" s="34" t="s">
        <v>3087</v>
      </c>
      <c r="D754" s="34" t="s">
        <v>3088</v>
      </c>
      <c r="E754" s="34" t="s">
        <v>3089</v>
      </c>
      <c r="F754" s="36">
        <v>45343</v>
      </c>
    </row>
    <row r="755" spans="1:6" ht="14.25" customHeight="1">
      <c r="A755" s="34">
        <v>730333556</v>
      </c>
      <c r="B755" s="34" t="s">
        <v>3090</v>
      </c>
      <c r="C755" s="34" t="s">
        <v>3091</v>
      </c>
      <c r="D755" s="34" t="s">
        <v>3092</v>
      </c>
      <c r="E755" s="34" t="s">
        <v>3093</v>
      </c>
      <c r="F755" s="36">
        <v>45346</v>
      </c>
    </row>
    <row r="756" spans="1:6" ht="14.25" customHeight="1">
      <c r="A756" s="34">
        <v>731053565</v>
      </c>
      <c r="B756" s="34" t="s">
        <v>3094</v>
      </c>
      <c r="C756" s="34" t="s">
        <v>3095</v>
      </c>
      <c r="D756" s="34" t="s">
        <v>3096</v>
      </c>
      <c r="E756" s="34" t="s">
        <v>3097</v>
      </c>
      <c r="F756" s="36">
        <v>45438</v>
      </c>
    </row>
    <row r="757" spans="1:6" ht="14.25" customHeight="1">
      <c r="A757" s="34">
        <v>731665266</v>
      </c>
      <c r="B757" s="34" t="s">
        <v>3098</v>
      </c>
      <c r="C757" s="34" t="s">
        <v>3099</v>
      </c>
      <c r="D757" s="34" t="s">
        <v>3100</v>
      </c>
      <c r="E757" s="34" t="s">
        <v>3101</v>
      </c>
      <c r="F757" s="36">
        <v>45538</v>
      </c>
    </row>
    <row r="758" spans="1:6" ht="14.25" customHeight="1">
      <c r="A758" s="34">
        <v>733416742</v>
      </c>
      <c r="B758" s="34" t="s">
        <v>3102</v>
      </c>
      <c r="C758" s="34" t="s">
        <v>3103</v>
      </c>
      <c r="D758" s="34" t="s">
        <v>3104</v>
      </c>
      <c r="E758" s="34" t="s">
        <v>3105</v>
      </c>
      <c r="F758" s="36">
        <v>45591</v>
      </c>
    </row>
    <row r="759" spans="1:6" ht="14.25" customHeight="1">
      <c r="A759" s="34">
        <v>733499172</v>
      </c>
      <c r="B759" s="34" t="s">
        <v>3106</v>
      </c>
      <c r="C759" s="34" t="s">
        <v>3107</v>
      </c>
      <c r="D759" s="34" t="s">
        <v>3108</v>
      </c>
      <c r="E759" s="34" t="s">
        <v>3109</v>
      </c>
      <c r="F759" s="36">
        <v>45561</v>
      </c>
    </row>
    <row r="760" spans="1:6" ht="14.25" customHeight="1">
      <c r="A760" s="34">
        <v>735103273</v>
      </c>
      <c r="B760" s="34" t="s">
        <v>3110</v>
      </c>
      <c r="C760" s="34" t="s">
        <v>3111</v>
      </c>
      <c r="D760" s="34" t="s">
        <v>3112</v>
      </c>
      <c r="E760" s="34" t="s">
        <v>3113</v>
      </c>
      <c r="F760" s="36">
        <v>45433</v>
      </c>
    </row>
    <row r="761" spans="1:6" ht="14.25" customHeight="1">
      <c r="A761" s="34">
        <v>736000910</v>
      </c>
      <c r="B761" s="34" t="s">
        <v>3114</v>
      </c>
      <c r="C761" s="34" t="s">
        <v>3115</v>
      </c>
      <c r="D761" s="34" t="s">
        <v>3116</v>
      </c>
      <c r="E761" s="34" t="s">
        <v>3117</v>
      </c>
      <c r="F761" s="36">
        <v>45581</v>
      </c>
    </row>
    <row r="762" spans="1:6" ht="14.25" customHeight="1">
      <c r="A762" s="34">
        <v>736728345</v>
      </c>
      <c r="B762" s="34" t="s">
        <v>3118</v>
      </c>
      <c r="C762" s="34" t="s">
        <v>3119</v>
      </c>
      <c r="D762" s="34" t="s">
        <v>3120</v>
      </c>
      <c r="E762" s="34" t="s">
        <v>3121</v>
      </c>
      <c r="F762" s="36">
        <v>45335</v>
      </c>
    </row>
    <row r="763" spans="1:6" ht="14.25" customHeight="1">
      <c r="A763" s="34">
        <v>736989142</v>
      </c>
      <c r="B763" s="34" t="s">
        <v>3122</v>
      </c>
      <c r="C763" s="34" t="s">
        <v>3123</v>
      </c>
      <c r="D763" s="34" t="s">
        <v>3124</v>
      </c>
      <c r="E763" s="34" t="s">
        <v>3125</v>
      </c>
      <c r="F763" s="36">
        <v>45480</v>
      </c>
    </row>
    <row r="764" spans="1:6" ht="14.25" customHeight="1">
      <c r="A764" s="34">
        <v>738426523</v>
      </c>
      <c r="B764" s="34" t="s">
        <v>3126</v>
      </c>
      <c r="C764" s="34" t="s">
        <v>3127</v>
      </c>
      <c r="D764" s="34" t="s">
        <v>3128</v>
      </c>
      <c r="E764" s="34" t="s">
        <v>3129</v>
      </c>
      <c r="F764" s="36">
        <v>45376</v>
      </c>
    </row>
    <row r="765" spans="1:6" ht="14.25" customHeight="1">
      <c r="A765" s="34">
        <v>740645190</v>
      </c>
      <c r="B765" s="34" t="s">
        <v>3130</v>
      </c>
      <c r="C765" s="34" t="s">
        <v>3131</v>
      </c>
      <c r="D765" s="34" t="s">
        <v>3132</v>
      </c>
      <c r="E765" s="34" t="s">
        <v>3133</v>
      </c>
      <c r="F765" s="36">
        <v>45335</v>
      </c>
    </row>
    <row r="766" spans="1:6" ht="14.25" customHeight="1">
      <c r="A766" s="34">
        <v>744168803</v>
      </c>
      <c r="B766" s="34" t="s">
        <v>3134</v>
      </c>
      <c r="C766" s="34" t="s">
        <v>3135</v>
      </c>
      <c r="D766" s="34" t="s">
        <v>3136</v>
      </c>
      <c r="E766" s="34" t="s">
        <v>3137</v>
      </c>
      <c r="F766" s="36">
        <v>45304</v>
      </c>
    </row>
    <row r="767" spans="1:6" ht="14.25" customHeight="1">
      <c r="A767" s="34">
        <v>744919972</v>
      </c>
      <c r="B767" s="34" t="s">
        <v>3138</v>
      </c>
      <c r="C767" s="34" t="s">
        <v>3139</v>
      </c>
      <c r="D767" s="34" t="s">
        <v>3140</v>
      </c>
      <c r="E767" s="34" t="s">
        <v>3141</v>
      </c>
      <c r="F767" s="36">
        <v>45508</v>
      </c>
    </row>
    <row r="768" spans="1:6" ht="14.25" customHeight="1">
      <c r="A768" s="34">
        <v>745338894</v>
      </c>
      <c r="B768" s="34" t="s">
        <v>3142</v>
      </c>
      <c r="C768" s="34" t="s">
        <v>3143</v>
      </c>
      <c r="D768" s="34" t="s">
        <v>3144</v>
      </c>
      <c r="E768" s="34" t="s">
        <v>3145</v>
      </c>
      <c r="F768" s="36">
        <v>45509</v>
      </c>
    </row>
    <row r="769" spans="1:6" ht="14.25" customHeight="1">
      <c r="A769" s="34">
        <v>749825824</v>
      </c>
      <c r="B769" s="34" t="s">
        <v>3146</v>
      </c>
      <c r="C769" s="34" t="s">
        <v>3147</v>
      </c>
      <c r="D769" s="34" t="s">
        <v>3148</v>
      </c>
      <c r="E769" s="34" t="s">
        <v>3149</v>
      </c>
      <c r="F769" s="36">
        <v>45322</v>
      </c>
    </row>
    <row r="770" spans="1:6" ht="14.25" customHeight="1">
      <c r="A770" s="34">
        <v>751369547</v>
      </c>
      <c r="B770" s="34" t="s">
        <v>3150</v>
      </c>
      <c r="C770" s="34" t="s">
        <v>3151</v>
      </c>
      <c r="D770" s="34" t="s">
        <v>3152</v>
      </c>
      <c r="E770" s="34" t="s">
        <v>3153</v>
      </c>
      <c r="F770" s="36">
        <v>45466</v>
      </c>
    </row>
    <row r="771" spans="1:6" ht="14.25" customHeight="1">
      <c r="A771" s="34">
        <v>752353417</v>
      </c>
      <c r="B771" s="34" t="s">
        <v>3154</v>
      </c>
      <c r="C771" s="34" t="s">
        <v>3155</v>
      </c>
      <c r="D771" s="34" t="s">
        <v>3156</v>
      </c>
      <c r="E771" s="34" t="s">
        <v>3157</v>
      </c>
      <c r="F771" s="36">
        <v>45343</v>
      </c>
    </row>
    <row r="772" spans="1:6" ht="14.25" customHeight="1">
      <c r="A772" s="34">
        <v>752988777</v>
      </c>
      <c r="B772" s="34" t="s">
        <v>3158</v>
      </c>
      <c r="C772" s="34" t="s">
        <v>3159</v>
      </c>
      <c r="D772" s="34" t="s">
        <v>3160</v>
      </c>
      <c r="E772" s="34" t="s">
        <v>3161</v>
      </c>
      <c r="F772" s="36">
        <v>45401</v>
      </c>
    </row>
    <row r="773" spans="1:6" ht="14.25" customHeight="1">
      <c r="A773" s="34">
        <v>753342186</v>
      </c>
      <c r="B773" s="34" t="s">
        <v>3162</v>
      </c>
      <c r="C773" s="34" t="s">
        <v>3163</v>
      </c>
      <c r="D773" s="34" t="s">
        <v>3164</v>
      </c>
      <c r="E773" s="34" t="s">
        <v>3165</v>
      </c>
      <c r="F773" s="36">
        <v>45424</v>
      </c>
    </row>
    <row r="774" spans="1:6" ht="14.25" customHeight="1">
      <c r="A774" s="34">
        <v>754350461</v>
      </c>
      <c r="B774" s="34" t="s">
        <v>3166</v>
      </c>
      <c r="C774" s="34" t="s">
        <v>3167</v>
      </c>
      <c r="D774" s="34" t="s">
        <v>3168</v>
      </c>
      <c r="E774" s="34" t="s">
        <v>3169</v>
      </c>
      <c r="F774" s="36">
        <v>45496</v>
      </c>
    </row>
    <row r="775" spans="1:6" ht="14.25" customHeight="1">
      <c r="A775" s="34">
        <v>758318026</v>
      </c>
      <c r="B775" s="34" t="s">
        <v>3170</v>
      </c>
      <c r="C775" s="34" t="s">
        <v>3171</v>
      </c>
      <c r="D775" s="34" t="s">
        <v>3172</v>
      </c>
      <c r="E775" s="34" t="s">
        <v>3173</v>
      </c>
      <c r="F775" s="36">
        <v>45524</v>
      </c>
    </row>
    <row r="776" spans="1:6" ht="14.25" customHeight="1">
      <c r="A776" s="34">
        <v>760159779</v>
      </c>
      <c r="B776" s="34" t="s">
        <v>3174</v>
      </c>
      <c r="C776" s="34" t="s">
        <v>3175</v>
      </c>
      <c r="D776" s="34" t="s">
        <v>3176</v>
      </c>
      <c r="E776" s="34" t="s">
        <v>3177</v>
      </c>
      <c r="F776" s="36">
        <v>45592</v>
      </c>
    </row>
    <row r="777" spans="1:6" ht="14.25" customHeight="1">
      <c r="A777" s="34">
        <v>761225113</v>
      </c>
      <c r="B777" s="34" t="s">
        <v>3178</v>
      </c>
      <c r="C777" s="34" t="s">
        <v>3179</v>
      </c>
      <c r="D777" s="34" t="s">
        <v>3180</v>
      </c>
      <c r="E777" s="34" t="s">
        <v>3181</v>
      </c>
      <c r="F777" s="36">
        <v>45462</v>
      </c>
    </row>
    <row r="778" spans="1:6" ht="14.25" customHeight="1">
      <c r="A778" s="34">
        <v>761258559</v>
      </c>
      <c r="B778" s="34" t="s">
        <v>3182</v>
      </c>
      <c r="C778" s="34" t="s">
        <v>3183</v>
      </c>
      <c r="D778" s="34" t="s">
        <v>3184</v>
      </c>
      <c r="E778" s="34" t="s">
        <v>3185</v>
      </c>
      <c r="F778" s="36">
        <v>45417</v>
      </c>
    </row>
    <row r="779" spans="1:6" ht="14.25" customHeight="1">
      <c r="A779" s="34">
        <v>763274116</v>
      </c>
      <c r="B779" s="34" t="s">
        <v>3186</v>
      </c>
      <c r="C779" s="34" t="s">
        <v>3187</v>
      </c>
      <c r="D779" s="34" t="s">
        <v>3188</v>
      </c>
      <c r="E779" s="34" t="s">
        <v>3189</v>
      </c>
      <c r="F779" s="36">
        <v>45395</v>
      </c>
    </row>
    <row r="780" spans="1:6" ht="14.25" customHeight="1">
      <c r="A780" s="34">
        <v>764092130</v>
      </c>
      <c r="B780" s="34" t="s">
        <v>3190</v>
      </c>
      <c r="C780" s="34" t="s">
        <v>3191</v>
      </c>
      <c r="D780" s="34" t="s">
        <v>3192</v>
      </c>
      <c r="E780" s="34" t="s">
        <v>3193</v>
      </c>
      <c r="F780" s="36">
        <v>45399</v>
      </c>
    </row>
    <row r="781" spans="1:6" ht="14.25" customHeight="1">
      <c r="A781" s="34">
        <v>764421901</v>
      </c>
      <c r="B781" s="34" t="s">
        <v>3194</v>
      </c>
      <c r="C781" s="34" t="s">
        <v>3195</v>
      </c>
      <c r="D781" s="34" t="s">
        <v>3196</v>
      </c>
      <c r="E781" s="34" t="s">
        <v>3197</v>
      </c>
      <c r="F781" s="36">
        <v>45378</v>
      </c>
    </row>
    <row r="782" spans="1:6" ht="14.25" customHeight="1">
      <c r="A782" s="34">
        <v>765564039</v>
      </c>
      <c r="B782" s="34" t="s">
        <v>3198</v>
      </c>
      <c r="C782" s="34" t="s">
        <v>3199</v>
      </c>
      <c r="D782" s="34" t="s">
        <v>3200</v>
      </c>
      <c r="E782" s="34" t="s">
        <v>3201</v>
      </c>
      <c r="F782" s="36">
        <v>45588</v>
      </c>
    </row>
    <row r="783" spans="1:6" ht="14.25" customHeight="1">
      <c r="A783" s="34">
        <v>767352531</v>
      </c>
      <c r="B783" s="34" t="s">
        <v>3202</v>
      </c>
      <c r="C783" s="34" t="s">
        <v>3203</v>
      </c>
      <c r="D783" s="34" t="s">
        <v>3204</v>
      </c>
      <c r="E783" s="34" t="s">
        <v>3205</v>
      </c>
      <c r="F783" s="36">
        <v>45320</v>
      </c>
    </row>
    <row r="784" spans="1:6" ht="14.25" customHeight="1">
      <c r="A784" s="34">
        <v>768174684</v>
      </c>
      <c r="B784" s="34" t="s">
        <v>3206</v>
      </c>
      <c r="C784" s="34" t="s">
        <v>3207</v>
      </c>
      <c r="D784" s="34" t="s">
        <v>3208</v>
      </c>
      <c r="E784" s="34" t="s">
        <v>3209</v>
      </c>
      <c r="F784" s="36">
        <v>45382</v>
      </c>
    </row>
    <row r="785" spans="1:6" ht="14.25" customHeight="1">
      <c r="A785" s="34">
        <v>768273292</v>
      </c>
      <c r="B785" s="34" t="s">
        <v>3210</v>
      </c>
      <c r="C785" s="34" t="s">
        <v>3211</v>
      </c>
      <c r="D785" s="34" t="s">
        <v>3212</v>
      </c>
      <c r="E785" s="34" t="s">
        <v>3213</v>
      </c>
      <c r="F785" s="36">
        <v>45393</v>
      </c>
    </row>
    <row r="786" spans="1:6" ht="14.25" customHeight="1">
      <c r="A786" s="34">
        <v>768948672</v>
      </c>
      <c r="B786" s="34" t="s">
        <v>3214</v>
      </c>
      <c r="C786" s="34" t="s">
        <v>3215</v>
      </c>
      <c r="D786" s="34" t="s">
        <v>3216</v>
      </c>
      <c r="E786" s="34" t="s">
        <v>3217</v>
      </c>
      <c r="F786" s="36">
        <v>45422</v>
      </c>
    </row>
    <row r="787" spans="1:6" ht="14.25" customHeight="1">
      <c r="A787" s="34">
        <v>769066818</v>
      </c>
      <c r="B787" s="34" t="s">
        <v>3218</v>
      </c>
      <c r="C787" s="34" t="s">
        <v>3219</v>
      </c>
      <c r="D787" s="34" t="s">
        <v>3220</v>
      </c>
      <c r="E787" s="34" t="s">
        <v>3221</v>
      </c>
      <c r="F787" s="36">
        <v>45515</v>
      </c>
    </row>
    <row r="788" spans="1:6" ht="14.25" customHeight="1">
      <c r="A788" s="34">
        <v>769154995</v>
      </c>
      <c r="B788" s="34" t="s">
        <v>3222</v>
      </c>
      <c r="C788" s="34" t="s">
        <v>3223</v>
      </c>
      <c r="D788" s="34" t="s">
        <v>3224</v>
      </c>
      <c r="E788" s="34" t="s">
        <v>3225</v>
      </c>
      <c r="F788" s="36">
        <v>45300</v>
      </c>
    </row>
    <row r="789" spans="1:6" ht="14.25" customHeight="1">
      <c r="A789" s="34">
        <v>772777447</v>
      </c>
      <c r="B789" s="34" t="s">
        <v>3226</v>
      </c>
      <c r="C789" s="34" t="s">
        <v>3227</v>
      </c>
      <c r="D789" s="34" t="s">
        <v>3228</v>
      </c>
      <c r="E789" s="34" t="s">
        <v>3229</v>
      </c>
      <c r="F789" s="36">
        <v>45359</v>
      </c>
    </row>
    <row r="790" spans="1:6" ht="14.25" customHeight="1">
      <c r="A790" s="34">
        <v>772880438</v>
      </c>
      <c r="B790" s="34" t="s">
        <v>3230</v>
      </c>
      <c r="C790" s="34" t="s">
        <v>3231</v>
      </c>
      <c r="D790" s="34" t="s">
        <v>3232</v>
      </c>
      <c r="E790" s="34" t="s">
        <v>3233</v>
      </c>
      <c r="F790" s="36">
        <v>45523</v>
      </c>
    </row>
    <row r="791" spans="1:6" ht="14.25" customHeight="1">
      <c r="A791" s="34">
        <v>773061069</v>
      </c>
      <c r="B791" s="34" t="s">
        <v>3234</v>
      </c>
      <c r="C791" s="34" t="s">
        <v>3235</v>
      </c>
      <c r="D791" s="34" t="s">
        <v>3236</v>
      </c>
      <c r="E791" s="34" t="s">
        <v>3237</v>
      </c>
      <c r="F791" s="36">
        <v>45353</v>
      </c>
    </row>
    <row r="792" spans="1:6" ht="14.25" customHeight="1">
      <c r="A792" s="34">
        <v>773126725</v>
      </c>
      <c r="B792" s="34" t="s">
        <v>3238</v>
      </c>
      <c r="C792" s="34" t="s">
        <v>3239</v>
      </c>
      <c r="D792" s="34" t="s">
        <v>3240</v>
      </c>
      <c r="E792" s="34" t="s">
        <v>3241</v>
      </c>
      <c r="F792" s="36">
        <v>45569</v>
      </c>
    </row>
    <row r="793" spans="1:6" ht="14.25" customHeight="1">
      <c r="A793" s="34">
        <v>773994704</v>
      </c>
      <c r="B793" s="34" t="s">
        <v>3242</v>
      </c>
      <c r="C793" s="34" t="s">
        <v>3243</v>
      </c>
      <c r="D793" s="34" t="s">
        <v>3244</v>
      </c>
      <c r="E793" s="34" t="s">
        <v>3245</v>
      </c>
      <c r="F793" s="36">
        <v>45567</v>
      </c>
    </row>
    <row r="794" spans="1:6" ht="14.25" customHeight="1">
      <c r="A794" s="34">
        <v>775634003</v>
      </c>
      <c r="B794" s="34" t="s">
        <v>3246</v>
      </c>
      <c r="C794" s="34" t="s">
        <v>3247</v>
      </c>
      <c r="D794" s="34" t="s">
        <v>3248</v>
      </c>
      <c r="E794" s="34" t="s">
        <v>3249</v>
      </c>
      <c r="F794" s="36">
        <v>45421</v>
      </c>
    </row>
    <row r="795" spans="1:6" ht="14.25" customHeight="1">
      <c r="A795" s="34">
        <v>775897596</v>
      </c>
      <c r="B795" s="34" t="s">
        <v>3250</v>
      </c>
      <c r="C795" s="34" t="s">
        <v>3251</v>
      </c>
      <c r="D795" s="34" t="s">
        <v>3252</v>
      </c>
      <c r="E795" s="34" t="s">
        <v>3253</v>
      </c>
      <c r="F795" s="36">
        <v>45373</v>
      </c>
    </row>
    <row r="796" spans="1:6" ht="14.25" customHeight="1">
      <c r="A796" s="34">
        <v>780552083</v>
      </c>
      <c r="B796" s="34" t="s">
        <v>3254</v>
      </c>
      <c r="C796" s="34" t="s">
        <v>3255</v>
      </c>
      <c r="D796" s="34" t="s">
        <v>3256</v>
      </c>
      <c r="E796" s="34" t="s">
        <v>3257</v>
      </c>
      <c r="F796" s="36">
        <v>45317</v>
      </c>
    </row>
    <row r="797" spans="1:6" ht="14.25" customHeight="1">
      <c r="A797" s="34">
        <v>781144966</v>
      </c>
      <c r="B797" s="34" t="s">
        <v>3258</v>
      </c>
      <c r="C797" s="34" t="s">
        <v>3259</v>
      </c>
      <c r="D797" s="34" t="s">
        <v>3260</v>
      </c>
      <c r="E797" s="34" t="s">
        <v>3261</v>
      </c>
      <c r="F797" s="36">
        <v>45306</v>
      </c>
    </row>
    <row r="798" spans="1:6" ht="14.25" customHeight="1">
      <c r="A798" s="34">
        <v>781201586</v>
      </c>
      <c r="B798" s="34" t="s">
        <v>3262</v>
      </c>
      <c r="C798" s="34" t="s">
        <v>3263</v>
      </c>
      <c r="D798" s="34" t="s">
        <v>3264</v>
      </c>
      <c r="E798" s="34" t="s">
        <v>3265</v>
      </c>
      <c r="F798" s="36">
        <v>45430</v>
      </c>
    </row>
    <row r="799" spans="1:6" ht="14.25" customHeight="1">
      <c r="A799" s="34">
        <v>782022644</v>
      </c>
      <c r="B799" s="34" t="s">
        <v>3266</v>
      </c>
      <c r="C799" s="34" t="s">
        <v>3267</v>
      </c>
      <c r="D799" s="34" t="s">
        <v>3268</v>
      </c>
      <c r="E799" s="34" t="s">
        <v>3269</v>
      </c>
      <c r="F799" s="36">
        <v>45329</v>
      </c>
    </row>
    <row r="800" spans="1:6" ht="14.25" customHeight="1">
      <c r="A800" s="34">
        <v>784029436</v>
      </c>
      <c r="B800" s="34" t="s">
        <v>3270</v>
      </c>
      <c r="C800" s="34" t="s">
        <v>3271</v>
      </c>
      <c r="D800" s="34" t="s">
        <v>3272</v>
      </c>
      <c r="E800" s="34" t="s">
        <v>3273</v>
      </c>
      <c r="F800" s="36">
        <v>45522</v>
      </c>
    </row>
    <row r="801" spans="1:6" ht="14.25" customHeight="1">
      <c r="A801" s="34">
        <v>785609389</v>
      </c>
      <c r="B801" s="34" t="s">
        <v>3274</v>
      </c>
      <c r="C801" s="34" t="s">
        <v>3275</v>
      </c>
      <c r="D801" s="34" t="s">
        <v>3276</v>
      </c>
      <c r="E801" s="34" t="s">
        <v>3277</v>
      </c>
      <c r="F801" s="36">
        <v>45367</v>
      </c>
    </row>
    <row r="802" spans="1:6" ht="14.25" customHeight="1">
      <c r="A802" s="34">
        <v>786338726</v>
      </c>
      <c r="B802" s="34" t="s">
        <v>3278</v>
      </c>
      <c r="C802" s="34" t="s">
        <v>3279</v>
      </c>
      <c r="D802" s="34" t="s">
        <v>3280</v>
      </c>
      <c r="E802" s="34" t="s">
        <v>3281</v>
      </c>
      <c r="F802" s="36">
        <v>45512</v>
      </c>
    </row>
    <row r="803" spans="1:6" ht="14.25" customHeight="1">
      <c r="A803" s="34">
        <v>787710216</v>
      </c>
      <c r="B803" s="34" t="s">
        <v>3282</v>
      </c>
      <c r="C803" s="34" t="s">
        <v>3283</v>
      </c>
      <c r="D803" s="34" t="s">
        <v>3284</v>
      </c>
      <c r="E803" s="34" t="s">
        <v>3285</v>
      </c>
      <c r="F803" s="36">
        <v>45578</v>
      </c>
    </row>
    <row r="804" spans="1:6" ht="14.25" customHeight="1">
      <c r="A804" s="34">
        <v>788022033</v>
      </c>
      <c r="B804" s="34" t="s">
        <v>3286</v>
      </c>
      <c r="C804" s="34" t="s">
        <v>3287</v>
      </c>
      <c r="D804" s="34" t="s">
        <v>3288</v>
      </c>
      <c r="E804" s="34" t="s">
        <v>3289</v>
      </c>
      <c r="F804" s="36">
        <v>45376</v>
      </c>
    </row>
    <row r="805" spans="1:6" ht="14.25" customHeight="1">
      <c r="A805" s="34">
        <v>788584632</v>
      </c>
      <c r="B805" s="34" t="s">
        <v>3290</v>
      </c>
      <c r="C805" s="34" t="s">
        <v>3291</v>
      </c>
      <c r="D805" s="34" t="s">
        <v>3292</v>
      </c>
      <c r="E805" s="34" t="s">
        <v>3293</v>
      </c>
      <c r="F805" s="36">
        <v>45493</v>
      </c>
    </row>
    <row r="806" spans="1:6" ht="14.25" customHeight="1">
      <c r="A806" s="34">
        <v>789134079</v>
      </c>
      <c r="B806" s="34" t="s">
        <v>3294</v>
      </c>
      <c r="C806" s="34" t="s">
        <v>3295</v>
      </c>
      <c r="D806" s="34" t="s">
        <v>3296</v>
      </c>
      <c r="E806" s="34" t="s">
        <v>3297</v>
      </c>
      <c r="F806" s="36">
        <v>45344</v>
      </c>
    </row>
    <row r="807" spans="1:6" ht="14.25" customHeight="1">
      <c r="A807" s="34">
        <v>789171488</v>
      </c>
      <c r="B807" s="34" t="s">
        <v>3298</v>
      </c>
      <c r="C807" s="34" t="s">
        <v>3299</v>
      </c>
      <c r="D807" s="34" t="s">
        <v>3300</v>
      </c>
      <c r="E807" s="34" t="s">
        <v>3301</v>
      </c>
      <c r="F807" s="36">
        <v>45587</v>
      </c>
    </row>
    <row r="808" spans="1:6" ht="14.25" customHeight="1">
      <c r="A808" s="34">
        <v>789633698</v>
      </c>
      <c r="B808" s="34" t="s">
        <v>3302</v>
      </c>
      <c r="C808" s="34" t="s">
        <v>3303</v>
      </c>
      <c r="D808" s="34" t="s">
        <v>3304</v>
      </c>
      <c r="E808" s="34" t="s">
        <v>3305</v>
      </c>
      <c r="F808" s="36">
        <v>45393</v>
      </c>
    </row>
    <row r="809" spans="1:6" ht="14.25" customHeight="1">
      <c r="A809" s="34">
        <v>789635355</v>
      </c>
      <c r="B809" s="34" t="s">
        <v>3306</v>
      </c>
      <c r="C809" s="34" t="s">
        <v>3307</v>
      </c>
      <c r="D809" s="34" t="s">
        <v>3308</v>
      </c>
      <c r="E809" s="34" t="s">
        <v>3309</v>
      </c>
      <c r="F809" s="36">
        <v>45299</v>
      </c>
    </row>
    <row r="810" spans="1:6" ht="14.25" customHeight="1">
      <c r="A810" s="34">
        <v>791400177</v>
      </c>
      <c r="B810" s="34" t="s">
        <v>3310</v>
      </c>
      <c r="C810" s="34" t="s">
        <v>3311</v>
      </c>
      <c r="D810" s="34" t="s">
        <v>3312</v>
      </c>
      <c r="E810" s="34" t="s">
        <v>3313</v>
      </c>
      <c r="F810" s="36">
        <v>45440</v>
      </c>
    </row>
    <row r="811" spans="1:6" ht="14.25" customHeight="1">
      <c r="A811" s="34">
        <v>791418603</v>
      </c>
      <c r="B811" s="34" t="s">
        <v>3314</v>
      </c>
      <c r="C811" s="34" t="s">
        <v>3315</v>
      </c>
      <c r="D811" s="34" t="s">
        <v>3316</v>
      </c>
      <c r="E811" s="34" t="s">
        <v>3317</v>
      </c>
      <c r="F811" s="36">
        <v>45470</v>
      </c>
    </row>
    <row r="812" spans="1:6" ht="14.25" customHeight="1">
      <c r="A812" s="34">
        <v>791831683</v>
      </c>
      <c r="B812" s="34" t="s">
        <v>3318</v>
      </c>
      <c r="C812" s="34" t="s">
        <v>3319</v>
      </c>
      <c r="D812" s="34" t="s">
        <v>3320</v>
      </c>
      <c r="E812" s="34" t="s">
        <v>3321</v>
      </c>
      <c r="F812" s="36">
        <v>45544</v>
      </c>
    </row>
    <row r="813" spans="1:6" ht="14.25" customHeight="1">
      <c r="A813" s="34">
        <v>792518156</v>
      </c>
      <c r="B813" s="34" t="s">
        <v>3322</v>
      </c>
      <c r="C813" s="34" t="s">
        <v>3323</v>
      </c>
      <c r="D813" s="34" t="s">
        <v>3324</v>
      </c>
      <c r="E813" s="34" t="s">
        <v>3325</v>
      </c>
      <c r="F813" s="36">
        <v>45410</v>
      </c>
    </row>
    <row r="814" spans="1:6" ht="14.25" customHeight="1">
      <c r="A814" s="34">
        <v>792829037</v>
      </c>
      <c r="B814" s="34" t="s">
        <v>3326</v>
      </c>
      <c r="C814" s="34" t="s">
        <v>3327</v>
      </c>
      <c r="D814" s="34" t="s">
        <v>3328</v>
      </c>
      <c r="E814" s="34" t="s">
        <v>3329</v>
      </c>
      <c r="F814" s="36">
        <v>45294</v>
      </c>
    </row>
    <row r="815" spans="1:6" ht="14.25" customHeight="1">
      <c r="A815" s="34">
        <v>792869432</v>
      </c>
      <c r="B815" s="34" t="s">
        <v>3330</v>
      </c>
      <c r="C815" s="34" t="s">
        <v>3331</v>
      </c>
      <c r="D815" s="34" t="s">
        <v>3332</v>
      </c>
      <c r="E815" s="34" t="s">
        <v>3333</v>
      </c>
      <c r="F815" s="36">
        <v>45414</v>
      </c>
    </row>
    <row r="816" spans="1:6" ht="14.25" customHeight="1">
      <c r="A816" s="34">
        <v>793270798</v>
      </c>
      <c r="B816" s="34" t="s">
        <v>3334</v>
      </c>
      <c r="C816" s="34" t="s">
        <v>3335</v>
      </c>
      <c r="D816" s="34" t="s">
        <v>3336</v>
      </c>
      <c r="E816" s="34" t="s">
        <v>3337</v>
      </c>
      <c r="F816" s="36">
        <v>45391</v>
      </c>
    </row>
    <row r="817" spans="1:6" ht="14.25" customHeight="1">
      <c r="A817" s="34">
        <v>793798914</v>
      </c>
      <c r="B817" s="34" t="s">
        <v>3338</v>
      </c>
      <c r="C817" s="34" t="s">
        <v>3339</v>
      </c>
      <c r="D817" s="34" t="s">
        <v>3340</v>
      </c>
      <c r="E817" s="34" t="s">
        <v>3341</v>
      </c>
      <c r="F817" s="36">
        <v>45450</v>
      </c>
    </row>
    <row r="818" spans="1:6" ht="14.25" customHeight="1">
      <c r="A818" s="34">
        <v>794066881</v>
      </c>
      <c r="B818" s="34" t="s">
        <v>3342</v>
      </c>
      <c r="C818" s="34" t="s">
        <v>3343</v>
      </c>
      <c r="D818" s="34" t="s">
        <v>3344</v>
      </c>
      <c r="E818" s="34" t="s">
        <v>3345</v>
      </c>
      <c r="F818" s="36">
        <v>45539</v>
      </c>
    </row>
    <row r="819" spans="1:6" ht="14.25" customHeight="1">
      <c r="A819" s="34">
        <v>794303773</v>
      </c>
      <c r="B819" s="34" t="s">
        <v>3346</v>
      </c>
      <c r="C819" s="34" t="s">
        <v>3347</v>
      </c>
      <c r="D819" s="34" t="s">
        <v>3348</v>
      </c>
      <c r="E819" s="34" t="s">
        <v>3349</v>
      </c>
      <c r="F819" s="36">
        <v>45450</v>
      </c>
    </row>
    <row r="820" spans="1:6" ht="14.25" customHeight="1">
      <c r="A820" s="34">
        <v>796751354</v>
      </c>
      <c r="B820" s="34" t="s">
        <v>3350</v>
      </c>
      <c r="C820" s="34" t="s">
        <v>3351</v>
      </c>
      <c r="D820" s="34" t="s">
        <v>3352</v>
      </c>
      <c r="E820" s="34" t="s">
        <v>3353</v>
      </c>
      <c r="F820" s="36">
        <v>45333</v>
      </c>
    </row>
    <row r="821" spans="1:6" ht="14.25" customHeight="1">
      <c r="A821" s="34">
        <v>796941474</v>
      </c>
      <c r="B821" s="34" t="s">
        <v>3354</v>
      </c>
      <c r="C821" s="34" t="s">
        <v>3355</v>
      </c>
      <c r="D821" s="34" t="s">
        <v>3356</v>
      </c>
      <c r="E821" s="34" t="s">
        <v>3357</v>
      </c>
      <c r="F821" s="36">
        <v>45545</v>
      </c>
    </row>
    <row r="822" spans="1:6" ht="14.25" customHeight="1">
      <c r="A822" s="34">
        <v>797249573</v>
      </c>
      <c r="B822" s="34" t="s">
        <v>3358</v>
      </c>
      <c r="C822" s="34" t="s">
        <v>3359</v>
      </c>
      <c r="D822" s="34" t="s">
        <v>3360</v>
      </c>
      <c r="E822" s="34" t="s">
        <v>3361</v>
      </c>
      <c r="F822" s="36">
        <v>45414</v>
      </c>
    </row>
    <row r="823" spans="1:6" ht="14.25" customHeight="1">
      <c r="A823" s="34">
        <v>799515425</v>
      </c>
      <c r="B823" s="34" t="s">
        <v>3362</v>
      </c>
      <c r="C823" s="34" t="s">
        <v>3363</v>
      </c>
      <c r="D823" s="34" t="s">
        <v>3364</v>
      </c>
      <c r="E823" s="34" t="s">
        <v>3365</v>
      </c>
      <c r="F823" s="36">
        <v>45344</v>
      </c>
    </row>
    <row r="824" spans="1:6" ht="14.25" customHeight="1">
      <c r="A824" s="34">
        <v>802962710</v>
      </c>
      <c r="B824" s="34" t="s">
        <v>3366</v>
      </c>
      <c r="C824" s="34" t="s">
        <v>3367</v>
      </c>
      <c r="D824" s="34" t="s">
        <v>3368</v>
      </c>
      <c r="E824" s="34" t="s">
        <v>3369</v>
      </c>
      <c r="F824" s="36">
        <v>45545</v>
      </c>
    </row>
    <row r="825" spans="1:6" ht="14.25" customHeight="1">
      <c r="A825" s="34">
        <v>804284290</v>
      </c>
      <c r="B825" s="34" t="s">
        <v>3370</v>
      </c>
      <c r="C825" s="34" t="s">
        <v>3371</v>
      </c>
      <c r="D825" s="34" t="s">
        <v>3372</v>
      </c>
      <c r="E825" s="34" t="s">
        <v>3373</v>
      </c>
      <c r="F825" s="36">
        <v>45333</v>
      </c>
    </row>
    <row r="826" spans="1:6" ht="14.25" customHeight="1">
      <c r="A826" s="34">
        <v>807605484</v>
      </c>
      <c r="B826" s="34" t="s">
        <v>3374</v>
      </c>
      <c r="C826" s="34" t="s">
        <v>3375</v>
      </c>
      <c r="D826" s="34" t="s">
        <v>3376</v>
      </c>
      <c r="E826" s="34" t="s">
        <v>3377</v>
      </c>
      <c r="F826" s="36">
        <v>45344</v>
      </c>
    </row>
    <row r="827" spans="1:6" ht="14.25" customHeight="1">
      <c r="A827" s="34">
        <v>808983892</v>
      </c>
      <c r="B827" s="34" t="s">
        <v>3378</v>
      </c>
      <c r="C827" s="34" t="s">
        <v>3379</v>
      </c>
      <c r="D827" s="34" t="s">
        <v>3380</v>
      </c>
      <c r="E827" s="34" t="s">
        <v>3381</v>
      </c>
      <c r="F827" s="36">
        <v>45441</v>
      </c>
    </row>
    <row r="828" spans="1:6" ht="14.25" customHeight="1">
      <c r="A828" s="34">
        <v>809794981</v>
      </c>
      <c r="B828" s="34" t="s">
        <v>3382</v>
      </c>
      <c r="C828" s="34" t="s">
        <v>3383</v>
      </c>
      <c r="D828" s="34" t="s">
        <v>3384</v>
      </c>
      <c r="E828" s="34" t="s">
        <v>3385</v>
      </c>
      <c r="F828" s="36">
        <v>45398</v>
      </c>
    </row>
    <row r="829" spans="1:6" ht="14.25" customHeight="1">
      <c r="A829" s="34">
        <v>811317463</v>
      </c>
      <c r="B829" s="34" t="s">
        <v>3386</v>
      </c>
      <c r="C829" s="34" t="s">
        <v>3387</v>
      </c>
      <c r="D829" s="34" t="s">
        <v>3388</v>
      </c>
      <c r="E829" s="34" t="s">
        <v>3389</v>
      </c>
      <c r="F829" s="36">
        <v>45523</v>
      </c>
    </row>
    <row r="830" spans="1:6" ht="14.25" customHeight="1">
      <c r="A830" s="34">
        <v>811748411</v>
      </c>
      <c r="B830" s="34" t="s">
        <v>3390</v>
      </c>
      <c r="C830" s="34" t="s">
        <v>3391</v>
      </c>
      <c r="D830" s="34" t="s">
        <v>3392</v>
      </c>
      <c r="E830" s="34" t="s">
        <v>3393</v>
      </c>
      <c r="F830" s="36">
        <v>45513</v>
      </c>
    </row>
    <row r="831" spans="1:6" ht="14.25" customHeight="1">
      <c r="A831" s="34">
        <v>812892567</v>
      </c>
      <c r="B831" s="34" t="s">
        <v>3394</v>
      </c>
      <c r="C831" s="34" t="s">
        <v>3395</v>
      </c>
      <c r="D831" s="34" t="s">
        <v>3396</v>
      </c>
      <c r="E831" s="34" t="s">
        <v>3397</v>
      </c>
      <c r="F831" s="36">
        <v>45441</v>
      </c>
    </row>
    <row r="832" spans="1:6" ht="14.25" customHeight="1">
      <c r="A832" s="34">
        <v>815954183</v>
      </c>
      <c r="B832" s="34" t="s">
        <v>3398</v>
      </c>
      <c r="C832" s="34" t="s">
        <v>3399</v>
      </c>
      <c r="D832" s="34" t="s">
        <v>3400</v>
      </c>
      <c r="E832" s="34" t="s">
        <v>3401</v>
      </c>
      <c r="F832" s="36">
        <v>45352</v>
      </c>
    </row>
    <row r="833" spans="1:6" ht="14.25" customHeight="1">
      <c r="A833" s="34">
        <v>816268867</v>
      </c>
      <c r="B833" s="34" t="s">
        <v>3402</v>
      </c>
      <c r="C833" s="34" t="s">
        <v>3403</v>
      </c>
      <c r="D833" s="34" t="s">
        <v>3404</v>
      </c>
      <c r="E833" s="34" t="s">
        <v>3405</v>
      </c>
      <c r="F833" s="36">
        <v>45338</v>
      </c>
    </row>
    <row r="834" spans="1:6" ht="14.25" customHeight="1">
      <c r="A834" s="34">
        <v>816416670</v>
      </c>
      <c r="B834" s="34" t="s">
        <v>3406</v>
      </c>
      <c r="C834" s="34" t="s">
        <v>3407</v>
      </c>
      <c r="D834" s="34" t="s">
        <v>3408</v>
      </c>
      <c r="E834" s="34" t="s">
        <v>3409</v>
      </c>
      <c r="F834" s="36">
        <v>45582</v>
      </c>
    </row>
    <row r="835" spans="1:6" ht="14.25" customHeight="1">
      <c r="A835" s="34">
        <v>819916566</v>
      </c>
      <c r="B835" s="34" t="s">
        <v>3410</v>
      </c>
      <c r="C835" s="34" t="s">
        <v>3411</v>
      </c>
      <c r="D835" s="34" t="s">
        <v>3412</v>
      </c>
      <c r="E835" s="34" t="s">
        <v>3413</v>
      </c>
      <c r="F835" s="36">
        <v>45405</v>
      </c>
    </row>
    <row r="836" spans="1:6" ht="14.25" customHeight="1">
      <c r="A836" s="34">
        <v>819920626</v>
      </c>
      <c r="B836" s="34" t="s">
        <v>3414</v>
      </c>
      <c r="C836" s="34" t="s">
        <v>3415</v>
      </c>
      <c r="D836" s="34" t="s">
        <v>3416</v>
      </c>
      <c r="E836" s="34" t="s">
        <v>3417</v>
      </c>
      <c r="F836" s="36">
        <v>45416</v>
      </c>
    </row>
    <row r="837" spans="1:6" ht="14.25" customHeight="1">
      <c r="A837" s="34">
        <v>821743957</v>
      </c>
      <c r="B837" s="34" t="s">
        <v>3418</v>
      </c>
      <c r="C837" s="34" t="s">
        <v>3419</v>
      </c>
      <c r="D837" s="34" t="s">
        <v>3420</v>
      </c>
      <c r="E837" s="34" t="s">
        <v>3421</v>
      </c>
      <c r="F837" s="36">
        <v>45567</v>
      </c>
    </row>
    <row r="838" spans="1:6" ht="14.25" customHeight="1">
      <c r="A838" s="34">
        <v>822851624</v>
      </c>
      <c r="B838" s="34" t="s">
        <v>3422</v>
      </c>
      <c r="C838" s="34" t="s">
        <v>3423</v>
      </c>
      <c r="D838" s="34" t="s">
        <v>3424</v>
      </c>
      <c r="E838" s="34" t="s">
        <v>3425</v>
      </c>
      <c r="F838" s="36">
        <v>45466</v>
      </c>
    </row>
    <row r="839" spans="1:6" ht="14.25" customHeight="1">
      <c r="A839" s="34">
        <v>823330828</v>
      </c>
      <c r="B839" s="34" t="s">
        <v>3426</v>
      </c>
      <c r="C839" s="34" t="s">
        <v>3427</v>
      </c>
      <c r="D839" s="34" t="s">
        <v>3428</v>
      </c>
      <c r="E839" s="34" t="s">
        <v>2181</v>
      </c>
      <c r="F839" s="36">
        <v>45356</v>
      </c>
    </row>
    <row r="840" spans="1:6" ht="14.25" customHeight="1">
      <c r="A840" s="34">
        <v>823385885</v>
      </c>
      <c r="B840" s="34" t="s">
        <v>3429</v>
      </c>
      <c r="C840" s="34" t="s">
        <v>3430</v>
      </c>
      <c r="D840" s="34" t="s">
        <v>3431</v>
      </c>
      <c r="E840" s="34" t="s">
        <v>3432</v>
      </c>
      <c r="F840" s="36">
        <v>45498</v>
      </c>
    </row>
    <row r="841" spans="1:6" ht="14.25" customHeight="1">
      <c r="A841" s="34">
        <v>824433150</v>
      </c>
      <c r="B841" s="34" t="s">
        <v>3433</v>
      </c>
      <c r="C841" s="34" t="s">
        <v>3434</v>
      </c>
      <c r="D841" s="34" t="s">
        <v>3435</v>
      </c>
      <c r="E841" s="34" t="s">
        <v>3436</v>
      </c>
      <c r="F841" s="36">
        <v>45316</v>
      </c>
    </row>
    <row r="842" spans="1:6" ht="14.25" customHeight="1">
      <c r="A842" s="34">
        <v>824572073</v>
      </c>
      <c r="B842" s="34" t="s">
        <v>3437</v>
      </c>
      <c r="C842" s="34" t="s">
        <v>3438</v>
      </c>
      <c r="D842" s="34" t="s">
        <v>3439</v>
      </c>
      <c r="E842" s="34" t="s">
        <v>3440</v>
      </c>
      <c r="F842" s="36">
        <v>45406</v>
      </c>
    </row>
    <row r="843" spans="1:6" ht="14.25" customHeight="1">
      <c r="A843" s="34">
        <v>824688335</v>
      </c>
      <c r="B843" s="34" t="s">
        <v>3441</v>
      </c>
      <c r="C843" s="34" t="s">
        <v>3442</v>
      </c>
      <c r="D843" s="34" t="s">
        <v>3443</v>
      </c>
      <c r="E843" s="34" t="s">
        <v>3444</v>
      </c>
      <c r="F843" s="36">
        <v>45571</v>
      </c>
    </row>
    <row r="844" spans="1:6" ht="14.25" customHeight="1">
      <c r="A844" s="34">
        <v>826436616</v>
      </c>
      <c r="B844" s="34" t="s">
        <v>3445</v>
      </c>
      <c r="C844" s="34" t="s">
        <v>3446</v>
      </c>
      <c r="D844" s="34" t="s">
        <v>3447</v>
      </c>
      <c r="E844" s="34" t="s">
        <v>3448</v>
      </c>
      <c r="F844" s="36">
        <v>45415</v>
      </c>
    </row>
    <row r="845" spans="1:6" ht="14.25" customHeight="1">
      <c r="A845" s="34">
        <v>827080557</v>
      </c>
      <c r="B845" s="34" t="s">
        <v>3449</v>
      </c>
      <c r="C845" s="34" t="s">
        <v>3450</v>
      </c>
      <c r="D845" s="34" t="s">
        <v>3451</v>
      </c>
      <c r="E845" s="34" t="s">
        <v>3452</v>
      </c>
      <c r="F845" s="36">
        <v>45388</v>
      </c>
    </row>
    <row r="846" spans="1:6" ht="14.25" customHeight="1">
      <c r="A846" s="34">
        <v>827950082</v>
      </c>
      <c r="B846" s="34" t="s">
        <v>3453</v>
      </c>
      <c r="C846" s="34" t="s">
        <v>3454</v>
      </c>
      <c r="D846" s="34" t="s">
        <v>3455</v>
      </c>
      <c r="E846" s="34" t="s">
        <v>3456</v>
      </c>
      <c r="F846" s="36">
        <v>45306</v>
      </c>
    </row>
    <row r="847" spans="1:6" ht="14.25" customHeight="1">
      <c r="A847" s="34">
        <v>828063007</v>
      </c>
      <c r="B847" s="34" t="s">
        <v>3457</v>
      </c>
      <c r="C847" s="34" t="s">
        <v>3458</v>
      </c>
      <c r="D847" s="34" t="s">
        <v>3459</v>
      </c>
      <c r="E847" s="34" t="s">
        <v>3460</v>
      </c>
      <c r="F847" s="36">
        <v>45452</v>
      </c>
    </row>
    <row r="848" spans="1:6" ht="14.25" customHeight="1">
      <c r="A848" s="34">
        <v>828428035</v>
      </c>
      <c r="B848" s="34" t="s">
        <v>3461</v>
      </c>
      <c r="C848" s="34" t="s">
        <v>3462</v>
      </c>
      <c r="D848" s="34" t="s">
        <v>3463</v>
      </c>
      <c r="E848" s="34" t="s">
        <v>3464</v>
      </c>
      <c r="F848" s="36">
        <v>45327</v>
      </c>
    </row>
    <row r="849" spans="1:6" ht="14.25" customHeight="1">
      <c r="A849" s="34">
        <v>830356722</v>
      </c>
      <c r="B849" s="34" t="s">
        <v>3465</v>
      </c>
      <c r="C849" s="34" t="s">
        <v>3466</v>
      </c>
      <c r="D849" s="34" t="s">
        <v>3467</v>
      </c>
      <c r="E849" s="34" t="s">
        <v>3468</v>
      </c>
      <c r="F849" s="36">
        <v>45472</v>
      </c>
    </row>
    <row r="850" spans="1:6" ht="14.25" customHeight="1">
      <c r="A850" s="34">
        <v>831124952</v>
      </c>
      <c r="B850" s="34" t="s">
        <v>3469</v>
      </c>
      <c r="C850" s="34" t="s">
        <v>3470</v>
      </c>
      <c r="D850" s="34" t="s">
        <v>3471</v>
      </c>
      <c r="E850" s="34" t="s">
        <v>3472</v>
      </c>
      <c r="F850" s="36">
        <v>45509</v>
      </c>
    </row>
    <row r="851" spans="1:6" ht="14.25" customHeight="1">
      <c r="A851" s="34">
        <v>831807887</v>
      </c>
      <c r="B851" s="34" t="s">
        <v>3473</v>
      </c>
      <c r="C851" s="34" t="s">
        <v>3474</v>
      </c>
      <c r="D851" s="34" t="s">
        <v>3475</v>
      </c>
      <c r="E851" s="34" t="s">
        <v>3476</v>
      </c>
      <c r="F851" s="36">
        <v>45413</v>
      </c>
    </row>
    <row r="852" spans="1:6" ht="14.25" customHeight="1">
      <c r="A852" s="34">
        <v>832122685</v>
      </c>
      <c r="B852" s="34" t="s">
        <v>3477</v>
      </c>
      <c r="C852" s="34" t="s">
        <v>3478</v>
      </c>
      <c r="D852" s="34" t="s">
        <v>3479</v>
      </c>
      <c r="E852" s="34" t="s">
        <v>3480</v>
      </c>
      <c r="F852" s="36">
        <v>45497</v>
      </c>
    </row>
    <row r="853" spans="1:6" ht="14.25" customHeight="1">
      <c r="A853" s="34">
        <v>832284799</v>
      </c>
      <c r="B853" s="34" t="s">
        <v>3481</v>
      </c>
      <c r="C853" s="34" t="s">
        <v>3482</v>
      </c>
      <c r="D853" s="34" t="s">
        <v>3483</v>
      </c>
      <c r="E853" s="34" t="s">
        <v>3484</v>
      </c>
      <c r="F853" s="36">
        <v>45504</v>
      </c>
    </row>
    <row r="854" spans="1:6" ht="14.25" customHeight="1">
      <c r="A854" s="34">
        <v>834182866</v>
      </c>
      <c r="B854" s="34" t="s">
        <v>3485</v>
      </c>
      <c r="C854" s="34" t="s">
        <v>3486</v>
      </c>
      <c r="D854" s="34" t="s">
        <v>3487</v>
      </c>
      <c r="E854" s="34" t="s">
        <v>3488</v>
      </c>
      <c r="F854" s="36">
        <v>45528</v>
      </c>
    </row>
    <row r="855" spans="1:6" ht="14.25" customHeight="1">
      <c r="A855" s="34">
        <v>834597194</v>
      </c>
      <c r="B855" s="34" t="s">
        <v>3489</v>
      </c>
      <c r="C855" s="34" t="s">
        <v>3490</v>
      </c>
      <c r="D855" s="34" t="s">
        <v>3491</v>
      </c>
      <c r="E855" s="34" t="s">
        <v>3492</v>
      </c>
      <c r="F855" s="36">
        <v>45380</v>
      </c>
    </row>
    <row r="856" spans="1:6" ht="14.25" customHeight="1">
      <c r="A856" s="34">
        <v>836400497</v>
      </c>
      <c r="B856" s="34" t="s">
        <v>3493</v>
      </c>
      <c r="C856" s="34" t="s">
        <v>3494</v>
      </c>
      <c r="D856" s="34" t="s">
        <v>3495</v>
      </c>
      <c r="E856" s="34" t="s">
        <v>3496</v>
      </c>
      <c r="F856" s="36">
        <v>45309</v>
      </c>
    </row>
    <row r="857" spans="1:6" ht="14.25" customHeight="1">
      <c r="A857" s="34">
        <v>836534807</v>
      </c>
      <c r="B857" s="34" t="s">
        <v>3497</v>
      </c>
      <c r="C857" s="34" t="s">
        <v>3498</v>
      </c>
      <c r="D857" s="34" t="s">
        <v>3499</v>
      </c>
      <c r="E857" s="34" t="s">
        <v>1067</v>
      </c>
      <c r="F857" s="36">
        <v>45418</v>
      </c>
    </row>
    <row r="858" spans="1:6" ht="14.25" customHeight="1">
      <c r="A858" s="34">
        <v>839270220</v>
      </c>
      <c r="B858" s="34" t="s">
        <v>3500</v>
      </c>
      <c r="C858" s="34" t="s">
        <v>3501</v>
      </c>
      <c r="D858" s="34" t="s">
        <v>3502</v>
      </c>
      <c r="E858" s="34" t="s">
        <v>3503</v>
      </c>
      <c r="F858" s="36">
        <v>45570</v>
      </c>
    </row>
    <row r="859" spans="1:6" ht="14.25" customHeight="1">
      <c r="A859" s="34">
        <v>839628985</v>
      </c>
      <c r="B859" s="34" t="s">
        <v>3504</v>
      </c>
      <c r="C859" s="34" t="s">
        <v>3505</v>
      </c>
      <c r="D859" s="34" t="s">
        <v>3506</v>
      </c>
      <c r="E859" s="34" t="s">
        <v>3507</v>
      </c>
      <c r="F859" s="36">
        <v>45539</v>
      </c>
    </row>
    <row r="860" spans="1:6" ht="14.25" customHeight="1">
      <c r="A860" s="34">
        <v>839658780</v>
      </c>
      <c r="B860" s="34" t="s">
        <v>3508</v>
      </c>
      <c r="C860" s="34" t="s">
        <v>3509</v>
      </c>
      <c r="D860" s="34" t="s">
        <v>3510</v>
      </c>
      <c r="E860" s="34" t="s">
        <v>3511</v>
      </c>
      <c r="F860" s="36">
        <v>45585</v>
      </c>
    </row>
    <row r="861" spans="1:6" ht="14.25" customHeight="1">
      <c r="A861" s="34">
        <v>842697810</v>
      </c>
      <c r="B861" s="34" t="s">
        <v>3512</v>
      </c>
      <c r="C861" s="34" t="s">
        <v>3513</v>
      </c>
      <c r="D861" s="34" t="s">
        <v>3514</v>
      </c>
      <c r="E861" s="34" t="s">
        <v>3515</v>
      </c>
      <c r="F861" s="36">
        <v>45492</v>
      </c>
    </row>
    <row r="862" spans="1:6" ht="14.25" customHeight="1">
      <c r="A862" s="34">
        <v>844355196</v>
      </c>
      <c r="B862" s="34" t="s">
        <v>3516</v>
      </c>
      <c r="C862" s="34" t="s">
        <v>3517</v>
      </c>
      <c r="D862" s="34" t="s">
        <v>3518</v>
      </c>
      <c r="E862" s="34" t="s">
        <v>3519</v>
      </c>
      <c r="F862" s="36">
        <v>45540</v>
      </c>
    </row>
    <row r="863" spans="1:6" ht="14.25" customHeight="1">
      <c r="A863" s="34">
        <v>845825184</v>
      </c>
      <c r="B863" s="34" t="s">
        <v>3520</v>
      </c>
      <c r="C863" s="34" t="s">
        <v>3521</v>
      </c>
      <c r="D863" s="34" t="s">
        <v>3522</v>
      </c>
      <c r="E863" s="34" t="s">
        <v>3523</v>
      </c>
      <c r="F863" s="36">
        <v>45599</v>
      </c>
    </row>
    <row r="864" spans="1:6" ht="14.25" customHeight="1">
      <c r="A864" s="34">
        <v>848105516</v>
      </c>
      <c r="B864" s="34" t="s">
        <v>3524</v>
      </c>
      <c r="C864" s="34" t="s">
        <v>3525</v>
      </c>
      <c r="D864" s="34" t="s">
        <v>3526</v>
      </c>
      <c r="E864" s="34" t="s">
        <v>3527</v>
      </c>
      <c r="F864" s="36">
        <v>45338</v>
      </c>
    </row>
    <row r="865" spans="1:6" ht="14.25" customHeight="1">
      <c r="A865" s="34">
        <v>848209637</v>
      </c>
      <c r="B865" s="34" t="s">
        <v>3354</v>
      </c>
      <c r="C865" s="34" t="s">
        <v>3528</v>
      </c>
      <c r="D865" s="34" t="s">
        <v>3529</v>
      </c>
      <c r="E865" s="34" t="s">
        <v>3530</v>
      </c>
      <c r="F865" s="36">
        <v>45492</v>
      </c>
    </row>
    <row r="866" spans="1:6" ht="14.25" customHeight="1">
      <c r="A866" s="34">
        <v>849920228</v>
      </c>
      <c r="B866" s="34" t="s">
        <v>3531</v>
      </c>
      <c r="C866" s="34" t="s">
        <v>3532</v>
      </c>
      <c r="D866" s="34" t="s">
        <v>3533</v>
      </c>
      <c r="E866" s="34" t="s">
        <v>3534</v>
      </c>
      <c r="F866" s="36">
        <v>45588</v>
      </c>
    </row>
    <row r="867" spans="1:6" ht="14.25" customHeight="1">
      <c r="A867" s="34">
        <v>850794247</v>
      </c>
      <c r="B867" s="34" t="s">
        <v>3535</v>
      </c>
      <c r="C867" s="34" t="s">
        <v>3536</v>
      </c>
      <c r="D867" s="34" t="s">
        <v>3537</v>
      </c>
      <c r="E867" s="34" t="s">
        <v>3538</v>
      </c>
      <c r="F867" s="36">
        <v>45516</v>
      </c>
    </row>
    <row r="868" spans="1:6" ht="14.25" customHeight="1">
      <c r="A868" s="34">
        <v>852186156</v>
      </c>
      <c r="B868" s="34" t="s">
        <v>3539</v>
      </c>
      <c r="C868" s="34" t="s">
        <v>3540</v>
      </c>
      <c r="D868" s="34" t="s">
        <v>3541</v>
      </c>
      <c r="E868" s="34" t="s">
        <v>3542</v>
      </c>
      <c r="F868" s="36">
        <v>45457</v>
      </c>
    </row>
    <row r="869" spans="1:6" ht="14.25" customHeight="1">
      <c r="A869" s="34">
        <v>853072664</v>
      </c>
      <c r="B869" s="34" t="s">
        <v>3543</v>
      </c>
      <c r="C869" s="34" t="s">
        <v>3544</v>
      </c>
      <c r="D869" s="34" t="s">
        <v>3545</v>
      </c>
      <c r="E869" s="34" t="s">
        <v>3546</v>
      </c>
      <c r="F869" s="36">
        <v>45496</v>
      </c>
    </row>
    <row r="870" spans="1:6" ht="14.25" customHeight="1">
      <c r="A870" s="34">
        <v>853520948</v>
      </c>
      <c r="B870" s="34" t="s">
        <v>3547</v>
      </c>
      <c r="C870" s="34" t="s">
        <v>3548</v>
      </c>
      <c r="D870" s="34" t="s">
        <v>3549</v>
      </c>
      <c r="E870" s="34" t="s">
        <v>3550</v>
      </c>
      <c r="F870" s="36">
        <v>45433</v>
      </c>
    </row>
    <row r="871" spans="1:6" ht="14.25" customHeight="1">
      <c r="A871" s="34">
        <v>854501762</v>
      </c>
      <c r="B871" s="34" t="s">
        <v>3551</v>
      </c>
      <c r="C871" s="34" t="s">
        <v>3552</v>
      </c>
      <c r="D871" s="34" t="s">
        <v>3553</v>
      </c>
      <c r="E871" s="34" t="s">
        <v>3554</v>
      </c>
      <c r="F871" s="36">
        <v>45394</v>
      </c>
    </row>
    <row r="872" spans="1:6" ht="14.25" customHeight="1">
      <c r="A872" s="34">
        <v>854982801</v>
      </c>
      <c r="B872" s="34" t="s">
        <v>3555</v>
      </c>
      <c r="C872" s="34" t="s">
        <v>3556</v>
      </c>
      <c r="D872" s="34" t="s">
        <v>3557</v>
      </c>
      <c r="E872" s="34" t="s">
        <v>3558</v>
      </c>
      <c r="F872" s="36">
        <v>45488</v>
      </c>
    </row>
    <row r="873" spans="1:6" ht="14.25" customHeight="1">
      <c r="A873" s="34">
        <v>855189304</v>
      </c>
      <c r="B873" s="34" t="s">
        <v>3559</v>
      </c>
      <c r="C873" s="34" t="s">
        <v>3560</v>
      </c>
      <c r="D873" s="34" t="s">
        <v>3561</v>
      </c>
      <c r="E873" s="34" t="s">
        <v>3562</v>
      </c>
      <c r="F873" s="36">
        <v>45484</v>
      </c>
    </row>
    <row r="874" spans="1:6" ht="14.25" customHeight="1">
      <c r="A874" s="34">
        <v>855190167</v>
      </c>
      <c r="B874" s="34" t="s">
        <v>3563</v>
      </c>
      <c r="C874" s="34" t="s">
        <v>3564</v>
      </c>
      <c r="D874" s="34" t="s">
        <v>3565</v>
      </c>
      <c r="E874" s="34" t="s">
        <v>3566</v>
      </c>
      <c r="F874" s="36">
        <v>45522</v>
      </c>
    </row>
    <row r="875" spans="1:6" ht="14.25" customHeight="1">
      <c r="A875" s="34">
        <v>856459747</v>
      </c>
      <c r="B875" s="34" t="s">
        <v>3567</v>
      </c>
      <c r="C875" s="34" t="s">
        <v>3568</v>
      </c>
      <c r="D875" s="34" t="s">
        <v>3569</v>
      </c>
      <c r="E875" s="34" t="s">
        <v>3570</v>
      </c>
      <c r="F875" s="36">
        <v>45424</v>
      </c>
    </row>
    <row r="876" spans="1:6" ht="14.25" customHeight="1">
      <c r="A876" s="34">
        <v>857111586</v>
      </c>
      <c r="B876" s="34" t="s">
        <v>3571</v>
      </c>
      <c r="C876" s="34" t="s">
        <v>3572</v>
      </c>
      <c r="D876" s="34" t="s">
        <v>3573</v>
      </c>
      <c r="E876" s="34" t="s">
        <v>3574</v>
      </c>
      <c r="F876" s="36">
        <v>45435</v>
      </c>
    </row>
    <row r="877" spans="1:6" ht="14.25" customHeight="1">
      <c r="A877" s="34">
        <v>858024595</v>
      </c>
      <c r="B877" s="34" t="s">
        <v>3575</v>
      </c>
      <c r="C877" s="34" t="s">
        <v>3576</v>
      </c>
      <c r="D877" s="34" t="s">
        <v>3577</v>
      </c>
      <c r="E877" s="34" t="s">
        <v>3578</v>
      </c>
      <c r="F877" s="36">
        <v>45338</v>
      </c>
    </row>
    <row r="878" spans="1:6" ht="14.25" customHeight="1">
      <c r="A878" s="34">
        <v>858901089</v>
      </c>
      <c r="B878" s="34" t="s">
        <v>3579</v>
      </c>
      <c r="C878" s="34" t="s">
        <v>3580</v>
      </c>
      <c r="D878" s="34" t="s">
        <v>3581</v>
      </c>
      <c r="E878" s="34" t="s">
        <v>3582</v>
      </c>
      <c r="F878" s="36">
        <v>45465</v>
      </c>
    </row>
    <row r="879" spans="1:6" ht="14.25" customHeight="1">
      <c r="A879" s="34">
        <v>860171718</v>
      </c>
      <c r="B879" s="34" t="s">
        <v>3583</v>
      </c>
      <c r="C879" s="34" t="s">
        <v>3584</v>
      </c>
      <c r="D879" s="34" t="s">
        <v>3585</v>
      </c>
      <c r="E879" s="34" t="s">
        <v>3586</v>
      </c>
      <c r="F879" s="36">
        <v>45446</v>
      </c>
    </row>
    <row r="880" spans="1:6" ht="14.25" customHeight="1">
      <c r="A880" s="34">
        <v>862774481</v>
      </c>
      <c r="B880" s="34" t="s">
        <v>3587</v>
      </c>
      <c r="C880" s="34" t="s">
        <v>3588</v>
      </c>
      <c r="D880" s="34" t="s">
        <v>3589</v>
      </c>
      <c r="E880" s="34" t="s">
        <v>3590</v>
      </c>
      <c r="F880" s="36">
        <v>45547</v>
      </c>
    </row>
    <row r="881" spans="1:6" ht="14.25" customHeight="1">
      <c r="A881" s="34">
        <v>865671879</v>
      </c>
      <c r="B881" s="34" t="s">
        <v>3591</v>
      </c>
      <c r="C881" s="34" t="s">
        <v>3592</v>
      </c>
      <c r="D881" s="34" t="s">
        <v>3593</v>
      </c>
      <c r="E881" s="34" t="s">
        <v>3594</v>
      </c>
      <c r="F881" s="36">
        <v>45476</v>
      </c>
    </row>
    <row r="882" spans="1:6" ht="14.25" customHeight="1">
      <c r="A882" s="34">
        <v>866450780</v>
      </c>
      <c r="B882" s="34" t="s">
        <v>3595</v>
      </c>
      <c r="C882" s="34" t="s">
        <v>3596</v>
      </c>
      <c r="D882" s="34" t="s">
        <v>3597</v>
      </c>
      <c r="E882" s="34" t="s">
        <v>3598</v>
      </c>
      <c r="F882" s="36">
        <v>45311</v>
      </c>
    </row>
    <row r="883" spans="1:6" ht="14.25" customHeight="1">
      <c r="A883" s="34">
        <v>869387540</v>
      </c>
      <c r="B883" s="34" t="s">
        <v>3599</v>
      </c>
      <c r="C883" s="34" t="s">
        <v>3600</v>
      </c>
      <c r="D883" s="34" t="s">
        <v>3601</v>
      </c>
      <c r="E883" s="34" t="s">
        <v>3602</v>
      </c>
      <c r="F883" s="36">
        <v>45342</v>
      </c>
    </row>
    <row r="884" spans="1:6" ht="14.25" customHeight="1">
      <c r="A884" s="34">
        <v>872709963</v>
      </c>
      <c r="B884" s="34" t="s">
        <v>3603</v>
      </c>
      <c r="C884" s="34" t="s">
        <v>3604</v>
      </c>
      <c r="D884" s="34" t="s">
        <v>3605</v>
      </c>
      <c r="E884" s="34" t="s">
        <v>3606</v>
      </c>
      <c r="F884" s="36">
        <v>45521</v>
      </c>
    </row>
    <row r="885" spans="1:6" ht="14.25" customHeight="1">
      <c r="A885" s="34">
        <v>873849609</v>
      </c>
      <c r="B885" s="34" t="s">
        <v>3607</v>
      </c>
      <c r="C885" s="34" t="s">
        <v>3608</v>
      </c>
      <c r="D885" s="34" t="s">
        <v>3609</v>
      </c>
      <c r="E885" s="34" t="s">
        <v>3610</v>
      </c>
      <c r="F885" s="36">
        <v>45599</v>
      </c>
    </row>
    <row r="886" spans="1:6" ht="14.25" customHeight="1">
      <c r="A886" s="34">
        <v>875750940</v>
      </c>
      <c r="B886" s="34" t="s">
        <v>3611</v>
      </c>
      <c r="C886" s="34" t="s">
        <v>3612</v>
      </c>
      <c r="D886" s="34" t="s">
        <v>3613</v>
      </c>
      <c r="E886" s="34" t="s">
        <v>3614</v>
      </c>
      <c r="F886" s="36">
        <v>45541</v>
      </c>
    </row>
    <row r="887" spans="1:6" ht="14.25" customHeight="1">
      <c r="A887" s="34">
        <v>876958316</v>
      </c>
      <c r="B887" s="34" t="s">
        <v>3615</v>
      </c>
      <c r="C887" s="34" t="s">
        <v>3616</v>
      </c>
      <c r="D887" s="34" t="s">
        <v>3617</v>
      </c>
      <c r="E887" s="34" t="s">
        <v>3618</v>
      </c>
      <c r="F887" s="36">
        <v>45544</v>
      </c>
    </row>
    <row r="888" spans="1:6" ht="14.25" customHeight="1">
      <c r="A888" s="34">
        <v>876974931</v>
      </c>
      <c r="B888" s="34" t="s">
        <v>3619</v>
      </c>
      <c r="C888" s="34" t="s">
        <v>3620</v>
      </c>
      <c r="D888" s="34" t="s">
        <v>3621</v>
      </c>
      <c r="E888" s="34" t="s">
        <v>3622</v>
      </c>
      <c r="F888" s="36">
        <v>45472</v>
      </c>
    </row>
    <row r="889" spans="1:6" ht="14.25" customHeight="1">
      <c r="A889" s="34">
        <v>877695676</v>
      </c>
      <c r="B889" s="34" t="s">
        <v>3623</v>
      </c>
      <c r="C889" s="34" t="s">
        <v>3624</v>
      </c>
      <c r="D889" s="34" t="s">
        <v>3625</v>
      </c>
      <c r="E889" s="34" t="s">
        <v>3626</v>
      </c>
      <c r="F889" s="36">
        <v>45574</v>
      </c>
    </row>
    <row r="890" spans="1:6" ht="14.25" customHeight="1">
      <c r="A890" s="34">
        <v>878730546</v>
      </c>
      <c r="B890" s="34" t="s">
        <v>3627</v>
      </c>
      <c r="C890" s="34" t="s">
        <v>3628</v>
      </c>
      <c r="D890" s="34" t="s">
        <v>3629</v>
      </c>
      <c r="E890" s="34" t="s">
        <v>3630</v>
      </c>
      <c r="F890" s="36">
        <v>45585</v>
      </c>
    </row>
    <row r="891" spans="1:6" ht="14.25" customHeight="1">
      <c r="A891" s="34">
        <v>879605002</v>
      </c>
      <c r="B891" s="34" t="s">
        <v>3631</v>
      </c>
      <c r="C891" s="34" t="s">
        <v>3632</v>
      </c>
      <c r="D891" s="34" t="s">
        <v>3633</v>
      </c>
      <c r="E891" s="34" t="s">
        <v>3634</v>
      </c>
      <c r="F891" s="36">
        <v>45378</v>
      </c>
    </row>
    <row r="892" spans="1:6" ht="14.25" customHeight="1">
      <c r="A892" s="34">
        <v>879964888</v>
      </c>
      <c r="B892" s="34" t="s">
        <v>3635</v>
      </c>
      <c r="C892" s="34" t="s">
        <v>3636</v>
      </c>
      <c r="D892" s="34" t="s">
        <v>3637</v>
      </c>
      <c r="E892" s="34" t="s">
        <v>3638</v>
      </c>
      <c r="F892" s="36">
        <v>45562</v>
      </c>
    </row>
    <row r="893" spans="1:6" ht="14.25" customHeight="1">
      <c r="A893" s="34">
        <v>880710603</v>
      </c>
      <c r="B893" s="34" t="s">
        <v>3639</v>
      </c>
      <c r="C893" s="34" t="s">
        <v>3640</v>
      </c>
      <c r="D893" s="34" t="s">
        <v>3641</v>
      </c>
      <c r="E893" s="34" t="s">
        <v>3642</v>
      </c>
      <c r="F893" s="36">
        <v>45416</v>
      </c>
    </row>
    <row r="894" spans="1:6" ht="14.25" customHeight="1">
      <c r="A894" s="34">
        <v>881100517</v>
      </c>
      <c r="B894" s="34" t="s">
        <v>3643</v>
      </c>
      <c r="C894" s="34" t="s">
        <v>3644</v>
      </c>
      <c r="D894" s="34" t="s">
        <v>3645</v>
      </c>
      <c r="E894" s="34" t="s">
        <v>3646</v>
      </c>
      <c r="F894" s="36">
        <v>45320</v>
      </c>
    </row>
    <row r="895" spans="1:6" ht="14.25" customHeight="1">
      <c r="A895" s="34">
        <v>883594626</v>
      </c>
      <c r="B895" s="34" t="s">
        <v>964</v>
      </c>
      <c r="C895" s="34" t="s">
        <v>3647</v>
      </c>
      <c r="D895" s="34" t="s">
        <v>3648</v>
      </c>
      <c r="E895" s="34" t="s">
        <v>3649</v>
      </c>
      <c r="F895" s="36">
        <v>45601</v>
      </c>
    </row>
    <row r="896" spans="1:6" ht="14.25" customHeight="1">
      <c r="A896" s="34">
        <v>884292839</v>
      </c>
      <c r="B896" s="34" t="s">
        <v>3650</v>
      </c>
      <c r="C896" s="34" t="s">
        <v>3651</v>
      </c>
      <c r="D896" s="34" t="s">
        <v>3652</v>
      </c>
      <c r="E896" s="34" t="s">
        <v>3653</v>
      </c>
      <c r="F896" s="36">
        <v>45426</v>
      </c>
    </row>
    <row r="897" spans="1:6" ht="14.25" customHeight="1">
      <c r="A897" s="34">
        <v>885283537</v>
      </c>
      <c r="B897" s="34" t="s">
        <v>3654</v>
      </c>
      <c r="C897" s="34" t="s">
        <v>3655</v>
      </c>
      <c r="D897" s="34" t="s">
        <v>3656</v>
      </c>
      <c r="E897" s="34" t="s">
        <v>3657</v>
      </c>
      <c r="F897" s="36">
        <v>45384</v>
      </c>
    </row>
    <row r="898" spans="1:6" ht="14.25" customHeight="1">
      <c r="A898" s="34">
        <v>885401295</v>
      </c>
      <c r="B898" s="34" t="s">
        <v>3658</v>
      </c>
      <c r="C898" s="34" t="s">
        <v>3659</v>
      </c>
      <c r="D898" s="34" t="s">
        <v>3660</v>
      </c>
      <c r="E898" s="34" t="s">
        <v>3661</v>
      </c>
      <c r="F898" s="36">
        <v>45460</v>
      </c>
    </row>
    <row r="899" spans="1:6" ht="14.25" customHeight="1">
      <c r="A899" s="34">
        <v>886717820</v>
      </c>
      <c r="B899" s="34" t="s">
        <v>3662</v>
      </c>
      <c r="C899" s="34" t="s">
        <v>3663</v>
      </c>
      <c r="D899" s="34" t="s">
        <v>3664</v>
      </c>
      <c r="E899" s="34" t="s">
        <v>3665</v>
      </c>
      <c r="F899" s="36">
        <v>45510</v>
      </c>
    </row>
    <row r="900" spans="1:6" ht="14.25" customHeight="1">
      <c r="A900" s="34">
        <v>887504332</v>
      </c>
      <c r="B900" s="34" t="s">
        <v>3666</v>
      </c>
      <c r="C900" s="34" t="s">
        <v>3667</v>
      </c>
      <c r="D900" s="34" t="s">
        <v>3668</v>
      </c>
      <c r="E900" s="34" t="s">
        <v>3417</v>
      </c>
      <c r="F900" s="36">
        <v>45455</v>
      </c>
    </row>
    <row r="901" spans="1:6" ht="14.25" customHeight="1">
      <c r="A901" s="34">
        <v>888506615</v>
      </c>
      <c r="B901" s="34" t="s">
        <v>3669</v>
      </c>
      <c r="C901" s="34" t="s">
        <v>3670</v>
      </c>
      <c r="D901" s="34" t="s">
        <v>3671</v>
      </c>
      <c r="E901" s="34" t="s">
        <v>3672</v>
      </c>
      <c r="F901" s="36">
        <v>45438</v>
      </c>
    </row>
    <row r="902" spans="1:6" ht="14.25" customHeight="1">
      <c r="A902" s="34">
        <v>889248884</v>
      </c>
      <c r="B902" s="34" t="s">
        <v>3673</v>
      </c>
      <c r="C902" s="34" t="s">
        <v>3674</v>
      </c>
      <c r="D902" s="34" t="s">
        <v>3675</v>
      </c>
      <c r="E902" s="34" t="s">
        <v>3676</v>
      </c>
      <c r="F902" s="36">
        <v>45308</v>
      </c>
    </row>
    <row r="903" spans="1:6" ht="14.25" customHeight="1">
      <c r="A903" s="34">
        <v>889336914</v>
      </c>
      <c r="B903" s="34" t="s">
        <v>3677</v>
      </c>
      <c r="C903" s="34" t="s">
        <v>3678</v>
      </c>
      <c r="D903" s="34" t="s">
        <v>3679</v>
      </c>
      <c r="E903" s="34" t="s">
        <v>3680</v>
      </c>
      <c r="F903" s="36">
        <v>45327</v>
      </c>
    </row>
    <row r="904" spans="1:6" ht="14.25" customHeight="1">
      <c r="A904" s="34">
        <v>891458080</v>
      </c>
      <c r="B904" s="34" t="s">
        <v>3681</v>
      </c>
      <c r="C904" s="34" t="s">
        <v>3682</v>
      </c>
      <c r="D904" s="34" t="s">
        <v>3683</v>
      </c>
      <c r="E904" s="34" t="s">
        <v>3684</v>
      </c>
      <c r="F904" s="36">
        <v>45297</v>
      </c>
    </row>
    <row r="905" spans="1:6" ht="14.25" customHeight="1">
      <c r="A905" s="34">
        <v>892011647</v>
      </c>
      <c r="B905" s="34" t="s">
        <v>3685</v>
      </c>
      <c r="C905" s="34" t="s">
        <v>3686</v>
      </c>
      <c r="D905" s="34" t="s">
        <v>3687</v>
      </c>
      <c r="E905" s="34" t="s">
        <v>3688</v>
      </c>
      <c r="F905" s="36">
        <v>45397</v>
      </c>
    </row>
    <row r="906" spans="1:6" ht="14.25" customHeight="1">
      <c r="A906" s="34">
        <v>892342624</v>
      </c>
      <c r="B906" s="34" t="s">
        <v>3689</v>
      </c>
      <c r="C906" s="34" t="s">
        <v>3690</v>
      </c>
      <c r="D906" s="34" t="s">
        <v>3691</v>
      </c>
      <c r="E906" s="34" t="s">
        <v>3692</v>
      </c>
      <c r="F906" s="36">
        <v>45332</v>
      </c>
    </row>
    <row r="907" spans="1:6" ht="14.25" customHeight="1">
      <c r="A907" s="34">
        <v>893244205</v>
      </c>
      <c r="B907" s="34" t="s">
        <v>3693</v>
      </c>
      <c r="C907" s="34" t="s">
        <v>3694</v>
      </c>
      <c r="D907" s="34" t="s">
        <v>3695</v>
      </c>
      <c r="E907" s="34" t="s">
        <v>3696</v>
      </c>
      <c r="F907" s="36">
        <v>45507</v>
      </c>
    </row>
    <row r="908" spans="1:6" ht="14.25" customHeight="1">
      <c r="A908" s="34">
        <v>893706703</v>
      </c>
      <c r="B908" s="34" t="s">
        <v>3697</v>
      </c>
      <c r="C908" s="34" t="s">
        <v>3698</v>
      </c>
      <c r="D908" s="34" t="s">
        <v>3699</v>
      </c>
      <c r="E908" s="34" t="s">
        <v>3700</v>
      </c>
      <c r="F908" s="36">
        <v>45352</v>
      </c>
    </row>
    <row r="909" spans="1:6" ht="14.25" customHeight="1">
      <c r="A909" s="34">
        <v>894219824</v>
      </c>
      <c r="B909" s="34" t="s">
        <v>3701</v>
      </c>
      <c r="C909" s="34" t="s">
        <v>3702</v>
      </c>
      <c r="D909" s="34" t="s">
        <v>3703</v>
      </c>
      <c r="E909" s="34" t="s">
        <v>3704</v>
      </c>
      <c r="F909" s="36">
        <v>45562</v>
      </c>
    </row>
    <row r="910" spans="1:6" ht="14.25" customHeight="1">
      <c r="A910" s="34">
        <v>894464895</v>
      </c>
      <c r="B910" s="34" t="s">
        <v>3705</v>
      </c>
      <c r="C910" s="34" t="s">
        <v>3706</v>
      </c>
      <c r="D910" s="34" t="s">
        <v>3707</v>
      </c>
      <c r="E910" s="34" t="s">
        <v>3708</v>
      </c>
      <c r="F910" s="36">
        <v>45440</v>
      </c>
    </row>
    <row r="911" spans="1:6" ht="14.25" customHeight="1">
      <c r="A911" s="34">
        <v>896055800</v>
      </c>
      <c r="B911" s="34" t="s">
        <v>3709</v>
      </c>
      <c r="C911" s="34" t="s">
        <v>3710</v>
      </c>
      <c r="D911" s="34" t="s">
        <v>3711</v>
      </c>
      <c r="E911" s="34" t="s">
        <v>3712</v>
      </c>
      <c r="F911" s="36">
        <v>45533</v>
      </c>
    </row>
    <row r="912" spans="1:6" ht="14.25" customHeight="1">
      <c r="A912" s="34">
        <v>896867520</v>
      </c>
      <c r="B912" s="34" t="s">
        <v>3713</v>
      </c>
      <c r="C912" s="34" t="s">
        <v>3714</v>
      </c>
      <c r="D912" s="34" t="s">
        <v>3715</v>
      </c>
      <c r="E912" s="34" t="s">
        <v>3716</v>
      </c>
      <c r="F912" s="36">
        <v>45534</v>
      </c>
    </row>
    <row r="913" spans="1:6" ht="14.25" customHeight="1">
      <c r="A913" s="34">
        <v>897355003</v>
      </c>
      <c r="B913" s="34" t="s">
        <v>3717</v>
      </c>
      <c r="C913" s="34" t="s">
        <v>3718</v>
      </c>
      <c r="D913" s="34" t="s">
        <v>3719</v>
      </c>
      <c r="E913" s="34" t="s">
        <v>3720</v>
      </c>
      <c r="F913" s="36">
        <v>45420</v>
      </c>
    </row>
    <row r="914" spans="1:6" ht="14.25" customHeight="1">
      <c r="A914" s="34">
        <v>898285488</v>
      </c>
      <c r="B914" s="34" t="s">
        <v>3721</v>
      </c>
      <c r="C914" s="34" t="s">
        <v>3722</v>
      </c>
      <c r="D914" s="34" t="s">
        <v>3723</v>
      </c>
      <c r="E914" s="34" t="s">
        <v>3724</v>
      </c>
      <c r="F914" s="36">
        <v>45545</v>
      </c>
    </row>
    <row r="915" spans="1:6" ht="14.25" customHeight="1">
      <c r="A915" s="34">
        <v>899850878</v>
      </c>
      <c r="B915" s="34" t="s">
        <v>3725</v>
      </c>
      <c r="C915" s="34" t="s">
        <v>3726</v>
      </c>
      <c r="D915" s="34" t="s">
        <v>3727</v>
      </c>
      <c r="E915" s="34" t="s">
        <v>3728</v>
      </c>
      <c r="F915" s="36">
        <v>45309</v>
      </c>
    </row>
    <row r="916" spans="1:6" ht="14.25" customHeight="1">
      <c r="A916" s="34">
        <v>899952798</v>
      </c>
      <c r="B916" s="34" t="s">
        <v>3729</v>
      </c>
      <c r="C916" s="34" t="s">
        <v>3730</v>
      </c>
      <c r="D916" s="34" t="s">
        <v>3731</v>
      </c>
      <c r="E916" s="34" t="s">
        <v>3732</v>
      </c>
      <c r="F916" s="36">
        <v>45534</v>
      </c>
    </row>
    <row r="917" spans="1:6" ht="14.25" customHeight="1">
      <c r="A917" s="34">
        <v>902304079</v>
      </c>
      <c r="B917" s="34" t="s">
        <v>3733</v>
      </c>
      <c r="C917" s="34" t="s">
        <v>3734</v>
      </c>
      <c r="D917" s="34" t="s">
        <v>3735</v>
      </c>
      <c r="E917" s="34" t="s">
        <v>3736</v>
      </c>
      <c r="F917" s="36">
        <v>45316</v>
      </c>
    </row>
    <row r="918" spans="1:6" ht="14.25" customHeight="1">
      <c r="A918" s="34">
        <v>903310215</v>
      </c>
      <c r="B918" s="34" t="s">
        <v>1518</v>
      </c>
      <c r="C918" s="34" t="s">
        <v>3737</v>
      </c>
      <c r="D918" s="34" t="s">
        <v>3738</v>
      </c>
      <c r="E918" s="34" t="s">
        <v>3739</v>
      </c>
      <c r="F918" s="36">
        <v>45587</v>
      </c>
    </row>
    <row r="919" spans="1:6" ht="14.25" customHeight="1">
      <c r="A919" s="34">
        <v>904070378</v>
      </c>
      <c r="B919" s="34" t="s">
        <v>3740</v>
      </c>
      <c r="C919" s="34" t="s">
        <v>3741</v>
      </c>
      <c r="D919" s="34" t="s">
        <v>3742</v>
      </c>
      <c r="E919" s="34" t="s">
        <v>3743</v>
      </c>
      <c r="F919" s="36">
        <v>45551</v>
      </c>
    </row>
    <row r="920" spans="1:6" ht="14.25" customHeight="1">
      <c r="A920" s="34">
        <v>904577836</v>
      </c>
      <c r="B920" s="34" t="s">
        <v>3744</v>
      </c>
      <c r="C920" s="34" t="s">
        <v>3745</v>
      </c>
      <c r="D920" s="34" t="s">
        <v>3746</v>
      </c>
      <c r="E920" s="34" t="s">
        <v>3747</v>
      </c>
      <c r="F920" s="36">
        <v>45489</v>
      </c>
    </row>
    <row r="921" spans="1:6" ht="14.25" customHeight="1">
      <c r="A921" s="34">
        <v>907559891</v>
      </c>
      <c r="B921" s="34" t="s">
        <v>3748</v>
      </c>
      <c r="C921" s="34" t="s">
        <v>3749</v>
      </c>
      <c r="D921" s="34" t="s">
        <v>3750</v>
      </c>
      <c r="E921" s="34" t="s">
        <v>3751</v>
      </c>
      <c r="F921" s="36">
        <v>45561</v>
      </c>
    </row>
    <row r="922" spans="1:6" ht="14.25" customHeight="1">
      <c r="A922" s="34">
        <v>908418562</v>
      </c>
      <c r="B922" s="34" t="s">
        <v>3752</v>
      </c>
      <c r="C922" s="34" t="s">
        <v>3753</v>
      </c>
      <c r="D922" s="34" t="s">
        <v>3754</v>
      </c>
      <c r="E922" s="34" t="s">
        <v>3755</v>
      </c>
      <c r="F922" s="36">
        <v>45581</v>
      </c>
    </row>
    <row r="923" spans="1:6" ht="14.25" customHeight="1">
      <c r="A923" s="34">
        <v>908975553</v>
      </c>
      <c r="B923" s="34" t="s">
        <v>3756</v>
      </c>
      <c r="C923" s="34" t="s">
        <v>3757</v>
      </c>
      <c r="D923" s="34" t="s">
        <v>3758</v>
      </c>
      <c r="E923" s="34" t="s">
        <v>3759</v>
      </c>
      <c r="F923" s="36">
        <v>45507</v>
      </c>
    </row>
    <row r="924" spans="1:6" ht="14.25" customHeight="1">
      <c r="A924" s="34">
        <v>910446265</v>
      </c>
      <c r="B924" s="34" t="s">
        <v>3760</v>
      </c>
      <c r="C924" s="34" t="s">
        <v>3761</v>
      </c>
      <c r="D924" s="34" t="s">
        <v>3762</v>
      </c>
      <c r="E924" s="34" t="s">
        <v>3763</v>
      </c>
      <c r="F924" s="36">
        <v>45537</v>
      </c>
    </row>
    <row r="925" spans="1:6" ht="14.25" customHeight="1">
      <c r="A925" s="34">
        <v>913346804</v>
      </c>
      <c r="B925" s="34" t="s">
        <v>3764</v>
      </c>
      <c r="C925" s="34" t="s">
        <v>3765</v>
      </c>
      <c r="D925" s="34" t="s">
        <v>3766</v>
      </c>
      <c r="E925" s="34" t="s">
        <v>3767</v>
      </c>
      <c r="F925" s="36">
        <v>45517</v>
      </c>
    </row>
    <row r="926" spans="1:6" ht="14.25" customHeight="1">
      <c r="A926" s="34">
        <v>914486732</v>
      </c>
      <c r="B926" s="34" t="s">
        <v>3768</v>
      </c>
      <c r="C926" s="34" t="s">
        <v>3769</v>
      </c>
      <c r="D926" s="34" t="s">
        <v>3770</v>
      </c>
      <c r="E926" s="34" t="s">
        <v>3771</v>
      </c>
      <c r="F926" s="36">
        <v>45449</v>
      </c>
    </row>
    <row r="927" spans="1:6" ht="14.25" customHeight="1">
      <c r="A927" s="34">
        <v>916570491</v>
      </c>
      <c r="B927" s="34" t="s">
        <v>3772</v>
      </c>
      <c r="C927" s="34" t="s">
        <v>3773</v>
      </c>
      <c r="D927" s="34" t="s">
        <v>3774</v>
      </c>
      <c r="E927" s="34" t="s">
        <v>3775</v>
      </c>
      <c r="F927" s="36">
        <v>45561</v>
      </c>
    </row>
    <row r="928" spans="1:6" ht="14.25" customHeight="1">
      <c r="A928" s="34">
        <v>917603864</v>
      </c>
      <c r="B928" s="34" t="s">
        <v>3776</v>
      </c>
      <c r="C928" s="34" t="s">
        <v>3777</v>
      </c>
      <c r="D928" s="34" t="s">
        <v>3778</v>
      </c>
      <c r="E928" s="34" t="s">
        <v>3779</v>
      </c>
      <c r="F928" s="36">
        <v>45355</v>
      </c>
    </row>
    <row r="929" spans="1:6" ht="14.25" customHeight="1">
      <c r="A929" s="34">
        <v>917985251</v>
      </c>
      <c r="B929" s="34" t="s">
        <v>3780</v>
      </c>
      <c r="C929" s="34" t="s">
        <v>3781</v>
      </c>
      <c r="D929" s="34" t="s">
        <v>3782</v>
      </c>
      <c r="E929" s="34" t="s">
        <v>3783</v>
      </c>
      <c r="F929" s="36">
        <v>45466</v>
      </c>
    </row>
    <row r="930" spans="1:6" ht="14.25" customHeight="1">
      <c r="A930" s="34">
        <v>918397537</v>
      </c>
      <c r="B930" s="34" t="s">
        <v>3784</v>
      </c>
      <c r="C930" s="34" t="s">
        <v>3785</v>
      </c>
      <c r="D930" s="34" t="s">
        <v>3786</v>
      </c>
      <c r="E930" s="34" t="s">
        <v>3787</v>
      </c>
      <c r="F930" s="36">
        <v>45355</v>
      </c>
    </row>
    <row r="931" spans="1:6" ht="14.25" customHeight="1">
      <c r="A931" s="34">
        <v>918577304</v>
      </c>
      <c r="B931" s="34" t="s">
        <v>3788</v>
      </c>
      <c r="C931" s="34" t="s">
        <v>3789</v>
      </c>
      <c r="D931" s="34" t="s">
        <v>3790</v>
      </c>
      <c r="E931" s="34" t="s">
        <v>3791</v>
      </c>
      <c r="F931" s="36">
        <v>45534</v>
      </c>
    </row>
    <row r="932" spans="1:6" ht="14.25" customHeight="1">
      <c r="A932" s="34">
        <v>919238029</v>
      </c>
      <c r="B932" s="34" t="s">
        <v>3792</v>
      </c>
      <c r="C932" s="34" t="s">
        <v>3793</v>
      </c>
      <c r="D932" s="34" t="s">
        <v>3794</v>
      </c>
      <c r="E932" s="34" t="s">
        <v>3795</v>
      </c>
      <c r="F932" s="36">
        <v>45566</v>
      </c>
    </row>
    <row r="933" spans="1:6" ht="14.25" customHeight="1">
      <c r="A933" s="34">
        <v>920062854</v>
      </c>
      <c r="B933" s="34" t="s">
        <v>3796</v>
      </c>
      <c r="C933" s="34" t="s">
        <v>3797</v>
      </c>
      <c r="D933" s="34" t="s">
        <v>3798</v>
      </c>
      <c r="E933" s="34" t="s">
        <v>3799</v>
      </c>
      <c r="F933" s="36">
        <v>45368</v>
      </c>
    </row>
    <row r="934" spans="1:6" ht="14.25" customHeight="1">
      <c r="A934" s="34">
        <v>921270985</v>
      </c>
      <c r="B934" s="34" t="s">
        <v>3800</v>
      </c>
      <c r="C934" s="34" t="s">
        <v>3801</v>
      </c>
      <c r="D934" s="34" t="s">
        <v>3802</v>
      </c>
      <c r="E934" s="34" t="s">
        <v>3803</v>
      </c>
      <c r="F934" s="36">
        <v>45578</v>
      </c>
    </row>
    <row r="935" spans="1:6" ht="14.25" customHeight="1">
      <c r="A935" s="34">
        <v>921655591</v>
      </c>
      <c r="B935" s="34" t="s">
        <v>3804</v>
      </c>
      <c r="C935" s="34" t="s">
        <v>3805</v>
      </c>
      <c r="D935" s="34" t="s">
        <v>3806</v>
      </c>
      <c r="E935" s="34" t="s">
        <v>3807</v>
      </c>
      <c r="F935" s="36">
        <v>45397</v>
      </c>
    </row>
    <row r="936" spans="1:6" ht="14.25" customHeight="1">
      <c r="A936" s="34">
        <v>924657949</v>
      </c>
      <c r="B936" s="34" t="s">
        <v>3808</v>
      </c>
      <c r="C936" s="34" t="s">
        <v>3809</v>
      </c>
      <c r="D936" s="34" t="s">
        <v>3810</v>
      </c>
      <c r="E936" s="34" t="s">
        <v>3811</v>
      </c>
      <c r="F936" s="36">
        <v>45395</v>
      </c>
    </row>
    <row r="937" spans="1:6" ht="14.25" customHeight="1">
      <c r="A937" s="34">
        <v>925002272</v>
      </c>
      <c r="B937" s="34" t="s">
        <v>3812</v>
      </c>
      <c r="C937" s="34" t="s">
        <v>3813</v>
      </c>
      <c r="D937" s="34" t="s">
        <v>3814</v>
      </c>
      <c r="E937" s="34" t="s">
        <v>3815</v>
      </c>
      <c r="F937" s="36">
        <v>45352</v>
      </c>
    </row>
    <row r="938" spans="1:6" ht="14.25" customHeight="1">
      <c r="A938" s="34">
        <v>925053219</v>
      </c>
      <c r="B938" s="34" t="s">
        <v>3816</v>
      </c>
      <c r="C938" s="34" t="s">
        <v>3817</v>
      </c>
      <c r="D938" s="34" t="s">
        <v>3818</v>
      </c>
      <c r="E938" s="34" t="s">
        <v>3819</v>
      </c>
      <c r="F938" s="36">
        <v>45518</v>
      </c>
    </row>
    <row r="939" spans="1:6" ht="14.25" customHeight="1">
      <c r="A939" s="34">
        <v>926266413</v>
      </c>
      <c r="B939" s="34" t="s">
        <v>3820</v>
      </c>
      <c r="C939" s="34" t="s">
        <v>3821</v>
      </c>
      <c r="D939" s="34" t="s">
        <v>3822</v>
      </c>
      <c r="E939" s="34" t="s">
        <v>3823</v>
      </c>
      <c r="F939" s="36">
        <v>45495</v>
      </c>
    </row>
    <row r="940" spans="1:6" ht="14.25" customHeight="1">
      <c r="A940" s="34">
        <v>927931483</v>
      </c>
      <c r="B940" s="34" t="s">
        <v>3824</v>
      </c>
      <c r="C940" s="34" t="s">
        <v>3825</v>
      </c>
      <c r="D940" s="34" t="s">
        <v>3826</v>
      </c>
      <c r="E940" s="34" t="s">
        <v>3827</v>
      </c>
      <c r="F940" s="36">
        <v>45312</v>
      </c>
    </row>
    <row r="941" spans="1:6" ht="14.25" customHeight="1">
      <c r="A941" s="34">
        <v>929447870</v>
      </c>
      <c r="B941" s="34" t="s">
        <v>3828</v>
      </c>
      <c r="C941" s="34" t="s">
        <v>3829</v>
      </c>
      <c r="D941" s="34" t="s">
        <v>3830</v>
      </c>
      <c r="E941" s="34" t="s">
        <v>3831</v>
      </c>
      <c r="F941" s="36">
        <v>45446</v>
      </c>
    </row>
    <row r="942" spans="1:6" ht="14.25" customHeight="1">
      <c r="A942" s="34">
        <v>930946017</v>
      </c>
      <c r="B942" s="34" t="s">
        <v>3832</v>
      </c>
      <c r="C942" s="34" t="s">
        <v>3833</v>
      </c>
      <c r="D942" s="34" t="s">
        <v>3834</v>
      </c>
      <c r="E942" s="34" t="s">
        <v>3835</v>
      </c>
      <c r="F942" s="36">
        <v>45367</v>
      </c>
    </row>
    <row r="943" spans="1:6" ht="14.25" customHeight="1">
      <c r="A943" s="34">
        <v>933670973</v>
      </c>
      <c r="B943" s="34" t="s">
        <v>3836</v>
      </c>
      <c r="C943" s="34" t="s">
        <v>3837</v>
      </c>
      <c r="D943" s="34" t="s">
        <v>3838</v>
      </c>
      <c r="E943" s="34" t="s">
        <v>3839</v>
      </c>
      <c r="F943" s="36">
        <v>45407</v>
      </c>
    </row>
    <row r="944" spans="1:6" ht="14.25" customHeight="1">
      <c r="A944" s="34">
        <v>933926789</v>
      </c>
      <c r="B944" s="34" t="s">
        <v>3840</v>
      </c>
      <c r="C944" s="34" t="s">
        <v>3841</v>
      </c>
      <c r="D944" s="34" t="s">
        <v>3842</v>
      </c>
      <c r="E944" s="34" t="s">
        <v>3843</v>
      </c>
      <c r="F944" s="36">
        <v>45486</v>
      </c>
    </row>
    <row r="945" spans="1:6" ht="14.25" customHeight="1">
      <c r="A945" s="34">
        <v>933958836</v>
      </c>
      <c r="B945" s="34" t="s">
        <v>3844</v>
      </c>
      <c r="C945" s="34" t="s">
        <v>3845</v>
      </c>
      <c r="D945" s="34" t="s">
        <v>3846</v>
      </c>
      <c r="E945" s="34" t="s">
        <v>3847</v>
      </c>
      <c r="F945" s="36">
        <v>45309</v>
      </c>
    </row>
    <row r="946" spans="1:6" ht="14.25" customHeight="1">
      <c r="A946" s="34">
        <v>934770515</v>
      </c>
      <c r="B946" s="34" t="s">
        <v>3848</v>
      </c>
      <c r="C946" s="34" t="s">
        <v>3849</v>
      </c>
      <c r="D946" s="34" t="s">
        <v>3850</v>
      </c>
      <c r="E946" s="34" t="s">
        <v>3851</v>
      </c>
      <c r="F946" s="36">
        <v>45338</v>
      </c>
    </row>
    <row r="947" spans="1:6" ht="14.25" customHeight="1">
      <c r="A947" s="34">
        <v>935660092</v>
      </c>
      <c r="B947" s="34" t="s">
        <v>3852</v>
      </c>
      <c r="C947" s="34" t="s">
        <v>3853</v>
      </c>
      <c r="D947" s="34" t="s">
        <v>3854</v>
      </c>
      <c r="E947" s="34" t="s">
        <v>3855</v>
      </c>
      <c r="F947" s="36">
        <v>45542</v>
      </c>
    </row>
    <row r="948" spans="1:6" ht="14.25" customHeight="1">
      <c r="A948" s="34">
        <v>936316967</v>
      </c>
      <c r="B948" s="34" t="s">
        <v>3856</v>
      </c>
      <c r="C948" s="34" t="s">
        <v>3857</v>
      </c>
      <c r="D948" s="34" t="s">
        <v>3858</v>
      </c>
      <c r="E948" s="34" t="s">
        <v>3859</v>
      </c>
      <c r="F948" s="36">
        <v>45583</v>
      </c>
    </row>
    <row r="949" spans="1:6" ht="14.25" customHeight="1">
      <c r="A949" s="34">
        <v>937201430</v>
      </c>
      <c r="B949" s="34" t="s">
        <v>3860</v>
      </c>
      <c r="C949" s="34" t="s">
        <v>3861</v>
      </c>
      <c r="D949" s="34" t="s">
        <v>3862</v>
      </c>
      <c r="E949" s="34" t="s">
        <v>3863</v>
      </c>
      <c r="F949" s="36">
        <v>45304</v>
      </c>
    </row>
    <row r="950" spans="1:6" ht="14.25" customHeight="1">
      <c r="A950" s="34">
        <v>937435103</v>
      </c>
      <c r="B950" s="34" t="s">
        <v>3864</v>
      </c>
      <c r="C950" s="34" t="s">
        <v>3865</v>
      </c>
      <c r="D950" s="34" t="s">
        <v>3866</v>
      </c>
      <c r="E950" s="34" t="s">
        <v>3867</v>
      </c>
      <c r="F950" s="36">
        <v>45389</v>
      </c>
    </row>
    <row r="951" spans="1:6" ht="14.25" customHeight="1">
      <c r="A951" s="34">
        <v>937495966</v>
      </c>
      <c r="B951" s="34" t="s">
        <v>3868</v>
      </c>
      <c r="C951" s="34" t="s">
        <v>3869</v>
      </c>
      <c r="D951" s="34" t="s">
        <v>3870</v>
      </c>
      <c r="E951" s="34" t="s">
        <v>3871</v>
      </c>
      <c r="F951" s="36">
        <v>45463</v>
      </c>
    </row>
    <row r="952" spans="1:6" ht="14.25" customHeight="1">
      <c r="A952" s="34">
        <v>939266013</v>
      </c>
      <c r="B952" s="34" t="s">
        <v>3872</v>
      </c>
      <c r="C952" s="34" t="s">
        <v>3873</v>
      </c>
      <c r="D952" s="34" t="s">
        <v>3874</v>
      </c>
      <c r="E952" s="34" t="s">
        <v>3875</v>
      </c>
      <c r="F952" s="36">
        <v>45433</v>
      </c>
    </row>
    <row r="953" spans="1:6" ht="14.25" customHeight="1">
      <c r="A953" s="34">
        <v>940782492</v>
      </c>
      <c r="B953" s="34" t="s">
        <v>3876</v>
      </c>
      <c r="C953" s="34" t="s">
        <v>3877</v>
      </c>
      <c r="D953" s="34" t="s">
        <v>3878</v>
      </c>
      <c r="E953" s="34" t="s">
        <v>3879</v>
      </c>
      <c r="F953" s="36">
        <v>45562</v>
      </c>
    </row>
    <row r="954" spans="1:6" ht="14.25" customHeight="1">
      <c r="A954" s="34">
        <v>942764026</v>
      </c>
      <c r="B954" s="34" t="s">
        <v>3880</v>
      </c>
      <c r="C954" s="34" t="s">
        <v>3881</v>
      </c>
      <c r="D954" s="34" t="s">
        <v>3882</v>
      </c>
      <c r="E954" s="34" t="s">
        <v>3883</v>
      </c>
      <c r="F954" s="36">
        <v>45587</v>
      </c>
    </row>
    <row r="955" spans="1:6" ht="14.25" customHeight="1">
      <c r="A955" s="34">
        <v>942777053</v>
      </c>
      <c r="B955" s="34" t="s">
        <v>3884</v>
      </c>
      <c r="C955" s="34" t="s">
        <v>3885</v>
      </c>
      <c r="D955" s="34" t="s">
        <v>3886</v>
      </c>
      <c r="E955" s="34" t="s">
        <v>3887</v>
      </c>
      <c r="F955" s="36">
        <v>45348</v>
      </c>
    </row>
    <row r="956" spans="1:6" ht="14.25" customHeight="1">
      <c r="A956" s="34">
        <v>943860364</v>
      </c>
      <c r="B956" s="34" t="s">
        <v>3888</v>
      </c>
      <c r="C956" s="34" t="s">
        <v>3889</v>
      </c>
      <c r="D956" s="34" t="s">
        <v>3890</v>
      </c>
      <c r="E956" s="34" t="s">
        <v>3891</v>
      </c>
      <c r="F956" s="36">
        <v>45592</v>
      </c>
    </row>
    <row r="957" spans="1:6" ht="14.25" customHeight="1">
      <c r="A957" s="34">
        <v>944377784</v>
      </c>
      <c r="B957" s="34" t="s">
        <v>3892</v>
      </c>
      <c r="C957" s="34" t="s">
        <v>3893</v>
      </c>
      <c r="D957" s="34" t="s">
        <v>3894</v>
      </c>
      <c r="E957" s="34" t="s">
        <v>3895</v>
      </c>
      <c r="F957" s="36">
        <v>45358</v>
      </c>
    </row>
    <row r="958" spans="1:6" ht="14.25" customHeight="1">
      <c r="A958" s="34">
        <v>946014074</v>
      </c>
      <c r="B958" s="34" t="s">
        <v>3896</v>
      </c>
      <c r="C958" s="34" t="s">
        <v>3897</v>
      </c>
      <c r="D958" s="34" t="s">
        <v>3898</v>
      </c>
      <c r="E958" s="34" t="s">
        <v>3899</v>
      </c>
      <c r="F958" s="36">
        <v>45410</v>
      </c>
    </row>
    <row r="959" spans="1:6" ht="14.25" customHeight="1">
      <c r="A959" s="34">
        <v>951946432</v>
      </c>
      <c r="B959" s="34" t="s">
        <v>3900</v>
      </c>
      <c r="C959" s="34" t="s">
        <v>3901</v>
      </c>
      <c r="D959" s="34" t="s">
        <v>3902</v>
      </c>
      <c r="E959" s="34" t="s">
        <v>3903</v>
      </c>
      <c r="F959" s="36">
        <v>45408</v>
      </c>
    </row>
    <row r="960" spans="1:6" ht="14.25" customHeight="1">
      <c r="A960" s="34">
        <v>953727372</v>
      </c>
      <c r="B960" s="34" t="s">
        <v>3904</v>
      </c>
      <c r="C960" s="34" t="s">
        <v>3905</v>
      </c>
      <c r="D960" s="34" t="s">
        <v>3906</v>
      </c>
      <c r="E960" s="34" t="s">
        <v>3907</v>
      </c>
      <c r="F960" s="36">
        <v>45576</v>
      </c>
    </row>
    <row r="961" spans="1:6" ht="14.25" customHeight="1">
      <c r="A961" s="34">
        <v>954093945</v>
      </c>
      <c r="B961" s="34" t="s">
        <v>3908</v>
      </c>
      <c r="C961" s="34" t="s">
        <v>3909</v>
      </c>
      <c r="D961" s="34" t="s">
        <v>3910</v>
      </c>
      <c r="E961" s="34" t="s">
        <v>3911</v>
      </c>
      <c r="F961" s="36">
        <v>45522</v>
      </c>
    </row>
    <row r="962" spans="1:6" ht="14.25" customHeight="1">
      <c r="A962" s="34">
        <v>954483365</v>
      </c>
      <c r="B962" s="34" t="s">
        <v>3912</v>
      </c>
      <c r="C962" s="34" t="s">
        <v>3913</v>
      </c>
      <c r="D962" s="34" t="s">
        <v>3914</v>
      </c>
      <c r="E962" s="34" t="s">
        <v>3915</v>
      </c>
      <c r="F962" s="36">
        <v>45416</v>
      </c>
    </row>
    <row r="963" spans="1:6" ht="14.25" customHeight="1">
      <c r="A963" s="34">
        <v>961554155</v>
      </c>
      <c r="B963" s="34" t="s">
        <v>3916</v>
      </c>
      <c r="C963" s="34" t="s">
        <v>3917</v>
      </c>
      <c r="D963" s="34" t="s">
        <v>3918</v>
      </c>
      <c r="E963" s="34" t="s">
        <v>3919</v>
      </c>
      <c r="F963" s="36">
        <v>45294</v>
      </c>
    </row>
    <row r="964" spans="1:6" ht="14.25" customHeight="1">
      <c r="A964" s="34">
        <v>962228143</v>
      </c>
      <c r="B964" s="34" t="s">
        <v>3920</v>
      </c>
      <c r="C964" s="34" t="s">
        <v>3921</v>
      </c>
      <c r="D964" s="34" t="s">
        <v>3922</v>
      </c>
      <c r="E964" s="34" t="s">
        <v>3923</v>
      </c>
      <c r="F964" s="36">
        <v>45472</v>
      </c>
    </row>
    <row r="965" spans="1:6" ht="14.25" customHeight="1">
      <c r="A965" s="34">
        <v>962774272</v>
      </c>
      <c r="B965" s="34" t="s">
        <v>3924</v>
      </c>
      <c r="C965" s="34" t="s">
        <v>3925</v>
      </c>
      <c r="D965" s="34" t="s">
        <v>3926</v>
      </c>
      <c r="E965" s="34" t="s">
        <v>3927</v>
      </c>
      <c r="F965" s="36">
        <v>45316</v>
      </c>
    </row>
    <row r="966" spans="1:6" ht="14.25" customHeight="1">
      <c r="A966" s="34">
        <v>962930703</v>
      </c>
      <c r="B966" s="34" t="s">
        <v>3928</v>
      </c>
      <c r="C966" s="34" t="s">
        <v>3929</v>
      </c>
      <c r="D966" s="34" t="s">
        <v>3930</v>
      </c>
      <c r="E966" s="34" t="s">
        <v>3931</v>
      </c>
      <c r="F966" s="36">
        <v>45491</v>
      </c>
    </row>
    <row r="967" spans="1:6" ht="14.25" customHeight="1">
      <c r="A967" s="34">
        <v>965958562</v>
      </c>
      <c r="B967" s="34" t="s">
        <v>3932</v>
      </c>
      <c r="C967" s="34" t="s">
        <v>3933</v>
      </c>
      <c r="D967" s="34" t="s">
        <v>3934</v>
      </c>
      <c r="E967" s="34" t="s">
        <v>3935</v>
      </c>
      <c r="F967" s="36">
        <v>45389</v>
      </c>
    </row>
    <row r="968" spans="1:6" ht="14.25" customHeight="1">
      <c r="A968" s="34">
        <v>967100925</v>
      </c>
      <c r="B968" s="34" t="s">
        <v>3936</v>
      </c>
      <c r="C968" s="34" t="s">
        <v>3937</v>
      </c>
      <c r="D968" s="34" t="s">
        <v>3938</v>
      </c>
      <c r="E968" s="34" t="s">
        <v>3939</v>
      </c>
      <c r="F968" s="36">
        <v>45300</v>
      </c>
    </row>
    <row r="969" spans="1:6" ht="14.25" customHeight="1">
      <c r="A969" s="34">
        <v>967784130</v>
      </c>
      <c r="B969" s="34" t="s">
        <v>3940</v>
      </c>
      <c r="C969" s="34" t="s">
        <v>3941</v>
      </c>
      <c r="D969" s="34" t="s">
        <v>3942</v>
      </c>
      <c r="E969" s="34" t="s">
        <v>3943</v>
      </c>
      <c r="F969" s="36">
        <v>45301</v>
      </c>
    </row>
    <row r="970" spans="1:6" ht="14.25" customHeight="1">
      <c r="A970" s="34">
        <v>969031833</v>
      </c>
      <c r="B970" s="34" t="s">
        <v>3944</v>
      </c>
      <c r="C970" s="34" t="s">
        <v>3945</v>
      </c>
      <c r="D970" s="34" t="s">
        <v>3946</v>
      </c>
      <c r="E970" s="34" t="s">
        <v>3947</v>
      </c>
      <c r="F970" s="36">
        <v>45527</v>
      </c>
    </row>
    <row r="971" spans="1:6" ht="14.25" customHeight="1">
      <c r="A971" s="34">
        <v>969738286</v>
      </c>
      <c r="B971" s="34" t="s">
        <v>3948</v>
      </c>
      <c r="C971" s="34" t="s">
        <v>3949</v>
      </c>
      <c r="D971" s="34" t="s">
        <v>3950</v>
      </c>
      <c r="E971" s="34" t="s">
        <v>3951</v>
      </c>
      <c r="F971" s="36">
        <v>45519</v>
      </c>
    </row>
    <row r="972" spans="1:6" ht="14.25" customHeight="1">
      <c r="A972" s="34">
        <v>969849240</v>
      </c>
      <c r="B972" s="34" t="s">
        <v>3952</v>
      </c>
      <c r="C972" s="34" t="s">
        <v>3953</v>
      </c>
      <c r="D972" s="34" t="s">
        <v>3954</v>
      </c>
      <c r="E972" s="34" t="s">
        <v>3955</v>
      </c>
      <c r="F972" s="36">
        <v>45534</v>
      </c>
    </row>
    <row r="973" spans="1:6" ht="14.25" customHeight="1">
      <c r="A973" s="34">
        <v>971439517</v>
      </c>
      <c r="B973" s="34" t="s">
        <v>3956</v>
      </c>
      <c r="C973" s="34" t="s">
        <v>3957</v>
      </c>
      <c r="D973" s="34" t="s">
        <v>3958</v>
      </c>
      <c r="E973" s="34" t="s">
        <v>3959</v>
      </c>
      <c r="F973" s="36">
        <v>45299</v>
      </c>
    </row>
    <row r="974" spans="1:6" ht="14.25" customHeight="1">
      <c r="A974" s="34">
        <v>972645288</v>
      </c>
      <c r="B974" s="34" t="s">
        <v>3960</v>
      </c>
      <c r="C974" s="34" t="s">
        <v>3961</v>
      </c>
      <c r="D974" s="34" t="s">
        <v>3962</v>
      </c>
      <c r="E974" s="34" t="s">
        <v>3963</v>
      </c>
      <c r="F974" s="36">
        <v>45481</v>
      </c>
    </row>
    <row r="975" spans="1:6" ht="14.25" customHeight="1">
      <c r="A975" s="34">
        <v>972671601</v>
      </c>
      <c r="B975" s="34" t="s">
        <v>3964</v>
      </c>
      <c r="C975" s="34" t="s">
        <v>3965</v>
      </c>
      <c r="D975" s="34" t="s">
        <v>3966</v>
      </c>
      <c r="E975" s="34" t="s">
        <v>3967</v>
      </c>
      <c r="F975" s="36">
        <v>45518</v>
      </c>
    </row>
    <row r="976" spans="1:6" ht="14.25" customHeight="1">
      <c r="A976" s="34">
        <v>975932614</v>
      </c>
      <c r="B976" s="34" t="s">
        <v>3968</v>
      </c>
      <c r="C976" s="34" t="s">
        <v>3969</v>
      </c>
      <c r="D976" s="34" t="s">
        <v>3970</v>
      </c>
      <c r="E976" s="34" t="s">
        <v>3971</v>
      </c>
      <c r="F976" s="36">
        <v>45562</v>
      </c>
    </row>
    <row r="977" spans="1:6" ht="14.25" customHeight="1">
      <c r="A977" s="34">
        <v>976551141</v>
      </c>
      <c r="B977" s="34" t="s">
        <v>3972</v>
      </c>
      <c r="C977" s="34" t="s">
        <v>3973</v>
      </c>
      <c r="D977" s="34" t="s">
        <v>3974</v>
      </c>
      <c r="E977" s="34" t="s">
        <v>3975</v>
      </c>
      <c r="F977" s="36">
        <v>45544</v>
      </c>
    </row>
    <row r="978" spans="1:6" ht="14.25" customHeight="1">
      <c r="A978" s="34">
        <v>976981813</v>
      </c>
      <c r="B978" s="34" t="s">
        <v>3976</v>
      </c>
      <c r="C978" s="34" t="s">
        <v>3977</v>
      </c>
      <c r="D978" s="34" t="s">
        <v>3978</v>
      </c>
      <c r="E978" s="34" t="s">
        <v>3979</v>
      </c>
      <c r="F978" s="36">
        <v>45397</v>
      </c>
    </row>
    <row r="979" spans="1:6" ht="14.25" customHeight="1">
      <c r="A979" s="34">
        <v>977676543</v>
      </c>
      <c r="B979" s="34" t="s">
        <v>3980</v>
      </c>
      <c r="C979" s="34" t="s">
        <v>3981</v>
      </c>
      <c r="D979" s="34" t="s">
        <v>3982</v>
      </c>
      <c r="E979" s="34" t="s">
        <v>3983</v>
      </c>
      <c r="F979" s="36">
        <v>45425</v>
      </c>
    </row>
    <row r="980" spans="1:6" ht="14.25" customHeight="1">
      <c r="A980" s="34">
        <v>979133867</v>
      </c>
      <c r="B980" s="34" t="s">
        <v>3984</v>
      </c>
      <c r="C980" s="34" t="s">
        <v>3985</v>
      </c>
      <c r="D980" s="34" t="s">
        <v>3986</v>
      </c>
      <c r="E980" s="34" t="s">
        <v>3987</v>
      </c>
      <c r="F980" s="36">
        <v>45535</v>
      </c>
    </row>
    <row r="981" spans="1:6" ht="14.25" customHeight="1">
      <c r="A981" s="34">
        <v>979471061</v>
      </c>
      <c r="B981" s="34" t="s">
        <v>3988</v>
      </c>
      <c r="C981" s="34" t="s">
        <v>3989</v>
      </c>
      <c r="D981" s="34" t="s">
        <v>3990</v>
      </c>
      <c r="E981" s="34" t="s">
        <v>3991</v>
      </c>
      <c r="F981" s="36">
        <v>45411</v>
      </c>
    </row>
    <row r="982" spans="1:6" ht="14.25" customHeight="1">
      <c r="A982" s="34">
        <v>979541888</v>
      </c>
      <c r="B982" s="34" t="s">
        <v>3992</v>
      </c>
      <c r="C982" s="34" t="s">
        <v>3993</v>
      </c>
      <c r="D982" s="34" t="s">
        <v>3994</v>
      </c>
      <c r="E982" s="34" t="s">
        <v>3995</v>
      </c>
      <c r="F982" s="36">
        <v>45455</v>
      </c>
    </row>
    <row r="983" spans="1:6" ht="14.25" customHeight="1">
      <c r="A983" s="34">
        <v>979591144</v>
      </c>
      <c r="B983" s="34" t="s">
        <v>3996</v>
      </c>
      <c r="C983" s="34" t="s">
        <v>3997</v>
      </c>
      <c r="D983" s="34" t="s">
        <v>3998</v>
      </c>
      <c r="E983" s="34" t="s">
        <v>3999</v>
      </c>
      <c r="F983" s="36">
        <v>45308</v>
      </c>
    </row>
    <row r="984" spans="1:6" ht="14.25" customHeight="1">
      <c r="A984" s="34">
        <v>984896748</v>
      </c>
      <c r="B984" s="34" t="s">
        <v>4000</v>
      </c>
      <c r="C984" s="34" t="s">
        <v>4001</v>
      </c>
      <c r="D984" s="34" t="s">
        <v>4002</v>
      </c>
      <c r="E984" s="34" t="s">
        <v>4003</v>
      </c>
      <c r="F984" s="36">
        <v>45597</v>
      </c>
    </row>
    <row r="985" spans="1:6" ht="14.25" customHeight="1">
      <c r="A985" s="34">
        <v>987697821</v>
      </c>
      <c r="B985" s="34" t="s">
        <v>4004</v>
      </c>
      <c r="C985" s="34" t="s">
        <v>4005</v>
      </c>
      <c r="D985" s="34" t="s">
        <v>4006</v>
      </c>
      <c r="E985" s="34" t="s">
        <v>4007</v>
      </c>
      <c r="F985" s="36">
        <v>45524</v>
      </c>
    </row>
    <row r="986" spans="1:6" ht="14.25" customHeight="1">
      <c r="A986" s="34">
        <v>987754994</v>
      </c>
      <c r="B986" s="34" t="s">
        <v>4008</v>
      </c>
      <c r="C986" s="34" t="s">
        <v>4009</v>
      </c>
      <c r="D986" s="34" t="s">
        <v>4010</v>
      </c>
      <c r="E986" s="34" t="s">
        <v>4011</v>
      </c>
      <c r="F986" s="36">
        <v>45444</v>
      </c>
    </row>
    <row r="987" spans="1:6" ht="14.25" customHeight="1">
      <c r="A987" s="34">
        <v>988810237</v>
      </c>
      <c r="B987" s="34" t="s">
        <v>4012</v>
      </c>
      <c r="C987" s="34" t="s">
        <v>4013</v>
      </c>
      <c r="D987" s="34" t="s">
        <v>4014</v>
      </c>
      <c r="E987" s="34" t="s">
        <v>4015</v>
      </c>
      <c r="F987" s="36">
        <v>45481</v>
      </c>
    </row>
    <row r="988" spans="1:6" ht="14.25" customHeight="1">
      <c r="A988" s="34">
        <v>990869000</v>
      </c>
      <c r="B988" s="34" t="s">
        <v>4016</v>
      </c>
      <c r="C988" s="34" t="s">
        <v>4017</v>
      </c>
      <c r="D988" s="34" t="s">
        <v>4018</v>
      </c>
      <c r="E988" s="34" t="s">
        <v>4019</v>
      </c>
      <c r="F988" s="36">
        <v>45338</v>
      </c>
    </row>
    <row r="989" spans="1:6" ht="14.25" customHeight="1">
      <c r="A989" s="34">
        <v>991419029</v>
      </c>
      <c r="B989" s="34" t="s">
        <v>4020</v>
      </c>
      <c r="C989" s="34" t="s">
        <v>4021</v>
      </c>
      <c r="D989" s="34" t="s">
        <v>4022</v>
      </c>
      <c r="E989" s="34" t="s">
        <v>4023</v>
      </c>
      <c r="F989" s="36">
        <v>45577</v>
      </c>
    </row>
    <row r="990" spans="1:6" ht="14.25" customHeight="1">
      <c r="A990" s="34">
        <v>991820152</v>
      </c>
      <c r="B990" s="34" t="s">
        <v>4024</v>
      </c>
      <c r="C990" s="34" t="s">
        <v>4025</v>
      </c>
      <c r="D990" s="34" t="s">
        <v>4026</v>
      </c>
      <c r="E990" s="34" t="s">
        <v>4027</v>
      </c>
      <c r="F990" s="36">
        <v>45478</v>
      </c>
    </row>
    <row r="991" spans="1:6" ht="14.25" customHeight="1">
      <c r="A991" s="34">
        <v>991937213</v>
      </c>
      <c r="B991" s="34" t="s">
        <v>4028</v>
      </c>
      <c r="C991" s="34" t="s">
        <v>4029</v>
      </c>
      <c r="D991" s="34" t="s">
        <v>4030</v>
      </c>
      <c r="E991" s="34" t="s">
        <v>4031</v>
      </c>
      <c r="F991" s="36">
        <v>45431</v>
      </c>
    </row>
    <row r="992" spans="1:6" ht="14.25" customHeight="1">
      <c r="A992" s="34">
        <v>993149166</v>
      </c>
      <c r="B992" s="34" t="s">
        <v>4032</v>
      </c>
      <c r="C992" s="34" t="s">
        <v>4033</v>
      </c>
      <c r="D992" s="34" t="s">
        <v>4034</v>
      </c>
      <c r="E992" s="34" t="s">
        <v>4035</v>
      </c>
      <c r="F992" s="36">
        <v>45397</v>
      </c>
    </row>
    <row r="993" spans="1:6" ht="14.25" customHeight="1">
      <c r="A993" s="34">
        <v>993846957</v>
      </c>
      <c r="B993" s="34" t="s">
        <v>4036</v>
      </c>
      <c r="C993" s="34" t="s">
        <v>4037</v>
      </c>
      <c r="D993" s="34" t="s">
        <v>4038</v>
      </c>
      <c r="E993" s="34" t="s">
        <v>4039</v>
      </c>
      <c r="F993" s="36">
        <v>45506</v>
      </c>
    </row>
    <row r="994" spans="1:6" ht="14.25" customHeight="1">
      <c r="A994" s="34">
        <v>993945772</v>
      </c>
      <c r="B994" s="34" t="s">
        <v>4040</v>
      </c>
      <c r="C994" s="34" t="s">
        <v>4041</v>
      </c>
      <c r="D994" s="34" t="s">
        <v>4042</v>
      </c>
      <c r="E994" s="34" t="s">
        <v>4043</v>
      </c>
      <c r="F994" s="36">
        <v>45598</v>
      </c>
    </row>
    <row r="995" spans="1:6" ht="14.25" customHeight="1">
      <c r="A995" s="34">
        <v>994003979</v>
      </c>
      <c r="B995" s="34" t="s">
        <v>4044</v>
      </c>
      <c r="C995" s="34" t="s">
        <v>4045</v>
      </c>
      <c r="D995" s="34" t="s">
        <v>4046</v>
      </c>
      <c r="E995" s="34" t="s">
        <v>4047</v>
      </c>
      <c r="F995" s="36">
        <v>45541</v>
      </c>
    </row>
    <row r="996" spans="1:6" ht="14.25" customHeight="1">
      <c r="A996" s="34">
        <v>995390430</v>
      </c>
      <c r="B996" s="34" t="s">
        <v>4048</v>
      </c>
      <c r="C996" s="34" t="s">
        <v>4049</v>
      </c>
      <c r="D996" s="34" t="s">
        <v>4050</v>
      </c>
      <c r="E996" s="34" t="s">
        <v>4051</v>
      </c>
      <c r="F996" s="36">
        <v>45529</v>
      </c>
    </row>
    <row r="997" spans="1:6" ht="14.25" customHeight="1">
      <c r="A997" s="34">
        <v>997574073</v>
      </c>
      <c r="B997" s="34" t="s">
        <v>4052</v>
      </c>
      <c r="C997" s="34" t="s">
        <v>4053</v>
      </c>
      <c r="D997" s="34" t="s">
        <v>4054</v>
      </c>
      <c r="E997" s="34" t="s">
        <v>4055</v>
      </c>
      <c r="F997" s="36">
        <v>45396</v>
      </c>
    </row>
    <row r="998" spans="1:6" ht="14.25" customHeight="1">
      <c r="A998" s="34">
        <v>998049405</v>
      </c>
      <c r="B998" s="34" t="s">
        <v>4056</v>
      </c>
      <c r="C998" s="34" t="s">
        <v>4057</v>
      </c>
      <c r="D998" s="34" t="s">
        <v>4058</v>
      </c>
      <c r="E998" s="34" t="s">
        <v>4059</v>
      </c>
      <c r="F998" s="36">
        <v>45489</v>
      </c>
    </row>
    <row r="999" spans="1:6" ht="14.25" customHeight="1">
      <c r="A999" s="34">
        <v>999025764</v>
      </c>
      <c r="B999" s="34" t="s">
        <v>4060</v>
      </c>
      <c r="C999" s="34" t="s">
        <v>4061</v>
      </c>
      <c r="D999" s="34" t="s">
        <v>4062</v>
      </c>
      <c r="E999" s="34" t="s">
        <v>791</v>
      </c>
      <c r="F999" s="36">
        <v>45339</v>
      </c>
    </row>
    <row r="1000" spans="1:6" ht="14.25" customHeight="1">
      <c r="A1000" s="34">
        <v>999654410</v>
      </c>
      <c r="B1000" s="34" t="s">
        <v>4063</v>
      </c>
      <c r="C1000" s="34" t="s">
        <v>4064</v>
      </c>
      <c r="D1000" s="34" t="s">
        <v>4065</v>
      </c>
      <c r="E1000" s="34" t="s">
        <v>4066</v>
      </c>
      <c r="F1000" s="36">
        <v>45442</v>
      </c>
    </row>
    <row r="1001" spans="1:6" ht="14.25" customHeight="1">
      <c r="A1001" s="34">
        <v>999912464</v>
      </c>
      <c r="B1001" s="34" t="s">
        <v>4067</v>
      </c>
      <c r="C1001" s="34" t="s">
        <v>4068</v>
      </c>
      <c r="D1001" s="34" t="s">
        <v>4069</v>
      </c>
      <c r="E1001" s="34" t="s">
        <v>4070</v>
      </c>
      <c r="F1001" s="36">
        <v>45525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texto</vt:lpstr>
      <vt:lpstr>fechas</vt:lpstr>
      <vt:lpstr>logicas</vt:lpstr>
      <vt:lpstr>buscar</vt:lpstr>
      <vt:lpstr>BD_cliente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Julián Aroca</cp:lastModifiedBy>
  <dcterms:modified xsi:type="dcterms:W3CDTF">2025-03-28T22:49:01Z</dcterms:modified>
</cp:coreProperties>
</file>