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GetF" sheetId="1" r:id="rId1"/>
    <sheet name="GetArra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K8" i="2"/>
  <c r="L8" i="2"/>
  <c r="M8" i="2"/>
  <c r="N8" i="2"/>
  <c r="C13" i="1"/>
  <c r="C3" i="1" l="1"/>
</calcChain>
</file>

<file path=xl/sharedStrings.xml><?xml version="1.0" encoding="utf-8"?>
<sst xmlns="http://schemas.openxmlformats.org/spreadsheetml/2006/main" count="152" uniqueCount="75">
  <si>
    <t>b</t>
  </si>
  <si>
    <t>Правильные</t>
  </si>
  <si>
    <t>Неправильные</t>
  </si>
  <si>
    <t>число</t>
  </si>
  <si>
    <t>не число</t>
  </si>
  <si>
    <t>!= 10</t>
  </si>
  <si>
    <t>!= -10</t>
  </si>
  <si>
    <t>с</t>
  </si>
  <si>
    <t>c = 0</t>
  </si>
  <si>
    <t>b = 'f'</t>
  </si>
  <si>
    <t>b должно быть числом</t>
  </si>
  <si>
    <t>b = -10</t>
  </si>
  <si>
    <t>b не должно равняться 10</t>
  </si>
  <si>
    <t>b не должно равняться -10</t>
  </si>
  <si>
    <t>b = 5</t>
  </si>
  <si>
    <t>c = 'a'</t>
  </si>
  <si>
    <t>Тест кейсы</t>
  </si>
  <si>
    <t>№1</t>
  </si>
  <si>
    <t>№2</t>
  </si>
  <si>
    <t>№3</t>
  </si>
  <si>
    <t>№4</t>
  </si>
  <si>
    <t>№5</t>
  </si>
  <si>
    <t>№6</t>
  </si>
  <si>
    <t>№7</t>
  </si>
  <si>
    <t>=-5</t>
  </si>
  <si>
    <t>=-9</t>
  </si>
  <si>
    <t>c = -9</t>
  </si>
  <si>
    <t xml:space="preserve"> (- 9: -5)</t>
  </si>
  <si>
    <t>c = -5</t>
  </si>
  <si>
    <t>(-&lt;inf; -9) (-5; inf)</t>
  </si>
  <si>
    <t>c должен принадлежать отрезку (-&lt;inf; -9) (-5; inf)</t>
  </si>
  <si>
    <t>№8</t>
  </si>
  <si>
    <t>c = -8</t>
  </si>
  <si>
    <t>№9</t>
  </si>
  <si>
    <t>№10</t>
  </si>
  <si>
    <t xml:space="preserve">b = </t>
  </si>
  <si>
    <t>c = 1</t>
  </si>
  <si>
    <t>x = 3</t>
  </si>
  <si>
    <t>мин</t>
  </si>
  <si>
    <t>макс</t>
  </si>
  <si>
    <t>x = -3</t>
  </si>
  <si>
    <t>с должно быть числом</t>
  </si>
  <si>
    <t>b = 15</t>
  </si>
  <si>
    <t>c =</t>
  </si>
  <si>
    <t>Эквивалетное разбиение</t>
  </si>
  <si>
    <t>Граничные значения</t>
  </si>
  <si>
    <t>c = -8.999</t>
  </si>
  <si>
    <t>№</t>
  </si>
  <si>
    <t>c = -5.001</t>
  </si>
  <si>
    <t>public double Function(double b, double c, double x)</t>
  </si>
  <si>
    <t xml:space="preserve">        {</t>
  </si>
  <si>
    <t xml:space="preserve">            return 100 / (b * b - 100) * </t>
  </si>
  <si>
    <t xml:space="preserve">                Math.Sin(4 * x / Math.Sqrt(c * c + 14 * c + 45));</t>
  </si>
  <si>
    <t xml:space="preserve">        }</t>
  </si>
  <si>
    <t>b =</t>
  </si>
  <si>
    <t>n =</t>
  </si>
  <si>
    <t>x2 =</t>
  </si>
  <si>
    <t>x1 =</t>
  </si>
  <si>
    <t>Метод граничных значений</t>
  </si>
  <si>
    <t>c не должен принадлежать (-9; -5)</t>
  </si>
  <si>
    <t>b != -10;</t>
  </si>
  <si>
    <t>b != 10;</t>
  </si>
  <si>
    <t>x2 должен быть больше x1</t>
  </si>
  <si>
    <t>c: (- 9: -5)</t>
  </si>
  <si>
    <t>b != 10; -10</t>
  </si>
  <si>
    <t>Метод эквивалетного разбиения</t>
  </si>
  <si>
    <t>b = 10; -10</t>
  </si>
  <si>
    <t>c: (-&lt;inf; -9) (-5; inf)</t>
  </si>
  <si>
    <t>n &lt; 1</t>
  </si>
  <si>
    <t>n &gt;= 1</t>
  </si>
  <si>
    <t xml:space="preserve">x2 &lt; x1 </t>
  </si>
  <si>
    <t>x2 &gt;= x1</t>
  </si>
  <si>
    <t>неправильные</t>
  </si>
  <si>
    <t>правильные</t>
  </si>
  <si>
    <t>n должен быть больше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</si>
</sst>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"/>
    <numFmt numFmtId="165" formatCode="0.00000000000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center" vertical="center" wrapText="1"/>
    </xf>
    <xf numFmtId="49" fontId="0" fillId="0" borderId="0" xfId="0" applyNumberFormat="1"/>
    <xf numFmtId="0" fontId="0" fillId="0" borderId="8" xfId="0" applyBorder="1"/>
    <xf numFmtId="0" fontId="0" fillId="0" borderId="5" xfId="0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2" borderId="1" xfId="0" applyFill="1" applyBorder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 vertical="center"/>
    </xf>
    <xf numFmtId="0" fontId="0" fillId="2" borderId="6" xfId="0" applyFill="1" applyBorder="1"/>
    <xf numFmtId="0" fontId="0" fillId="2" borderId="7" xfId="0" applyFill="1" applyBorder="1" applyAlignment="1">
      <alignment horizontal="left" vertical="center"/>
    </xf>
    <xf numFmtId="164" fontId="0" fillId="0" borderId="5" xfId="0" applyNumberFormat="1" applyBorder="1"/>
    <xf numFmtId="165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2" fillId="0" borderId="4" xfId="0" applyFont="1" applyBorder="1"/>
    <xf numFmtId="0" fontId="2" fillId="0" borderId="0" xfId="0" applyFont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5</xdr:row>
      <xdr:rowOff>66675</xdr:rowOff>
    </xdr:from>
    <xdr:to>
      <xdr:col>9</xdr:col>
      <xdr:colOff>266296</xdr:colOff>
      <xdr:row>7</xdr:row>
      <xdr:rowOff>152342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0025" y="1019175"/>
          <a:ext cx="3228571" cy="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1</xdr:row>
      <xdr:rowOff>123825</xdr:rowOff>
    </xdr:from>
    <xdr:ext cx="3228571" cy="466667"/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67A88DF1-CBF2-4EEB-A375-A197480B8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314325"/>
          <a:ext cx="3228571" cy="4666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15" workbookViewId="0">
      <selection activeCell="G12" sqref="G12"/>
    </sheetView>
  </sheetViews>
  <sheetFormatPr defaultRowHeight="15" x14ac:dyDescent="0.25"/>
  <cols>
    <col min="1" max="1" width="11.140625" customWidth="1"/>
    <col min="2" max="2" width="17.28515625" customWidth="1"/>
    <col min="3" max="3" width="21.28515625" customWidth="1"/>
  </cols>
  <sheetData>
    <row r="1" spans="1:5" x14ac:dyDescent="0.25">
      <c r="B1" t="s">
        <v>1</v>
      </c>
      <c r="C1" t="s">
        <v>2</v>
      </c>
    </row>
    <row r="2" spans="1:5" x14ac:dyDescent="0.25">
      <c r="A2" t="s">
        <v>0</v>
      </c>
      <c r="B2" t="s">
        <v>3</v>
      </c>
      <c r="C2" t="s">
        <v>4</v>
      </c>
    </row>
    <row r="3" spans="1:5" x14ac:dyDescent="0.25">
      <c r="B3" t="s">
        <v>5</v>
      </c>
      <c r="C3">
        <f xml:space="preserve"> 10</f>
        <v>10</v>
      </c>
    </row>
    <row r="4" spans="1:5" x14ac:dyDescent="0.25">
      <c r="B4" t="s">
        <v>6</v>
      </c>
      <c r="C4">
        <v>-10</v>
      </c>
    </row>
    <row r="6" spans="1:5" x14ac:dyDescent="0.25">
      <c r="A6" t="s">
        <v>7</v>
      </c>
      <c r="B6" t="s">
        <v>3</v>
      </c>
      <c r="C6" t="s">
        <v>4</v>
      </c>
    </row>
    <row r="7" spans="1:5" x14ac:dyDescent="0.25">
      <c r="B7" t="s">
        <v>29</v>
      </c>
      <c r="C7" t="s">
        <v>27</v>
      </c>
    </row>
    <row r="8" spans="1:5" x14ac:dyDescent="0.25">
      <c r="C8" s="7" t="s">
        <v>25</v>
      </c>
    </row>
    <row r="9" spans="1:5" x14ac:dyDescent="0.25">
      <c r="C9" s="7" t="s">
        <v>24</v>
      </c>
    </row>
    <row r="10" spans="1:5" ht="18.75" x14ac:dyDescent="0.3">
      <c r="A10" s="44" t="s">
        <v>16</v>
      </c>
      <c r="B10" s="44"/>
      <c r="C10" s="44"/>
    </row>
    <row r="11" spans="1:5" ht="18.75" x14ac:dyDescent="0.3">
      <c r="A11" s="45" t="s">
        <v>44</v>
      </c>
      <c r="B11" s="45"/>
      <c r="C11" s="45"/>
    </row>
    <row r="12" spans="1:5" x14ac:dyDescent="0.25">
      <c r="A12" s="1" t="s">
        <v>17</v>
      </c>
      <c r="B12" s="2"/>
      <c r="C12" s="3"/>
    </row>
    <row r="13" spans="1:5" x14ac:dyDescent="0.25">
      <c r="A13" s="10" t="s">
        <v>35</v>
      </c>
      <c r="B13" s="13">
        <v>8</v>
      </c>
      <c r="C13" s="26">
        <f>100/(B13*B13-100)*SIN(4*3/(SQRT(60)))</f>
        <v>-2.777129623674452</v>
      </c>
      <c r="E13" s="25"/>
    </row>
    <row r="14" spans="1:5" x14ac:dyDescent="0.25">
      <c r="A14" s="11" t="s">
        <v>43</v>
      </c>
      <c r="B14" s="14">
        <v>1</v>
      </c>
      <c r="C14" s="12"/>
    </row>
    <row r="15" spans="1:5" x14ac:dyDescent="0.25">
      <c r="A15" s="18" t="s">
        <v>47</v>
      </c>
      <c r="B15" s="19"/>
      <c r="C15" s="20"/>
    </row>
    <row r="16" spans="1:5" x14ac:dyDescent="0.25">
      <c r="A16" s="21"/>
      <c r="B16" s="22" t="s">
        <v>9</v>
      </c>
      <c r="C16" s="51" t="s">
        <v>10</v>
      </c>
    </row>
    <row r="17" spans="1:5" x14ac:dyDescent="0.25">
      <c r="A17" s="23"/>
      <c r="B17" s="24" t="s">
        <v>8</v>
      </c>
      <c r="C17" s="52"/>
    </row>
    <row r="18" spans="1:5" x14ac:dyDescent="0.25">
      <c r="A18" s="1" t="s">
        <v>18</v>
      </c>
      <c r="B18" s="15"/>
      <c r="C18" s="3"/>
    </row>
    <row r="19" spans="1:5" x14ac:dyDescent="0.25">
      <c r="A19" s="10" t="s">
        <v>35</v>
      </c>
      <c r="B19" s="16">
        <v>10</v>
      </c>
      <c r="C19" s="49" t="s">
        <v>12</v>
      </c>
    </row>
    <row r="20" spans="1:5" x14ac:dyDescent="0.25">
      <c r="A20" s="11" t="s">
        <v>43</v>
      </c>
      <c r="B20" s="17">
        <v>0</v>
      </c>
      <c r="C20" s="50"/>
    </row>
    <row r="21" spans="1:5" x14ac:dyDescent="0.25">
      <c r="A21" s="1" t="s">
        <v>19</v>
      </c>
      <c r="B21" s="15"/>
      <c r="C21" s="3"/>
    </row>
    <row r="22" spans="1:5" x14ac:dyDescent="0.25">
      <c r="A22" s="4"/>
      <c r="B22" s="16" t="s">
        <v>11</v>
      </c>
      <c r="C22" s="47" t="s">
        <v>13</v>
      </c>
    </row>
    <row r="23" spans="1:5" x14ac:dyDescent="0.25">
      <c r="A23" s="5"/>
      <c r="B23" s="17" t="s">
        <v>8</v>
      </c>
      <c r="C23" s="48"/>
    </row>
    <row r="24" spans="1:5" x14ac:dyDescent="0.25">
      <c r="A24" s="18" t="s">
        <v>47</v>
      </c>
      <c r="B24" s="19"/>
      <c r="C24" s="20"/>
    </row>
    <row r="25" spans="1:5" x14ac:dyDescent="0.25">
      <c r="A25" s="21"/>
      <c r="B25" s="22" t="s">
        <v>14</v>
      </c>
      <c r="C25" s="51" t="s">
        <v>41</v>
      </c>
    </row>
    <row r="26" spans="1:5" x14ac:dyDescent="0.25">
      <c r="A26" s="23"/>
      <c r="B26" s="24" t="s">
        <v>15</v>
      </c>
      <c r="C26" s="52"/>
    </row>
    <row r="27" spans="1:5" x14ac:dyDescent="0.25">
      <c r="A27" s="1" t="s">
        <v>20</v>
      </c>
      <c r="B27" s="15"/>
      <c r="C27" s="3"/>
    </row>
    <row r="28" spans="1:5" ht="24.75" customHeight="1" x14ac:dyDescent="0.25">
      <c r="A28" s="4"/>
      <c r="B28" s="16" t="s">
        <v>14</v>
      </c>
      <c r="C28" s="49" t="s">
        <v>30</v>
      </c>
      <c r="E28" t="s">
        <v>49</v>
      </c>
    </row>
    <row r="29" spans="1:5" ht="21.75" customHeight="1" x14ac:dyDescent="0.25">
      <c r="A29" s="5"/>
      <c r="B29" s="17" t="s">
        <v>26</v>
      </c>
      <c r="C29" s="50"/>
      <c r="E29" t="s">
        <v>50</v>
      </c>
    </row>
    <row r="30" spans="1:5" x14ac:dyDescent="0.25">
      <c r="A30" s="1" t="s">
        <v>21</v>
      </c>
      <c r="B30" s="15"/>
      <c r="C30" s="3"/>
      <c r="E30" t="s">
        <v>51</v>
      </c>
    </row>
    <row r="31" spans="1:5" ht="23.25" customHeight="1" x14ac:dyDescent="0.25">
      <c r="A31" s="4"/>
      <c r="B31" s="16" t="s">
        <v>14</v>
      </c>
      <c r="C31" s="49" t="s">
        <v>30</v>
      </c>
      <c r="E31" t="s">
        <v>52</v>
      </c>
    </row>
    <row r="32" spans="1:5" ht="22.5" customHeight="1" x14ac:dyDescent="0.25">
      <c r="A32" s="5"/>
      <c r="B32" s="17" t="s">
        <v>28</v>
      </c>
      <c r="C32" s="50"/>
      <c r="E32" t="s">
        <v>53</v>
      </c>
    </row>
    <row r="33" spans="1:4" x14ac:dyDescent="0.25">
      <c r="A33" s="1" t="s">
        <v>22</v>
      </c>
      <c r="B33" s="15"/>
      <c r="C33" s="3"/>
    </row>
    <row r="34" spans="1:4" x14ac:dyDescent="0.25">
      <c r="A34" s="4"/>
      <c r="B34" s="16" t="s">
        <v>14</v>
      </c>
      <c r="C34" s="49" t="s">
        <v>30</v>
      </c>
    </row>
    <row r="35" spans="1:4" x14ac:dyDescent="0.25">
      <c r="A35" s="5"/>
      <c r="B35" s="17" t="s">
        <v>32</v>
      </c>
      <c r="C35" s="50"/>
    </row>
    <row r="36" spans="1:4" ht="18.75" x14ac:dyDescent="0.25">
      <c r="A36" s="46" t="s">
        <v>45</v>
      </c>
      <c r="B36" s="46"/>
      <c r="C36" s="46"/>
    </row>
    <row r="37" spans="1:4" ht="15" customHeight="1" x14ac:dyDescent="0.25">
      <c r="A37" s="1" t="s">
        <v>23</v>
      </c>
      <c r="B37" s="15"/>
      <c r="C37" s="3"/>
    </row>
    <row r="38" spans="1:4" ht="40.5" customHeight="1" x14ac:dyDescent="0.25">
      <c r="A38" s="4"/>
      <c r="B38" s="16" t="s">
        <v>14</v>
      </c>
      <c r="C38" s="47" t="s">
        <v>30</v>
      </c>
    </row>
    <row r="39" spans="1:4" x14ac:dyDescent="0.25">
      <c r="A39" s="5"/>
      <c r="B39" s="17" t="s">
        <v>46</v>
      </c>
      <c r="C39" s="48"/>
    </row>
    <row r="40" spans="1:4" ht="21.75" customHeight="1" x14ac:dyDescent="0.25">
      <c r="A40" s="1" t="s">
        <v>31</v>
      </c>
      <c r="B40" s="15"/>
      <c r="C40" s="3"/>
    </row>
    <row r="41" spans="1:4" ht="48.75" customHeight="1" x14ac:dyDescent="0.25">
      <c r="A41" s="4"/>
      <c r="B41" s="16" t="s">
        <v>14</v>
      </c>
      <c r="C41" s="47" t="s">
        <v>30</v>
      </c>
    </row>
    <row r="42" spans="1:4" x14ac:dyDescent="0.25">
      <c r="A42" s="4"/>
      <c r="B42" s="16" t="s">
        <v>48</v>
      </c>
      <c r="C42" s="48"/>
    </row>
    <row r="43" spans="1:4" x14ac:dyDescent="0.25">
      <c r="A43" s="1" t="s">
        <v>33</v>
      </c>
      <c r="B43" s="15"/>
      <c r="C43" s="3"/>
      <c r="D43" t="s">
        <v>39</v>
      </c>
    </row>
    <row r="44" spans="1:4" x14ac:dyDescent="0.25">
      <c r="A44" s="4"/>
      <c r="B44" s="16" t="s">
        <v>42</v>
      </c>
      <c r="C44" s="6">
        <v>0.8</v>
      </c>
    </row>
    <row r="45" spans="1:4" x14ac:dyDescent="0.25">
      <c r="A45" s="4"/>
      <c r="B45" s="16" t="s">
        <v>36</v>
      </c>
      <c r="C45" s="6"/>
    </row>
    <row r="46" spans="1:4" x14ac:dyDescent="0.25">
      <c r="A46" s="4"/>
      <c r="B46" s="16" t="s">
        <v>37</v>
      </c>
      <c r="C46" s="9"/>
    </row>
    <row r="47" spans="1:4" x14ac:dyDescent="0.25">
      <c r="A47" s="1" t="s">
        <v>34</v>
      </c>
      <c r="B47" s="15"/>
      <c r="C47" s="3"/>
      <c r="D47" t="s">
        <v>38</v>
      </c>
    </row>
    <row r="48" spans="1:4" x14ac:dyDescent="0.25">
      <c r="A48" s="4"/>
      <c r="B48" s="16" t="s">
        <v>42</v>
      </c>
      <c r="C48" s="6">
        <v>-0.8</v>
      </c>
    </row>
    <row r="49" spans="1:3" x14ac:dyDescent="0.25">
      <c r="A49" s="4"/>
      <c r="B49" s="16" t="s">
        <v>36</v>
      </c>
      <c r="C49" s="6"/>
    </row>
    <row r="50" spans="1:3" x14ac:dyDescent="0.25">
      <c r="A50" s="5"/>
      <c r="B50" s="17" t="s">
        <v>40</v>
      </c>
      <c r="C50" s="8"/>
    </row>
  </sheetData>
  <mergeCells count="12">
    <mergeCell ref="A10:C10"/>
    <mergeCell ref="A11:C11"/>
    <mergeCell ref="A36:C36"/>
    <mergeCell ref="C41:C42"/>
    <mergeCell ref="C38:C39"/>
    <mergeCell ref="C34:C35"/>
    <mergeCell ref="C16:C17"/>
    <mergeCell ref="C19:C20"/>
    <mergeCell ref="C22:C23"/>
    <mergeCell ref="C25:C26"/>
    <mergeCell ref="C28:C29"/>
    <mergeCell ref="C31:C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selection activeCell="G12" sqref="G12"/>
    </sheetView>
  </sheetViews>
  <sheetFormatPr defaultRowHeight="15" x14ac:dyDescent="0.25"/>
  <cols>
    <col min="7" max="7" width="21" customWidth="1"/>
    <col min="8" max="8" width="8.140625" customWidth="1"/>
    <col min="9" max="9" width="15.7109375" customWidth="1"/>
  </cols>
  <sheetData>
    <row r="1" spans="1:14" x14ac:dyDescent="0.25">
      <c r="G1" t="s">
        <v>73</v>
      </c>
      <c r="I1" t="s">
        <v>72</v>
      </c>
    </row>
    <row r="2" spans="1:14" x14ac:dyDescent="0.25">
      <c r="G2" s="43" t="s">
        <v>71</v>
      </c>
      <c r="I2" s="43" t="s">
        <v>70</v>
      </c>
    </row>
    <row r="3" spans="1:14" x14ac:dyDescent="0.25">
      <c r="G3" s="42" t="s">
        <v>69</v>
      </c>
      <c r="I3" s="42" t="s">
        <v>68</v>
      </c>
    </row>
    <row r="4" spans="1:14" x14ac:dyDescent="0.25">
      <c r="G4" s="42" t="s">
        <v>67</v>
      </c>
      <c r="I4" s="42" t="s">
        <v>66</v>
      </c>
    </row>
    <row r="5" spans="1:14" ht="15.75" x14ac:dyDescent="0.25">
      <c r="A5" s="57" t="s">
        <v>65</v>
      </c>
      <c r="B5" s="57"/>
      <c r="C5" s="57"/>
      <c r="D5" s="57"/>
      <c r="G5" s="41" t="s">
        <v>64</v>
      </c>
      <c r="I5" s="41" t="s">
        <v>63</v>
      </c>
    </row>
    <row r="6" spans="1:14" ht="15" customHeight="1" x14ac:dyDescent="0.25">
      <c r="A6" s="36" t="s">
        <v>17</v>
      </c>
    </row>
    <row r="7" spans="1:14" ht="15" customHeight="1" x14ac:dyDescent="0.25">
      <c r="A7" s="30" t="s">
        <v>57</v>
      </c>
      <c r="B7" s="29">
        <v>1</v>
      </c>
      <c r="C7" s="59">
        <v>-1.3715301244642522</v>
      </c>
      <c r="D7" s="60"/>
      <c r="J7">
        <v>1</v>
      </c>
      <c r="K7">
        <v>2</v>
      </c>
      <c r="L7">
        <v>3</v>
      </c>
      <c r="M7">
        <v>4</v>
      </c>
      <c r="N7">
        <v>5</v>
      </c>
    </row>
    <row r="8" spans="1:14" ht="15" customHeight="1" x14ac:dyDescent="0.25">
      <c r="A8" s="10" t="s">
        <v>56</v>
      </c>
      <c r="B8" s="28">
        <v>5</v>
      </c>
      <c r="C8" s="61">
        <v>-2.3853745661267767</v>
      </c>
      <c r="D8" s="62"/>
      <c r="J8">
        <f>(100/($B$10*$B$10-100))*SIN((4*J$7)/SQRT($B$11*$B$11 + 14 * $B$11 + 45))</f>
        <v>-1.3715301244642522</v>
      </c>
      <c r="K8">
        <f>(100/($B$10*$B$10-100))*SIN((4*K$7)/SQRT($B$11*$B$11 + 14 * $B$11 + 45))</f>
        <v>-2.3853745661267767</v>
      </c>
      <c r="L8">
        <f>(100/($B$10*$B$10-100))*SIN((4*L$7)/SQRT($B$11*$B$11 + 14 * $B$11 + 45))</f>
        <v>-2.777129623674452</v>
      </c>
      <c r="M8">
        <f>(100/($B$10*$B$10-100))*SIN((4*M$7)/SQRT($B$11*$B$11 + 14 * $B$11 + 45))</f>
        <v>-2.4446282555304797</v>
      </c>
      <c r="N8">
        <f>(100/($B$10*$B$10-100))*SIN((4*N$7)/SQRT($B$11*$B$11 + 14 * $B$11 + 45))</f>
        <v>-1.4745845460417426</v>
      </c>
    </row>
    <row r="9" spans="1:14" ht="15" customHeight="1" x14ac:dyDescent="0.25">
      <c r="A9" s="10" t="s">
        <v>55</v>
      </c>
      <c r="B9" s="28">
        <v>5</v>
      </c>
      <c r="C9" s="61">
        <v>-2.777129623674452</v>
      </c>
      <c r="D9" s="62"/>
    </row>
    <row r="10" spans="1:14" ht="15" customHeight="1" x14ac:dyDescent="0.25">
      <c r="A10" s="10" t="s">
        <v>54</v>
      </c>
      <c r="B10" s="28">
        <v>8</v>
      </c>
      <c r="C10" s="61">
        <v>-2.4446282555304797</v>
      </c>
      <c r="D10" s="62"/>
    </row>
    <row r="11" spans="1:14" ht="15" customHeight="1" x14ac:dyDescent="0.25">
      <c r="A11" s="11" t="s">
        <v>43</v>
      </c>
      <c r="B11" s="27">
        <v>1</v>
      </c>
      <c r="C11" s="63">
        <v>-1.4745845460417426</v>
      </c>
      <c r="D11" s="64"/>
    </row>
    <row r="12" spans="1:14" ht="15" customHeight="1" x14ac:dyDescent="0.25">
      <c r="A12" s="36" t="s">
        <v>18</v>
      </c>
      <c r="B12" s="31"/>
      <c r="C12" s="31"/>
    </row>
    <row r="13" spans="1:14" ht="15" customHeight="1" x14ac:dyDescent="0.25">
      <c r="A13" s="30" t="s">
        <v>57</v>
      </c>
      <c r="B13" s="35">
        <v>1</v>
      </c>
      <c r="C13" s="53" t="s">
        <v>62</v>
      </c>
      <c r="D13" s="54"/>
    </row>
    <row r="14" spans="1:14" ht="15" customHeight="1" x14ac:dyDescent="0.25">
      <c r="A14" s="10" t="s">
        <v>56</v>
      </c>
      <c r="B14" s="31">
        <v>3</v>
      </c>
      <c r="C14" s="55"/>
      <c r="D14" s="49"/>
    </row>
    <row r="15" spans="1:14" ht="15" customHeight="1" x14ac:dyDescent="0.25">
      <c r="A15" s="10" t="s">
        <v>55</v>
      </c>
      <c r="B15" s="31">
        <v>3</v>
      </c>
      <c r="C15" s="55"/>
      <c r="D15" s="49"/>
    </row>
    <row r="16" spans="1:14" ht="15" customHeight="1" x14ac:dyDescent="0.25">
      <c r="A16" s="10" t="s">
        <v>54</v>
      </c>
      <c r="B16" s="31">
        <v>8</v>
      </c>
      <c r="C16" s="55"/>
      <c r="D16" s="49"/>
    </row>
    <row r="17" spans="1:4" ht="15" customHeight="1" x14ac:dyDescent="0.25">
      <c r="A17" s="11" t="s">
        <v>43</v>
      </c>
      <c r="B17" s="34">
        <v>1</v>
      </c>
      <c r="C17" s="56"/>
      <c r="D17" s="50"/>
    </row>
    <row r="18" spans="1:4" ht="15" customHeight="1" x14ac:dyDescent="0.25">
      <c r="A18" s="33" t="s">
        <v>19</v>
      </c>
    </row>
    <row r="19" spans="1:4" ht="15" customHeight="1" x14ac:dyDescent="0.25">
      <c r="A19" s="30" t="s">
        <v>57</v>
      </c>
      <c r="B19" s="29">
        <v>1</v>
      </c>
      <c r="C19" s="53" t="s">
        <v>61</v>
      </c>
      <c r="D19" s="54"/>
    </row>
    <row r="20" spans="1:4" x14ac:dyDescent="0.25">
      <c r="A20" s="10" t="s">
        <v>56</v>
      </c>
      <c r="B20" s="28">
        <v>10</v>
      </c>
      <c r="C20" s="55"/>
      <c r="D20" s="49"/>
    </row>
    <row r="21" spans="1:4" x14ac:dyDescent="0.25">
      <c r="A21" s="10" t="s">
        <v>55</v>
      </c>
      <c r="B21" s="28">
        <v>10</v>
      </c>
      <c r="C21" s="55"/>
      <c r="D21" s="49"/>
    </row>
    <row r="22" spans="1:4" x14ac:dyDescent="0.25">
      <c r="A22" s="10" t="s">
        <v>54</v>
      </c>
      <c r="B22" s="28">
        <v>10</v>
      </c>
      <c r="C22" s="55"/>
      <c r="D22" s="49"/>
    </row>
    <row r="23" spans="1:4" x14ac:dyDescent="0.25">
      <c r="A23" s="11" t="s">
        <v>43</v>
      </c>
      <c r="B23" s="27">
        <v>1</v>
      </c>
      <c r="C23" s="56"/>
      <c r="D23" s="50"/>
    </row>
    <row r="24" spans="1:4" x14ac:dyDescent="0.25">
      <c r="A24" s="33" t="s">
        <v>20</v>
      </c>
    </row>
    <row r="25" spans="1:4" x14ac:dyDescent="0.25">
      <c r="A25" s="30" t="s">
        <v>57</v>
      </c>
      <c r="B25" s="29">
        <v>1</v>
      </c>
      <c r="C25" s="53" t="s">
        <v>60</v>
      </c>
      <c r="D25" s="54"/>
    </row>
    <row r="26" spans="1:4" x14ac:dyDescent="0.25">
      <c r="A26" s="10" t="s">
        <v>56</v>
      </c>
      <c r="B26" s="28">
        <v>10</v>
      </c>
      <c r="C26" s="55"/>
      <c r="D26" s="49"/>
    </row>
    <row r="27" spans="1:4" x14ac:dyDescent="0.25">
      <c r="A27" s="10" t="s">
        <v>55</v>
      </c>
      <c r="B27" s="28">
        <v>10</v>
      </c>
      <c r="C27" s="55"/>
      <c r="D27" s="49"/>
    </row>
    <row r="28" spans="1:4" x14ac:dyDescent="0.25">
      <c r="A28" s="10" t="s">
        <v>54</v>
      </c>
      <c r="B28" s="28">
        <v>-10</v>
      </c>
      <c r="C28" s="55"/>
      <c r="D28" s="49"/>
    </row>
    <row r="29" spans="1:4" x14ac:dyDescent="0.25">
      <c r="A29" s="11" t="s">
        <v>43</v>
      </c>
      <c r="B29" s="27">
        <v>1</v>
      </c>
      <c r="C29" s="56"/>
      <c r="D29" s="50"/>
    </row>
    <row r="30" spans="1:4" ht="15" customHeight="1" x14ac:dyDescent="0.25">
      <c r="A30" s="33" t="s">
        <v>21</v>
      </c>
    </row>
    <row r="31" spans="1:4" ht="15" customHeight="1" x14ac:dyDescent="0.25">
      <c r="A31" s="30" t="s">
        <v>57</v>
      </c>
      <c r="B31" s="29">
        <v>1</v>
      </c>
      <c r="C31" s="53" t="s">
        <v>59</v>
      </c>
      <c r="D31" s="54"/>
    </row>
    <row r="32" spans="1:4" x14ac:dyDescent="0.25">
      <c r="A32" s="10" t="s">
        <v>56</v>
      </c>
      <c r="B32" s="28">
        <v>10</v>
      </c>
      <c r="C32" s="55"/>
      <c r="D32" s="49"/>
    </row>
    <row r="33" spans="1:4" x14ac:dyDescent="0.25">
      <c r="A33" s="10" t="s">
        <v>55</v>
      </c>
      <c r="B33" s="28">
        <v>10</v>
      </c>
      <c r="C33" s="55"/>
      <c r="D33" s="49"/>
    </row>
    <row r="34" spans="1:4" x14ac:dyDescent="0.25">
      <c r="A34" s="10" t="s">
        <v>54</v>
      </c>
      <c r="B34" s="28">
        <v>8</v>
      </c>
      <c r="C34" s="55"/>
      <c r="D34" s="49"/>
    </row>
    <row r="35" spans="1:4" ht="15" customHeight="1" x14ac:dyDescent="0.25">
      <c r="A35" s="11" t="s">
        <v>43</v>
      </c>
      <c r="B35" s="27">
        <v>-6</v>
      </c>
      <c r="C35" s="56"/>
      <c r="D35" s="50"/>
    </row>
    <row r="36" spans="1:4" ht="15" customHeight="1" x14ac:dyDescent="0.25">
      <c r="A36" s="33" t="s">
        <v>22</v>
      </c>
    </row>
    <row r="37" spans="1:4" ht="15" customHeight="1" x14ac:dyDescent="0.25">
      <c r="A37" s="30" t="s">
        <v>57</v>
      </c>
      <c r="B37" s="29">
        <v>1</v>
      </c>
      <c r="C37" s="53" t="s">
        <v>59</v>
      </c>
      <c r="D37" s="54"/>
    </row>
    <row r="38" spans="1:4" ht="15" customHeight="1" x14ac:dyDescent="0.25">
      <c r="A38" s="10" t="s">
        <v>56</v>
      </c>
      <c r="B38" s="28">
        <v>10</v>
      </c>
      <c r="C38" s="55"/>
      <c r="D38" s="49"/>
    </row>
    <row r="39" spans="1:4" ht="15" customHeight="1" x14ac:dyDescent="0.25">
      <c r="A39" s="10" t="s">
        <v>55</v>
      </c>
      <c r="B39" s="28">
        <v>10</v>
      </c>
      <c r="C39" s="55"/>
      <c r="D39" s="49"/>
    </row>
    <row r="40" spans="1:4" ht="15" customHeight="1" x14ac:dyDescent="0.25">
      <c r="A40" s="10" t="s">
        <v>54</v>
      </c>
      <c r="B40" s="28">
        <v>8</v>
      </c>
      <c r="C40" s="55"/>
      <c r="D40" s="49"/>
    </row>
    <row r="41" spans="1:4" ht="15" customHeight="1" x14ac:dyDescent="0.25">
      <c r="A41" s="11" t="s">
        <v>43</v>
      </c>
      <c r="B41" s="27">
        <v>-9</v>
      </c>
      <c r="C41" s="56"/>
      <c r="D41" s="50"/>
    </row>
    <row r="42" spans="1:4" ht="15" customHeight="1" x14ac:dyDescent="0.25">
      <c r="A42" s="33" t="s">
        <v>23</v>
      </c>
    </row>
    <row r="43" spans="1:4" ht="15" customHeight="1" x14ac:dyDescent="0.25">
      <c r="A43" s="30" t="s">
        <v>57</v>
      </c>
      <c r="B43" s="29">
        <v>1</v>
      </c>
      <c r="C43" s="53" t="s">
        <v>59</v>
      </c>
      <c r="D43" s="54"/>
    </row>
    <row r="44" spans="1:4" ht="15" customHeight="1" x14ac:dyDescent="0.25">
      <c r="A44" s="10" t="s">
        <v>56</v>
      </c>
      <c r="B44" s="28">
        <v>10</v>
      </c>
      <c r="C44" s="55"/>
      <c r="D44" s="49"/>
    </row>
    <row r="45" spans="1:4" ht="15" customHeight="1" x14ac:dyDescent="0.25">
      <c r="A45" s="10" t="s">
        <v>55</v>
      </c>
      <c r="B45" s="28">
        <v>1</v>
      </c>
      <c r="C45" s="55"/>
      <c r="D45" s="49"/>
    </row>
    <row r="46" spans="1:4" ht="15" customHeight="1" x14ac:dyDescent="0.25">
      <c r="A46" s="10" t="s">
        <v>54</v>
      </c>
      <c r="B46" s="28">
        <v>8</v>
      </c>
      <c r="C46" s="55"/>
      <c r="D46" s="49"/>
    </row>
    <row r="47" spans="1:4" ht="15" customHeight="1" x14ac:dyDescent="0.25">
      <c r="A47" s="11" t="s">
        <v>43</v>
      </c>
      <c r="B47" s="27">
        <v>-5</v>
      </c>
      <c r="C47" s="56"/>
      <c r="D47" s="50"/>
    </row>
    <row r="48" spans="1:4" ht="15.75" x14ac:dyDescent="0.25">
      <c r="A48" s="58" t="s">
        <v>58</v>
      </c>
      <c r="B48" s="57"/>
      <c r="C48" s="57"/>
      <c r="D48" s="57"/>
    </row>
    <row r="49" spans="1:4" ht="15" customHeight="1" x14ac:dyDescent="0.25">
      <c r="A49" s="32" t="s">
        <v>31</v>
      </c>
      <c r="B49" s="31"/>
      <c r="C49" s="31"/>
    </row>
    <row r="50" spans="1:4" ht="15" customHeight="1" x14ac:dyDescent="0.25">
      <c r="A50" s="30" t="s">
        <v>57</v>
      </c>
      <c r="B50" s="29">
        <v>2</v>
      </c>
      <c r="C50" s="53" t="s">
        <v>30</v>
      </c>
      <c r="D50" s="54"/>
    </row>
    <row r="51" spans="1:4" ht="15" customHeight="1" x14ac:dyDescent="0.25">
      <c r="A51" s="10" t="s">
        <v>56</v>
      </c>
      <c r="B51" s="28">
        <v>5</v>
      </c>
      <c r="C51" s="55"/>
      <c r="D51" s="49"/>
    </row>
    <row r="52" spans="1:4" ht="15" customHeight="1" x14ac:dyDescent="0.25">
      <c r="A52" s="10" t="s">
        <v>55</v>
      </c>
      <c r="B52" s="28">
        <v>1</v>
      </c>
      <c r="C52" s="55"/>
      <c r="D52" s="49"/>
    </row>
    <row r="53" spans="1:4" ht="15" customHeight="1" x14ac:dyDescent="0.25">
      <c r="A53" s="10" t="s">
        <v>54</v>
      </c>
      <c r="B53" s="28">
        <v>8</v>
      </c>
      <c r="C53" s="55"/>
      <c r="D53" s="49"/>
    </row>
    <row r="54" spans="1:4" ht="15" customHeight="1" x14ac:dyDescent="0.25">
      <c r="A54" s="11" t="s">
        <v>43</v>
      </c>
      <c r="B54" s="27">
        <v>-8.9990000000000006</v>
      </c>
      <c r="C54" s="56"/>
      <c r="D54" s="50"/>
    </row>
    <row r="55" spans="1:4" ht="15" customHeight="1" x14ac:dyDescent="0.25">
      <c r="A55" s="32" t="s">
        <v>33</v>
      </c>
      <c r="B55" s="31"/>
      <c r="C55" s="31"/>
    </row>
    <row r="56" spans="1:4" ht="15" customHeight="1" x14ac:dyDescent="0.25">
      <c r="A56" s="30" t="s">
        <v>57</v>
      </c>
      <c r="B56" s="29">
        <v>2</v>
      </c>
      <c r="C56" s="53" t="s">
        <v>30</v>
      </c>
      <c r="D56" s="54"/>
    </row>
    <row r="57" spans="1:4" ht="15" customHeight="1" x14ac:dyDescent="0.25">
      <c r="A57" s="10" t="s">
        <v>56</v>
      </c>
      <c r="B57" s="28">
        <v>5</v>
      </c>
      <c r="C57" s="55"/>
      <c r="D57" s="49"/>
    </row>
    <row r="58" spans="1:4" ht="15" customHeight="1" x14ac:dyDescent="0.25">
      <c r="A58" s="10" t="s">
        <v>55</v>
      </c>
      <c r="B58" s="28">
        <v>1</v>
      </c>
      <c r="C58" s="55"/>
      <c r="D58" s="49"/>
    </row>
    <row r="59" spans="1:4" x14ac:dyDescent="0.25">
      <c r="A59" s="10" t="s">
        <v>54</v>
      </c>
      <c r="B59" s="28">
        <v>8</v>
      </c>
      <c r="C59" s="55"/>
      <c r="D59" s="49"/>
    </row>
    <row r="60" spans="1:4" x14ac:dyDescent="0.25">
      <c r="A60" s="11" t="s">
        <v>43</v>
      </c>
      <c r="B60" s="27">
        <v>-5.0010000000000003</v>
      </c>
      <c r="C60" s="56"/>
      <c r="D60" s="50"/>
    </row>
    <row r="61" spans="1:4" x14ac:dyDescent="0.25">
      <c r="A61" s="32" t="s">
        <v>34</v>
      </c>
      <c r="B61" s="39"/>
      <c r="C61" s="39"/>
    </row>
    <row r="62" spans="1:4" x14ac:dyDescent="0.25">
      <c r="A62" s="30" t="s">
        <v>57</v>
      </c>
      <c r="B62" s="40">
        <v>2</v>
      </c>
      <c r="C62" s="53" t="s">
        <v>74</v>
      </c>
      <c r="D62" s="54"/>
    </row>
    <row r="63" spans="1:4" x14ac:dyDescent="0.25">
      <c r="A63" s="10" t="s">
        <v>56</v>
      </c>
      <c r="B63" s="38">
        <v>5</v>
      </c>
      <c r="C63" s="55"/>
      <c r="D63" s="49"/>
    </row>
    <row r="64" spans="1:4" x14ac:dyDescent="0.25">
      <c r="A64" s="10" t="s">
        <v>55</v>
      </c>
      <c r="B64" s="38">
        <v>0</v>
      </c>
      <c r="C64" s="55"/>
      <c r="D64" s="49"/>
    </row>
    <row r="65" spans="1:4" x14ac:dyDescent="0.25">
      <c r="A65" s="10" t="s">
        <v>54</v>
      </c>
      <c r="B65" s="38">
        <v>8</v>
      </c>
      <c r="C65" s="55"/>
      <c r="D65" s="49"/>
    </row>
    <row r="66" spans="1:4" x14ac:dyDescent="0.25">
      <c r="A66" s="11" t="s">
        <v>43</v>
      </c>
      <c r="B66" s="37">
        <v>1</v>
      </c>
      <c r="C66" s="56"/>
      <c r="D66" s="50"/>
    </row>
  </sheetData>
  <mergeCells count="16">
    <mergeCell ref="C62:D66"/>
    <mergeCell ref="C50:D54"/>
    <mergeCell ref="C56:D60"/>
    <mergeCell ref="C13:D17"/>
    <mergeCell ref="A5:D5"/>
    <mergeCell ref="C25:D29"/>
    <mergeCell ref="C37:D41"/>
    <mergeCell ref="C43:D47"/>
    <mergeCell ref="A48:D48"/>
    <mergeCell ref="C7:D7"/>
    <mergeCell ref="C8:D8"/>
    <mergeCell ref="C9:D9"/>
    <mergeCell ref="C10:D10"/>
    <mergeCell ref="C11:D11"/>
    <mergeCell ref="C19:D23"/>
    <mergeCell ref="C31:D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GetF</vt:lpstr>
      <vt:lpstr>GetArray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2022-12-01T05:34:42Z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976dd968-a424-4799-a547-22a44623ee8f</vt:lpwstr>
  </property>
</Properties>
</file>