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chool\"/>
    </mc:Choice>
  </mc:AlternateContent>
  <xr:revisionPtr revIDLastSave="0" documentId="8_{86A317A0-A4B1-4D60-ABE3-60570498C4BC}" xr6:coauthVersionLast="36" xr6:coauthVersionMax="36" xr10:uidLastSave="{00000000-0000-0000-0000-000000000000}"/>
  <bookViews>
    <workbookView xWindow="0" yWindow="0" windowWidth="25200" windowHeight="11775" xr2:uid="{5115DD87-3192-4B1B-86A8-11B8855D510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F12" i="1" s="1"/>
  <c r="G4" i="1"/>
  <c r="D4" i="1"/>
  <c r="G9" i="1"/>
  <c r="D9" i="1"/>
  <c r="G5" i="1" l="1"/>
  <c r="G6" i="1" s="1"/>
  <c r="D5" i="1"/>
  <c r="D6" i="1" s="1"/>
  <c r="G7" i="1" l="1"/>
  <c r="G8" i="1" s="1"/>
  <c r="G10" i="1" s="1"/>
  <c r="D7" i="1"/>
  <c r="D8" i="1"/>
  <c r="D10" i="1" s="1"/>
</calcChain>
</file>

<file path=xl/sharedStrings.xml><?xml version="1.0" encoding="utf-8"?>
<sst xmlns="http://schemas.openxmlformats.org/spreadsheetml/2006/main" count="15" uniqueCount="13">
  <si>
    <t>Lsiteneinkaufspreis</t>
  </si>
  <si>
    <t>Zieleinkaufspreis</t>
  </si>
  <si>
    <t>Bareinkaufspreis</t>
  </si>
  <si>
    <t>Bezugspreis</t>
  </si>
  <si>
    <t>Sander</t>
  </si>
  <si>
    <t>Eingabe</t>
  </si>
  <si>
    <t>Ausgabe</t>
  </si>
  <si>
    <t>Markt</t>
  </si>
  <si>
    <t>Stück</t>
  </si>
  <si>
    <t xml:space="preserve"> - Lieferrabatt</t>
  </si>
  <si>
    <t xml:space="preserve"> - Lieferskonto</t>
  </si>
  <si>
    <t xml:space="preserve"> + Bezugskosten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</si>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</sst>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5CBD-B233-4C81-8882-C3433B4873B1}">
  <dimension ref="B1:G12"/>
  <sheetViews>
    <sheetView tabSelected="1" workbookViewId="0">
      <selection activeCell="D13" sqref="D13"/>
    </sheetView>
  </sheetViews>
  <sheetFormatPr baseColWidth="10" defaultRowHeight="15" x14ac:dyDescent="0.25"/>
  <cols>
    <col min="2" max="2" width="18.85546875" customWidth="1"/>
    <col min="6" max="6" width="12.5703125" bestFit="1" customWidth="1"/>
  </cols>
  <sheetData>
    <row r="1" spans="2:7" x14ac:dyDescent="0.25">
      <c r="B1" t="s">
        <v>8</v>
      </c>
      <c r="E1">
        <v>20</v>
      </c>
    </row>
    <row r="2" spans="2:7" x14ac:dyDescent="0.25">
      <c r="C2" t="s">
        <v>4</v>
      </c>
      <c r="F2" t="s">
        <v>7</v>
      </c>
    </row>
    <row r="3" spans="2:7" x14ac:dyDescent="0.25">
      <c r="C3" t="s">
        <v>5</v>
      </c>
      <c r="D3" t="s">
        <v>6</v>
      </c>
      <c r="F3" t="s">
        <v>5</v>
      </c>
      <c r="G3" t="s">
        <v>6</v>
      </c>
    </row>
    <row r="4" spans="2:7" x14ac:dyDescent="0.25">
      <c r="B4" t="s">
        <v>0</v>
      </c>
      <c r="C4" s="3">
        <v>350</v>
      </c>
      <c r="D4" s="3">
        <f>C4*E1</f>
        <v>7000</v>
      </c>
      <c r="F4" s="3">
        <v>400</v>
      </c>
      <c r="G4" s="3">
        <f>F4*E1</f>
        <v>8000</v>
      </c>
    </row>
    <row r="5" spans="2:7" x14ac:dyDescent="0.25">
      <c r="B5" t="s">
        <v>9</v>
      </c>
      <c r="C5" s="1">
        <v>0.05</v>
      </c>
      <c r="D5" s="3">
        <f>D4*C5</f>
        <v>350</v>
      </c>
      <c r="F5" s="1">
        <v>0.2</v>
      </c>
      <c r="G5" s="3">
        <f>G4*F5</f>
        <v>1600</v>
      </c>
    </row>
    <row r="6" spans="2:7" x14ac:dyDescent="0.25">
      <c r="B6" t="s">
        <v>1</v>
      </c>
      <c r="D6" s="3">
        <f>D4-D5</f>
        <v>6650</v>
      </c>
      <c r="G6" s="3">
        <f>G4-G5</f>
        <v>6400</v>
      </c>
    </row>
    <row r="7" spans="2:7" x14ac:dyDescent="0.25">
      <c r="B7" t="s">
        <v>10</v>
      </c>
      <c r="C7" s="1">
        <v>0.03</v>
      </c>
      <c r="D7" s="3">
        <f>D6*C7</f>
        <v>199.5</v>
      </c>
      <c r="F7" s="1">
        <v>0.02</v>
      </c>
      <c r="G7" s="3">
        <f>G6*F7</f>
        <v>128</v>
      </c>
    </row>
    <row r="8" spans="2:7" x14ac:dyDescent="0.25">
      <c r="B8" t="s">
        <v>2</v>
      </c>
      <c r="D8" s="3">
        <f>D6-D7</f>
        <v>6450.5</v>
      </c>
      <c r="G8" s="3">
        <f>G6-G7</f>
        <v>6272</v>
      </c>
    </row>
    <row r="9" spans="2:7" x14ac:dyDescent="0.25">
      <c r="B9" t="s">
        <v>11</v>
      </c>
      <c r="C9" s="2">
        <v>20</v>
      </c>
      <c r="D9" s="3">
        <f>C9</f>
        <v>20</v>
      </c>
      <c r="F9" s="2">
        <v>50</v>
      </c>
      <c r="G9" s="3">
        <f>F9</f>
        <v>50</v>
      </c>
    </row>
    <row r="10" spans="2:7" x14ac:dyDescent="0.25">
      <c r="B10" t="s">
        <v>3</v>
      </c>
      <c r="D10" s="3">
        <f>D8+D9</f>
        <v>6470.5</v>
      </c>
      <c r="G10" s="3">
        <f>G8+G9</f>
        <v>6322</v>
      </c>
    </row>
    <row r="12" spans="2:7" x14ac:dyDescent="0.25">
      <c r="B12" t="s">
        <v>12</v>
      </c>
      <c r="D12" s="4">
        <f>MAX(D10,G10)-MIN(D10,G10)</f>
        <v>148.5</v>
      </c>
      <c r="E12" s="5"/>
      <c r="F12" s="5">
        <f>D12/MAX(D10,G10)</f>
        <v>2.2950312958813075E-2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goertz_san</dc:creator>
  <cp:lastModifiedBy>goertz_san</cp:lastModifiedBy>
  <dcterms:created xsi:type="dcterms:W3CDTF">2022-03-04T09:48:47Z</dcterms:created>
  <dcterms:modified xsi:type="dcterms:W3CDTF">2022-03-04T10:43:21Z</dcterms:modified>
</cp:coreProperties>
</file>