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fo\Inf-354\parcial2\Pregunta 2\"/>
    </mc:Choice>
  </mc:AlternateContent>
  <xr:revisionPtr revIDLastSave="0" documentId="13_ncr:1_{A08C17CD-B154-472B-929E-EE44403F59F8}" xr6:coauthVersionLast="45" xr6:coauthVersionMax="45" xr10:uidLastSave="{00000000-0000-0000-0000-000000000000}"/>
  <bookViews>
    <workbookView xWindow="-120" yWindow="-120" windowWidth="29040" windowHeight="15840" xr2:uid="{86EA3391-899B-4EEF-922B-9215BAC6AF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26" i="1"/>
  <c r="D27" i="1"/>
  <c r="D28" i="1"/>
  <c r="D29" i="1"/>
  <c r="D30" i="1"/>
  <c r="D31" i="1"/>
  <c r="D32" i="1"/>
  <c r="D33" i="1"/>
  <c r="D34" i="1"/>
  <c r="D35" i="1"/>
  <c r="D26" i="1"/>
  <c r="I15" i="1"/>
  <c r="I16" i="1"/>
  <c r="I17" i="1"/>
  <c r="I18" i="1"/>
  <c r="I19" i="1"/>
  <c r="I20" i="1"/>
  <c r="I21" i="1"/>
  <c r="I22" i="1"/>
  <c r="I23" i="1"/>
  <c r="I14" i="1"/>
  <c r="I2" i="1"/>
  <c r="D15" i="1"/>
  <c r="D16" i="1"/>
  <c r="D17" i="1"/>
  <c r="D18" i="1"/>
  <c r="D19" i="1"/>
  <c r="D20" i="1"/>
  <c r="D21" i="1"/>
  <c r="D22" i="1"/>
  <c r="D23" i="1"/>
  <c r="D14" i="1"/>
  <c r="I3" i="1"/>
  <c r="I4" i="1"/>
  <c r="I5" i="1"/>
  <c r="I6" i="1"/>
  <c r="I7" i="1"/>
  <c r="I8" i="1"/>
  <c r="I9" i="1"/>
  <c r="I10" i="1"/>
  <c r="I11" i="1"/>
  <c r="E2" i="1"/>
  <c r="E3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C2" i="1"/>
  <c r="C3" i="1"/>
  <c r="C4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<sst xmlns="http://schemas.openxmlformats.org/spreadsheetml/2006/main" count="100" uniqueCount="51">
  <si>
    <t>x</t>
  </si>
  <si>
    <t>0110001111</t>
  </si>
  <si>
    <t>0010011011</t>
  </si>
  <si>
    <t>0000001110</t>
  </si>
  <si>
    <t>0000000011</t>
  </si>
  <si>
    <t>0000000000</t>
  </si>
  <si>
    <t>0100011011</t>
  </si>
  <si>
    <t>0010000010</t>
  </si>
  <si>
    <t>0001011011</t>
  </si>
  <si>
    <t>0010010100</t>
  </si>
  <si>
    <t>0110011111</t>
  </si>
  <si>
    <t>0100001011</t>
  </si>
  <si>
    <t>0010010010</t>
  </si>
  <si>
    <t>0010000100</t>
  </si>
  <si>
    <t>0001001011</t>
  </si>
  <si>
    <t>0000010011</t>
  </si>
  <si>
    <t>0000011110</t>
  </si>
  <si>
    <t>0000010000</t>
  </si>
  <si>
    <t>0100010010</t>
  </si>
  <si>
    <t>0010001011</t>
  </si>
  <si>
    <t>0001000100</t>
  </si>
  <si>
    <t>0110010111</t>
  </si>
  <si>
    <t>0100011010</t>
  </si>
  <si>
    <t>0010000011</t>
  </si>
  <si>
    <t>0001001100</t>
  </si>
  <si>
    <t>0000010110</t>
  </si>
  <si>
    <t>0000011011</t>
  </si>
  <si>
    <t>0000011000</t>
  </si>
  <si>
    <t>0010000000</t>
  </si>
  <si>
    <t>0001001111</t>
  </si>
  <si>
    <t>0000010111</t>
  </si>
  <si>
    <t>0000011010</t>
  </si>
  <si>
    <t>0100010111</t>
  </si>
  <si>
    <t>0110011011</t>
  </si>
  <si>
    <t>0000000010</t>
  </si>
  <si>
    <t>0011001111</t>
  </si>
  <si>
    <t>0010010111</t>
  </si>
  <si>
    <t>0010011010</t>
  </si>
  <si>
    <t>0010011000</t>
  </si>
  <si>
    <t>x Ordenado</t>
  </si>
  <si>
    <t>Binario</t>
  </si>
  <si>
    <t>Complemento (10 Bits)</t>
  </si>
  <si>
    <t>1ra Gen</t>
  </si>
  <si>
    <t>Valor Final</t>
  </si>
  <si>
    <t>Cruce (5 bit)</t>
  </si>
  <si>
    <t xml:space="preserve">Mutacion (6 bit) </t>
  </si>
  <si>
    <t>2da Gen</t>
  </si>
  <si>
    <t xml:space="preserve">Mutacion (7 bit) </t>
  </si>
  <si>
    <t>3ra Gen</t>
  </si>
  <si>
    <t>Cruce (8 bit)</t>
  </si>
  <si>
    <t xml:space="preserve">Mutacion (3 bit)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</si>
</sst>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  <xf numFmtId="0" fontId="5" fillId="4" borderId="3" applyNumberFormat="0" applyAlignment="0" applyProtection="0"/>
    <xf numFmtId="0" fontId="6" fillId="0" borderId="4" applyNumberFormat="0" applyFill="0" applyAlignment="0" applyProtection="0"/>
    <xf numFmtId="0" fontId="1" fillId="5" borderId="5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</cellStyleXfs>
  <cellXfs count="17">
    <xf numFmtId="0" fontId="0" fillId="0" borderId="0" xfId="0"/>
    <xf numFmtId="0" fontId="4" fillId="3" borderId="3" xfId="3" applyAlignment="1">
      <alignment horizontal="center"/>
    </xf>
    <xf numFmtId="0" fontId="6" fillId="0" borderId="4" xfId="5" applyAlignment="1">
      <alignment horizontal="center"/>
    </xf>
    <xf numFmtId="0" fontId="5" fillId="4" borderId="3" xfId="4" applyAlignment="1">
      <alignment horizontal="center"/>
    </xf>
    <xf numFmtId="0" fontId="0" fillId="5" borderId="5" xfId="6" applyFont="1" applyAlignment="1">
      <alignment horizontal="right"/>
    </xf>
    <xf numFmtId="0" fontId="1" fillId="8" borderId="0" xfId="9" applyAlignment="1">
      <alignment horizontal="right"/>
    </xf>
    <xf numFmtId="0" fontId="1" fillId="8" borderId="1" xfId="9" applyBorder="1" applyAlignment="1">
      <alignment horizontal="right"/>
    </xf>
    <xf numFmtId="49" fontId="7" fillId="9" borderId="2" xfId="10" applyNumberFormat="1" applyBorder="1"/>
    <xf numFmtId="0" fontId="7" fillId="9" borderId="0" xfId="10"/>
    <xf numFmtId="49" fontId="1" fillId="6" borderId="0" xfId="7" applyNumberFormat="1" applyAlignment="1">
      <alignment horizontal="right"/>
    </xf>
    <xf numFmtId="49" fontId="1" fillId="7" borderId="0" xfId="8" applyNumberFormat="1" applyAlignment="1">
      <alignment horizontal="right"/>
    </xf>
    <xf numFmtId="0" fontId="3" fillId="2" borderId="0" xfId="2"/>
    <xf numFmtId="49" fontId="8" fillId="10" borderId="2" xfId="1" applyNumberFormat="1" applyFont="1" applyFill="1" applyAlignment="1">
      <alignment horizontal="center" wrapText="1"/>
    </xf>
    <xf numFmtId="49" fontId="2" fillId="10" borderId="2" xfId="1" applyNumberFormat="1" applyFill="1"/>
    <xf numFmtId="0" fontId="0" fillId="10" borderId="0" xfId="0" applyFill="1"/>
    <xf numFmtId="49" fontId="1" fillId="8" borderId="0" xfId="9" applyNumberFormat="1" applyAlignment="1">
      <alignment horizontal="right"/>
    </xf>
    <xf numFmtId="49" fontId="1" fillId="8" borderId="1" xfId="9" applyNumberFormat="1" applyBorder="1" applyAlignment="1">
      <alignment horizontal="right"/>
    </xf>
  </cellXfs>
  <cellStyles count="11">
    <cellStyle name="20% - Énfasis1" xfId="7" builtinId="30"/>
    <cellStyle name="40% - Énfasis1" xfId="8" builtinId="31"/>
    <cellStyle name="40% - Énfasis2" xfId="9" builtinId="35"/>
    <cellStyle name="Bueno" xfId="2" builtinId="26"/>
    <cellStyle name="Cálculo" xfId="4" builtinId="22"/>
    <cellStyle name="Celda vinculada" xfId="5" builtinId="24"/>
    <cellStyle name="Énfasis5" xfId="10" builtinId="45"/>
    <cellStyle name="Entrada" xfId="3" builtinId="20"/>
    <cellStyle name="Normal" xfId="0" builtinId="0"/>
    <cellStyle name="Notas" xfId="6" builtinId="1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15766</xdr:colOff>
      <xdr:row>10</xdr:row>
      <xdr:rowOff>124153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5299ABC-2275-4891-A39F-A5F13CAA1C8C}"/>
            </a:ext>
          </a:extLst>
        </xdr:cNvPr>
        <xdr:cNvSpPr txBox="1"/>
      </xdr:nvSpPr>
      <xdr:spPr>
        <a:xfrm>
          <a:off x="5645369" y="20357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  <xdr:oneCellAnchor>
    <xdr:from>
      <xdr:col>2</xdr:col>
      <xdr:colOff>2628</xdr:colOff>
      <xdr:row>0</xdr:row>
      <xdr:rowOff>65033</xdr:rowOff>
    </xdr:from>
    <xdr:ext cx="1036117" cy="269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5DF81D8-C484-4134-A324-7449E54A10B8}"/>
                </a:ext>
              </a:extLst>
            </xdr:cNvPr>
            <xdr:cNvSpPr txBox="1"/>
          </xdr:nvSpPr>
          <xdr:spPr>
            <a:xfrm>
              <a:off x="1697421" y="65033"/>
              <a:ext cx="1036117" cy="269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B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5DF81D8-C484-4134-A324-7449E54A10B8}"/>
                </a:ext>
              </a:extLst>
            </xdr:cNvPr>
            <xdr:cNvSpPr txBox="1"/>
          </xdr:nvSpPr>
          <xdr:spPr>
            <a:xfrm>
              <a:off x="1697421" y="65033"/>
              <a:ext cx="1036117" cy="269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1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〖𝒚=𝒙〗^𝟑+𝒙^𝟐+𝒙</a:t>
              </a:r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BO" sz="1100"/>
            </a:p>
          </xdr:txBody>
        </xdr:sp>
      </mc:Fallback>
    </mc:AlternateContent>
    <xdr:clientData/>
  </xdr:oneCellAnchor>
  <xdr:oneCellAnchor>
    <xdr:from>
      <xdr:col>2</xdr:col>
      <xdr:colOff>2628</xdr:colOff>
      <xdr:row>12</xdr:row>
      <xdr:rowOff>65033</xdr:rowOff>
    </xdr:from>
    <xdr:ext cx="1036117" cy="269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F9D1839-6865-4493-B52A-55B9E6A38680}"/>
                </a:ext>
              </a:extLst>
            </xdr:cNvPr>
            <xdr:cNvSpPr txBox="1"/>
          </xdr:nvSpPr>
          <xdr:spPr>
            <a:xfrm>
              <a:off x="1697421" y="65033"/>
              <a:ext cx="1036117" cy="269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B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F9D1839-6865-4493-B52A-55B9E6A38680}"/>
                </a:ext>
              </a:extLst>
            </xdr:cNvPr>
            <xdr:cNvSpPr txBox="1"/>
          </xdr:nvSpPr>
          <xdr:spPr>
            <a:xfrm>
              <a:off x="1697421" y="65033"/>
              <a:ext cx="1036117" cy="269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1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〖𝒚=𝒙〗^𝟑+𝒙^𝟐+𝒙</a:t>
              </a:r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BO" sz="1100"/>
            </a:p>
          </xdr:txBody>
        </xdr:sp>
      </mc:Fallback>
    </mc:AlternateContent>
    <xdr:clientData/>
  </xdr:oneCellAnchor>
  <xdr:oneCellAnchor>
    <xdr:from>
      <xdr:col>2</xdr:col>
      <xdr:colOff>2628</xdr:colOff>
      <xdr:row>24</xdr:row>
      <xdr:rowOff>65033</xdr:rowOff>
    </xdr:from>
    <xdr:ext cx="1036117" cy="269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27AFF16-2B6C-4F58-AC55-761C570BD44B}"/>
                </a:ext>
              </a:extLst>
            </xdr:cNvPr>
            <xdr:cNvSpPr txBox="1"/>
          </xdr:nvSpPr>
          <xdr:spPr>
            <a:xfrm>
              <a:off x="1697421" y="2712326"/>
              <a:ext cx="1036117" cy="269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𝟑</m:t>
                        </m:r>
                      </m:sup>
                    </m:sSup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S" sz="1100" b="1" i="1">
                            <a:solidFill>
                              <a:schemeClr val="accent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1" i="1">
                        <a:solidFill>
                          <a:schemeClr val="accent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B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27AFF16-2B6C-4F58-AC55-761C570BD44B}"/>
                </a:ext>
              </a:extLst>
            </xdr:cNvPr>
            <xdr:cNvSpPr txBox="1"/>
          </xdr:nvSpPr>
          <xdr:spPr>
            <a:xfrm>
              <a:off x="1697421" y="2712326"/>
              <a:ext cx="1036117" cy="269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1" i="0">
                  <a:solidFill>
                    <a:schemeClr val="accent1">
                      <a:lumMod val="50000"/>
                    </a:schemeClr>
                  </a:solidFill>
                  <a:latin typeface="Cambria Math" panose="02040503050406030204" pitchFamily="18" charset="0"/>
                </a:rPr>
                <a:t>〖𝒚=𝒙〗^𝟑+𝒙^𝟐+𝒙</a:t>
              </a:r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ES" sz="1100" b="1">
                <a:solidFill>
                  <a:schemeClr val="accent1">
                    <a:lumMod val="50000"/>
                  </a:schemeClr>
                </a:solidFill>
              </a:endParaRPr>
            </a:p>
            <a:p>
              <a:endParaRPr lang="es-B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33E8-AD0F-4251-8A7D-2B7A6D346EE8}">
  <dimension ref="A1:I35"/>
  <sheetViews>
    <sheetView tabSelected="1" zoomScale="145" zoomScaleNormal="145" workbookViewId="0">
      <selection activeCell="N15" sqref="N15"/>
    </sheetView>
  </sheetViews>
  <sheetFormatPr baseColWidth="10" defaultRowHeight="15" x14ac:dyDescent="0.25"/>
  <cols>
    <col min="1" max="1" width="12" customWidth="1"/>
    <col min="2" max="2" width="13.42578125" customWidth="1"/>
    <col min="3" max="3" width="15.5703125" customWidth="1"/>
    <col min="4" max="4" width="11.85546875" customWidth="1"/>
    <col min="5" max="5" width="15.140625" customWidth="1"/>
    <col min="6" max="6" width="7.28515625" customWidth="1"/>
    <col min="7" max="7" width="12.42578125" customWidth="1"/>
    <col min="8" max="8" width="15.5703125" customWidth="1"/>
    <col min="13" max="13" width="12.7109375" customWidth="1"/>
  </cols>
  <sheetData>
    <row r="1" spans="1:9" ht="28.5" customHeight="1" thickBot="1" x14ac:dyDescent="0.3">
      <c r="A1" s="12" t="s">
        <v>0</v>
      </c>
      <c r="B1" s="12" t="s">
        <v>39</v>
      </c>
      <c r="C1" s="13"/>
      <c r="D1" s="12" t="s">
        <v>40</v>
      </c>
      <c r="E1" s="12" t="s">
        <v>41</v>
      </c>
      <c r="F1" s="7" t="s">
        <v>42</v>
      </c>
      <c r="G1" s="12" t="s">
        <v>44</v>
      </c>
      <c r="H1" s="12" t="s">
        <v>45</v>
      </c>
      <c r="I1" s="12" t="s">
        <v>43</v>
      </c>
    </row>
    <row r="2" spans="1:9" ht="15.75" thickBot="1" x14ac:dyDescent="0.3">
      <c r="A2" s="1">
        <v>0</v>
      </c>
      <c r="B2" s="2">
        <v>7</v>
      </c>
      <c r="C2" s="3">
        <f t="shared" ref="C2:C11" si="0">POWER(B2,3)+POWER(B2,2)+B2</f>
        <v>399</v>
      </c>
      <c r="D2" s="4" t="str">
        <f>DEC2BIN(C2)</f>
        <v>110001111</v>
      </c>
      <c r="E2" s="5" t="str">
        <f>DEC2BIN(C2,10)</f>
        <v>0110001111</v>
      </c>
      <c r="F2" s="8"/>
      <c r="G2" s="9" t="s">
        <v>1</v>
      </c>
      <c r="H2" s="10" t="s">
        <v>10</v>
      </c>
      <c r="I2" s="11">
        <f>BIN2DEC(H2)</f>
        <v>415</v>
      </c>
    </row>
    <row r="3" spans="1:9" ht="16.5" thickTop="1" thickBot="1" x14ac:dyDescent="0.3">
      <c r="A3" s="1">
        <v>1</v>
      </c>
      <c r="B3" s="2">
        <v>7</v>
      </c>
      <c r="C3" s="3">
        <f t="shared" si="0"/>
        <v>399</v>
      </c>
      <c r="D3" s="4" t="str">
        <f t="shared" ref="D3:D11" si="1">DEC2BIN(C3)</f>
        <v>110001111</v>
      </c>
      <c r="E3" s="6" t="str">
        <f t="shared" ref="E3:E11" si="2">DEC2BIN(C3,10)</f>
        <v>0110001111</v>
      </c>
      <c r="F3" s="8"/>
      <c r="G3" s="9" t="s">
        <v>1</v>
      </c>
      <c r="H3" s="10" t="s">
        <v>10</v>
      </c>
      <c r="I3" s="11">
        <f t="shared" ref="I3:I11" si="3">BIN2DEC(H3)</f>
        <v>415</v>
      </c>
    </row>
    <row r="4" spans="1:9" ht="16.5" thickTop="1" thickBot="1" x14ac:dyDescent="0.3">
      <c r="A4" s="1">
        <v>7</v>
      </c>
      <c r="B4" s="2">
        <v>6</v>
      </c>
      <c r="C4" s="3">
        <f t="shared" si="0"/>
        <v>258</v>
      </c>
      <c r="D4" s="4" t="str">
        <f t="shared" si="1"/>
        <v>100000010</v>
      </c>
      <c r="E4" s="5" t="str">
        <f t="shared" si="2"/>
        <v>0100000010</v>
      </c>
      <c r="F4" s="8"/>
      <c r="G4" s="9" t="s">
        <v>6</v>
      </c>
      <c r="H4" s="10" t="s">
        <v>11</v>
      </c>
      <c r="I4" s="11">
        <f t="shared" si="3"/>
        <v>267</v>
      </c>
    </row>
    <row r="5" spans="1:9" ht="16.5" thickTop="1" thickBot="1" x14ac:dyDescent="0.3">
      <c r="A5" s="1">
        <v>5</v>
      </c>
      <c r="B5" s="2">
        <v>5</v>
      </c>
      <c r="C5" s="3">
        <f t="shared" si="0"/>
        <v>155</v>
      </c>
      <c r="D5" s="4" t="str">
        <f t="shared" si="1"/>
        <v>10011011</v>
      </c>
      <c r="E5" s="6" t="str">
        <f t="shared" si="2"/>
        <v>0010011011</v>
      </c>
      <c r="F5" s="8"/>
      <c r="G5" s="9" t="s">
        <v>7</v>
      </c>
      <c r="H5" s="10" t="s">
        <v>12</v>
      </c>
      <c r="I5" s="11">
        <f t="shared" si="3"/>
        <v>146</v>
      </c>
    </row>
    <row r="6" spans="1:9" ht="16.5" thickTop="1" thickBot="1" x14ac:dyDescent="0.3">
      <c r="A6" s="1">
        <v>5</v>
      </c>
      <c r="B6" s="2">
        <v>5</v>
      </c>
      <c r="C6" s="3">
        <f t="shared" si="0"/>
        <v>155</v>
      </c>
      <c r="D6" s="4" t="str">
        <f t="shared" si="1"/>
        <v>10011011</v>
      </c>
      <c r="E6" s="5" t="str">
        <f t="shared" si="2"/>
        <v>0010011011</v>
      </c>
      <c r="F6" s="8"/>
      <c r="G6" s="9" t="s">
        <v>9</v>
      </c>
      <c r="H6" s="10" t="s">
        <v>13</v>
      </c>
      <c r="I6" s="11">
        <f t="shared" si="3"/>
        <v>132</v>
      </c>
    </row>
    <row r="7" spans="1:9" ht="16.5" thickTop="1" thickBot="1" x14ac:dyDescent="0.3">
      <c r="A7" s="1">
        <v>2</v>
      </c>
      <c r="B7" s="2">
        <v>4</v>
      </c>
      <c r="C7" s="3">
        <f t="shared" si="0"/>
        <v>84</v>
      </c>
      <c r="D7" s="4" t="str">
        <f t="shared" si="1"/>
        <v>1010100</v>
      </c>
      <c r="E7" s="6" t="str">
        <f t="shared" si="2"/>
        <v>0001010100</v>
      </c>
      <c r="F7" s="8"/>
      <c r="G7" s="9" t="s">
        <v>8</v>
      </c>
      <c r="H7" s="10" t="s">
        <v>14</v>
      </c>
      <c r="I7" s="11">
        <f t="shared" si="3"/>
        <v>75</v>
      </c>
    </row>
    <row r="8" spans="1:9" ht="16.5" thickTop="1" thickBot="1" x14ac:dyDescent="0.3">
      <c r="A8" s="1">
        <v>6</v>
      </c>
      <c r="B8" s="2">
        <v>2</v>
      </c>
      <c r="C8" s="3">
        <f t="shared" si="0"/>
        <v>14</v>
      </c>
      <c r="D8" s="4" t="str">
        <f t="shared" si="1"/>
        <v>1110</v>
      </c>
      <c r="E8" s="5" t="str">
        <f t="shared" si="2"/>
        <v>0000001110</v>
      </c>
      <c r="F8" s="8"/>
      <c r="G8" s="9" t="s">
        <v>4</v>
      </c>
      <c r="H8" s="10" t="s">
        <v>15</v>
      </c>
      <c r="I8" s="11">
        <f t="shared" si="3"/>
        <v>19</v>
      </c>
    </row>
    <row r="9" spans="1:9" ht="16.5" thickTop="1" thickBot="1" x14ac:dyDescent="0.3">
      <c r="A9" s="1">
        <v>4</v>
      </c>
      <c r="B9" s="2">
        <v>1</v>
      </c>
      <c r="C9" s="3">
        <f t="shared" si="0"/>
        <v>3</v>
      </c>
      <c r="D9" s="4" t="str">
        <f t="shared" si="1"/>
        <v>11</v>
      </c>
      <c r="E9" s="6" t="str">
        <f t="shared" si="2"/>
        <v>0000000011</v>
      </c>
      <c r="F9" s="8"/>
      <c r="G9" s="9" t="s">
        <v>3</v>
      </c>
      <c r="H9" s="10" t="s">
        <v>16</v>
      </c>
      <c r="I9" s="11">
        <f t="shared" si="3"/>
        <v>30</v>
      </c>
    </row>
    <row r="10" spans="1:9" ht="16.5" thickTop="1" thickBot="1" x14ac:dyDescent="0.3">
      <c r="A10" s="1">
        <v>1</v>
      </c>
      <c r="B10" s="2">
        <v>1</v>
      </c>
      <c r="C10" s="3">
        <f t="shared" si="0"/>
        <v>3</v>
      </c>
      <c r="D10" s="4" t="str">
        <f t="shared" si="1"/>
        <v>11</v>
      </c>
      <c r="E10" s="5" t="str">
        <f t="shared" si="2"/>
        <v>0000000011</v>
      </c>
      <c r="F10" s="8"/>
      <c r="G10" s="9" t="s">
        <v>5</v>
      </c>
      <c r="H10" s="10" t="s">
        <v>17</v>
      </c>
      <c r="I10" s="11">
        <f t="shared" si="3"/>
        <v>16</v>
      </c>
    </row>
    <row r="11" spans="1:9" ht="16.5" thickTop="1" thickBot="1" x14ac:dyDescent="0.3">
      <c r="A11" s="1">
        <v>7</v>
      </c>
      <c r="B11" s="2">
        <v>0</v>
      </c>
      <c r="C11" s="3">
        <f t="shared" si="0"/>
        <v>0</v>
      </c>
      <c r="D11" s="4" t="str">
        <f t="shared" si="1"/>
        <v>0</v>
      </c>
      <c r="E11" s="5" t="str">
        <f t="shared" si="2"/>
        <v>0000000000</v>
      </c>
      <c r="F11" s="8"/>
      <c r="G11" s="9" t="s">
        <v>4</v>
      </c>
      <c r="H11" s="10" t="s">
        <v>15</v>
      </c>
      <c r="I11" s="11">
        <f t="shared" si="3"/>
        <v>19</v>
      </c>
    </row>
    <row r="12" spans="1:9" ht="15.75" thickTop="1" x14ac:dyDescent="0.25"/>
    <row r="13" spans="1:9" ht="30.75" thickBot="1" x14ac:dyDescent="0.3">
      <c r="C13" s="14"/>
      <c r="D13" s="12" t="s">
        <v>40</v>
      </c>
      <c r="E13" s="12" t="s">
        <v>41</v>
      </c>
      <c r="F13" s="8" t="s">
        <v>46</v>
      </c>
      <c r="G13" s="12" t="s">
        <v>44</v>
      </c>
      <c r="H13" s="12" t="s">
        <v>47</v>
      </c>
      <c r="I13" s="12" t="s">
        <v>43</v>
      </c>
    </row>
    <row r="14" spans="1:9" x14ac:dyDescent="0.25">
      <c r="C14" s="3">
        <v>415</v>
      </c>
      <c r="D14" s="4" t="str">
        <f>DEC2BIN(C14)</f>
        <v>110011111</v>
      </c>
      <c r="E14" s="15" t="s">
        <v>10</v>
      </c>
      <c r="F14" s="8"/>
      <c r="G14" s="9" t="s">
        <v>10</v>
      </c>
      <c r="H14" s="10" t="s">
        <v>21</v>
      </c>
      <c r="I14" s="11">
        <f>BIN2DEC(H14)</f>
        <v>407</v>
      </c>
    </row>
    <row r="15" spans="1:9" x14ac:dyDescent="0.25">
      <c r="C15" s="3">
        <v>415</v>
      </c>
      <c r="D15" s="4" t="str">
        <f t="shared" ref="D15:D23" si="4">DEC2BIN(C15)</f>
        <v>110011111</v>
      </c>
      <c r="E15" s="16" t="s">
        <v>10</v>
      </c>
      <c r="F15" s="8"/>
      <c r="G15" s="9" t="s">
        <v>10</v>
      </c>
      <c r="H15" s="10" t="s">
        <v>21</v>
      </c>
      <c r="I15" s="11">
        <f t="shared" ref="I15:I23" si="5">BIN2DEC(H15)</f>
        <v>407</v>
      </c>
    </row>
    <row r="16" spans="1:9" x14ac:dyDescent="0.25">
      <c r="C16" s="3">
        <v>267</v>
      </c>
      <c r="D16" s="4" t="str">
        <f t="shared" si="4"/>
        <v>100001011</v>
      </c>
      <c r="E16" s="15" t="s">
        <v>11</v>
      </c>
      <c r="F16" s="8"/>
      <c r="G16" s="9" t="s">
        <v>18</v>
      </c>
      <c r="H16" s="10" t="s">
        <v>22</v>
      </c>
      <c r="I16" s="11">
        <f t="shared" si="5"/>
        <v>282</v>
      </c>
    </row>
    <row r="17" spans="3:9" x14ac:dyDescent="0.25">
      <c r="C17" s="3">
        <v>146</v>
      </c>
      <c r="D17" s="4" t="str">
        <f t="shared" si="4"/>
        <v>10010010</v>
      </c>
      <c r="E17" s="16" t="s">
        <v>12</v>
      </c>
      <c r="F17" s="8"/>
      <c r="G17" s="9" t="s">
        <v>19</v>
      </c>
      <c r="H17" s="10" t="s">
        <v>23</v>
      </c>
      <c r="I17" s="11">
        <f t="shared" si="5"/>
        <v>131</v>
      </c>
    </row>
    <row r="18" spans="3:9" x14ac:dyDescent="0.25">
      <c r="C18" s="3">
        <v>132</v>
      </c>
      <c r="D18" s="4" t="str">
        <f t="shared" si="4"/>
        <v>10000100</v>
      </c>
      <c r="E18" s="15" t="s">
        <v>13</v>
      </c>
      <c r="F18" s="8"/>
      <c r="G18" s="9" t="s">
        <v>19</v>
      </c>
      <c r="H18" s="10" t="s">
        <v>23</v>
      </c>
      <c r="I18" s="11">
        <f t="shared" si="5"/>
        <v>131</v>
      </c>
    </row>
    <row r="19" spans="3:9" x14ac:dyDescent="0.25">
      <c r="C19" s="3">
        <v>75</v>
      </c>
      <c r="D19" s="4" t="str">
        <f t="shared" si="4"/>
        <v>1001011</v>
      </c>
      <c r="E19" s="16" t="s">
        <v>14</v>
      </c>
      <c r="F19" s="8"/>
      <c r="G19" s="9" t="s">
        <v>20</v>
      </c>
      <c r="H19" s="10" t="s">
        <v>24</v>
      </c>
      <c r="I19" s="11">
        <f t="shared" si="5"/>
        <v>76</v>
      </c>
    </row>
    <row r="20" spans="3:9" x14ac:dyDescent="0.25">
      <c r="C20" s="3">
        <v>19</v>
      </c>
      <c r="D20" s="4" t="str">
        <f t="shared" si="4"/>
        <v>10011</v>
      </c>
      <c r="E20" s="15" t="s">
        <v>15</v>
      </c>
      <c r="F20" s="8"/>
      <c r="G20" s="9" t="s">
        <v>16</v>
      </c>
      <c r="H20" s="10" t="s">
        <v>25</v>
      </c>
      <c r="I20" s="11">
        <f t="shared" si="5"/>
        <v>22</v>
      </c>
    </row>
    <row r="21" spans="3:9" x14ac:dyDescent="0.25">
      <c r="C21" s="3">
        <v>30</v>
      </c>
      <c r="D21" s="4" t="str">
        <f t="shared" si="4"/>
        <v>11110</v>
      </c>
      <c r="E21" s="16" t="s">
        <v>16</v>
      </c>
      <c r="F21" s="8"/>
      <c r="G21" s="9" t="s">
        <v>15</v>
      </c>
      <c r="H21" s="10" t="s">
        <v>26</v>
      </c>
      <c r="I21" s="11">
        <f t="shared" si="5"/>
        <v>27</v>
      </c>
    </row>
    <row r="22" spans="3:9" x14ac:dyDescent="0.25">
      <c r="C22" s="3">
        <v>16</v>
      </c>
      <c r="D22" s="4" t="str">
        <f t="shared" si="4"/>
        <v>10000</v>
      </c>
      <c r="E22" s="15" t="s">
        <v>17</v>
      </c>
      <c r="F22" s="8"/>
      <c r="G22" s="9" t="s">
        <v>15</v>
      </c>
      <c r="H22" s="10" t="s">
        <v>26</v>
      </c>
      <c r="I22" s="11">
        <f t="shared" si="5"/>
        <v>27</v>
      </c>
    </row>
    <row r="23" spans="3:9" x14ac:dyDescent="0.25">
      <c r="C23" s="3">
        <v>19</v>
      </c>
      <c r="D23" s="4" t="str">
        <f t="shared" si="4"/>
        <v>10011</v>
      </c>
      <c r="E23" s="16" t="s">
        <v>15</v>
      </c>
      <c r="F23" s="8"/>
      <c r="G23" s="9" t="s">
        <v>17</v>
      </c>
      <c r="H23" s="10" t="s">
        <v>27</v>
      </c>
      <c r="I23" s="11">
        <f t="shared" si="5"/>
        <v>24</v>
      </c>
    </row>
    <row r="25" spans="3:9" ht="30.75" thickBot="1" x14ac:dyDescent="0.3">
      <c r="C25" s="14"/>
      <c r="D25" s="12" t="s">
        <v>40</v>
      </c>
      <c r="E25" s="12" t="s">
        <v>41</v>
      </c>
      <c r="F25" s="8" t="s">
        <v>48</v>
      </c>
      <c r="G25" s="12" t="s">
        <v>49</v>
      </c>
      <c r="H25" s="12" t="s">
        <v>50</v>
      </c>
      <c r="I25" s="12" t="s">
        <v>43</v>
      </c>
    </row>
    <row r="26" spans="3:9" x14ac:dyDescent="0.25">
      <c r="C26" s="3">
        <v>407</v>
      </c>
      <c r="D26" s="4" t="str">
        <f>DEC2BIN(C26)</f>
        <v>110010111</v>
      </c>
      <c r="E26" s="15" t="s">
        <v>21</v>
      </c>
      <c r="F26" s="8"/>
      <c r="G26" s="9" t="s">
        <v>21</v>
      </c>
      <c r="H26" s="10" t="s">
        <v>32</v>
      </c>
      <c r="I26" s="11">
        <f>BIN2DEC(H26)</f>
        <v>279</v>
      </c>
    </row>
    <row r="27" spans="3:9" x14ac:dyDescent="0.25">
      <c r="C27" s="3">
        <v>407</v>
      </c>
      <c r="D27" s="4" t="str">
        <f t="shared" ref="D27:D35" si="6">DEC2BIN(C27)</f>
        <v>110010111</v>
      </c>
      <c r="E27" s="16" t="s">
        <v>21</v>
      </c>
      <c r="F27" s="8"/>
      <c r="G27" s="9" t="s">
        <v>21</v>
      </c>
      <c r="H27" s="10" t="s">
        <v>32</v>
      </c>
      <c r="I27" s="11">
        <f t="shared" ref="I27:I35" si="7">BIN2DEC(H27)</f>
        <v>279</v>
      </c>
    </row>
    <row r="28" spans="3:9" x14ac:dyDescent="0.25">
      <c r="C28" s="3">
        <v>282</v>
      </c>
      <c r="D28" s="4" t="str">
        <f t="shared" si="6"/>
        <v>100011010</v>
      </c>
      <c r="E28" s="15" t="s">
        <v>22</v>
      </c>
      <c r="F28" s="8"/>
      <c r="G28" s="9" t="s">
        <v>6</v>
      </c>
      <c r="H28" s="10" t="s">
        <v>33</v>
      </c>
      <c r="I28" s="11">
        <f t="shared" si="7"/>
        <v>411</v>
      </c>
    </row>
    <row r="29" spans="3:9" x14ac:dyDescent="0.25">
      <c r="C29" s="3">
        <v>131</v>
      </c>
      <c r="D29" s="4" t="str">
        <f t="shared" si="6"/>
        <v>10000011</v>
      </c>
      <c r="E29" s="16" t="s">
        <v>23</v>
      </c>
      <c r="F29" s="8"/>
      <c r="G29" s="9" t="s">
        <v>7</v>
      </c>
      <c r="H29" s="10" t="s">
        <v>34</v>
      </c>
      <c r="I29" s="11">
        <f t="shared" si="7"/>
        <v>2</v>
      </c>
    </row>
    <row r="30" spans="3:9" x14ac:dyDescent="0.25">
      <c r="C30" s="3">
        <v>131</v>
      </c>
      <c r="D30" s="4" t="str">
        <f t="shared" si="6"/>
        <v>10000011</v>
      </c>
      <c r="E30" s="15" t="s">
        <v>23</v>
      </c>
      <c r="F30" s="8"/>
      <c r="G30" s="9" t="s">
        <v>28</v>
      </c>
      <c r="H30" s="10" t="s">
        <v>5</v>
      </c>
      <c r="I30" s="11">
        <f t="shared" si="7"/>
        <v>0</v>
      </c>
    </row>
    <row r="31" spans="3:9" x14ac:dyDescent="0.25">
      <c r="C31" s="3">
        <v>76</v>
      </c>
      <c r="D31" s="4" t="str">
        <f t="shared" si="6"/>
        <v>1001100</v>
      </c>
      <c r="E31" s="16" t="s">
        <v>24</v>
      </c>
      <c r="F31" s="8"/>
      <c r="G31" s="9" t="s">
        <v>29</v>
      </c>
      <c r="H31" s="10" t="s">
        <v>35</v>
      </c>
      <c r="I31" s="11">
        <f t="shared" si="7"/>
        <v>207</v>
      </c>
    </row>
    <row r="32" spans="3:9" x14ac:dyDescent="0.25">
      <c r="C32" s="3">
        <v>22</v>
      </c>
      <c r="D32" s="4" t="str">
        <f t="shared" si="6"/>
        <v>10110</v>
      </c>
      <c r="E32" s="15" t="s">
        <v>25</v>
      </c>
      <c r="F32" s="8"/>
      <c r="G32" s="9" t="s">
        <v>30</v>
      </c>
      <c r="H32" s="10" t="s">
        <v>36</v>
      </c>
      <c r="I32" s="11">
        <f t="shared" si="7"/>
        <v>151</v>
      </c>
    </row>
    <row r="33" spans="3:9" x14ac:dyDescent="0.25">
      <c r="C33" s="3">
        <v>27</v>
      </c>
      <c r="D33" s="4" t="str">
        <f t="shared" si="6"/>
        <v>11011</v>
      </c>
      <c r="E33" s="16" t="s">
        <v>26</v>
      </c>
      <c r="F33" s="8"/>
      <c r="G33" s="9" t="s">
        <v>31</v>
      </c>
      <c r="H33" s="10" t="s">
        <v>37</v>
      </c>
      <c r="I33" s="11">
        <f t="shared" si="7"/>
        <v>154</v>
      </c>
    </row>
    <row r="34" spans="3:9" x14ac:dyDescent="0.25">
      <c r="C34" s="3">
        <v>27</v>
      </c>
      <c r="D34" s="4" t="str">
        <f t="shared" si="6"/>
        <v>11011</v>
      </c>
      <c r="E34" s="15" t="s">
        <v>26</v>
      </c>
      <c r="F34" s="8"/>
      <c r="G34" s="9" t="s">
        <v>27</v>
      </c>
      <c r="H34" s="10" t="s">
        <v>38</v>
      </c>
      <c r="I34" s="11">
        <f t="shared" si="7"/>
        <v>152</v>
      </c>
    </row>
    <row r="35" spans="3:9" x14ac:dyDescent="0.25">
      <c r="C35" s="3">
        <v>24</v>
      </c>
      <c r="D35" s="4" t="str">
        <f t="shared" si="6"/>
        <v>11000</v>
      </c>
      <c r="E35" s="16" t="s">
        <v>27</v>
      </c>
      <c r="F35" s="8"/>
      <c r="G35" s="9" t="s">
        <v>26</v>
      </c>
      <c r="H35" s="10" t="s">
        <v>2</v>
      </c>
      <c r="I35" s="11">
        <f t="shared" si="7"/>
        <v>155</v>
      </c>
    </row>
  </sheetData>
  <sortState xmlns:xlrd2="http://schemas.microsoft.com/office/spreadsheetml/2017/richdata2" ref="A2:D11">
    <sortCondition descending="1" ref="B2:B1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2020-12-09T19:37:10Z</dcterms:created>
  <dcterms:modified xsi:type="dcterms:W3CDTF">2020-12-10T00:32:52Z</dcterms:modified>
</cp:coreProperties>
</file>