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tsp\Downloads\"/>
    </mc:Choice>
  </mc:AlternateContent>
  <xr:revisionPtr revIDLastSave="0" documentId="8_{582B3789-6917-44D3-9CBB-E898CC1141C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IVOT 1" sheetId="2" r:id="rId1"/>
    <sheet name="PIVOT 2" sheetId="3" r:id="rId2"/>
    <sheet name="PIVOT 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I5" i="1"/>
  <c r="H5" i="1"/>
  <c r="G5" i="1"/>
  <c r="F5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<sst xmlns="http://schemas.openxmlformats.org/spreadsheetml/2006/main" count="165" uniqueCount="37">
  <si>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</si>
  <si>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</si>
  <si>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</si>
  <si>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</si>
  <si>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</si>
  <si>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</si>
  <si>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</si>
  <si>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</si>
  <si>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</si>
  <si>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</si>
  <si>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</si>
  <si>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</si>
  <si>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</si>
  <si>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</si>
  <si>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</si>
  <si>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</si>
  <si>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</si>
  <si>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</si>
  <si>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</si>
  <si>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</si>
  <si>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</si>
  <si>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</si>
  <si>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</si>
  <si>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</si>
  <si>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</si>
  <si>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</si>
  <si>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</si>
  <si>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</si>
  <si>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</si>
  <si>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 C2</t>
  </si>
  <si>
    <t>AVG C2</t>
  </si>
  <si>
    <t>MIN C2</t>
  </si>
  <si>
    <t>MAX C2</t>
  </si>
  <si>
    <t>COUNT C2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</si>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</sst>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utSprint Pakistan Pvt Ltd" refreshedDate="45082.910811226851" createdVersion="8" refreshedVersion="8" minRefreshableVersion="3" recordCount="49" xr:uid="{CF734378-B6C7-4E59-BBDF-48585A7F0CCE}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FD6B3-22D0-42EF-9EC5-BCCABA409024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3:E2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86524-4D2B-4ADA-96A9-9307FBA06A1D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8D5B1-45CD-4839-B5EC-344907A2A5F8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D2EAE4-FDD5-47D5-83CB-0FB369EC8BCC}" name="Table2" displayName="Table2" ref="A1:C50" totalsRowShown="0">
  <autoFilter ref="A1:C50" xr:uid="{A2D2EAE4-FDD5-47D5-83CB-0FB369EC8BCC}"/>
  <tableColumns count="3">
    <tableColumn id="1" xr3:uid="{18C0B595-630B-4C00-B3DF-759A30BC9E62}" name="Department"/>
    <tableColumn id="2" xr3:uid="{DE5A1870-66A4-4AD7-AAF1-BD58C45E243E}" name="Equipment Class"/>
    <tableColumn id="3" xr3:uid="{7C54EBA8-AF7B-482F-8AC2-A77C2039312E}" name="Equipment Coun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FDCBB-FF6A-4904-AAF2-9A09AA3A54DD}">
  <dimension ref="D13:E26"/>
  <sheetViews>
    <sheetView topLeftCell="A8" workbookViewId="0">
      <selection activeCell="H9" sqref="H9"/>
    </sheetView>
  </sheetViews>
  <sheetFormatPr defaultRowHeight="14.4" x14ac:dyDescent="0.3"/>
  <cols>
    <col min="4" max="4" width="26.88671875" bestFit="1" customWidth="1"/>
    <col min="5" max="5" width="22.5546875" bestFit="1" customWidth="1"/>
  </cols>
  <sheetData>
    <row r="13" spans="4:5" x14ac:dyDescent="0.3">
      <c r="D13" s="2" t="s">
        <v>34</v>
      </c>
      <c r="E13" t="s">
        <v>36</v>
      </c>
    </row>
    <row r="14" spans="4:5" x14ac:dyDescent="0.3">
      <c r="D14" s="3" t="s">
        <v>26</v>
      </c>
      <c r="E14" s="4">
        <v>1221</v>
      </c>
    </row>
    <row r="15" spans="4:5" x14ac:dyDescent="0.3">
      <c r="D15" s="3" t="s">
        <v>15</v>
      </c>
      <c r="E15" s="4">
        <v>109</v>
      </c>
    </row>
    <row r="16" spans="4:5" x14ac:dyDescent="0.3">
      <c r="D16" s="3" t="s">
        <v>19</v>
      </c>
      <c r="E16" s="4">
        <v>85</v>
      </c>
    </row>
    <row r="17" spans="4:5" x14ac:dyDescent="0.3">
      <c r="D17" s="3" t="s">
        <v>12</v>
      </c>
      <c r="E17" s="4">
        <v>56</v>
      </c>
    </row>
    <row r="18" spans="4:5" x14ac:dyDescent="0.3">
      <c r="D18" s="3" t="s">
        <v>5</v>
      </c>
      <c r="E18" s="4">
        <v>45</v>
      </c>
    </row>
    <row r="19" spans="4:5" x14ac:dyDescent="0.3">
      <c r="D19" s="3" t="s">
        <v>18</v>
      </c>
      <c r="E19" s="4">
        <v>35</v>
      </c>
    </row>
    <row r="20" spans="4:5" x14ac:dyDescent="0.3">
      <c r="D20" s="3" t="s">
        <v>25</v>
      </c>
      <c r="E20" s="4">
        <v>16</v>
      </c>
    </row>
    <row r="21" spans="4:5" x14ac:dyDescent="0.3">
      <c r="D21" s="3" t="s">
        <v>9</v>
      </c>
      <c r="E21" s="4">
        <v>6</v>
      </c>
    </row>
    <row r="22" spans="4:5" x14ac:dyDescent="0.3">
      <c r="D22" s="3" t="s">
        <v>24</v>
      </c>
      <c r="E22" s="4">
        <v>5</v>
      </c>
    </row>
    <row r="23" spans="4:5" x14ac:dyDescent="0.3">
      <c r="D23" s="3" t="s">
        <v>8</v>
      </c>
      <c r="E23" s="4">
        <v>2</v>
      </c>
    </row>
    <row r="24" spans="4:5" x14ac:dyDescent="0.3">
      <c r="D24" s="3" t="s">
        <v>14</v>
      </c>
      <c r="E24" s="4">
        <v>1</v>
      </c>
    </row>
    <row r="25" spans="4:5" x14ac:dyDescent="0.3">
      <c r="D25" s="3" t="s">
        <v>17</v>
      </c>
      <c r="E25" s="4">
        <v>1</v>
      </c>
    </row>
    <row r="26" spans="4:5" x14ac:dyDescent="0.3">
      <c r="D26" s="3" t="s">
        <v>35</v>
      </c>
      <c r="E26" s="4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88BA-C19C-4405-9428-D132D2BB27B3}">
  <dimension ref="A3:B25"/>
  <sheetViews>
    <sheetView workbookViewId="0">
      <selection activeCell="A4" sqref="A4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2" t="s">
        <v>34</v>
      </c>
      <c r="B3" t="s">
        <v>36</v>
      </c>
    </row>
    <row r="4" spans="1:2" x14ac:dyDescent="0.3">
      <c r="A4" s="3" t="s">
        <v>26</v>
      </c>
      <c r="B4" s="4">
        <v>1221</v>
      </c>
    </row>
    <row r="5" spans="1:2" x14ac:dyDescent="0.3">
      <c r="A5" s="5" t="s">
        <v>16</v>
      </c>
      <c r="B5" s="4">
        <v>5</v>
      </c>
    </row>
    <row r="6" spans="1:2" x14ac:dyDescent="0.3">
      <c r="A6" s="5" t="s">
        <v>13</v>
      </c>
      <c r="B6" s="4">
        <v>248</v>
      </c>
    </row>
    <row r="7" spans="1:2" x14ac:dyDescent="0.3">
      <c r="A7" s="5" t="s">
        <v>11</v>
      </c>
      <c r="B7" s="4">
        <v>98</v>
      </c>
    </row>
    <row r="8" spans="1:2" x14ac:dyDescent="0.3">
      <c r="A8" s="5" t="s">
        <v>28</v>
      </c>
      <c r="B8" s="4">
        <v>276</v>
      </c>
    </row>
    <row r="9" spans="1:2" x14ac:dyDescent="0.3">
      <c r="A9" s="5" t="s">
        <v>6</v>
      </c>
      <c r="B9" s="4">
        <v>93</v>
      </c>
    </row>
    <row r="10" spans="1:2" x14ac:dyDescent="0.3">
      <c r="A10" s="5" t="s">
        <v>4</v>
      </c>
      <c r="B10" s="4">
        <v>37</v>
      </c>
    </row>
    <row r="11" spans="1:2" x14ac:dyDescent="0.3">
      <c r="A11" s="5" t="s">
        <v>7</v>
      </c>
      <c r="B11" s="4">
        <v>53</v>
      </c>
    </row>
    <row r="12" spans="1:2" x14ac:dyDescent="0.3">
      <c r="A12" s="5" t="s">
        <v>27</v>
      </c>
      <c r="B12" s="4">
        <v>379</v>
      </c>
    </row>
    <row r="13" spans="1:2" x14ac:dyDescent="0.3">
      <c r="A13" s="5" t="s">
        <v>10</v>
      </c>
      <c r="B13" s="4">
        <v>32</v>
      </c>
    </row>
    <row r="14" spans="1:2" x14ac:dyDescent="0.3">
      <c r="A14" s="3" t="s">
        <v>15</v>
      </c>
      <c r="B14" s="4">
        <v>109</v>
      </c>
    </row>
    <row r="15" spans="1:2" x14ac:dyDescent="0.3">
      <c r="A15" s="3" t="s">
        <v>19</v>
      </c>
      <c r="B15" s="4">
        <v>85</v>
      </c>
    </row>
    <row r="16" spans="1:2" x14ac:dyDescent="0.3">
      <c r="A16" s="3" t="s">
        <v>12</v>
      </c>
      <c r="B16" s="4">
        <v>56</v>
      </c>
    </row>
    <row r="17" spans="1:2" x14ac:dyDescent="0.3">
      <c r="A17" s="3" t="s">
        <v>5</v>
      </c>
      <c r="B17" s="4">
        <v>45</v>
      </c>
    </row>
    <row r="18" spans="1:2" x14ac:dyDescent="0.3">
      <c r="A18" s="3" t="s">
        <v>18</v>
      </c>
      <c r="B18" s="4">
        <v>35</v>
      </c>
    </row>
    <row r="19" spans="1:2" x14ac:dyDescent="0.3">
      <c r="A19" s="3" t="s">
        <v>25</v>
      </c>
      <c r="B19" s="4">
        <v>16</v>
      </c>
    </row>
    <row r="20" spans="1:2" x14ac:dyDescent="0.3">
      <c r="A20" s="3" t="s">
        <v>9</v>
      </c>
      <c r="B20" s="4">
        <v>6</v>
      </c>
    </row>
    <row r="21" spans="1:2" x14ac:dyDescent="0.3">
      <c r="A21" s="3" t="s">
        <v>24</v>
      </c>
      <c r="B21" s="4">
        <v>5</v>
      </c>
    </row>
    <row r="22" spans="1:2" x14ac:dyDescent="0.3">
      <c r="A22" s="3" t="s">
        <v>8</v>
      </c>
      <c r="B22" s="4">
        <v>2</v>
      </c>
    </row>
    <row r="23" spans="1:2" x14ac:dyDescent="0.3">
      <c r="A23" s="3" t="s">
        <v>14</v>
      </c>
      <c r="B23" s="4">
        <v>1</v>
      </c>
    </row>
    <row r="24" spans="1:2" x14ac:dyDescent="0.3">
      <c r="A24" s="3" t="s">
        <v>17</v>
      </c>
      <c r="B24" s="4">
        <v>1</v>
      </c>
    </row>
    <row r="25" spans="1:2" x14ac:dyDescent="0.3">
      <c r="A25" s="3" t="s">
        <v>35</v>
      </c>
      <c r="B25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CD276-4ACD-4094-A157-FE9008764721}">
  <dimension ref="A3:B21"/>
  <sheetViews>
    <sheetView tabSelected="1" workbookViewId="0">
      <selection activeCell="A4" sqref="A4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2" t="s">
        <v>34</v>
      </c>
      <c r="B3" t="s">
        <v>36</v>
      </c>
    </row>
    <row r="4" spans="1:2" x14ac:dyDescent="0.3">
      <c r="A4" s="3" t="s">
        <v>16</v>
      </c>
      <c r="B4" s="4">
        <v>15</v>
      </c>
    </row>
    <row r="5" spans="1:2" x14ac:dyDescent="0.3">
      <c r="A5" s="5" t="s">
        <v>15</v>
      </c>
      <c r="B5" s="4">
        <v>9</v>
      </c>
    </row>
    <row r="6" spans="1:2" x14ac:dyDescent="0.3">
      <c r="A6" s="5" t="s">
        <v>26</v>
      </c>
      <c r="B6" s="4">
        <v>5</v>
      </c>
    </row>
    <row r="7" spans="1:2" x14ac:dyDescent="0.3">
      <c r="A7" s="5" t="s">
        <v>25</v>
      </c>
      <c r="B7" s="4">
        <v>1</v>
      </c>
    </row>
    <row r="8" spans="1:2" x14ac:dyDescent="0.3">
      <c r="A8" s="3" t="s">
        <v>13</v>
      </c>
      <c r="B8" s="4">
        <v>290</v>
      </c>
    </row>
    <row r="9" spans="1:2" x14ac:dyDescent="0.3">
      <c r="A9" s="3" t="s">
        <v>11</v>
      </c>
      <c r="B9" s="4">
        <v>100</v>
      </c>
    </row>
    <row r="10" spans="1:2" x14ac:dyDescent="0.3">
      <c r="A10" s="3" t="s">
        <v>28</v>
      </c>
      <c r="B10" s="4">
        <v>283</v>
      </c>
    </row>
    <row r="11" spans="1:2" x14ac:dyDescent="0.3">
      <c r="A11" s="3" t="s">
        <v>6</v>
      </c>
      <c r="B11" s="4">
        <v>150</v>
      </c>
    </row>
    <row r="12" spans="1:2" x14ac:dyDescent="0.3">
      <c r="A12" s="3" t="s">
        <v>21</v>
      </c>
      <c r="B12" s="4">
        <v>4</v>
      </c>
    </row>
    <row r="13" spans="1:2" x14ac:dyDescent="0.3">
      <c r="A13" s="3" t="s">
        <v>23</v>
      </c>
      <c r="B13" s="4">
        <v>1</v>
      </c>
    </row>
    <row r="14" spans="1:2" x14ac:dyDescent="0.3">
      <c r="A14" s="3" t="s">
        <v>22</v>
      </c>
      <c r="B14" s="4">
        <v>47</v>
      </c>
    </row>
    <row r="15" spans="1:2" x14ac:dyDescent="0.3">
      <c r="A15" s="3" t="s">
        <v>3</v>
      </c>
      <c r="B15" s="4">
        <v>20</v>
      </c>
    </row>
    <row r="16" spans="1:2" x14ac:dyDescent="0.3">
      <c r="A16" s="3" t="s">
        <v>20</v>
      </c>
      <c r="B16" s="4">
        <v>8</v>
      </c>
    </row>
    <row r="17" spans="1:2" x14ac:dyDescent="0.3">
      <c r="A17" s="3" t="s">
        <v>4</v>
      </c>
      <c r="B17" s="4">
        <v>130</v>
      </c>
    </row>
    <row r="18" spans="1:2" x14ac:dyDescent="0.3">
      <c r="A18" s="3" t="s">
        <v>7</v>
      </c>
      <c r="B18" s="4">
        <v>90</v>
      </c>
    </row>
    <row r="19" spans="1:2" x14ac:dyDescent="0.3">
      <c r="A19" s="3" t="s">
        <v>27</v>
      </c>
      <c r="B19" s="4">
        <v>379</v>
      </c>
    </row>
    <row r="20" spans="1:2" x14ac:dyDescent="0.3">
      <c r="A20" s="3" t="s">
        <v>10</v>
      </c>
      <c r="B20" s="4">
        <v>65</v>
      </c>
    </row>
    <row r="21" spans="1:2" x14ac:dyDescent="0.3">
      <c r="A21" s="3" t="s">
        <v>35</v>
      </c>
      <c r="B21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opLeftCell="A2" workbookViewId="0">
      <selection sqref="A1:C50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  <col min="6" max="6" width="7.44140625" bestFit="1" customWidth="1"/>
    <col min="7" max="7" width="26.88671875" bestFit="1" customWidth="1"/>
    <col min="8" max="8" width="22.5546875" bestFit="1" customWidth="1"/>
    <col min="10" max="10" width="9.6640625" bestFit="1" customWidth="1"/>
  </cols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 t="s">
        <v>5</v>
      </c>
      <c r="B2" t="s">
        <v>6</v>
      </c>
      <c r="C2">
        <v>21</v>
      </c>
    </row>
    <row r="3" spans="1:10" x14ac:dyDescent="0.3">
      <c r="A3" t="s">
        <v>5</v>
      </c>
      <c r="B3" t="s">
        <v>7</v>
      </c>
      <c r="C3">
        <v>1</v>
      </c>
    </row>
    <row r="4" spans="1:10" x14ac:dyDescent="0.3">
      <c r="A4" t="s">
        <v>5</v>
      </c>
      <c r="B4" t="s">
        <v>4</v>
      </c>
      <c r="C4">
        <v>23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</row>
    <row r="5" spans="1:10" x14ac:dyDescent="0.3">
      <c r="A5" t="s">
        <v>8</v>
      </c>
      <c r="B5" t="s">
        <v>4</v>
      </c>
      <c r="C5">
        <v>2</v>
      </c>
      <c r="F5">
        <f>SUM(Table2[Equipment Count])</f>
        <v>1582</v>
      </c>
      <c r="G5">
        <f>AVERAGE(Table2[Equipment Count])</f>
        <v>32.285714285714285</v>
      </c>
      <c r="H5">
        <f>MIN(Table2[Equipment Count])</f>
        <v>1</v>
      </c>
      <c r="I5">
        <f>MAX(Table2[Equipment Count])</f>
        <v>379</v>
      </c>
      <c r="J5">
        <f>COUNT(Table2[Equipment Count])</f>
        <v>49</v>
      </c>
    </row>
    <row r="6" spans="1:10" x14ac:dyDescent="0.3">
      <c r="A6" t="s">
        <v>9</v>
      </c>
      <c r="B6" t="s">
        <v>6</v>
      </c>
      <c r="C6">
        <v>3</v>
      </c>
    </row>
    <row r="7" spans="1:10" x14ac:dyDescent="0.3">
      <c r="A7" t="s">
        <v>9</v>
      </c>
      <c r="B7" t="s">
        <v>10</v>
      </c>
      <c r="C7">
        <v>2</v>
      </c>
    </row>
    <row r="8" spans="1:10" x14ac:dyDescent="0.3">
      <c r="A8" t="s">
        <v>9</v>
      </c>
      <c r="B8" t="s">
        <v>11</v>
      </c>
      <c r="C8">
        <v>1</v>
      </c>
    </row>
    <row r="9" spans="1:10" x14ac:dyDescent="0.3">
      <c r="A9" t="s">
        <v>12</v>
      </c>
      <c r="B9" t="s">
        <v>10</v>
      </c>
      <c r="C9">
        <v>2</v>
      </c>
    </row>
    <row r="10" spans="1:10" x14ac:dyDescent="0.3">
      <c r="A10" t="s">
        <v>12</v>
      </c>
      <c r="B10" t="s">
        <v>13</v>
      </c>
      <c r="C10">
        <v>42</v>
      </c>
    </row>
    <row r="11" spans="1:10" x14ac:dyDescent="0.3">
      <c r="A11" t="s">
        <v>12</v>
      </c>
      <c r="B11" t="s">
        <v>7</v>
      </c>
      <c r="C11">
        <v>1</v>
      </c>
    </row>
    <row r="12" spans="1:10" x14ac:dyDescent="0.3">
      <c r="A12" t="s">
        <v>12</v>
      </c>
      <c r="B12" t="s">
        <v>4</v>
      </c>
      <c r="C12">
        <v>11</v>
      </c>
    </row>
    <row r="13" spans="1:10" x14ac:dyDescent="0.3">
      <c r="A13" t="s">
        <v>14</v>
      </c>
      <c r="B13" t="s">
        <v>7</v>
      </c>
      <c r="C13">
        <v>1</v>
      </c>
    </row>
    <row r="14" spans="1:10" x14ac:dyDescent="0.3">
      <c r="A14" t="s">
        <v>15</v>
      </c>
      <c r="B14" t="s">
        <v>16</v>
      </c>
      <c r="C14">
        <v>9</v>
      </c>
    </row>
    <row r="15" spans="1:10" x14ac:dyDescent="0.3">
      <c r="A15" t="s">
        <v>15</v>
      </c>
      <c r="B15" t="s">
        <v>7</v>
      </c>
      <c r="C15">
        <v>27</v>
      </c>
    </row>
    <row r="16" spans="1:10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1</vt:lpstr>
      <vt:lpstr>PIVOT 2</vt:lpstr>
      <vt:lpstr>PIVOT 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OutSprint Pakistan Pvt Ltd</cp:lastModifiedBy>
  <dcterms:created xsi:type="dcterms:W3CDTF">2020-09-01T17:18:12Z</dcterms:created>
  <dcterms:modified xsi:type="dcterms:W3CDTF">2023-06-05T17:02:12Z</dcterms:modified>
</cp:coreProperties>
</file>