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DEC4B97-D540-43D2-A9D3-565B20115AAA}" xr6:coauthVersionLast="47" xr6:coauthVersionMax="47" xr10:uidLastSave="{00000000-0000-0000-0000-000000000000}"/>
  <bookViews>
    <workbookView xWindow="-108" yWindow="-108" windowWidth="23256" windowHeight="12576" xr2:uid="{9F2F2D0E-6DC0-43BC-8BD2-C50428824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O8" i="1" l="1"/>
</calcChain>
</file>

<file path=xl/sharedStrings.xml><?xml version="1.0" encoding="utf-8"?>
<sst xmlns="http://schemas.openxmlformats.org/spreadsheetml/2006/main" count="228" uniqueCount="163">
  <si>
    <t>Product Name</t>
  </si>
  <si>
    <t>Module Name</t>
  </si>
  <si>
    <t xml:space="preserve">Epic </t>
  </si>
  <si>
    <t xml:space="preserve">Devloper Name </t>
  </si>
  <si>
    <t>Monarch Mart </t>
  </si>
  <si>
    <t xml:space="preserve"> TC  Start Date</t>
  </si>
  <si>
    <t>TC End Date</t>
  </si>
  <si>
    <t>Test Case Devloped By</t>
  </si>
  <si>
    <t>Test Case Reviewed By</t>
  </si>
  <si>
    <t>TC Execution start date</t>
  </si>
  <si>
    <t>TC Execution End date</t>
  </si>
  <si>
    <t>Browser (tested)</t>
  </si>
  <si>
    <t>Perfprmance (tested )</t>
  </si>
  <si>
    <t>TEST CASE SUMMARY</t>
  </si>
  <si>
    <t>PASS</t>
  </si>
  <si>
    <t>FAIL</t>
  </si>
  <si>
    <t>WARNING</t>
  </si>
  <si>
    <t>TOTAL</t>
  </si>
  <si>
    <t>Test Executed by</t>
  </si>
  <si>
    <t>Test Case ID</t>
  </si>
  <si>
    <t>Test Data</t>
  </si>
  <si>
    <t>Expected Result</t>
  </si>
  <si>
    <t xml:space="preserve">Actual Result </t>
  </si>
  <si>
    <t>Bug Screen Shot</t>
  </si>
  <si>
    <t>Dev Comments</t>
  </si>
  <si>
    <t xml:space="preserve"> Test Case Descreption</t>
  </si>
  <si>
    <t>Pre-Condition</t>
  </si>
  <si>
    <t>Step Descreption</t>
  </si>
  <si>
    <t>Log In</t>
  </si>
  <si>
    <t xml:space="preserve">Type of Testing </t>
  </si>
  <si>
    <t>#SI</t>
  </si>
  <si>
    <t xml:space="preserve">Non Functional Testing </t>
  </si>
  <si>
    <t>Feature</t>
  </si>
  <si>
    <t>User Interface</t>
  </si>
  <si>
    <t>Required Fields</t>
  </si>
  <si>
    <t xml:space="preserve">Phone Number </t>
  </si>
  <si>
    <t xml:space="preserve">Password Validation </t>
  </si>
  <si>
    <t>TC01</t>
  </si>
  <si>
    <t>Check all the text boxes,  buttons, etc</t>
  </si>
  <si>
    <t>1. Click on Textbox, buttons and dropdowns</t>
  </si>
  <si>
    <t>N/A</t>
  </si>
  <si>
    <t>UI should be perfect</t>
  </si>
  <si>
    <t>Need to adjust High contrast mode in the device</t>
  </si>
  <si>
    <t>TC02</t>
  </si>
  <si>
    <t>Spelling Mistake or Gramatical mistake</t>
  </si>
  <si>
    <t xml:space="preserve">1.Check all the spelling </t>
  </si>
  <si>
    <t xml:space="preserve">Text should be black in color and hyperlinks are also black </t>
  </si>
  <si>
    <t>No spelling mistake or gramatical mistake</t>
  </si>
  <si>
    <t>there should be a line break between or and sign up with your Email</t>
  </si>
  <si>
    <t>TC03</t>
  </si>
  <si>
    <t xml:space="preserve">Check Hyperlinks </t>
  </si>
  <si>
    <t xml:space="preserve">Check the all Hyperlinks </t>
  </si>
  <si>
    <t>1.Goto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3. goto to the site</t>
  </si>
  <si>
    <t>Go to the website</t>
  </si>
  <si>
    <t>Should Go to the website</t>
  </si>
  <si>
    <t xml:space="preserve">Functional Testing </t>
  </si>
  <si>
    <t>TC04</t>
  </si>
  <si>
    <t>Check the required fields by not filling any data</t>
  </si>
  <si>
    <t>need to click the signup button</t>
  </si>
  <si>
    <t xml:space="preserve">It should show Erron massages </t>
  </si>
  <si>
    <t xml:space="preserve">It is showing Erron massages </t>
  </si>
  <si>
    <t>TC05</t>
  </si>
  <si>
    <t>1. Enter valid values in the required fields.
2. Click the Sign Up button.</t>
  </si>
  <si>
    <t>1.Do not enter any value in the filed 2.click the Sign Up button</t>
  </si>
  <si>
    <t>1. Users should be Sign Up successfully.
2. A successful Sign Up message should show.
3. Mail should send to the user</t>
  </si>
  <si>
    <t xml:space="preserve">As Expected </t>
  </si>
  <si>
    <t xml:space="preserve"> Functional Testing </t>
  </si>
  <si>
    <t xml:space="preserve">Non Non Functional Testing </t>
  </si>
  <si>
    <t>TC06</t>
  </si>
  <si>
    <t>Check user should Sign UP by filling all the required fields</t>
  </si>
  <si>
    <t>1. Enter Invalid Emails
2. Click on the Register Button.</t>
  </si>
  <si>
    <t>TC07</t>
  </si>
  <si>
    <t>1. Enter valid Emails
2. Click on the Register Button.</t>
  </si>
  <si>
    <t>It should not show any validation message</t>
  </si>
  <si>
    <t>TC08</t>
  </si>
  <si>
    <t>1.Need to click the Sign Up Button                                2.click the Phone Number test bar</t>
  </si>
  <si>
    <t>It should show the validation message  for Phone Number</t>
  </si>
  <si>
    <t>1.asdfg456734%^ 2.017112807665544</t>
  </si>
  <si>
    <t>TC09</t>
  </si>
  <si>
    <t xml:space="preserve">1Check the phone number when passing alphanumeric data                          2.Giving More then 11 digit </t>
  </si>
  <si>
    <t xml:space="preserve">Phone Number  </t>
  </si>
  <si>
    <t>Check the phone number when not pass country code</t>
  </si>
  <si>
    <t>It should show the validation message for country code is required</t>
  </si>
  <si>
    <t xml:space="preserve">1. Enter valid phone number without country code
2.Click on Sign Up button </t>
  </si>
  <si>
    <t>1. Enter valid phone number with country code
2.Click on Sign Up button</t>
  </si>
  <si>
    <t>Check the phone number when passing country code</t>
  </si>
  <si>
    <t>Name</t>
  </si>
  <si>
    <t>2. Click the Sign Up button.</t>
  </si>
  <si>
    <t xml:space="preserve">1. Enter a Valid Name               2.Click on the Sign Up button </t>
  </si>
  <si>
    <t>Sadia Meghla</t>
  </si>
  <si>
    <t xml:space="preserve">1. Users should be Sign Up successfully.
2. A successful Sign Up message should show.
</t>
  </si>
  <si>
    <t>1.Sadia Meghla 2.01711223344 3.sadiameghlaa@gail.com 4.password 5.confrim password 6.Agree to the condition bar</t>
  </si>
  <si>
    <t>User successfully sign up</t>
  </si>
  <si>
    <t>Check user should Sign UP by filling all the required field Name</t>
  </si>
  <si>
    <t xml:space="preserve">Check user should Sign UP by filling all the required fields without the Name field </t>
  </si>
  <si>
    <t xml:space="preserve">1. Enter a                2.Click on the Sign Up button </t>
  </si>
  <si>
    <t>TC10</t>
  </si>
  <si>
    <t>Email validation</t>
  </si>
  <si>
    <t>It should show the validation message for valid email</t>
  </si>
  <si>
    <t>1.01711223344 2.sadiameghlaa@gail.com 3.password 4.confrim password 5.Agree to the condition ba</t>
  </si>
  <si>
    <t xml:space="preserve">1.It should show Erron massages </t>
  </si>
  <si>
    <t>Showing the validation massage</t>
  </si>
  <si>
    <t>Not showing validation massage</t>
  </si>
  <si>
    <t>1.Check the Email text field that has an Email address without @ symbol.          2. Check the Email text field that has a random string instead of a real email.    3. Check the Email text field that has @ symbol written in words.                 4.Check the Email text field that has a missing dot in the email address. 5.Check the Email that has space  6.check the Email That starting letter is capital letter</t>
  </si>
  <si>
    <t>1.sadiameghlagmail.com
2.sadiameghla%%^^@gmail.com   3.sadiameeghlaaAtgmail.com
4.sadiameghla@gmail
5.sadia meghla @ gmail 6.Sadiameghla@gmail.com</t>
  </si>
  <si>
    <t>showing the validation massage</t>
  </si>
  <si>
    <r>
      <rPr>
        <sz val="11"/>
        <rFont val="Calibri"/>
        <family val="2"/>
        <scheme val="minor"/>
      </rPr>
      <t>Check</t>
    </r>
    <r>
      <rPr>
        <sz val="11"/>
        <color rgb="FF41484E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all the valid emails</t>
    </r>
  </si>
  <si>
    <t>1.Need to click the Sign Up Button                                2.click the Phone Number task bar</t>
  </si>
  <si>
    <t>1.Go to the website      2.Need to click the Sign Up Button                                3.click the Email task bar</t>
  </si>
  <si>
    <t>sadiameghla@gmail.com</t>
  </si>
  <si>
    <t>not showing validation massage</t>
  </si>
  <si>
    <t>TC11</t>
  </si>
  <si>
    <t>TC12</t>
  </si>
  <si>
    <t>TC13</t>
  </si>
  <si>
    <t>TC14</t>
  </si>
  <si>
    <t>TC15</t>
  </si>
  <si>
    <t>Check the password limit when enter value less than min</t>
  </si>
  <si>
    <t>1.Go to the website      2.Need to click the Sign Up Button                                3.click the Password task bar</t>
  </si>
  <si>
    <t>1. Enter value which is alphanumeric but less than 6.
2.Click on Sign Up r button</t>
  </si>
  <si>
    <t>It should show validation message</t>
  </si>
  <si>
    <t xml:space="preserve">It is showing validation massages </t>
  </si>
  <si>
    <t>Check the password limit when enter value greater than max</t>
  </si>
  <si>
    <t>1. Enter alphanumeric value but more than 6.
2.Click on Signup button</t>
  </si>
  <si>
    <t>Pass</t>
  </si>
  <si>
    <t>qweejklmnbvghbghsjbshnx</t>
  </si>
  <si>
    <t>Check the password when passing only numbers</t>
  </si>
  <si>
    <t>1. Enter value in numbers 
2.Click on Sign Up button</t>
  </si>
  <si>
    <t xml:space="preserve"> It should show validation message</t>
  </si>
  <si>
    <t>TC16</t>
  </si>
  <si>
    <t>Check the password when passing valid data</t>
  </si>
  <si>
    <t>It should not show any validation messag</t>
  </si>
  <si>
    <t>sadia12345</t>
  </si>
  <si>
    <t>1. Enter value in alphanumeric 
2.Click on  Sign Up button</t>
  </si>
  <si>
    <t>1. Enter value in just alphabatic
2.Click on Register button</t>
  </si>
  <si>
    <t>sadiameghla</t>
  </si>
  <si>
    <t>TC17</t>
  </si>
  <si>
    <t>TC18</t>
  </si>
  <si>
    <t>TC19</t>
  </si>
  <si>
    <t>TC20</t>
  </si>
  <si>
    <t>TC21</t>
  </si>
  <si>
    <t>TC22</t>
  </si>
  <si>
    <t>TC23</t>
  </si>
  <si>
    <t>TC24</t>
  </si>
  <si>
    <t>Confrim Password Validation</t>
  </si>
  <si>
    <t>Check the confrim password when passing another data</t>
  </si>
  <si>
    <t>1.Go to the website      2.Need to click the Sign Up Button                                3.click the Confrim Password task bar</t>
  </si>
  <si>
    <t>1.Enter the incorrect password</t>
  </si>
  <si>
    <t>Check the Confrim  password when passing valid data</t>
  </si>
  <si>
    <t>1.Go to the website      2.Need to click the Sign Up Button                                3.click the confrim  Password task bar</t>
  </si>
  <si>
    <t>1.Enter the correct Password</t>
  </si>
  <si>
    <t>saduytrea</t>
  </si>
  <si>
    <t xml:space="preserve"> Not showing validation massage</t>
  </si>
  <si>
    <t>Check Box</t>
  </si>
  <si>
    <t>The user is locked if the wrong verification code is entered many times.</t>
  </si>
  <si>
    <t xml:space="preserve">Check Sign UP Verification </t>
  </si>
  <si>
    <t>User is locked after entering wrong verification code</t>
  </si>
  <si>
    <t xml:space="preserve">1.Go to the website      2.Need to click the Sign Up Button                                3.Fillup all the required value                                   4.click on the submit button </t>
  </si>
  <si>
    <t>1.Enter the wrong OTP</t>
  </si>
  <si>
    <t>Check the Check Sign UP Verification process after passing wrong OTP</t>
  </si>
  <si>
    <t>1.Go to the website      2.Need to click the Sign Up Button                                3.Fillup all the required value                                   4.click on the submit button</t>
  </si>
  <si>
    <t>1.Enter the Right OTP</t>
  </si>
  <si>
    <t>user should Signup succesfully</t>
  </si>
  <si>
    <t>Successfully 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</si>
</sst>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1484E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2" xfId="0" applyBorder="1"/>
    <xf numFmtId="0" fontId="0" fillId="10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4" borderId="2" xfId="0" applyFill="1" applyBorder="1"/>
    <xf numFmtId="0" fontId="0" fillId="9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10" borderId="2" xfId="1" applyFill="1" applyBorder="1" applyAlignment="1">
      <alignment horizontal="center" vertical="center" wrapText="1"/>
    </xf>
    <xf numFmtId="0" fontId="1" fillId="10" borderId="2" xfId="1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0" fillId="1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45721</xdr:colOff>
      <xdr:row>7</xdr:row>
      <xdr:rowOff>4366</xdr:rowOff>
    </xdr:from>
    <xdr:to>
      <xdr:col>12</xdr:col>
      <xdr:colOff>3665221</xdr:colOff>
      <xdr:row>8</xdr:row>
      <xdr:rowOff>2989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1C1FF-6565-4977-A82F-DE5EFEA7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77021" y="1101646"/>
          <a:ext cx="3619500" cy="2106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iamegh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DAEF-27A5-4138-BE00-FB1F0657C8DD}">
  <dimension ref="A1:Q46"/>
  <sheetViews>
    <sheetView tabSelected="1" topLeftCell="C34" zoomScale="85" zoomScaleNormal="85" workbookViewId="0">
      <selection activeCell="D30" sqref="D30"/>
    </sheetView>
  </sheetViews>
  <sheetFormatPr defaultRowHeight="14.4" x14ac:dyDescent="0.3"/>
  <cols>
    <col min="1" max="1" width="26.5546875" style="3" customWidth="1"/>
    <col min="2" max="2" width="42.77734375" style="3" customWidth="1"/>
    <col min="3" max="4" width="27" style="3" customWidth="1"/>
    <col min="5" max="5" width="34.88671875" style="3" customWidth="1"/>
    <col min="6" max="6" width="24.44140625" style="3" customWidth="1"/>
    <col min="7" max="7" width="18" style="3" customWidth="1"/>
    <col min="8" max="8" width="14.109375" style="3" customWidth="1"/>
    <col min="9" max="10" width="24.33203125" style="3" customWidth="1"/>
    <col min="11" max="11" width="19.33203125" style="3" customWidth="1"/>
    <col min="12" max="12" width="8.88671875" style="3"/>
    <col min="13" max="13" width="53.88671875" style="3" customWidth="1"/>
    <col min="14" max="14" width="17.88671875" style="3" customWidth="1"/>
    <col min="15" max="15" width="18.21875" style="3" customWidth="1"/>
    <col min="16" max="16384" width="8.88671875" style="3"/>
  </cols>
  <sheetData>
    <row r="1" spans="1:17" x14ac:dyDescent="0.3">
      <c r="A1" s="10" t="s">
        <v>0</v>
      </c>
      <c r="B1" s="2" t="s">
        <v>4</v>
      </c>
      <c r="C1" s="10" t="s">
        <v>5</v>
      </c>
      <c r="D1" s="10"/>
      <c r="E1" s="2"/>
      <c r="F1" s="5" t="s">
        <v>9</v>
      </c>
      <c r="G1" s="2"/>
      <c r="H1" s="9"/>
      <c r="I1" s="9"/>
      <c r="J1" s="9"/>
      <c r="K1" s="10" t="s">
        <v>13</v>
      </c>
    </row>
    <row r="2" spans="1:17" x14ac:dyDescent="0.3">
      <c r="A2" s="10" t="s">
        <v>1</v>
      </c>
      <c r="B2" s="2" t="s">
        <v>28</v>
      </c>
      <c r="C2" s="10" t="s">
        <v>6</v>
      </c>
      <c r="D2" s="10"/>
      <c r="E2" s="2"/>
      <c r="F2" s="5" t="s">
        <v>10</v>
      </c>
      <c r="G2" s="2"/>
      <c r="H2" s="9"/>
      <c r="I2" s="9"/>
      <c r="J2" s="9"/>
      <c r="K2" s="11" t="s">
        <v>14</v>
      </c>
      <c r="L2" s="3">
        <f>COUNTIF(K7:K25,"PASS")</f>
        <v>18</v>
      </c>
    </row>
    <row r="3" spans="1:17" x14ac:dyDescent="0.3">
      <c r="A3" s="10" t="s">
        <v>2</v>
      </c>
      <c r="B3" s="2"/>
      <c r="C3" s="10" t="s">
        <v>7</v>
      </c>
      <c r="D3" s="10"/>
      <c r="E3" s="2"/>
      <c r="F3" s="5" t="s">
        <v>11</v>
      </c>
      <c r="G3" s="2"/>
      <c r="H3" s="9"/>
      <c r="I3" s="9"/>
      <c r="J3" s="9"/>
      <c r="K3" s="12" t="s">
        <v>15</v>
      </c>
      <c r="L3" s="3">
        <f>COUNTIF(K7:K25,"FAIL")</f>
        <v>1</v>
      </c>
    </row>
    <row r="4" spans="1:17" x14ac:dyDescent="0.3">
      <c r="A4" s="10" t="s">
        <v>3</v>
      </c>
      <c r="B4" s="2"/>
      <c r="C4" s="10" t="s">
        <v>8</v>
      </c>
      <c r="D4" s="10"/>
      <c r="E4" s="2"/>
      <c r="F4" s="5" t="s">
        <v>12</v>
      </c>
      <c r="G4" s="2"/>
      <c r="H4" s="9"/>
      <c r="I4" s="9"/>
      <c r="J4" s="9"/>
      <c r="K4" s="13" t="s">
        <v>16</v>
      </c>
      <c r="L4" s="3">
        <f>COUNTIF(K7:K25,"WARNING")</f>
        <v>0</v>
      </c>
    </row>
    <row r="5" spans="1:17" x14ac:dyDescent="0.3">
      <c r="A5" s="6" t="s">
        <v>18</v>
      </c>
      <c r="B5" s="15"/>
      <c r="C5" s="1"/>
      <c r="D5" s="1"/>
      <c r="E5" s="1"/>
      <c r="F5" s="1"/>
      <c r="G5" s="1"/>
      <c r="H5" s="1"/>
      <c r="I5" s="1"/>
      <c r="J5" s="16"/>
      <c r="K5" s="5" t="s">
        <v>17</v>
      </c>
      <c r="L5" s="3">
        <f>SUM(L2:L4)</f>
        <v>19</v>
      </c>
    </row>
    <row r="6" spans="1:17" x14ac:dyDescent="0.3">
      <c r="A6" s="7" t="s">
        <v>30</v>
      </c>
      <c r="B6" s="7" t="s">
        <v>29</v>
      </c>
      <c r="C6" s="7" t="s">
        <v>19</v>
      </c>
      <c r="D6" s="7" t="s">
        <v>32</v>
      </c>
      <c r="E6" s="7" t="s">
        <v>25</v>
      </c>
      <c r="F6" s="7" t="s">
        <v>26</v>
      </c>
      <c r="G6" s="7" t="s">
        <v>27</v>
      </c>
      <c r="H6" s="7" t="s">
        <v>20</v>
      </c>
      <c r="I6" s="7" t="s">
        <v>21</v>
      </c>
      <c r="J6" s="7" t="s">
        <v>22</v>
      </c>
      <c r="K6" s="7"/>
      <c r="L6" s="14"/>
      <c r="M6" s="7" t="s">
        <v>23</v>
      </c>
      <c r="N6" s="14" t="s">
        <v>24</v>
      </c>
      <c r="P6" s="14"/>
      <c r="Q6" s="14"/>
    </row>
    <row r="7" spans="1:17" ht="86.4" x14ac:dyDescent="0.3">
      <c r="A7" s="2">
        <v>1</v>
      </c>
      <c r="B7" s="2" t="s">
        <v>66</v>
      </c>
      <c r="C7" s="2" t="s">
        <v>37</v>
      </c>
      <c r="D7" s="2" t="s">
        <v>50</v>
      </c>
      <c r="E7" s="2" t="s">
        <v>51</v>
      </c>
      <c r="F7" s="4" t="s">
        <v>42</v>
      </c>
      <c r="G7" s="4" t="s">
        <v>52</v>
      </c>
      <c r="H7" s="2" t="s">
        <v>40</v>
      </c>
      <c r="I7" s="2" t="s">
        <v>54</v>
      </c>
      <c r="J7" s="2" t="s">
        <v>53</v>
      </c>
      <c r="K7" s="2" t="s">
        <v>14</v>
      </c>
      <c r="L7" s="2"/>
      <c r="M7" s="2" t="s">
        <v>40</v>
      </c>
      <c r="N7" s="2"/>
      <c r="O7" s="2"/>
      <c r="P7" s="2"/>
      <c r="Q7" s="2"/>
    </row>
    <row r="8" spans="1:17" ht="166.2" customHeight="1" x14ac:dyDescent="0.3">
      <c r="A8" s="4">
        <v>1</v>
      </c>
      <c r="B8" s="4" t="s">
        <v>31</v>
      </c>
      <c r="C8" s="4" t="s">
        <v>43</v>
      </c>
      <c r="D8" s="4" t="s">
        <v>33</v>
      </c>
      <c r="E8" s="8" t="s">
        <v>38</v>
      </c>
      <c r="F8" s="4" t="s">
        <v>42</v>
      </c>
      <c r="G8" s="4" t="s">
        <v>39</v>
      </c>
      <c r="H8" s="2" t="s">
        <v>40</v>
      </c>
      <c r="I8" s="2" t="s">
        <v>41</v>
      </c>
      <c r="J8" s="4" t="s">
        <v>48</v>
      </c>
      <c r="K8" s="2" t="s">
        <v>15</v>
      </c>
      <c r="L8" s="2"/>
      <c r="M8" s="2"/>
      <c r="N8" s="2"/>
      <c r="O8" s="2">
        <f ca="1">J8:O8</f>
        <v>0</v>
      </c>
      <c r="P8" s="2"/>
      <c r="Q8" s="2"/>
    </row>
    <row r="9" spans="1:17" ht="43.2" x14ac:dyDescent="0.3">
      <c r="A9" s="4">
        <v>2</v>
      </c>
      <c r="B9" s="4" t="s">
        <v>67</v>
      </c>
      <c r="C9" s="4" t="s">
        <v>49</v>
      </c>
      <c r="D9" s="4" t="s">
        <v>44</v>
      </c>
      <c r="E9" s="4" t="s">
        <v>44</v>
      </c>
      <c r="F9" s="4" t="s">
        <v>42</v>
      </c>
      <c r="G9" s="2" t="s">
        <v>45</v>
      </c>
      <c r="H9" s="2" t="s">
        <v>40</v>
      </c>
      <c r="I9" s="4" t="s">
        <v>46</v>
      </c>
      <c r="J9" s="4" t="s">
        <v>47</v>
      </c>
      <c r="K9" s="2" t="s">
        <v>14</v>
      </c>
      <c r="L9" s="2"/>
      <c r="M9" s="2"/>
      <c r="N9" s="2"/>
      <c r="O9" s="2"/>
      <c r="P9" s="2"/>
      <c r="Q9" s="2"/>
    </row>
    <row r="10" spans="1:17" ht="72.599999999999994" customHeight="1" x14ac:dyDescent="0.3">
      <c r="A10" s="4">
        <v>3</v>
      </c>
      <c r="B10" s="4" t="s">
        <v>55</v>
      </c>
      <c r="C10" s="4" t="s">
        <v>56</v>
      </c>
      <c r="D10" s="4" t="s">
        <v>34</v>
      </c>
      <c r="E10" s="4" t="s">
        <v>57</v>
      </c>
      <c r="F10" s="4" t="s">
        <v>58</v>
      </c>
      <c r="G10" s="4" t="s">
        <v>63</v>
      </c>
      <c r="H10" s="2" t="s">
        <v>40</v>
      </c>
      <c r="I10" s="4" t="s">
        <v>59</v>
      </c>
      <c r="J10" s="4" t="s">
        <v>60</v>
      </c>
      <c r="K10" s="4" t="s">
        <v>14</v>
      </c>
      <c r="L10" s="2"/>
      <c r="M10" s="2"/>
      <c r="N10" s="2"/>
      <c r="O10" s="2"/>
      <c r="P10" s="2"/>
      <c r="Q10" s="2"/>
    </row>
    <row r="11" spans="1:17" ht="129.6" x14ac:dyDescent="0.3">
      <c r="A11" s="4">
        <v>4</v>
      </c>
      <c r="B11" s="4" t="s">
        <v>55</v>
      </c>
      <c r="C11" s="4" t="s">
        <v>61</v>
      </c>
      <c r="D11" s="4" t="s">
        <v>34</v>
      </c>
      <c r="E11" s="4" t="s">
        <v>69</v>
      </c>
      <c r="F11" s="4" t="s">
        <v>58</v>
      </c>
      <c r="G11" s="4" t="s">
        <v>62</v>
      </c>
      <c r="H11" s="18" t="s">
        <v>91</v>
      </c>
      <c r="I11" s="4" t="s">
        <v>64</v>
      </c>
      <c r="J11" s="2" t="s">
        <v>65</v>
      </c>
      <c r="K11" s="2" t="s">
        <v>14</v>
      </c>
      <c r="L11" s="2"/>
      <c r="M11" s="2"/>
      <c r="N11" s="2"/>
      <c r="O11" s="2"/>
      <c r="P11" s="2"/>
      <c r="Q11" s="2"/>
    </row>
    <row r="12" spans="1:17" ht="80.400000000000006" customHeight="1" x14ac:dyDescent="0.3">
      <c r="A12" s="4">
        <v>5</v>
      </c>
      <c r="B12" s="4"/>
      <c r="C12" s="4" t="s">
        <v>68</v>
      </c>
      <c r="D12" s="4" t="s">
        <v>86</v>
      </c>
      <c r="E12" s="4" t="s">
        <v>93</v>
      </c>
      <c r="F12" s="4" t="s">
        <v>58</v>
      </c>
      <c r="G12" s="4" t="s">
        <v>88</v>
      </c>
      <c r="H12" s="18" t="s">
        <v>89</v>
      </c>
      <c r="I12" s="4" t="s">
        <v>90</v>
      </c>
      <c r="J12" s="2" t="s">
        <v>92</v>
      </c>
      <c r="K12" s="2" t="s">
        <v>14</v>
      </c>
      <c r="L12" s="2"/>
      <c r="M12" s="2"/>
      <c r="N12" s="2"/>
      <c r="O12" s="2"/>
      <c r="P12" s="2"/>
      <c r="Q12" s="2"/>
    </row>
    <row r="13" spans="1:17" ht="114.6" customHeight="1" x14ac:dyDescent="0.3">
      <c r="A13" s="4">
        <v>6</v>
      </c>
      <c r="B13" s="4"/>
      <c r="C13" s="4" t="s">
        <v>71</v>
      </c>
      <c r="D13" s="4" t="s">
        <v>86</v>
      </c>
      <c r="E13" s="4" t="s">
        <v>94</v>
      </c>
      <c r="F13" s="4" t="s">
        <v>58</v>
      </c>
      <c r="G13" s="4" t="s">
        <v>95</v>
      </c>
      <c r="H13" s="18" t="s">
        <v>99</v>
      </c>
      <c r="I13" s="4" t="s">
        <v>100</v>
      </c>
      <c r="J13" s="4" t="s">
        <v>60</v>
      </c>
      <c r="K13" s="2" t="s">
        <v>14</v>
      </c>
      <c r="L13" s="2"/>
      <c r="M13" s="2"/>
      <c r="N13" s="2"/>
      <c r="O13" s="2"/>
      <c r="P13" s="2"/>
      <c r="Q13" s="2"/>
    </row>
    <row r="14" spans="1:17" ht="57.6" x14ac:dyDescent="0.3">
      <c r="A14" s="2">
        <v>7</v>
      </c>
      <c r="B14" s="4"/>
      <c r="C14" s="4" t="s">
        <v>74</v>
      </c>
      <c r="D14" s="4" t="s">
        <v>80</v>
      </c>
      <c r="E14" s="4" t="s">
        <v>79</v>
      </c>
      <c r="F14" s="4" t="s">
        <v>75</v>
      </c>
      <c r="G14" s="4" t="s">
        <v>87</v>
      </c>
      <c r="H14" s="4" t="s">
        <v>77</v>
      </c>
      <c r="I14" s="4" t="s">
        <v>76</v>
      </c>
      <c r="J14" s="4" t="s">
        <v>60</v>
      </c>
      <c r="K14" s="4" t="s">
        <v>14</v>
      </c>
      <c r="L14" s="2"/>
      <c r="M14" s="2"/>
      <c r="N14" s="2"/>
      <c r="O14" s="2"/>
      <c r="P14" s="2"/>
      <c r="Q14" s="2"/>
    </row>
    <row r="15" spans="1:17" ht="72" x14ac:dyDescent="0.3">
      <c r="A15" s="2">
        <v>8</v>
      </c>
      <c r="B15" s="4"/>
      <c r="C15" s="4" t="s">
        <v>78</v>
      </c>
      <c r="D15" s="4" t="s">
        <v>35</v>
      </c>
      <c r="E15" s="4" t="s">
        <v>81</v>
      </c>
      <c r="F15" s="4" t="s">
        <v>75</v>
      </c>
      <c r="G15" s="4" t="s">
        <v>83</v>
      </c>
      <c r="H15" s="2">
        <v>1744112255</v>
      </c>
      <c r="I15" s="4" t="s">
        <v>82</v>
      </c>
      <c r="J15" s="4" t="s">
        <v>101</v>
      </c>
      <c r="K15" s="2" t="s">
        <v>14</v>
      </c>
      <c r="L15" s="2"/>
      <c r="M15" s="2"/>
      <c r="N15" s="2"/>
      <c r="O15" s="2"/>
      <c r="P15" s="2"/>
      <c r="Q15" s="2"/>
    </row>
    <row r="16" spans="1:17" ht="76.8" customHeight="1" x14ac:dyDescent="0.3">
      <c r="A16" s="2">
        <v>9</v>
      </c>
      <c r="B16" s="4"/>
      <c r="C16" s="4"/>
      <c r="D16" s="4" t="s">
        <v>35</v>
      </c>
      <c r="E16" s="4" t="s">
        <v>85</v>
      </c>
      <c r="F16" s="4" t="s">
        <v>107</v>
      </c>
      <c r="G16" s="4" t="s">
        <v>84</v>
      </c>
      <c r="H16" s="2">
        <v>8801711245677</v>
      </c>
      <c r="I16" s="4" t="s">
        <v>73</v>
      </c>
      <c r="J16" s="4" t="s">
        <v>102</v>
      </c>
      <c r="K16" s="2" t="s">
        <v>14</v>
      </c>
      <c r="L16" s="2"/>
      <c r="M16" s="2"/>
      <c r="N16" s="2"/>
      <c r="O16" s="2"/>
      <c r="P16" s="2"/>
      <c r="Q16" s="2"/>
    </row>
    <row r="17" spans="1:17" ht="187.2" x14ac:dyDescent="0.3">
      <c r="A17" s="2">
        <v>10</v>
      </c>
      <c r="B17" s="2"/>
      <c r="C17" s="2" t="s">
        <v>96</v>
      </c>
      <c r="D17" s="2" t="s">
        <v>97</v>
      </c>
      <c r="E17" s="4" t="s">
        <v>103</v>
      </c>
      <c r="F17" s="4" t="s">
        <v>108</v>
      </c>
      <c r="G17" s="4" t="s">
        <v>70</v>
      </c>
      <c r="H17" s="4" t="s">
        <v>104</v>
      </c>
      <c r="I17" s="4" t="s">
        <v>98</v>
      </c>
      <c r="J17" s="4" t="s">
        <v>105</v>
      </c>
      <c r="K17" s="2" t="s">
        <v>14</v>
      </c>
      <c r="L17" s="2"/>
      <c r="M17" s="2"/>
      <c r="N17" s="2"/>
      <c r="O17" s="2"/>
      <c r="P17" s="2"/>
      <c r="Q17" s="2"/>
    </row>
    <row r="18" spans="1:17" ht="62.4" customHeight="1" x14ac:dyDescent="0.3">
      <c r="A18" s="2">
        <v>11</v>
      </c>
      <c r="B18" s="2"/>
      <c r="C18" s="2" t="s">
        <v>111</v>
      </c>
      <c r="D18" s="2" t="s">
        <v>97</v>
      </c>
      <c r="E18" s="19" t="s">
        <v>106</v>
      </c>
      <c r="F18" s="4" t="s">
        <v>108</v>
      </c>
      <c r="G18" s="4" t="s">
        <v>72</v>
      </c>
      <c r="H18" s="17" t="s">
        <v>109</v>
      </c>
      <c r="I18" s="4" t="s">
        <v>73</v>
      </c>
      <c r="J18" s="4" t="s">
        <v>110</v>
      </c>
      <c r="K18" s="2" t="s">
        <v>14</v>
      </c>
      <c r="L18" s="2"/>
      <c r="M18" s="2"/>
      <c r="N18" s="2"/>
      <c r="O18" s="2"/>
      <c r="P18" s="2"/>
      <c r="Q18" s="2"/>
    </row>
    <row r="19" spans="1:17" ht="72" x14ac:dyDescent="0.3">
      <c r="A19" s="2">
        <v>12</v>
      </c>
      <c r="B19" s="2"/>
      <c r="C19" s="2" t="s">
        <v>112</v>
      </c>
      <c r="D19" s="2" t="s">
        <v>36</v>
      </c>
      <c r="E19" s="4" t="s">
        <v>116</v>
      </c>
      <c r="F19" s="4" t="s">
        <v>117</v>
      </c>
      <c r="G19" s="4" t="s">
        <v>118</v>
      </c>
      <c r="H19" s="2" t="s">
        <v>123</v>
      </c>
      <c r="I19" s="4" t="s">
        <v>119</v>
      </c>
      <c r="J19" s="4" t="s">
        <v>120</v>
      </c>
      <c r="K19" s="2" t="s">
        <v>14</v>
      </c>
      <c r="L19" s="2"/>
      <c r="M19" s="2"/>
      <c r="N19" s="2"/>
      <c r="O19" s="2"/>
      <c r="P19" s="2"/>
      <c r="Q19" s="2"/>
    </row>
    <row r="20" spans="1:17" ht="72" x14ac:dyDescent="0.3">
      <c r="A20" s="2">
        <v>13</v>
      </c>
      <c r="B20" s="2"/>
      <c r="C20" s="2" t="s">
        <v>113</v>
      </c>
      <c r="D20" s="2" t="s">
        <v>36</v>
      </c>
      <c r="E20" s="4" t="s">
        <v>121</v>
      </c>
      <c r="F20" s="4" t="s">
        <v>117</v>
      </c>
      <c r="G20" s="4" t="s">
        <v>122</v>
      </c>
      <c r="H20" s="4" t="s">
        <v>124</v>
      </c>
      <c r="I20" s="4" t="s">
        <v>119</v>
      </c>
      <c r="J20" s="4" t="s">
        <v>105</v>
      </c>
      <c r="K20" s="2" t="s">
        <v>14</v>
      </c>
      <c r="L20" s="2"/>
      <c r="M20" s="2"/>
      <c r="N20" s="2"/>
      <c r="O20" s="2"/>
      <c r="P20" s="2"/>
      <c r="Q20" s="2"/>
    </row>
    <row r="21" spans="1:17" ht="73.2" customHeight="1" x14ac:dyDescent="0.3">
      <c r="A21" s="2">
        <v>14</v>
      </c>
      <c r="B21" s="2"/>
      <c r="C21" s="2" t="s">
        <v>114</v>
      </c>
      <c r="D21" s="4" t="s">
        <v>36</v>
      </c>
      <c r="E21" s="4" t="s">
        <v>125</v>
      </c>
      <c r="F21" s="4" t="s">
        <v>117</v>
      </c>
      <c r="G21" s="4" t="s">
        <v>126</v>
      </c>
      <c r="H21" s="2">
        <v>123456</v>
      </c>
      <c r="I21" s="4" t="s">
        <v>127</v>
      </c>
      <c r="J21" s="4" t="s">
        <v>101</v>
      </c>
      <c r="K21" s="2" t="s">
        <v>14</v>
      </c>
      <c r="L21" s="2"/>
      <c r="M21" s="2"/>
      <c r="N21" s="2"/>
      <c r="O21" s="2"/>
      <c r="P21" s="2"/>
      <c r="Q21" s="2"/>
    </row>
    <row r="22" spans="1:17" ht="73.8" customHeight="1" x14ac:dyDescent="0.3">
      <c r="A22" s="2">
        <v>15</v>
      </c>
      <c r="B22" s="2"/>
      <c r="C22" s="2" t="s">
        <v>115</v>
      </c>
      <c r="D22" s="4" t="s">
        <v>36</v>
      </c>
      <c r="E22" s="4" t="s">
        <v>129</v>
      </c>
      <c r="F22" s="4" t="s">
        <v>117</v>
      </c>
      <c r="G22" s="20" t="s">
        <v>132</v>
      </c>
      <c r="H22" s="2" t="s">
        <v>131</v>
      </c>
      <c r="I22" s="4" t="s">
        <v>130</v>
      </c>
      <c r="J22" s="4" t="s">
        <v>102</v>
      </c>
      <c r="K22" s="2" t="s">
        <v>14</v>
      </c>
      <c r="L22" s="2"/>
      <c r="M22" s="2"/>
      <c r="N22" s="2"/>
      <c r="O22" s="2"/>
      <c r="P22" s="2"/>
      <c r="Q22" s="2"/>
    </row>
    <row r="23" spans="1:17" ht="72" customHeight="1" x14ac:dyDescent="0.3">
      <c r="A23" s="2">
        <v>16</v>
      </c>
      <c r="B23" s="2"/>
      <c r="C23" s="2" t="s">
        <v>128</v>
      </c>
      <c r="D23" s="4" t="s">
        <v>36</v>
      </c>
      <c r="E23" s="4" t="s">
        <v>129</v>
      </c>
      <c r="F23" s="4" t="s">
        <v>117</v>
      </c>
      <c r="G23" s="4" t="s">
        <v>133</v>
      </c>
      <c r="H23" s="2" t="s">
        <v>134</v>
      </c>
      <c r="I23" s="4" t="s">
        <v>130</v>
      </c>
      <c r="J23" s="4" t="s">
        <v>102</v>
      </c>
      <c r="K23" s="2" t="s">
        <v>14</v>
      </c>
      <c r="L23" s="2"/>
      <c r="M23" s="2"/>
      <c r="N23" s="2"/>
      <c r="O23" s="2"/>
      <c r="P23" s="2"/>
      <c r="Q23" s="2"/>
    </row>
    <row r="24" spans="1:17" ht="96" customHeight="1" x14ac:dyDescent="0.3">
      <c r="A24" s="2">
        <v>17</v>
      </c>
      <c r="B24" s="2"/>
      <c r="C24" s="2" t="s">
        <v>135</v>
      </c>
      <c r="D24" s="2" t="s">
        <v>143</v>
      </c>
      <c r="E24" s="4" t="s">
        <v>144</v>
      </c>
      <c r="F24" s="4" t="s">
        <v>145</v>
      </c>
      <c r="G24" s="4" t="s">
        <v>146</v>
      </c>
      <c r="H24" s="2" t="s">
        <v>150</v>
      </c>
      <c r="I24" s="4" t="s">
        <v>127</v>
      </c>
      <c r="J24" s="4" t="s">
        <v>101</v>
      </c>
      <c r="K24" s="2" t="s">
        <v>14</v>
      </c>
      <c r="L24" s="2"/>
      <c r="M24" s="2"/>
      <c r="N24" s="2"/>
      <c r="O24" s="2"/>
      <c r="P24" s="2"/>
      <c r="Q24" s="2"/>
    </row>
    <row r="25" spans="1:17" ht="72" x14ac:dyDescent="0.3">
      <c r="A25" s="2">
        <v>18</v>
      </c>
      <c r="B25" s="2"/>
      <c r="C25" s="2" t="s">
        <v>136</v>
      </c>
      <c r="D25" s="2" t="s">
        <v>143</v>
      </c>
      <c r="E25" s="4" t="s">
        <v>147</v>
      </c>
      <c r="F25" s="4" t="s">
        <v>148</v>
      </c>
      <c r="G25" s="4" t="s">
        <v>149</v>
      </c>
      <c r="H25" s="2" t="s">
        <v>134</v>
      </c>
      <c r="I25" s="4" t="s">
        <v>130</v>
      </c>
      <c r="J25" s="4" t="s">
        <v>151</v>
      </c>
      <c r="K25" s="2" t="s">
        <v>14</v>
      </c>
      <c r="L25" s="2"/>
      <c r="M25" s="2"/>
      <c r="N25" s="2"/>
      <c r="O25" s="2"/>
      <c r="P25" s="2"/>
      <c r="Q25" s="2"/>
    </row>
    <row r="26" spans="1:17" ht="38.4" customHeight="1" x14ac:dyDescent="0.3">
      <c r="A26" s="2">
        <v>19</v>
      </c>
      <c r="B26" s="2"/>
      <c r="C26" s="2" t="s">
        <v>137</v>
      </c>
      <c r="D26" s="4" t="s">
        <v>152</v>
      </c>
      <c r="E26" s="2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59.4" customHeight="1" x14ac:dyDescent="0.3">
      <c r="A27" s="2">
        <v>20</v>
      </c>
      <c r="B27" s="21"/>
      <c r="C27" s="2" t="s">
        <v>138</v>
      </c>
      <c r="D27" s="4" t="s">
        <v>152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ht="98.4" customHeight="1" x14ac:dyDescent="0.3">
      <c r="A28" s="4">
        <v>21</v>
      </c>
      <c r="B28" s="4"/>
      <c r="C28" s="4" t="s">
        <v>139</v>
      </c>
      <c r="D28" s="4" t="s">
        <v>154</v>
      </c>
      <c r="E28" s="4" t="s">
        <v>158</v>
      </c>
      <c r="F28" s="4" t="s">
        <v>156</v>
      </c>
      <c r="G28" s="4" t="s">
        <v>157</v>
      </c>
      <c r="H28" s="4">
        <v>123456</v>
      </c>
      <c r="I28" s="4" t="s">
        <v>153</v>
      </c>
      <c r="J28" s="4" t="s">
        <v>155</v>
      </c>
      <c r="K28" s="4" t="s">
        <v>14</v>
      </c>
      <c r="L28" s="4"/>
      <c r="M28" s="4"/>
      <c r="N28" s="4"/>
      <c r="O28" s="4"/>
      <c r="P28" s="4"/>
      <c r="Q28" s="4"/>
    </row>
    <row r="29" spans="1:17" ht="111" customHeight="1" x14ac:dyDescent="0.3">
      <c r="A29" s="4">
        <v>22</v>
      </c>
      <c r="B29" s="4"/>
      <c r="C29" s="4" t="s">
        <v>140</v>
      </c>
      <c r="D29" s="4" t="s">
        <v>36</v>
      </c>
      <c r="E29" s="4" t="s">
        <v>158</v>
      </c>
      <c r="F29" s="4" t="s">
        <v>159</v>
      </c>
      <c r="G29" s="4" t="s">
        <v>160</v>
      </c>
      <c r="H29" s="4">
        <v>678900</v>
      </c>
      <c r="I29" s="4" t="s">
        <v>161</v>
      </c>
      <c r="J29" s="4" t="s">
        <v>162</v>
      </c>
      <c r="K29" s="4" t="s">
        <v>14</v>
      </c>
      <c r="L29" s="4"/>
      <c r="M29" s="4"/>
      <c r="N29" s="4"/>
      <c r="O29" s="4"/>
      <c r="P29" s="4"/>
      <c r="Q29" s="4"/>
    </row>
    <row r="30" spans="1:17" x14ac:dyDescent="0.3">
      <c r="A30" s="4">
        <v>23</v>
      </c>
      <c r="B30" s="4"/>
      <c r="C30" s="4" t="s">
        <v>141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24</v>
      </c>
      <c r="B31" s="4"/>
      <c r="C31" s="4" t="s">
        <v>142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">
      <c r="A32" s="4">
        <v>25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46" spans="3:3" ht="22.2" customHeight="1" x14ac:dyDescent="0.3">
      <c r="C46" s="3" t="s">
        <v>68</v>
      </c>
    </row>
  </sheetData>
  <phoneticPr fontId="2" type="noConversion"/>
  <hyperlinks>
    <hyperlink ref="H18" r:id="rId1" xr:uid="{BF85A54F-498C-4F63-83BB-FBA0D304594B}"/>
  </hyperlinks>
  <pageMargins left="0.7" right="0.7" top="0.75" bottom="0.75" header="0.3" footer="0.3"/>
  <pageSetup scale="49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2022-09-13T11:58:06Z</dcterms:created>
  <dcterms:modified xsi:type="dcterms:W3CDTF">2022-09-14T01:10:55Z</dcterms:modified>
</cp:coreProperties>
</file>