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A4BA05-5558-4DD8-8E52-BC4272D99820}" xr6:coauthVersionLast="47" xr6:coauthVersionMax="47" xr10:uidLastSave="{00000000-0000-0000-0000-000000000000}"/>
  <bookViews>
    <workbookView xWindow="-120" yWindow="-120" windowWidth="20730" windowHeight="11040" firstSheet="1" activeTab="13" xr2:uid="{00000000-000D-0000-FFFF-FFFF00000000}"/>
  </bookViews>
  <sheets>
    <sheet name="Amazon_Product " sheetId="1" r:id="rId1"/>
    <sheet name="Insta" sheetId="2" r:id="rId2"/>
    <sheet name="property" sheetId="3" r:id="rId3"/>
    <sheet name="a1" sheetId="4" r:id="rId4"/>
    <sheet name="a2" sheetId="5" r:id="rId5"/>
    <sheet name="a3" sheetId="6" r:id="rId6"/>
    <sheet name="a4" sheetId="7" r:id="rId7"/>
    <sheet name="a5" sheetId="8" r:id="rId8"/>
    <sheet name="a6" sheetId="9" r:id="rId9"/>
    <sheet name="a7" sheetId="10" r:id="rId10"/>
    <sheet name="a8" sheetId="11" r:id="rId11"/>
    <sheet name="a9" sheetId="12" r:id="rId12"/>
    <sheet name="a10" sheetId="13" r:id="rId13"/>
    <sheet name="pdf" sheetId="14" r:id="rId14"/>
  </sheets>
  <calcPr calcId="191029"/>
</workbook>
</file>

<file path=xl/calcChain.xml><?xml version="1.0" encoding="utf-8"?>
<calcChain xmlns="http://schemas.openxmlformats.org/spreadsheetml/2006/main">
  <c r="A119" i="14" l="1"/>
  <c r="A98" i="14"/>
  <c r="A96" i="14"/>
</calcChain>
</file>

<file path=xl/sharedStrings.xml><?xml version="1.0" encoding="utf-8"?>
<sst xmlns="http://schemas.openxmlformats.org/spreadsheetml/2006/main" count="477" uniqueCount="355">
  <si>
    <t>Product Name</t>
  </si>
  <si>
    <t>Price</t>
  </si>
  <si>
    <t>Manufacturer</t>
  </si>
  <si>
    <t>Dimensions</t>
  </si>
  <si>
    <t>Weight</t>
  </si>
  <si>
    <t>Warranty</t>
  </si>
  <si>
    <t>Colour</t>
  </si>
  <si>
    <t>Features</t>
  </si>
  <si>
    <t>Brand</t>
  </si>
  <si>
    <t>Model</t>
  </si>
  <si>
    <t>Capacity</t>
  </si>
  <si>
    <t>Installation Type</t>
  </si>
  <si>
    <t>Part Number</t>
  </si>
  <si>
    <t>Special Features</t>
  </si>
  <si>
    <t>Control Console</t>
  </si>
  <si>
    <t>Access Location</t>
  </si>
  <si>
    <t>Included Components</t>
  </si>
  <si>
    <t>Batteries Required</t>
  </si>
  <si>
    <t>Country of Origin</t>
  </si>
  <si>
    <t>Acer 10.0 Kg 5 Star Semi-Automatic Top Loading Washing Machine(AR10SAMBGL124D, Black-Grey, 4 Wash Programs, Hexa Flow Pulsator, Advanced Lint Filter)</t>
  </si>
  <si>
    <t>11,999.</t>
  </si>
  <si>
    <t>‎Dixon Technologies (India) Limited</t>
  </si>
  <si>
    <t>91.5 x 101.5 x 56 Centimeters</t>
  </si>
  <si>
    <t>28 kg</t>
  </si>
  <si>
    <t>2 years comprehensive and 5 years on motor.</t>
  </si>
  <si>
    <t>‎Black-Grey</t>
  </si>
  <si>
    <t>Semi Automatic Top Load washing machine: User-friendly &amp; Durable design.; Capacity: 10Kg suitable for households with up to 6-7 members.; Energy efficiency: Designed to minimize power consumption, our washing machine helps reduce your energy bills.; Warranty: 2 years comprehensive and 5 years on motor.; Ultra Motor: Robust wash motor with Hexa Flow Pulsator for enhanced washing performance, accelerated spin-drying with 1300 RPM, removing excess water efficiently.; 4 Wash Programs: To suit all your laundry needs. Programs include Delicate, Gentle, Normal, and Heavy modes.; Balanced Performance: 530W wash motor for efficient stain removal and 210W spin motor for effortless spin dry.</t>
  </si>
  <si>
    <t>‎acer</t>
  </si>
  <si>
    <t>‎AR10SAMBGL124D</t>
  </si>
  <si>
    <t>‎10 Kilograms</t>
  </si>
  <si>
    <t>‎Freestanding</t>
  </si>
  <si>
    <t>‎Protective Rat Mesh, Auto Restart, High Efficiency, Dry Spin Only, End Of Cycle Signal</t>
  </si>
  <si>
    <t>‎Push Button</t>
  </si>
  <si>
    <t>‎Top Load</t>
  </si>
  <si>
    <t>‎DRAIN CLAMP, DRAIN PIPE, SAFETY COVER, INLET HOSE, USER MANUAL</t>
  </si>
  <si>
    <t>‎No</t>
  </si>
  <si>
    <t>‎India</t>
  </si>
  <si>
    <t>Likes</t>
  </si>
  <si>
    <t>Username</t>
  </si>
  <si>
    <t>Comment</t>
  </si>
  <si>
    <t>29</t>
  </si>
  <si>
    <t xml:space="preserve">Mention </t>
  </si>
  <si>
    <t>Name</t>
  </si>
  <si>
    <t>Address</t>
  </si>
  <si>
    <t>Other Info</t>
  </si>
  <si>
    <t>Sovereign Gate, 18-20 Kew Road, Richmond TW9 2NA</t>
  </si>
  <si>
    <t>OFFICE TO LET RICHMOND / SERVICED OFFICE DESKS</t>
  </si>
  <si>
    <t>Office Serviced Desks to let Richmond
Desk rates from £485 – £500 per desk
Net Internal Area: 700 sq ft – 39,135 sq ft approx.
Download property information flyer</t>
  </si>
  <si>
    <t>Desk rates from £485 – £500 per desk</t>
  </si>
  <si>
    <t>179 High Street, Hampton Hill TW12 1NL</t>
  </si>
  <si>
    <t>NOW LET TO ESTABLISHED SUPERMARKET CHAIN</t>
  </si>
  <si>
    <t>Hampton Hill, London
Gross Internal Area: 4,209 sq. ft. (391 sq. m) approx.
Download property information flyer</t>
  </si>
  <si>
    <t>Gross Internal Area: 4,209 sq. ft. (391 sq. m) approx.</t>
  </si>
  <si>
    <t>28 York Street, Twickenham TW1 3LJ</t>
  </si>
  <si>
    <t>﻿</t>
  </si>
  <si>
    <t>FREEHOLD (3 new flats &amp; 1 shop)
Unconditional Offers of £1,390,000
Freehold for Sale Twickenham
Shop for Sale Twickenham
Commercial Property for Sale Twickenham
Residential for Sale Twickenham
Commercial space: 969 Sq Ft / Residential space: 1,765 Sq. Ft
Download property information flyer</t>
  </si>
  <si>
    <t>Unconditional Offers of £1,390,000</t>
  </si>
  <si>
    <t>DOB</t>
  </si>
  <si>
    <t>Aadhaar Number</t>
  </si>
  <si>
    <t>Gender</t>
  </si>
  <si>
    <t>State</t>
  </si>
  <si>
    <t>PIN Code</t>
  </si>
  <si>
    <t>Pradeep Verma</t>
  </si>
  <si>
    <t>DOB: 01/02/1996</t>
  </si>
  <si>
    <t>4694 6799 7976 4779</t>
  </si>
  <si>
    <t>Male</t>
  </si>
  <si>
    <t>Not Found</t>
  </si>
  <si>
    <t>NotFound</t>
  </si>
  <si>
    <t>not found</t>
  </si>
  <si>
    <t>John Ikhlaaq</t>
  </si>
  <si>
    <t>24-01-1990</t>
  </si>
  <si>
    <t>7150 9454 5128</t>
  </si>
  <si>
    <t>Anjaan Desh</t>
  </si>
  <si>
    <t>Mamta Kulkarni</t>
  </si>
  <si>
    <t>Harsh Yadav</t>
  </si>
  <si>
    <t>06.09.1984</t>
  </si>
  <si>
    <t>8108 6494 9408 6584</t>
  </si>
  <si>
    <t>N/A</t>
  </si>
  <si>
    <t>Bhuvan Bam</t>
  </si>
  <si>
    <t>DOB:21/1/1994</t>
  </si>
  <si>
    <t>5686 5772 6886 1788</t>
  </si>
  <si>
    <t>Ajmal Khan</t>
  </si>
  <si>
    <t>DOB: 12/07/1979</t>
  </si>
  <si>
    <t>7715 3568 3287</t>
  </si>
  <si>
    <t>110025</t>
  </si>
  <si>
    <t>Imtiyaz Kha, 207, GROUND
 LANE NO-6, GAFFAR
 MANZIL, JAMIA NAGAR, Okhla, South Delhi</t>
  </si>
  <si>
    <t xml:space="preserve"> Delhi </t>
  </si>
  <si>
    <t>Anmol Razz</t>
  </si>
  <si>
    <t>DOB: 5/2/1999</t>
  </si>
  <si>
    <t>5580 4663 8047</t>
  </si>
  <si>
    <t>Motihari dhaka bihar</t>
  </si>
  <si>
    <t>bihar</t>
  </si>
  <si>
    <t xml:space="preserve">not found </t>
  </si>
  <si>
    <t>Vasava Dipakbhai</t>
  </si>
  <si>
    <t>DOB: 25/08/1995</t>
  </si>
  <si>
    <t>AT.VASKA PO. PIPDI TA. VAGALI DIST.</t>
  </si>
  <si>
    <t>NARMDA</t>
  </si>
  <si>
    <t>392330</t>
  </si>
  <si>
    <t>2312 5823 4114</t>
  </si>
  <si>
    <t>Anoop Negi</t>
  </si>
  <si>
    <t>DOB: 30/06/1997</t>
  </si>
  <si>
    <t>2135 7856 8745</t>
  </si>
  <si>
    <t>vill kanoth chamoli</t>
  </si>
  <si>
    <t>03-12-1981</t>
  </si>
  <si>
    <t>6781 5338 1876</t>
  </si>
  <si>
    <t>246149</t>
  </si>
  <si>
    <t>surishta Devi</t>
  </si>
  <si>
    <t>Female</t>
  </si>
  <si>
    <t xml:space="preserve"> Uttarakhand</t>
  </si>
  <si>
    <t>w/o Devendra Singh  00.00 jhandi chaur  pachhimi pauri garhwal</t>
  </si>
  <si>
    <t>Rajeev Sharma</t>
  </si>
  <si>
    <t>1982</t>
  </si>
  <si>
    <t>6903 2611 1844</t>
  </si>
  <si>
    <t>Uttar Pradesh</t>
  </si>
  <si>
    <t>250002</t>
  </si>
  <si>
    <t>S/O: Nepal Singh, # 418 gali no. -1, Post office -kishan pura, police check post new multan  nagar, bhola road meerut  Meerut, Navinmandi, Meerut</t>
  </si>
  <si>
    <t>Table 1: Oxygen saturation and pH throughout</t>
  </si>
  <si>
    <t>the test</t>
  </si>
  <si>
    <t>Oxygen saturation</t>
  </si>
  <si>
    <t>PH</t>
  </si>
  <si>
    <t>Sample name</t>
  </si>
  <si>
    <t>Oh</t>
  </si>
  <si>
    <t>48 h</t>
  </si>
  <si>
    <t>mg/L</t>
  </si>
  <si>
    <t>%</t>
  </si>
  <si>
    <t>Control</t>
  </si>
  <si>
    <t>1.25 mg/L</t>
  </si>
  <si>
    <t>2.5 mg/L</t>
  </si>
  <si>
    <t>5 mg/L</t>
  </si>
  <si>
    <t>10 mg/L</t>
  </si>
  <si>
    <t>20 mg /L</t>
  </si>
  <si>
    <t>Table 2: Measured concentrations of the test</t>
  </si>
  <si>
    <t>item 3-Phenoxybenzoic acid</t>
  </si>
  <si>
    <t>Nominal concentration</t>
  </si>
  <si>
    <t>Measured 3-Phenoxybenzoic acid</t>
  </si>
  <si>
    <t>Oh
48 h</t>
  </si>
  <si>
    <t>Cone.</t>
  </si>
  <si>
    <t>recovery
Cone.</t>
  </si>
  <si>
    <t>recovery</t>
  </si>
  <si>
    <t>controll
n.d</t>
  </si>
  <si>
    <t>n.d.</t>
  </si>
  <si>
    <t>1.19 mg/L
1.25 mg/L</t>
  </si>
  <si>
    <t>95.4 %
1.39 mg/L</t>
  </si>
  <si>
    <t>2.42 mg/L
2.5 mg/L</t>
  </si>
  <si>
    <t>96.8 %
2.69 mg/L</t>
  </si>
  <si>
    <t>5.0 mg/L
4.81 mg/L</t>
  </si>
  <si>
    <t>96.2 %
5.25 mg/L</t>
  </si>
  <si>
    <t>*</t>
  </si>
  <si>
    <t>10.0 mg/L</t>
  </si>
  <si>
    <t>10.57 mg/L</t>
  </si>
  <si>
    <t>18.86 mg/L
20.0 mg/L</t>
  </si>
  <si>
    <t>21.49 mg/L
94.3 %</t>
  </si>
  <si>
    <t>Item:
3-Phenoxybenzoic acid</t>
  </si>
  <si>
    <t>GLP-Code:
FEI-017/4-20</t>
  </si>
  <si>
    <t>8.2
Immobilization of Daphnia magna</t>
  </si>
  <si>
    <t>The effect
(acute immobilization) of the test</t>
  </si>
  <si>
    <t>item on Daphnia magna was tested using</t>
  </si>
  <si>
    <t>five concentrations
spaced
by
a factor of</t>
  </si>
  <si>
    <t>2. The nominal
test</t>
  </si>
  <si>
    <t>item concentrations</t>
  </si>
  <si>
    <t>were:</t>
  </si>
  <si>
    <t>20.0, 10.0, 5.0, 2.5 and 1.25 mg test
item/L</t>
  </si>
  <si>
    <t>The test</t>
  </si>
  <si>
    <t>item did not cause any significant effects on mobility of</t>
  </si>
  <si>
    <t>the daphnids at
the</t>
  </si>
  <si>
    <t>tested concentrations during the test period of 48 h (Table 3).</t>
  </si>
  <si>
    <t>Table 3: Cumulative immobility during the test period of 48 h</t>
  </si>
  <si>
    <t>Test item measured initial conc. [mg/L]</t>
  </si>
  <si>
    <t>24 h beaker beaker beaker beaker</t>
  </si>
  <si>
    <t>48 h beaker beaker beaker beaker</t>
  </si>
  <si>
    <t>Sum (%)</t>
  </si>
  <si>
    <t xml:space="preserve">Table 4: (No) effect Concentraions (mg/L) of the test after 48 h </t>
  </si>
  <si>
    <t xml:space="preserve">Test duration </t>
  </si>
  <si>
    <t>NOEC</t>
  </si>
  <si>
    <t>LOEC</t>
  </si>
  <si>
    <t>EC10</t>
  </si>
  <si>
    <t>EC50</t>
  </si>
  <si>
    <t>C.i of EC50</t>
  </si>
  <si>
    <t>≥20</t>
  </si>
  <si>
    <t>&gt;20.0</t>
  </si>
  <si>
    <t>-</t>
  </si>
  <si>
    <t>List of SOPs that were used in the study</t>
  </si>
  <si>
    <t>The Generalia-SOPs as well as the following SOPs were used:</t>
  </si>
  <si>
    <t>SOP No.</t>
  </si>
  <si>
    <t>Title (translated)</t>
  </si>
  <si>
    <t>0-017/02</t>
  </si>
  <si>
    <t>Com puter use</t>
  </si>
  <si>
    <t>V4 - 502/02</t>
  </si>
  <si>
    <t>Daphnia test, acute tox., Repro-test, D.-holding and breeding</t>
  </si>
  <si>
    <t>V4 - 503/02</t>
  </si>
  <si>
    <t>Daphnia test, acute tox., Repro-test, prep, of
test solutions</t>
  </si>
  <si>
    <t>V4 - 505/02</t>
  </si>
  <si>
    <t>Daphnia test, aquat.
tox., dilution water</t>
  </si>
  <si>
    <t>V4 - 507/02</t>
  </si>
  <si>
    <t>Daphnia test, holding conditions</t>
  </si>
  <si>
    <t>V4 - 509/02</t>
  </si>
  <si>
    <t>Daphnia test, acute immobilization, procedure</t>
  </si>
  <si>
    <t>Item:</t>
  </si>
  <si>
    <t>3-Phenoxybenzoic acid</t>
  </si>
  <si>
    <t>GLP-Code:</t>
  </si>
  <si>
    <t>FEI-017/4-20</t>
  </si>
  <si>
    <t>G3 - 004/02</t>
  </si>
  <si>
    <t>Scales, Calibration</t>
  </si>
  <si>
    <t>G3 - 005/03</t>
  </si>
  <si>
    <t>Checking of volumetric apparatus</t>
  </si>
  <si>
    <t>G3 - 006/03</t>
  </si>
  <si>
    <t>Checking of piston-operated pipettes</t>
  </si>
  <si>
    <t>G3 - 007/02</t>
  </si>
  <si>
    <t>Checking of thermometers</t>
  </si>
  <si>
    <t>G3 - 008/03</t>
  </si>
  <si>
    <t>Checking of coolers and freezers</t>
  </si>
  <si>
    <t>G4 - 007/02</t>
  </si>
  <si>
    <t>Illuminance Meter, Minolta, operation</t>
  </si>
  <si>
    <t>G4 - 302/02</t>
  </si>
  <si>
    <t>Aquatic Microcosms, Measurement of oxygen</t>
  </si>
  <si>
    <t>G4 - 303/02</t>
  </si>
  <si>
    <t>WTW pH-Meter pH 196, operation, calibration</t>
  </si>
  <si>
    <t>G7 - 025/02</t>
  </si>
  <si>
    <t>Rotavapor, use</t>
  </si>
  <si>
    <t>G7-183/02</t>
  </si>
  <si>
    <t>Washing machine Miele with Aquapurificator, handling</t>
  </si>
  <si>
    <t>G3-009/02</t>
  </si>
  <si>
    <t>Shaking machine</t>
  </si>
  <si>
    <t>G7-189/01</t>
  </si>
  <si>
    <t>HPLC gradient pump P 680LPG</t>
  </si>
  <si>
    <t>G7-241/03</t>
  </si>
  <si>
    <t>HPLC Diodearraydetector UVD-320S, 340S and 340U</t>
  </si>
  <si>
    <t>G7-247/02</t>
  </si>
  <si>
    <t>HPLC autosampler ASI 100, use</t>
  </si>
  <si>
    <t>13.1
Materials and instruments</t>
  </si>
  <si>
    <t>HPLC conditions:</t>
  </si>
  <si>
    <t>Dionex P580LPG
HPLC pump:</t>
  </si>
  <si>
    <t>Dionex ASI-100
Injector</t>
  </si>
  <si>
    <t>Detector
UVD 340S</t>
  </si>
  <si>
    <t>Dionex Chromeleon Vers. 6.30
Software</t>
  </si>
  <si>
    <t>Injection volume
25 Ml, 100 pl</t>
  </si>
  <si>
    <t>40Â°C
Column temperature</t>
  </si>
  <si>
    <t>ODS Hypersil, 150x2.0 mm, 5 Mm, with
Column</t>
  </si>
  <si>
    <t>Precolumn</t>
  </si>
  <si>
    <t>Wavelength
244 nm</t>
  </si>
  <si>
    <t>0.1 % aqueous formic acid
Eluent A:</t>
  </si>
  <si>
    <t>acetonitrile
Eluent B:</t>
  </si>
  <si>
    <t>I</t>
  </si>
  <si>
    <t>Fraunhofer Institut</t>
  </si>
  <si>
    <t>Molekularbiologie und</t>
  </si>
  <si>
    <t>Angewandte Oekologie</t>
  </si>
  <si>
    <t>Study report:</t>
  </si>
  <si>
    <t>Daphnia, Acute Immobilization Test</t>
  </si>
  <si>
    <t>page 19/24</t>
  </si>
  <si>
    <t>Test
Item:</t>
  </si>
  <si>
    <t>Plots of calibration curves</t>
  </si>
  <si>
    <t>0.05 mq/L</t>
  </si>
  <si>
    <t>uv vis 1</t>
  </si>
  <si>
    <t>10.0- Kalibrierung. 23-06-06 m</t>
  </si>
  <si>
    <t>MX)</t>
  </si>
  <si>
    <t>VWL:244nrTi</t>
  </si>
  <si>
    <t>1-3 PhenaKvtiertzoesaure - 4,117</t>
  </si>
  <si>
    <t>0.0-</t>
  </si>
  <si>
    <t>-20.CH</t>
  </si>
  <si>
    <t>-40,0-</t>
  </si>
  <si>
    <t>0,00</t>
  </si>
  <si>
    <t>1,00</t>
  </si>
  <si>
    <t>zoo</t>
  </si>
  <si>
    <t>3,00</t>
  </si>
  <si>
    <t>5,00</t>
  </si>
  <si>
    <t>7,00</t>
  </si>
  <si>
    <t>Figure 1: Calibration solution 0.05 mg/L</t>
  </si>
  <si>
    <t>SOO
Kalibrierung</t>
  </si>
  <si>
    <t>23-06-06#13</t>
  </si>
  <si>
    <t>5,0 nng/L</t>
  </si>
  <si>
    <t>UV VIS 1</t>
  </si>
  <si>
    <t>JiV\U</t>
  </si>
  <si>
    <t>VWU244nrri</t>
  </si>
  <si>
    <t>- 3 Phenoaybenzoesaure - 3,946</t>
  </si>
  <si>
    <t>25.CM</t>
  </si>
  <si>
    <t>12.H</t>
  </si>
  <si>
    <t>0,0-</t>
  </si>
  <si>
    <t>-20.0-</t>
  </si>
  <si>
    <t>2,00</t>
  </si>
  <si>
    <t>Figure 2: Calibration solution 5.0 mg/L</t>
  </si>
  <si>
    <t>page 20/24</t>
  </si>
  <si>
    <t>Test Item:</t>
  </si>
  <si>
    <t>Representative chromatograms of the 3-Phenoxybenzoic acid analysis</t>
  </si>
  <si>
    <t>FB-017 4-20 #3</t>
  </si>
  <si>
    <t>Oh Kontrolle</t>
  </si>
  <si>
    <t>UV_VIS_1</t>
  </si>
  <si>
    <t>-35.0-</t>
  </si>
  <si>
    <t>'</t>
  </si>
  <si>
    <t>0.00
0,50
1.00</t>
  </si>
  <si>
    <t>1,50
2,00
250
3,00</t>
  </si>
  <si>
    <t>3,50</t>
  </si>
  <si>
    <t>4,50
4,00</t>
  </si>
  <si>
    <t>Figure 3: Control, start of test</t>
  </si>
  <si>
    <t>Oh Konz. 3</t>
  </si>
  <si>
    <t>0,00
0.50
1.00</t>
  </si>
  <si>
    <t>1,50
iOO
250
3.00</t>
  </si>
  <si>
    <t>4,00</t>
  </si>
  <si>
    <t>5.30
4,50</t>
  </si>
  <si>
    <t>Figure 4: Test concentration 5 mg/L, start of test</t>
  </si>
  <si>
    <t>Boon</t>
  </si>
  <si>
    <t>,Â®-ma</t>
  </si>
  <si>
    <t>â–¡Q!</t>
  </si>
  <si>
    <t>Fraunhofer</t>
  </si>
  <si>
    <t>Institut</t>
  </si>
  <si>
    <t>page 21/24 -</t>
  </si>
  <si>
    <t>2Q0
FB-017 4-20#12[moce(iedbyludemannl</t>
  </si>
  <si>
    <t>48h Konz.
1</t>
  </si>
  <si>
    <t>UV.VIS.
1</t>
  </si>
  <si>
    <t>VvVL.-244nrr</t>
  </si>
  <si>
    <t>1-3 Phenoxybenzoesaure- 4,058</t>
  </si>
  <si>
    <t>10.0-4</t>
  </si>
  <si>
    <t>-10.CH</t>
  </si>
  <si>
    <t>â– 20,0-A</t>
  </si>
  <si>
    <t>11
I
'</t>
  </si>
  <si>
    <t>0,50
1.00
0,00</t>
  </si>
  <si>
    <t>200
250
3.00</t>
  </si>
  <si>
    <t>4,50</t>
  </si>
  <si>
    <t>5,30</t>
  </si>
  <si>
    <t>Figure 5: Test concentration 1.25 mg/L, end of test</t>
  </si>
  <si>
    <t>Ie</t>
  </si>
  <si>
    <t>Product Number</t>
  </si>
  <si>
    <t>Mt
190276</t>
  </si>
  <si>
    <t>Product Brand</t>
  </si>
  <si>
    <t>Aldrich</t>
  </si>
  <si>
    <t>CAS Number</t>
  </si>
  <si>
    <t>3739-38-6</t>
  </si>
  <si>
    <t>Pi</t>
  </si>
  <si>
    <t>Molecular. Formula</t>
  </si>
  <si>
    <t>CAOCjH.CO^</t>
  </si>
  <si>
    <t>Molecular Weight</t>
  </si>
  <si>
    <t>Pri</t>
  </si>
  <si>
    <t>Bu</t>
  </si>
  <si>
    <t>TEST</t>
  </si>
  <si>
    <t>SPECIFICATION
LOT07121EY RESULTS</t>
  </si>
  <si>
    <t>As
WHrrE POWDER OR FIBERS</t>
  </si>
  <si>
    <t>APPEARANCE</t>
  </si>
  <si>
    <t>SHINY WHITE FIBERS</t>
  </si>
  <si>
    <t>AND/OR LUMPS</t>
  </si>
  <si>
    <t>En</t>
  </si>
  <si>
    <t>MELTING POINT</t>
  </si>
  <si>
    <t>148-149 DEGREES CELSIUS</t>
  </si>
  <si>
    <t>CONFORMS TO STRUCTURE AND
CONFORMS TO STRUCTURE AND</t>
  </si>
  <si>
    <t>INFRARED SPECTRUM</t>
  </si>
  <si>
    <t>Stai</t>
  </si>
  <si>
    <t>STANDARD AS
STANDARD AS</t>
  </si>
  <si>
    <t>ILLUSTRATED ON PAGE 237D OF
ILLUSTRATED ON PAGE 237D OF
r</t>
  </si>
  <si>
    <t>EDITION I,
EomoN I,</t>
  </si>
  <si>
    <t>[Prt</t>
  </si>
  <si>
    <t>VOt UME 2 OF "THE ALDRICH
VOLUME 2 OF "THE ALDRICH</t>
  </si>
  <si>
    <t>Adv
LIBRARY OF FT-IR
LIBRARY OF FT-IR</t>
  </si>
  <si>
    <t>SPECTRA-.
SPECTRA'.
Sea</t>
  </si>
  <si>
    <t>TITRATION</t>
  </si>
  <si>
    <t>97.5% - 102.5% (WITH NAOH)
100.3 % (WITH NAOH)</t>
  </si>
  <si>
    <t>GAS LIQUID</t>
  </si>
  <si>
    <t>97.5% (MINIMUM)
99.9%
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</si>
</sst>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9" fontId="0" fillId="0" borderId="0" xfId="0" applyNumberFormat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B9" sqref="B9"/>
    </sheetView>
  </sheetViews>
  <sheetFormatPr defaultRowHeight="15" x14ac:dyDescent="0.25"/>
  <cols>
    <col min="1" max="1" width="38.28515625" customWidth="1"/>
    <col min="2" max="2" width="29.7109375" customWidth="1"/>
    <col min="3" max="3" width="24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7824-39A3-44CD-9C59-3C31051B6B1C}">
  <dimension ref="A1:D2"/>
  <sheetViews>
    <sheetView workbookViewId="0">
      <selection activeCell="D8" sqref="D8"/>
    </sheetView>
  </sheetViews>
  <sheetFormatPr defaultRowHeight="15" x14ac:dyDescent="0.25"/>
  <cols>
    <col min="3" max="3" width="19.5703125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41</v>
      </c>
    </row>
    <row r="2" spans="1:4" x14ac:dyDescent="0.25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607-5016-4413-A789-AA32844380B6}">
  <dimension ref="A1:D4"/>
  <sheetViews>
    <sheetView topLeftCell="A2" workbookViewId="0">
      <selection activeCell="B9" sqref="B9"/>
    </sheetView>
  </sheetViews>
  <sheetFormatPr defaultRowHeight="15" x14ac:dyDescent="0.25"/>
  <cols>
    <col min="1" max="1" width="32.7109375" customWidth="1"/>
    <col min="2" max="2" width="48.28515625" customWidth="1"/>
    <col min="3" max="3" width="54.5703125" customWidth="1"/>
    <col min="4" max="4" width="47.140625" customWidth="1"/>
  </cols>
  <sheetData>
    <row r="1" spans="1:4" x14ac:dyDescent="0.25">
      <c r="A1" s="2" t="s">
        <v>42</v>
      </c>
      <c r="B1" s="2" t="s">
        <v>43</v>
      </c>
      <c r="C1" s="2" t="s">
        <v>44</v>
      </c>
      <c r="D1" s="2" t="s">
        <v>1</v>
      </c>
    </row>
    <row r="2" spans="1:4" ht="60" x14ac:dyDescent="0.25">
      <c r="A2" t="s">
        <v>45</v>
      </c>
      <c r="B2" t="s">
        <v>46</v>
      </c>
      <c r="C2" s="3" t="s">
        <v>47</v>
      </c>
      <c r="D2" t="s">
        <v>48</v>
      </c>
    </row>
    <row r="3" spans="1:4" ht="45" x14ac:dyDescent="0.25">
      <c r="A3" t="s">
        <v>49</v>
      </c>
      <c r="B3" t="s">
        <v>50</v>
      </c>
      <c r="C3" s="3" t="s">
        <v>51</v>
      </c>
      <c r="D3" t="s">
        <v>52</v>
      </c>
    </row>
    <row r="4" spans="1:4" ht="135" x14ac:dyDescent="0.25">
      <c r="A4" t="s">
        <v>53</v>
      </c>
      <c r="B4" t="s">
        <v>54</v>
      </c>
      <c r="C4" s="3" t="s">
        <v>55</v>
      </c>
      <c r="D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BEF0-1FFA-4325-A4F5-AE1F32B3FA05}">
  <dimension ref="A1:G2"/>
  <sheetViews>
    <sheetView workbookViewId="0">
      <selection activeCell="B16" sqref="B16"/>
    </sheetView>
  </sheetViews>
  <sheetFormatPr defaultRowHeight="15" x14ac:dyDescent="0.25"/>
  <cols>
    <col min="1" max="1" width="20.7109375" customWidth="1"/>
    <col min="2" max="2" width="28.7109375" customWidth="1"/>
    <col min="3" max="3" width="19.85546875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26D-8811-4ECD-9463-702A167F3114}">
  <dimension ref="A1:G2"/>
  <sheetViews>
    <sheetView workbookViewId="0">
      <selection activeCell="E7" sqref="E7"/>
    </sheetView>
  </sheetViews>
  <sheetFormatPr defaultRowHeight="15" x14ac:dyDescent="0.25"/>
  <cols>
    <col min="1" max="1" width="29.85546875" customWidth="1"/>
    <col min="2" max="2" width="21.42578125" customWidth="1"/>
    <col min="3" max="3" width="17.28515625" customWidth="1"/>
    <col min="4" max="4" width="23.7109375" customWidth="1"/>
    <col min="5" max="5" width="16.140625" customWidth="1"/>
    <col min="6" max="6" width="18.5703125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69</v>
      </c>
      <c r="B2" t="s">
        <v>70</v>
      </c>
      <c r="C2" t="s">
        <v>71</v>
      </c>
      <c r="D2" t="s">
        <v>65</v>
      </c>
      <c r="E2" t="s">
        <v>72</v>
      </c>
      <c r="F2" t="s">
        <v>73</v>
      </c>
      <c r="G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E9F-1C34-4FF7-8E6D-DBD02BC9E27B}">
  <dimension ref="A1:G2"/>
  <sheetViews>
    <sheetView workbookViewId="0">
      <selection sqref="A1:XFD1048576"/>
    </sheetView>
  </sheetViews>
  <sheetFormatPr defaultRowHeight="15" x14ac:dyDescent="0.25"/>
  <cols>
    <col min="1" max="1" width="22.5703125" customWidth="1"/>
    <col min="2" max="2" width="26.28515625" customWidth="1"/>
    <col min="3" max="3" width="28.85546875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74</v>
      </c>
      <c r="B2" t="s">
        <v>75</v>
      </c>
      <c r="C2" t="s">
        <v>76</v>
      </c>
      <c r="D2" t="s">
        <v>65</v>
      </c>
      <c r="E2" t="s">
        <v>68</v>
      </c>
      <c r="F2" t="s">
        <v>66</v>
      </c>
      <c r="G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7366-6C0F-4098-90B1-B65890A461A1}">
  <dimension ref="A1:G2"/>
  <sheetViews>
    <sheetView workbookViewId="0">
      <selection activeCell="F6" sqref="F6"/>
    </sheetView>
  </sheetViews>
  <sheetFormatPr defaultRowHeight="15" x14ac:dyDescent="0.25"/>
  <cols>
    <col min="1" max="1" width="25.7109375" customWidth="1"/>
    <col min="2" max="2" width="19.140625" customWidth="1"/>
    <col min="3" max="3" width="23.140625" customWidth="1"/>
    <col min="5" max="5" width="17.85546875" customWidth="1"/>
    <col min="6" max="6" width="17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78</v>
      </c>
      <c r="B2" t="s">
        <v>79</v>
      </c>
      <c r="C2" t="s">
        <v>80</v>
      </c>
      <c r="D2" t="s">
        <v>65</v>
      </c>
      <c r="E2" t="s">
        <v>66</v>
      </c>
      <c r="F2" t="s">
        <v>67</v>
      </c>
      <c r="G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53A3-ABF1-4D2D-9E1E-958CD72EC7BA}">
  <dimension ref="A1:G2"/>
  <sheetViews>
    <sheetView topLeftCell="B1" workbookViewId="0">
      <selection activeCell="E9" sqref="E9"/>
    </sheetView>
  </sheetViews>
  <sheetFormatPr defaultColWidth="27.5703125" defaultRowHeight="15" x14ac:dyDescent="0.25"/>
  <cols>
    <col min="5" max="5" width="43.7109375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ht="45" x14ac:dyDescent="0.25">
      <c r="A2" t="s">
        <v>81</v>
      </c>
      <c r="B2" t="s">
        <v>82</v>
      </c>
      <c r="C2" t="s">
        <v>83</v>
      </c>
      <c r="D2" t="s">
        <v>65</v>
      </c>
      <c r="E2" s="3" t="s">
        <v>85</v>
      </c>
      <c r="F2" t="s">
        <v>86</v>
      </c>
      <c r="G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0F9C-3E49-4572-8289-0033BD737BB1}">
  <dimension ref="A1:G2"/>
  <sheetViews>
    <sheetView workbookViewId="0">
      <selection activeCell="C1" sqref="C1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6.140625" bestFit="1" customWidth="1"/>
    <col min="4" max="4" width="7.7109375" bestFit="1" customWidth="1"/>
    <col min="5" max="5" width="19.5703125" bestFit="1" customWidth="1"/>
    <col min="6" max="6" width="12.42578125" customWidth="1"/>
    <col min="7" max="7" width="10.140625" bestFit="1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87</v>
      </c>
      <c r="B2" t="s">
        <v>88</v>
      </c>
      <c r="C2" t="s">
        <v>89</v>
      </c>
      <c r="D2" t="s">
        <v>65</v>
      </c>
      <c r="E2" t="s">
        <v>90</v>
      </c>
      <c r="F2" t="s">
        <v>91</v>
      </c>
      <c r="G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BA79-647C-4020-A0EC-04E01837EAB2}">
  <dimension ref="A1:G2"/>
  <sheetViews>
    <sheetView workbookViewId="0">
      <selection activeCell="G7" sqref="G7"/>
    </sheetView>
  </sheetViews>
  <sheetFormatPr defaultRowHeight="15" x14ac:dyDescent="0.25"/>
  <cols>
    <col min="1" max="1" width="16.5703125" bestFit="1" customWidth="1"/>
    <col min="2" max="2" width="15.7109375" bestFit="1" customWidth="1"/>
    <col min="3" max="3" width="15.7109375" customWidth="1"/>
    <col min="4" max="4" width="7.7109375" bestFit="1" customWidth="1"/>
    <col min="5" max="5" width="34.5703125" bestFit="1" customWidth="1"/>
    <col min="6" max="6" width="16.42578125" customWidth="1"/>
  </cols>
  <sheetData>
    <row r="1" spans="1:7" x14ac:dyDescent="0.25">
      <c r="A1" s="1" t="s">
        <v>42</v>
      </c>
      <c r="B1" s="1" t="s">
        <v>57</v>
      </c>
      <c r="C1" s="2" t="s">
        <v>58</v>
      </c>
      <c r="D1" s="1" t="s">
        <v>59</v>
      </c>
      <c r="E1" s="1" t="s">
        <v>43</v>
      </c>
      <c r="F1" s="1" t="s">
        <v>60</v>
      </c>
      <c r="G1" s="1" t="s">
        <v>61</v>
      </c>
    </row>
    <row r="2" spans="1:7" x14ac:dyDescent="0.25">
      <c r="A2" t="s">
        <v>93</v>
      </c>
      <c r="B2" t="s">
        <v>94</v>
      </c>
      <c r="C2" t="s">
        <v>98</v>
      </c>
      <c r="D2" t="s">
        <v>65</v>
      </c>
      <c r="E2" t="s">
        <v>95</v>
      </c>
      <c r="F2" t="s">
        <v>96</v>
      </c>
      <c r="G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E503-1388-4268-A89E-0715C6BBF918}">
  <dimension ref="A1:G2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  <col min="2" max="2" width="15.7109375" bestFit="1" customWidth="1"/>
    <col min="3" max="3" width="16.140625" bestFit="1" customWidth="1"/>
    <col min="4" max="4" width="7.7109375" bestFit="1" customWidth="1"/>
    <col min="5" max="5" width="18" bestFit="1" customWidth="1"/>
    <col min="6" max="7" width="9.7109375" bestFit="1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99</v>
      </c>
      <c r="B2" t="s">
        <v>100</v>
      </c>
      <c r="C2" t="s">
        <v>101</v>
      </c>
      <c r="D2" t="s">
        <v>65</v>
      </c>
      <c r="E2" t="s">
        <v>102</v>
      </c>
      <c r="F2" t="s">
        <v>68</v>
      </c>
      <c r="G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3F0E-8E4F-4DFE-B859-4A99C270FEB4}">
  <dimension ref="A1:G2"/>
  <sheetViews>
    <sheetView workbookViewId="0">
      <selection activeCell="E8" sqref="E8"/>
    </sheetView>
  </sheetViews>
  <sheetFormatPr defaultRowHeight="15" x14ac:dyDescent="0.25"/>
  <cols>
    <col min="1" max="1" width="14.7109375" customWidth="1"/>
    <col min="2" max="2" width="16" customWidth="1"/>
    <col min="3" max="3" width="16.140625" bestFit="1" customWidth="1"/>
    <col min="4" max="4" width="7.7109375" bestFit="1" customWidth="1"/>
    <col min="5" max="5" width="59" customWidth="1"/>
    <col min="6" max="6" width="19.5703125" bestFit="1" customWidth="1"/>
  </cols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2" t="s">
        <v>43</v>
      </c>
      <c r="F1" s="2" t="s">
        <v>60</v>
      </c>
      <c r="G1" s="2" t="s">
        <v>61</v>
      </c>
    </row>
    <row r="2" spans="1:7" x14ac:dyDescent="0.25">
      <c r="A2" t="s">
        <v>106</v>
      </c>
      <c r="B2" t="s">
        <v>103</v>
      </c>
      <c r="C2" t="s">
        <v>104</v>
      </c>
      <c r="D2" t="s">
        <v>107</v>
      </c>
      <c r="E2" t="s">
        <v>109</v>
      </c>
      <c r="F2" t="s">
        <v>108</v>
      </c>
      <c r="G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CCE4-8F88-44EF-80E6-F90D82920A28}">
  <dimension ref="A1:G2"/>
  <sheetViews>
    <sheetView workbookViewId="0">
      <selection activeCell="C6" sqref="C6"/>
    </sheetView>
  </sheetViews>
  <sheetFormatPr defaultColWidth="44.5703125" defaultRowHeight="15" x14ac:dyDescent="0.25"/>
  <sheetData>
    <row r="1" spans="1:7" x14ac:dyDescent="0.25">
      <c r="A1" s="2" t="s">
        <v>42</v>
      </c>
      <c r="B1" s="2" t="s">
        <v>57</v>
      </c>
      <c r="C1" s="2" t="s">
        <v>58</v>
      </c>
      <c r="D1" s="2" t="s">
        <v>59</v>
      </c>
      <c r="E1" s="4" t="s">
        <v>43</v>
      </c>
      <c r="F1" s="2" t="s">
        <v>60</v>
      </c>
      <c r="G1" s="2" t="s">
        <v>61</v>
      </c>
    </row>
    <row r="2" spans="1:7" ht="60" x14ac:dyDescent="0.25">
      <c r="A2" t="s">
        <v>110</v>
      </c>
      <c r="B2" t="s">
        <v>111</v>
      </c>
      <c r="C2" t="s">
        <v>112</v>
      </c>
      <c r="D2" t="s">
        <v>65</v>
      </c>
      <c r="E2" s="3" t="s">
        <v>115</v>
      </c>
      <c r="F2" t="s">
        <v>113</v>
      </c>
      <c r="G2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F486-7440-412B-A81E-A3DCD921D25B}">
  <dimension ref="A1:J225"/>
  <sheetViews>
    <sheetView tabSelected="1" topLeftCell="A163" workbookViewId="0">
      <selection activeCell="G166" sqref="G166"/>
    </sheetView>
  </sheetViews>
  <sheetFormatPr defaultRowHeight="15" x14ac:dyDescent="0.25"/>
  <cols>
    <col min="1" max="1" width="35.85546875" customWidth="1"/>
    <col min="2" max="2" width="26.140625" customWidth="1"/>
    <col min="9" max="9" width="22.28515625" bestFit="1" customWidth="1"/>
  </cols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116</v>
      </c>
      <c r="C2" t="s">
        <v>117</v>
      </c>
    </row>
    <row r="3" spans="1:9" x14ac:dyDescent="0.25">
      <c r="D3" t="s">
        <v>118</v>
      </c>
    </row>
    <row r="4" spans="1:9" x14ac:dyDescent="0.25">
      <c r="H4" t="s">
        <v>119</v>
      </c>
    </row>
    <row r="5" spans="1:9" x14ac:dyDescent="0.25">
      <c r="A5" t="s">
        <v>120</v>
      </c>
      <c r="C5" t="s">
        <v>121</v>
      </c>
      <c r="F5" t="s">
        <v>122</v>
      </c>
    </row>
    <row r="6" spans="1:9" x14ac:dyDescent="0.25">
      <c r="B6" t="s">
        <v>123</v>
      </c>
      <c r="D6" t="s">
        <v>124</v>
      </c>
      <c r="E6" t="s">
        <v>123</v>
      </c>
      <c r="G6" t="s">
        <v>124</v>
      </c>
      <c r="H6" t="s">
        <v>121</v>
      </c>
      <c r="I6" t="s">
        <v>122</v>
      </c>
    </row>
    <row r="7" spans="1:9" x14ac:dyDescent="0.25">
      <c r="A7" t="s">
        <v>125</v>
      </c>
      <c r="B7">
        <v>8.5</v>
      </c>
      <c r="D7">
        <v>99</v>
      </c>
      <c r="E7">
        <v>8.3000000000000007</v>
      </c>
      <c r="G7">
        <v>98</v>
      </c>
      <c r="H7">
        <v>8.09</v>
      </c>
      <c r="I7">
        <v>8.36</v>
      </c>
    </row>
    <row r="8" spans="1:9" x14ac:dyDescent="0.25">
      <c r="A8" t="s">
        <v>126</v>
      </c>
      <c r="B8">
        <v>8.4</v>
      </c>
      <c r="D8">
        <v>98</v>
      </c>
      <c r="E8">
        <v>8.3000000000000007</v>
      </c>
      <c r="G8">
        <v>98</v>
      </c>
      <c r="H8">
        <v>8.0500000000000007</v>
      </c>
      <c r="I8">
        <v>8.36</v>
      </c>
    </row>
    <row r="9" spans="1:9" x14ac:dyDescent="0.25">
      <c r="A9" t="s">
        <v>127</v>
      </c>
      <c r="B9">
        <v>8.5</v>
      </c>
      <c r="D9">
        <v>99</v>
      </c>
      <c r="E9">
        <v>8.3000000000000007</v>
      </c>
      <c r="G9">
        <v>98</v>
      </c>
      <c r="H9">
        <v>8.0399999999999991</v>
      </c>
      <c r="I9">
        <v>8.35</v>
      </c>
    </row>
    <row r="10" spans="1:9" x14ac:dyDescent="0.25">
      <c r="A10" t="s">
        <v>128</v>
      </c>
      <c r="B10">
        <v>8.4</v>
      </c>
      <c r="D10">
        <v>98</v>
      </c>
      <c r="E10">
        <v>8.1999999999999993</v>
      </c>
      <c r="G10">
        <v>97</v>
      </c>
      <c r="H10">
        <v>8</v>
      </c>
      <c r="I10">
        <v>8.33</v>
      </c>
    </row>
    <row r="11" spans="1:9" x14ac:dyDescent="0.25">
      <c r="A11" t="s">
        <v>129</v>
      </c>
      <c r="B11">
        <v>8.5</v>
      </c>
      <c r="D11">
        <v>99</v>
      </c>
      <c r="E11">
        <v>8.3000000000000007</v>
      </c>
      <c r="G11">
        <v>98</v>
      </c>
      <c r="H11">
        <v>7.93</v>
      </c>
      <c r="I11">
        <v>8.23</v>
      </c>
    </row>
    <row r="12" spans="1:9" x14ac:dyDescent="0.25">
      <c r="A12" t="s">
        <v>130</v>
      </c>
      <c r="B12">
        <v>8.4</v>
      </c>
      <c r="D12">
        <v>98</v>
      </c>
      <c r="E12">
        <v>8.3000000000000007</v>
      </c>
      <c r="G12">
        <v>98</v>
      </c>
      <c r="H12">
        <v>7.73</v>
      </c>
      <c r="I12">
        <v>8.1999999999999993</v>
      </c>
    </row>
    <row r="13" spans="1:9" x14ac:dyDescent="0.25">
      <c r="A13" t="s">
        <v>131</v>
      </c>
      <c r="B13" t="s">
        <v>132</v>
      </c>
    </row>
    <row r="14" spans="1:9" x14ac:dyDescent="0.25">
      <c r="A14" t="s">
        <v>133</v>
      </c>
      <c r="B14" t="s">
        <v>134</v>
      </c>
    </row>
    <row r="15" spans="1:9" ht="30" x14ac:dyDescent="0.25">
      <c r="B15" s="3" t="s">
        <v>135</v>
      </c>
    </row>
    <row r="16" spans="1:9" ht="30" x14ac:dyDescent="0.25">
      <c r="A16" t="s">
        <v>136</v>
      </c>
      <c r="B16" s="3" t="s">
        <v>137</v>
      </c>
      <c r="C16" t="s">
        <v>138</v>
      </c>
    </row>
    <row r="17" spans="1:3" ht="30" x14ac:dyDescent="0.25">
      <c r="A17" s="3" t="s">
        <v>139</v>
      </c>
      <c r="B17" t="s">
        <v>140</v>
      </c>
    </row>
    <row r="18" spans="1:3" ht="30" x14ac:dyDescent="0.25">
      <c r="A18" s="3" t="s">
        <v>141</v>
      </c>
      <c r="B18" s="3" t="s">
        <v>142</v>
      </c>
      <c r="C18" s="5">
        <v>1.1100000000000001</v>
      </c>
    </row>
    <row r="19" spans="1:3" ht="30" x14ac:dyDescent="0.25">
      <c r="A19" s="3" t="s">
        <v>143</v>
      </c>
      <c r="B19" s="3" t="s">
        <v>144</v>
      </c>
      <c r="C19" s="5">
        <v>1.07</v>
      </c>
    </row>
    <row r="20" spans="1:3" ht="30" x14ac:dyDescent="0.25">
      <c r="A20" s="3" t="s">
        <v>145</v>
      </c>
      <c r="B20" s="3" t="s">
        <v>146</v>
      </c>
      <c r="C20" s="5">
        <v>1.05</v>
      </c>
    </row>
    <row r="21" spans="1:3" x14ac:dyDescent="0.25">
      <c r="A21" t="s">
        <v>147</v>
      </c>
      <c r="B21" t="s">
        <v>147</v>
      </c>
    </row>
    <row r="22" spans="1:3" x14ac:dyDescent="0.25">
      <c r="A22" t="s">
        <v>148</v>
      </c>
      <c r="B22" t="s">
        <v>149</v>
      </c>
      <c r="C22" s="5">
        <v>1.06</v>
      </c>
    </row>
    <row r="23" spans="1:3" ht="30" x14ac:dyDescent="0.25">
      <c r="A23" s="3" t="s">
        <v>150</v>
      </c>
      <c r="B23" s="3" t="s">
        <v>151</v>
      </c>
      <c r="C23" s="5">
        <v>1.08</v>
      </c>
    </row>
    <row r="24" spans="1:3" ht="30" x14ac:dyDescent="0.25">
      <c r="A24" s="3" t="s">
        <v>152</v>
      </c>
    </row>
    <row r="25" spans="1:3" ht="30" x14ac:dyDescent="0.25">
      <c r="A25" s="3" t="s">
        <v>153</v>
      </c>
    </row>
    <row r="26" spans="1:3" ht="30" x14ac:dyDescent="0.25">
      <c r="A26" s="3" t="s">
        <v>154</v>
      </c>
    </row>
    <row r="27" spans="1:3" ht="30" x14ac:dyDescent="0.25">
      <c r="A27" s="3" t="s">
        <v>155</v>
      </c>
      <c r="B27" t="s">
        <v>156</v>
      </c>
    </row>
    <row r="28" spans="1:3" ht="60" x14ac:dyDescent="0.25">
      <c r="A28" s="3" t="s">
        <v>157</v>
      </c>
      <c r="B28" s="3" t="s">
        <v>158</v>
      </c>
      <c r="C28" t="s">
        <v>159</v>
      </c>
    </row>
    <row r="29" spans="1:3" x14ac:dyDescent="0.25">
      <c r="A29" t="s">
        <v>160</v>
      </c>
    </row>
    <row r="30" spans="1:3" ht="30" x14ac:dyDescent="0.25">
      <c r="A30" s="3" t="s">
        <v>161</v>
      </c>
    </row>
    <row r="31" spans="1:3" ht="60" x14ac:dyDescent="0.25">
      <c r="A31" t="s">
        <v>162</v>
      </c>
      <c r="B31" t="s">
        <v>163</v>
      </c>
      <c r="C31" s="3" t="s">
        <v>164</v>
      </c>
    </row>
    <row r="32" spans="1:3" x14ac:dyDescent="0.25">
      <c r="A32" t="s">
        <v>165</v>
      </c>
    </row>
    <row r="34" spans="1:10" x14ac:dyDescent="0.25">
      <c r="A34" t="s">
        <v>166</v>
      </c>
    </row>
    <row r="35" spans="1:10" x14ac:dyDescent="0.25">
      <c r="A35" t="s">
        <v>167</v>
      </c>
      <c r="B35" t="s">
        <v>168</v>
      </c>
      <c r="F35" t="s">
        <v>169</v>
      </c>
      <c r="J35" t="s">
        <v>170</v>
      </c>
    </row>
    <row r="36" spans="1:10" x14ac:dyDescent="0.25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</row>
    <row r="37" spans="1:10" x14ac:dyDescent="0.25">
      <c r="A37">
        <v>1.25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</row>
    <row r="39" spans="1:1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171</v>
      </c>
    </row>
    <row r="43" spans="1:10" x14ac:dyDescent="0.25">
      <c r="A43" t="s">
        <v>172</v>
      </c>
      <c r="B43" t="s">
        <v>173</v>
      </c>
      <c r="C43" t="s">
        <v>174</v>
      </c>
      <c r="D43" t="s">
        <v>175</v>
      </c>
      <c r="E43" t="s">
        <v>176</v>
      </c>
      <c r="F43" t="s">
        <v>177</v>
      </c>
    </row>
    <row r="44" spans="1:10" x14ac:dyDescent="0.25">
      <c r="A44" t="s">
        <v>122</v>
      </c>
      <c r="B44" t="s">
        <v>178</v>
      </c>
      <c r="C44" t="s">
        <v>179</v>
      </c>
      <c r="D44" t="s">
        <v>179</v>
      </c>
      <c r="E44">
        <v>20</v>
      </c>
      <c r="F44" t="s">
        <v>180</v>
      </c>
    </row>
    <row r="45" spans="1:10" ht="30" x14ac:dyDescent="0.25">
      <c r="A45" s="3" t="s">
        <v>181</v>
      </c>
      <c r="B45" s="3"/>
      <c r="C45" s="3"/>
      <c r="D45" s="3"/>
      <c r="E45" s="3"/>
      <c r="F45" s="3"/>
      <c r="G45" s="3"/>
      <c r="H45" s="3"/>
      <c r="I45" s="3"/>
    </row>
    <row r="46" spans="1:10" ht="30" x14ac:dyDescent="0.25">
      <c r="A46" s="3" t="s">
        <v>182</v>
      </c>
      <c r="B46" s="3"/>
      <c r="C46" s="3"/>
      <c r="D46" s="3"/>
      <c r="E46" s="3"/>
      <c r="F46" s="3"/>
      <c r="G46" s="3"/>
      <c r="H46" s="3"/>
      <c r="I46" s="3"/>
    </row>
    <row r="47" spans="1:10" x14ac:dyDescent="0.25">
      <c r="A47" s="3" t="s">
        <v>183</v>
      </c>
      <c r="B47" s="3" t="s">
        <v>184</v>
      </c>
      <c r="C47" s="3"/>
      <c r="D47" s="3"/>
      <c r="E47" s="3"/>
      <c r="F47" s="3"/>
      <c r="G47" s="3"/>
      <c r="H47" s="3"/>
      <c r="I47" s="3"/>
    </row>
    <row r="48" spans="1:10" x14ac:dyDescent="0.25">
      <c r="A48" s="3" t="s">
        <v>185</v>
      </c>
      <c r="B48" s="3" t="s">
        <v>186</v>
      </c>
      <c r="C48" s="3"/>
      <c r="D48" s="3"/>
      <c r="E48" s="3"/>
      <c r="F48" s="3"/>
      <c r="G48" s="3"/>
      <c r="H48" s="3"/>
      <c r="I48" s="3"/>
    </row>
    <row r="49" spans="1:9" ht="45" x14ac:dyDescent="0.25">
      <c r="A49" s="3" t="s">
        <v>187</v>
      </c>
      <c r="B49" s="3" t="s">
        <v>188</v>
      </c>
      <c r="C49" s="3"/>
      <c r="D49" s="3"/>
      <c r="E49" s="3"/>
      <c r="F49" s="3"/>
      <c r="G49" s="3"/>
      <c r="H49" s="3"/>
      <c r="I49" s="3"/>
    </row>
    <row r="50" spans="1:9" ht="45" x14ac:dyDescent="0.25">
      <c r="A50" s="3" t="s">
        <v>189</v>
      </c>
      <c r="B50" s="3" t="s">
        <v>190</v>
      </c>
      <c r="C50" s="3"/>
      <c r="D50" s="3"/>
      <c r="E50" s="3"/>
      <c r="F50" s="3"/>
      <c r="G50" s="3"/>
      <c r="H50" s="3"/>
      <c r="I50" s="3"/>
    </row>
    <row r="51" spans="1:9" ht="30" x14ac:dyDescent="0.25">
      <c r="A51" s="3" t="s">
        <v>191</v>
      </c>
      <c r="B51" s="3" t="s">
        <v>192</v>
      </c>
      <c r="C51" s="3"/>
      <c r="D51" s="3"/>
      <c r="E51" s="3"/>
      <c r="F51" s="3"/>
      <c r="G51" s="3"/>
      <c r="H51" s="3"/>
      <c r="I51" s="3"/>
    </row>
    <row r="52" spans="1:9" ht="30" x14ac:dyDescent="0.25">
      <c r="A52" s="3" t="s">
        <v>193</v>
      </c>
      <c r="B52" s="3" t="s">
        <v>194</v>
      </c>
      <c r="C52" s="3"/>
      <c r="D52" s="3"/>
      <c r="E52" s="3"/>
      <c r="F52" s="3"/>
      <c r="G52" s="3"/>
      <c r="H52" s="3"/>
      <c r="I52" s="3"/>
    </row>
    <row r="53" spans="1:9" ht="30" x14ac:dyDescent="0.25">
      <c r="A53" s="3" t="s">
        <v>195</v>
      </c>
      <c r="B53" s="3" t="s">
        <v>196</v>
      </c>
      <c r="C53" s="3"/>
      <c r="D53" s="3"/>
      <c r="E53" s="3"/>
      <c r="F53" s="3"/>
      <c r="G53" s="3"/>
      <c r="H53" s="3"/>
      <c r="I53" s="3"/>
    </row>
    <row r="54" spans="1:9" x14ac:dyDescent="0.25">
      <c r="A54" s="3" t="s">
        <v>197</v>
      </c>
      <c r="B54" s="3" t="s">
        <v>198</v>
      </c>
      <c r="C54" s="3"/>
      <c r="D54" s="3"/>
      <c r="E54" s="3"/>
      <c r="F54" s="3"/>
      <c r="G54" s="3"/>
      <c r="H54" s="3"/>
      <c r="I54" s="3"/>
    </row>
    <row r="55" spans="1:9" x14ac:dyDescent="0.25">
      <c r="A55" s="3" t="s">
        <v>199</v>
      </c>
      <c r="B55" s="3" t="s">
        <v>200</v>
      </c>
      <c r="C55" s="3"/>
      <c r="D55" s="3"/>
      <c r="E55" s="3"/>
      <c r="F55" s="3"/>
      <c r="G55" s="3"/>
      <c r="H55" s="3"/>
      <c r="I55" s="3"/>
    </row>
    <row r="56" spans="1:9" x14ac:dyDescent="0.25">
      <c r="A56" s="3" t="s">
        <v>201</v>
      </c>
      <c r="B56" s="3" t="s">
        <v>202</v>
      </c>
      <c r="C56" s="3"/>
      <c r="D56" s="3"/>
      <c r="E56" s="3"/>
      <c r="F56" s="3"/>
      <c r="G56" s="3"/>
      <c r="H56" s="3"/>
      <c r="I56" s="3"/>
    </row>
    <row r="57" spans="1:9" ht="30" x14ac:dyDescent="0.25">
      <c r="A57" s="3" t="s">
        <v>203</v>
      </c>
      <c r="B57" s="3" t="s">
        <v>204</v>
      </c>
      <c r="C57" s="3"/>
      <c r="D57" s="3"/>
      <c r="E57" s="3"/>
      <c r="F57" s="3"/>
      <c r="G57" s="3"/>
      <c r="H57" s="3"/>
      <c r="I57" s="3"/>
    </row>
    <row r="58" spans="1:9" ht="30" x14ac:dyDescent="0.25">
      <c r="A58" s="3" t="s">
        <v>205</v>
      </c>
      <c r="B58" s="3" t="s">
        <v>206</v>
      </c>
      <c r="C58" s="3"/>
      <c r="D58" s="3"/>
      <c r="E58" s="3"/>
      <c r="F58" s="3"/>
      <c r="G58" s="3"/>
      <c r="H58" s="3"/>
      <c r="I58" s="3"/>
    </row>
    <row r="59" spans="1:9" x14ac:dyDescent="0.25">
      <c r="A59" s="3" t="s">
        <v>207</v>
      </c>
      <c r="B59" s="3" t="s">
        <v>208</v>
      </c>
      <c r="C59" s="3"/>
      <c r="D59" s="3"/>
      <c r="E59" s="3"/>
      <c r="F59" s="3"/>
      <c r="G59" s="3"/>
      <c r="H59" s="3"/>
      <c r="I59" s="3"/>
    </row>
    <row r="60" spans="1:9" ht="30" x14ac:dyDescent="0.25">
      <c r="A60" s="3" t="s">
        <v>209</v>
      </c>
      <c r="B60" s="3" t="s">
        <v>210</v>
      </c>
      <c r="C60" s="3"/>
      <c r="D60" s="3"/>
      <c r="E60" s="3"/>
      <c r="F60" s="3"/>
      <c r="G60" s="3"/>
      <c r="H60" s="3"/>
      <c r="I60" s="3"/>
    </row>
    <row r="61" spans="1:9" ht="30" x14ac:dyDescent="0.25">
      <c r="A61" s="3" t="s">
        <v>211</v>
      </c>
      <c r="B61" s="3" t="s">
        <v>212</v>
      </c>
      <c r="C61" s="3"/>
      <c r="D61" s="3"/>
      <c r="E61" s="3"/>
      <c r="F61" s="3"/>
      <c r="G61" s="3"/>
      <c r="H61" s="3"/>
      <c r="I61" s="3"/>
    </row>
    <row r="62" spans="1:9" ht="30" x14ac:dyDescent="0.25">
      <c r="A62" s="3" t="s">
        <v>213</v>
      </c>
      <c r="B62" s="3" t="s">
        <v>214</v>
      </c>
      <c r="C62" s="3"/>
      <c r="D62" s="3"/>
      <c r="E62" s="3"/>
      <c r="F62" s="3"/>
      <c r="G62" s="3"/>
      <c r="H62" s="3"/>
      <c r="I62" s="3"/>
    </row>
    <row r="63" spans="1:9" ht="30" x14ac:dyDescent="0.25">
      <c r="A63" s="3" t="s">
        <v>215</v>
      </c>
      <c r="B63" s="3" t="s">
        <v>216</v>
      </c>
      <c r="C63" s="3"/>
      <c r="D63" s="3"/>
      <c r="E63" s="3"/>
      <c r="F63" s="3"/>
      <c r="G63" s="3"/>
      <c r="H63" s="3"/>
      <c r="I63" s="3"/>
    </row>
    <row r="64" spans="1:9" x14ac:dyDescent="0.25">
      <c r="A64" s="3" t="s">
        <v>217</v>
      </c>
      <c r="B64" s="3" t="s">
        <v>218</v>
      </c>
      <c r="C64" s="3"/>
      <c r="D64" s="3"/>
      <c r="E64" s="3"/>
      <c r="F64" s="3"/>
      <c r="G64" s="3"/>
      <c r="H64" s="3"/>
      <c r="I64" s="3"/>
    </row>
    <row r="65" spans="1:9" ht="45" x14ac:dyDescent="0.25">
      <c r="A65" s="3" t="s">
        <v>219</v>
      </c>
      <c r="B65" s="3" t="s">
        <v>220</v>
      </c>
      <c r="C65" s="3"/>
      <c r="D65" s="3"/>
      <c r="E65" s="3"/>
      <c r="F65" s="3"/>
      <c r="G65" s="3"/>
      <c r="H65" s="3"/>
      <c r="I65" s="3"/>
    </row>
    <row r="66" spans="1:9" x14ac:dyDescent="0.25">
      <c r="A66" s="3" t="s">
        <v>221</v>
      </c>
      <c r="B66" s="3" t="s">
        <v>222</v>
      </c>
      <c r="C66" s="3"/>
      <c r="D66" s="3"/>
      <c r="E66" s="3"/>
      <c r="F66" s="3"/>
      <c r="G66" s="3"/>
      <c r="H66" s="3"/>
      <c r="I66" s="3"/>
    </row>
    <row r="67" spans="1:9" ht="30" x14ac:dyDescent="0.25">
      <c r="A67" s="3" t="s">
        <v>223</v>
      </c>
      <c r="B67" s="3" t="s">
        <v>224</v>
      </c>
      <c r="C67" s="3"/>
      <c r="D67" s="3"/>
      <c r="E67" s="3"/>
      <c r="F67" s="3"/>
      <c r="G67" s="3"/>
      <c r="H67" s="3"/>
      <c r="I67" s="3"/>
    </row>
    <row r="68" spans="1:9" ht="30" x14ac:dyDescent="0.25">
      <c r="A68" s="3" t="s">
        <v>225</v>
      </c>
      <c r="B68" s="3" t="s">
        <v>226</v>
      </c>
      <c r="C68" s="3"/>
      <c r="D68" s="3"/>
      <c r="E68" s="3"/>
      <c r="F68" s="3"/>
      <c r="G68" s="3"/>
      <c r="H68" s="3"/>
      <c r="I68" s="3"/>
    </row>
    <row r="69" spans="1:9" ht="30" x14ac:dyDescent="0.25">
      <c r="A69" s="3" t="s">
        <v>227</v>
      </c>
      <c r="B69" s="3" t="s">
        <v>228</v>
      </c>
      <c r="C69" s="3"/>
      <c r="D69" s="3"/>
      <c r="E69" s="3"/>
      <c r="F69" s="3"/>
      <c r="G69" s="3"/>
      <c r="H69" s="3"/>
      <c r="I69" s="3"/>
    </row>
    <row r="70" spans="1:9" ht="30" x14ac:dyDescent="0.25">
      <c r="A70" s="3" t="s">
        <v>229</v>
      </c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 t="s">
        <v>230</v>
      </c>
      <c r="B71" s="3"/>
      <c r="C71" s="3"/>
      <c r="D71" s="3"/>
      <c r="E71" s="3"/>
      <c r="F71" s="3"/>
      <c r="G71" s="3"/>
      <c r="H71" s="3"/>
      <c r="I71" s="3"/>
    </row>
    <row r="72" spans="1:9" ht="30" x14ac:dyDescent="0.25">
      <c r="A72" s="3" t="s">
        <v>231</v>
      </c>
      <c r="B72" s="3"/>
      <c r="C72" s="3"/>
      <c r="D72" s="3"/>
      <c r="E72" s="3"/>
      <c r="F72" s="3"/>
      <c r="G72" s="3"/>
      <c r="H72" s="3"/>
      <c r="I72" s="3"/>
    </row>
    <row r="73" spans="1:9" ht="30" x14ac:dyDescent="0.25">
      <c r="A73" s="3" t="s">
        <v>232</v>
      </c>
      <c r="B73" s="3"/>
      <c r="C73" s="3"/>
      <c r="D73" s="3"/>
      <c r="E73" s="3"/>
      <c r="F73" s="3"/>
      <c r="G73" s="3"/>
      <c r="H73" s="3"/>
      <c r="I73" s="3"/>
    </row>
    <row r="74" spans="1:9" ht="30" x14ac:dyDescent="0.25">
      <c r="A74" s="3" t="s">
        <v>233</v>
      </c>
      <c r="B74" s="3"/>
      <c r="C74" s="3"/>
      <c r="D74" s="3"/>
      <c r="E74" s="3"/>
      <c r="F74" s="3"/>
      <c r="G74" s="3"/>
      <c r="H74" s="3"/>
      <c r="I74" s="3"/>
    </row>
    <row r="75" spans="1:9" ht="30" x14ac:dyDescent="0.25">
      <c r="A75" s="3" t="s">
        <v>234</v>
      </c>
      <c r="B75" s="3"/>
      <c r="C75" s="3"/>
      <c r="D75" s="3"/>
      <c r="E75" s="3"/>
      <c r="F75" s="3"/>
      <c r="G75" s="3"/>
      <c r="H75" s="3"/>
      <c r="I75" s="3"/>
    </row>
    <row r="76" spans="1:9" ht="30" x14ac:dyDescent="0.25">
      <c r="A76" s="3" t="s">
        <v>235</v>
      </c>
      <c r="B76" s="3"/>
      <c r="C76" s="3"/>
      <c r="D76" s="3"/>
      <c r="E76" s="3"/>
      <c r="F76" s="3"/>
      <c r="G76" s="3"/>
      <c r="H76" s="3"/>
      <c r="I76" s="3"/>
    </row>
    <row r="77" spans="1:9" ht="30" x14ac:dyDescent="0.25">
      <c r="A77" s="3" t="s">
        <v>236</v>
      </c>
      <c r="B77" s="3"/>
      <c r="C77" s="3"/>
      <c r="D77" s="3"/>
      <c r="E77" s="3"/>
      <c r="F77" s="3"/>
      <c r="G77" s="3"/>
      <c r="H77" s="3"/>
      <c r="I77" s="3"/>
    </row>
    <row r="78" spans="1:9" ht="30" x14ac:dyDescent="0.25">
      <c r="A78" s="3" t="s">
        <v>237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 t="s">
        <v>238</v>
      </c>
      <c r="B79" s="3"/>
      <c r="C79" s="3"/>
      <c r="D79" s="3"/>
      <c r="E79" s="3"/>
      <c r="F79" s="3"/>
      <c r="G79" s="3"/>
      <c r="H79" s="3"/>
      <c r="I79" s="3"/>
    </row>
    <row r="80" spans="1:9" ht="30" x14ac:dyDescent="0.25">
      <c r="A80" s="3" t="s">
        <v>239</v>
      </c>
      <c r="B80" s="3"/>
      <c r="C80" s="3"/>
      <c r="D80" s="3"/>
      <c r="E80" s="3"/>
      <c r="F80" s="3"/>
      <c r="G80" s="3"/>
      <c r="H80" s="3"/>
      <c r="I80" s="3"/>
    </row>
    <row r="81" spans="1:9" ht="30" x14ac:dyDescent="0.25">
      <c r="A81" s="3" t="s">
        <v>240</v>
      </c>
      <c r="B81" s="3"/>
      <c r="C81" s="3"/>
      <c r="D81" s="3"/>
      <c r="E81" s="3"/>
      <c r="F81" s="3"/>
      <c r="G81" s="3"/>
      <c r="H81" s="3"/>
      <c r="I81" s="3"/>
    </row>
    <row r="82" spans="1:9" ht="30" x14ac:dyDescent="0.25">
      <c r="A82" s="3" t="s">
        <v>241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 t="s">
        <v>242</v>
      </c>
      <c r="G83" s="3"/>
      <c r="H83" s="3"/>
      <c r="I83" s="3"/>
    </row>
    <row r="84" spans="1:9" ht="45" x14ac:dyDescent="0.25">
      <c r="A84" s="3"/>
      <c r="B84" s="3"/>
      <c r="C84" s="3"/>
      <c r="D84" s="3"/>
      <c r="E84" s="3" t="s">
        <v>243</v>
      </c>
      <c r="F84" s="3"/>
      <c r="G84" s="3"/>
      <c r="H84" s="3"/>
      <c r="I84" s="3"/>
    </row>
    <row r="85" spans="1:9" ht="45" x14ac:dyDescent="0.25">
      <c r="A85" s="3"/>
      <c r="B85" s="3"/>
      <c r="C85" s="3"/>
      <c r="D85" s="3"/>
      <c r="E85" s="3"/>
      <c r="F85" s="3"/>
      <c r="G85" s="3" t="s">
        <v>244</v>
      </c>
      <c r="H85" s="3"/>
      <c r="I85" s="3"/>
    </row>
    <row r="86" spans="1:9" ht="60" x14ac:dyDescent="0.25">
      <c r="A86" s="3"/>
      <c r="B86" s="3"/>
      <c r="C86" s="3"/>
      <c r="D86" s="3"/>
      <c r="E86" s="3"/>
      <c r="F86" s="3"/>
      <c r="G86" s="3" t="s">
        <v>245</v>
      </c>
      <c r="H86" s="3"/>
      <c r="I86" s="3"/>
    </row>
    <row r="87" spans="1:9" ht="75" x14ac:dyDescent="0.25">
      <c r="A87" s="3" t="s">
        <v>246</v>
      </c>
      <c r="B87" s="3"/>
      <c r="C87" s="3"/>
      <c r="D87" s="3"/>
      <c r="E87" s="3" t="s">
        <v>247</v>
      </c>
      <c r="F87" s="3"/>
      <c r="G87" s="3"/>
      <c r="H87" s="3" t="s">
        <v>248</v>
      </c>
      <c r="I87" s="3"/>
    </row>
    <row r="88" spans="1:9" ht="60" x14ac:dyDescent="0.25">
      <c r="A88" s="3" t="s">
        <v>249</v>
      </c>
      <c r="B88" s="3"/>
      <c r="C88" s="3"/>
      <c r="D88" s="3"/>
      <c r="E88" s="3" t="s">
        <v>198</v>
      </c>
      <c r="F88" s="3"/>
      <c r="G88" s="3"/>
      <c r="H88" s="3"/>
      <c r="I88" s="3"/>
    </row>
    <row r="89" spans="1:9" ht="30" x14ac:dyDescent="0.25">
      <c r="A89" s="3" t="s">
        <v>199</v>
      </c>
      <c r="B89" s="3"/>
      <c r="C89" s="3"/>
      <c r="D89" s="3" t="s">
        <v>200</v>
      </c>
      <c r="E89" s="3"/>
      <c r="F89" s="3"/>
      <c r="G89" s="3"/>
      <c r="H89" s="3"/>
      <c r="I89" s="3"/>
    </row>
    <row r="90" spans="1:9" x14ac:dyDescent="0.25">
      <c r="A90" s="3"/>
      <c r="B90" s="3" t="s">
        <v>250</v>
      </c>
      <c r="C90" s="3"/>
      <c r="D90" s="3"/>
      <c r="E90" s="3"/>
      <c r="F90" s="3"/>
      <c r="G90" s="3"/>
      <c r="H90" s="3"/>
      <c r="I90" s="3"/>
    </row>
    <row r="91" spans="1:9" ht="30" x14ac:dyDescent="0.25">
      <c r="A91" s="3"/>
      <c r="B91" s="3"/>
      <c r="C91" s="3"/>
      <c r="D91" s="3" t="s">
        <v>251</v>
      </c>
      <c r="E91" s="3"/>
      <c r="F91" s="3"/>
      <c r="G91" s="3"/>
      <c r="H91" s="3" t="s">
        <v>252</v>
      </c>
      <c r="I91" s="3"/>
    </row>
    <row r="92" spans="1:9" x14ac:dyDescent="0.25">
      <c r="A92" s="3" t="s">
        <v>253</v>
      </c>
      <c r="B92" s="3"/>
      <c r="C92" s="3"/>
      <c r="D92" s="3"/>
      <c r="E92" s="3"/>
      <c r="F92" s="3"/>
      <c r="G92" s="3"/>
      <c r="H92" s="3"/>
      <c r="I92" s="3"/>
    </row>
    <row r="93" spans="1:9" ht="30" x14ac:dyDescent="0.25">
      <c r="A93" s="3" t="s">
        <v>254</v>
      </c>
      <c r="B93" s="3"/>
      <c r="C93" s="3"/>
      <c r="D93" s="3"/>
      <c r="E93" s="3"/>
      <c r="F93" s="3"/>
      <c r="G93" s="3"/>
      <c r="H93" s="3" t="s">
        <v>255</v>
      </c>
      <c r="I93" s="3"/>
    </row>
    <row r="94" spans="1:9" ht="75" x14ac:dyDescent="0.25">
      <c r="A94" s="3"/>
      <c r="B94" s="3"/>
      <c r="C94" s="3"/>
      <c r="D94" s="3"/>
      <c r="E94" s="3"/>
      <c r="F94" s="3" t="s">
        <v>256</v>
      </c>
      <c r="G94" s="3"/>
      <c r="H94" s="3"/>
      <c r="I94" s="3"/>
    </row>
    <row r="95" spans="1:9" x14ac:dyDescent="0.25">
      <c r="A95" s="3" t="s">
        <v>257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>
        <f>B94</f>
        <v>0</v>
      </c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 t="s">
        <v>258</v>
      </c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>
        <f>-30-1</f>
        <v>-31</v>
      </c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 t="s">
        <v>259</v>
      </c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 t="s">
        <v>260</v>
      </c>
      <c r="B100" s="3" t="s">
        <v>261</v>
      </c>
      <c r="C100" s="3" t="s">
        <v>262</v>
      </c>
      <c r="D100" s="3" t="s">
        <v>263</v>
      </c>
      <c r="E100" s="3">
        <v>4</v>
      </c>
      <c r="F100" s="3" t="s">
        <v>264</v>
      </c>
      <c r="G100" s="3"/>
      <c r="H100" s="3" t="s">
        <v>265</v>
      </c>
      <c r="I100" s="3"/>
    </row>
    <row r="101" spans="1:9" ht="30" x14ac:dyDescent="0.25">
      <c r="A101" s="3"/>
      <c r="B101" s="3" t="s">
        <v>266</v>
      </c>
      <c r="C101" s="3"/>
      <c r="D101" s="3"/>
      <c r="E101" s="3"/>
      <c r="F101" s="3"/>
      <c r="G101" s="3"/>
      <c r="H101" s="3"/>
      <c r="I101" s="3"/>
    </row>
    <row r="102" spans="1:9" ht="30" x14ac:dyDescent="0.25">
      <c r="A102" s="3" t="s">
        <v>267</v>
      </c>
      <c r="B102" s="3" t="s">
        <v>268</v>
      </c>
      <c r="C102" s="3"/>
      <c r="D102" s="3" t="s">
        <v>269</v>
      </c>
      <c r="E102" s="3"/>
      <c r="F102" s="3"/>
      <c r="G102" s="3"/>
      <c r="H102" s="3" t="s">
        <v>270</v>
      </c>
      <c r="I102" s="3"/>
    </row>
    <row r="103" spans="1:9" ht="30" x14ac:dyDescent="0.25">
      <c r="A103" s="3" t="s">
        <v>271</v>
      </c>
      <c r="B103" s="3"/>
      <c r="C103" s="3"/>
      <c r="D103" s="3"/>
      <c r="E103" s="3"/>
      <c r="F103" s="3"/>
      <c r="G103" s="3"/>
      <c r="H103" s="3" t="s">
        <v>272</v>
      </c>
      <c r="I103" s="3"/>
    </row>
    <row r="104" spans="1:9" ht="75" x14ac:dyDescent="0.25">
      <c r="A104" s="3"/>
      <c r="B104" s="3"/>
      <c r="C104" s="3"/>
      <c r="D104" s="3"/>
      <c r="E104" s="3">
        <v>1</v>
      </c>
      <c r="F104" s="3" t="s">
        <v>273</v>
      </c>
      <c r="G104" s="3"/>
      <c r="H104" s="3"/>
      <c r="I104" s="3"/>
    </row>
    <row r="105" spans="1:9" x14ac:dyDescent="0.25">
      <c r="A105" s="3" t="s">
        <v>274</v>
      </c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 t="s">
        <v>275</v>
      </c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 t="s">
        <v>276</v>
      </c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 t="s">
        <v>277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 t="s">
        <v>260</v>
      </c>
      <c r="B109" s="3"/>
      <c r="C109" s="3" t="s">
        <v>278</v>
      </c>
      <c r="D109" s="3">
        <v>3</v>
      </c>
      <c r="E109" s="3">
        <v>4</v>
      </c>
      <c r="F109" s="3" t="s">
        <v>264</v>
      </c>
      <c r="G109" s="3">
        <v>6</v>
      </c>
      <c r="H109" s="3">
        <v>7</v>
      </c>
      <c r="I109" s="3"/>
    </row>
    <row r="110" spans="1:9" ht="30" x14ac:dyDescent="0.25">
      <c r="A110" s="3"/>
      <c r="B110" s="3" t="s">
        <v>279</v>
      </c>
      <c r="C110" s="3"/>
      <c r="D110" s="3"/>
      <c r="E110" s="3"/>
      <c r="F110" s="3"/>
      <c r="G110" s="3"/>
      <c r="H110" s="3"/>
      <c r="I110" s="3"/>
    </row>
    <row r="111" spans="1:9" ht="45" x14ac:dyDescent="0.25">
      <c r="A111" s="3"/>
      <c r="B111" s="3"/>
      <c r="C111" s="3" t="s">
        <v>243</v>
      </c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 t="s">
        <v>244</v>
      </c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 t="s">
        <v>245</v>
      </c>
    </row>
    <row r="114" spans="1:9" ht="75" x14ac:dyDescent="0.25">
      <c r="A114" s="3" t="s">
        <v>246</v>
      </c>
      <c r="B114" s="3"/>
      <c r="C114" s="3" t="s">
        <v>247</v>
      </c>
      <c r="D114" s="3"/>
      <c r="E114" s="3"/>
      <c r="F114" s="3"/>
      <c r="G114" s="3"/>
      <c r="H114" s="3"/>
      <c r="I114" s="3" t="s">
        <v>280</v>
      </c>
    </row>
    <row r="115" spans="1:9" x14ac:dyDescent="0.25">
      <c r="A115" s="3" t="s">
        <v>281</v>
      </c>
      <c r="B115" s="3" t="s">
        <v>198</v>
      </c>
      <c r="C115" s="3"/>
      <c r="D115" s="3"/>
      <c r="E115" s="3"/>
      <c r="F115" s="3"/>
      <c r="G115" s="3"/>
      <c r="H115" s="3"/>
      <c r="I115" s="3"/>
    </row>
    <row r="116" spans="1:9" x14ac:dyDescent="0.25">
      <c r="A116" s="3" t="s">
        <v>199</v>
      </c>
      <c r="B116" s="3" t="s">
        <v>200</v>
      </c>
      <c r="C116" s="3"/>
      <c r="D116" s="3"/>
      <c r="E116" s="3"/>
      <c r="F116" s="3"/>
      <c r="G116" s="3"/>
      <c r="H116" s="3"/>
      <c r="I116" s="3"/>
    </row>
    <row r="117" spans="1:9" ht="60" x14ac:dyDescent="0.25">
      <c r="A117" s="3"/>
      <c r="B117" s="3" t="s">
        <v>282</v>
      </c>
      <c r="C117" s="3"/>
      <c r="D117" s="3"/>
      <c r="E117" s="3"/>
      <c r="F117" s="3"/>
      <c r="G117" s="3"/>
      <c r="H117" s="3"/>
      <c r="I117" s="3"/>
    </row>
    <row r="118" spans="1:9" x14ac:dyDescent="0.25">
      <c r="A118" s="3" t="s">
        <v>283</v>
      </c>
      <c r="B118" s="3" t="s">
        <v>284</v>
      </c>
      <c r="C118" s="3"/>
      <c r="D118" s="3"/>
      <c r="E118" s="3"/>
      <c r="F118" s="3"/>
      <c r="G118" s="3"/>
      <c r="H118" s="3"/>
      <c r="I118" s="3" t="s">
        <v>285</v>
      </c>
    </row>
    <row r="119" spans="1:9" x14ac:dyDescent="0.25">
      <c r="A119" s="3" t="e">
        <f>-io.&lt;H</f>
        <v>#NAME?</v>
      </c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 t="s">
        <v>286</v>
      </c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 t="s">
        <v>242</v>
      </c>
      <c r="D121" s="3" t="s">
        <v>287</v>
      </c>
      <c r="E121" s="3" t="s">
        <v>287</v>
      </c>
      <c r="F121" s="3" t="s">
        <v>287</v>
      </c>
      <c r="G121" s="3" t="s">
        <v>287</v>
      </c>
      <c r="H121" s="3" t="s">
        <v>242</v>
      </c>
      <c r="I121" s="3"/>
    </row>
    <row r="122" spans="1:9" ht="60" x14ac:dyDescent="0.25">
      <c r="A122" s="3" t="s">
        <v>288</v>
      </c>
      <c r="B122" s="3" t="s">
        <v>289</v>
      </c>
      <c r="C122" s="3" t="s">
        <v>290</v>
      </c>
      <c r="D122" s="3"/>
      <c r="E122" s="3"/>
      <c r="F122" s="3"/>
      <c r="G122" s="3"/>
      <c r="H122" s="3" t="s">
        <v>291</v>
      </c>
      <c r="I122" s="3">
        <v>5.3</v>
      </c>
    </row>
    <row r="123" spans="1:9" x14ac:dyDescent="0.25">
      <c r="A123" s="3" t="s">
        <v>292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 t="s">
        <v>293</v>
      </c>
      <c r="C124" s="3"/>
      <c r="D124" s="3"/>
      <c r="E124" s="3"/>
      <c r="F124" s="3"/>
      <c r="G124" s="3"/>
      <c r="H124" s="3"/>
      <c r="I124" s="3" t="s">
        <v>270</v>
      </c>
    </row>
    <row r="125" spans="1:9" ht="60" x14ac:dyDescent="0.25">
      <c r="A125" s="3" t="s">
        <v>294</v>
      </c>
      <c r="B125" s="3" t="s">
        <v>295</v>
      </c>
      <c r="C125" s="3"/>
      <c r="D125" s="3" t="s">
        <v>290</v>
      </c>
      <c r="E125" s="3"/>
      <c r="F125" s="3"/>
      <c r="G125" s="3"/>
      <c r="H125" s="3" t="s">
        <v>296</v>
      </c>
      <c r="I125" s="3" t="s">
        <v>297</v>
      </c>
    </row>
    <row r="126" spans="1:9" ht="30" x14ac:dyDescent="0.25">
      <c r="A126" s="3" t="s">
        <v>298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 t="s">
        <v>299</v>
      </c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 t="s">
        <v>300</v>
      </c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 t="s">
        <v>301</v>
      </c>
      <c r="D129" s="3"/>
      <c r="E129" s="3"/>
      <c r="F129" s="3"/>
      <c r="G129" s="3"/>
      <c r="H129" s="3"/>
      <c r="I129" s="3"/>
    </row>
    <row r="130" spans="1:9" ht="30" x14ac:dyDescent="0.25">
      <c r="A130" s="3"/>
      <c r="B130" s="3"/>
      <c r="C130" s="3" t="s">
        <v>302</v>
      </c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 t="s">
        <v>303</v>
      </c>
      <c r="D131" s="3"/>
      <c r="E131" s="3"/>
      <c r="F131" s="3"/>
      <c r="G131" s="3"/>
      <c r="H131" s="3"/>
      <c r="I131" s="3"/>
    </row>
    <row r="132" spans="1:9" ht="45" x14ac:dyDescent="0.25">
      <c r="A132" s="3"/>
      <c r="B132" s="3"/>
      <c r="C132" s="3"/>
      <c r="D132" s="3" t="s">
        <v>244</v>
      </c>
      <c r="E132" s="3"/>
      <c r="F132" s="3"/>
      <c r="G132" s="3"/>
      <c r="H132" s="3"/>
      <c r="I132" s="3"/>
    </row>
    <row r="133" spans="1:9" ht="60" x14ac:dyDescent="0.25">
      <c r="A133" s="3"/>
      <c r="B133" s="3"/>
      <c r="C133" s="3"/>
      <c r="D133" s="3" t="s">
        <v>245</v>
      </c>
      <c r="E133" s="3"/>
      <c r="F133" s="3"/>
      <c r="G133" s="3"/>
      <c r="H133" s="3"/>
      <c r="I133" s="3"/>
    </row>
    <row r="134" spans="1:9" ht="75" x14ac:dyDescent="0.25">
      <c r="A134" s="3" t="s">
        <v>246</v>
      </c>
      <c r="B134" s="3"/>
      <c r="C134" s="3" t="s">
        <v>247</v>
      </c>
      <c r="D134" s="3"/>
      <c r="E134" s="3" t="s">
        <v>304</v>
      </c>
      <c r="F134" s="3"/>
      <c r="G134" s="3"/>
      <c r="H134" s="3"/>
      <c r="I134" s="3"/>
    </row>
    <row r="135" spans="1:9" x14ac:dyDescent="0.25">
      <c r="A135" s="3" t="s">
        <v>281</v>
      </c>
      <c r="B135" s="3" t="s">
        <v>198</v>
      </c>
      <c r="C135" s="3"/>
      <c r="D135" s="3"/>
      <c r="E135" s="3"/>
      <c r="F135" s="3"/>
      <c r="G135" s="3"/>
      <c r="H135" s="3"/>
      <c r="I135" s="3"/>
    </row>
    <row r="136" spans="1:9" x14ac:dyDescent="0.25">
      <c r="A136" s="3" t="s">
        <v>199</v>
      </c>
      <c r="B136" s="3" t="s">
        <v>200</v>
      </c>
      <c r="C136" s="3"/>
      <c r="D136" s="3"/>
      <c r="E136" s="3"/>
      <c r="F136" s="3"/>
      <c r="G136" s="3"/>
      <c r="H136" s="3"/>
      <c r="I136" s="3"/>
    </row>
    <row r="137" spans="1:9" ht="30" x14ac:dyDescent="0.25">
      <c r="A137" s="3" t="s">
        <v>305</v>
      </c>
      <c r="B137" s="3" t="s">
        <v>306</v>
      </c>
      <c r="C137" s="3"/>
      <c r="D137" s="3"/>
      <c r="E137" s="3" t="s">
        <v>307</v>
      </c>
      <c r="F137" s="3"/>
      <c r="G137" s="3"/>
      <c r="H137" s="3"/>
      <c r="I137" s="3"/>
    </row>
    <row r="138" spans="1:9" ht="30" x14ac:dyDescent="0.25">
      <c r="A138" s="3"/>
      <c r="B138" s="3"/>
      <c r="C138" s="3"/>
      <c r="D138" s="3"/>
      <c r="E138" s="3" t="s">
        <v>308</v>
      </c>
      <c r="F138" s="3"/>
      <c r="G138" s="3"/>
      <c r="H138" s="3"/>
      <c r="I138" s="3"/>
    </row>
    <row r="139" spans="1:9" ht="75" x14ac:dyDescent="0.25">
      <c r="A139" s="3"/>
      <c r="B139" s="3"/>
      <c r="C139" s="3"/>
      <c r="D139" s="3" t="s">
        <v>309</v>
      </c>
      <c r="E139" s="3"/>
      <c r="F139" s="3"/>
      <c r="G139" s="3"/>
      <c r="H139" s="3"/>
      <c r="I139" s="3"/>
    </row>
    <row r="140" spans="1:9" x14ac:dyDescent="0.25">
      <c r="A140" s="3" t="s">
        <v>310</v>
      </c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 t="s">
        <v>311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 t="s">
        <v>312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 t="s">
        <v>286</v>
      </c>
      <c r="B143" s="3"/>
      <c r="C143" s="3"/>
      <c r="D143" s="3"/>
      <c r="E143" s="3"/>
      <c r="F143" s="3"/>
      <c r="G143" s="3"/>
      <c r="H143" s="3"/>
      <c r="I143" s="3"/>
    </row>
    <row r="144" spans="1:9" ht="45" x14ac:dyDescent="0.25">
      <c r="A144" s="3"/>
      <c r="B144" s="3" t="s">
        <v>313</v>
      </c>
      <c r="C144" s="3"/>
      <c r="D144" s="3"/>
      <c r="E144" s="3"/>
      <c r="F144" s="3"/>
      <c r="G144" s="3"/>
      <c r="H144" s="3"/>
      <c r="I144" s="3"/>
    </row>
    <row r="145" spans="1:9" ht="45" x14ac:dyDescent="0.25">
      <c r="A145" s="3" t="s">
        <v>314</v>
      </c>
      <c r="B145" s="3" t="s">
        <v>315</v>
      </c>
      <c r="C145" s="3" t="s">
        <v>296</v>
      </c>
      <c r="D145" s="3" t="s">
        <v>316</v>
      </c>
      <c r="E145" s="3" t="s">
        <v>317</v>
      </c>
      <c r="F145" s="3"/>
      <c r="G145" s="3"/>
      <c r="H145" s="3"/>
      <c r="I145" s="3"/>
    </row>
    <row r="146" spans="1:9" ht="30" x14ac:dyDescent="0.25">
      <c r="A146" s="3" t="s">
        <v>318</v>
      </c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 t="s">
        <v>0</v>
      </c>
      <c r="B147" s="3" t="s">
        <v>319</v>
      </c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6">
        <v>0.98</v>
      </c>
      <c r="C148" s="3"/>
      <c r="D148" s="3"/>
      <c r="E148" s="3"/>
      <c r="F148" s="3"/>
      <c r="G148" s="3"/>
      <c r="H148" s="3"/>
      <c r="I148" s="3"/>
    </row>
    <row r="149" spans="1:9" ht="30" x14ac:dyDescent="0.25">
      <c r="A149" s="3" t="s">
        <v>320</v>
      </c>
      <c r="B149" s="3" t="s">
        <v>321</v>
      </c>
      <c r="C149" s="3"/>
      <c r="D149" s="3"/>
      <c r="E149" s="3"/>
      <c r="F149" s="3"/>
      <c r="G149" s="3"/>
      <c r="H149" s="3"/>
      <c r="I149" s="3"/>
    </row>
    <row r="150" spans="1:9" x14ac:dyDescent="0.25">
      <c r="A150" s="3" t="s">
        <v>322</v>
      </c>
      <c r="B150" s="3" t="s">
        <v>323</v>
      </c>
      <c r="C150" s="3"/>
      <c r="D150" s="3"/>
      <c r="E150" s="3"/>
      <c r="F150" s="3"/>
      <c r="G150" s="3"/>
      <c r="H150" s="3"/>
      <c r="I150" s="3"/>
    </row>
    <row r="151" spans="1:9" x14ac:dyDescent="0.25">
      <c r="A151" s="3" t="s">
        <v>324</v>
      </c>
      <c r="B151" s="3" t="s">
        <v>325</v>
      </c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 t="s">
        <v>326</v>
      </c>
      <c r="C152" s="3"/>
      <c r="D152" s="3"/>
      <c r="E152" s="3"/>
      <c r="F152" s="3"/>
      <c r="G152" s="3"/>
      <c r="H152" s="3"/>
      <c r="I152" s="3"/>
    </row>
    <row r="153" spans="1:9" x14ac:dyDescent="0.25">
      <c r="A153" s="3" t="s">
        <v>327</v>
      </c>
      <c r="B153" s="3" t="s">
        <v>328</v>
      </c>
      <c r="C153" s="3"/>
      <c r="D153" s="3"/>
      <c r="E153" s="3"/>
      <c r="F153" s="3"/>
      <c r="G153" s="3"/>
      <c r="H153" s="3"/>
      <c r="I153" s="3"/>
    </row>
    <row r="154" spans="1:9" x14ac:dyDescent="0.25">
      <c r="A154" s="3" t="s">
        <v>329</v>
      </c>
      <c r="B154" s="3">
        <v>214.22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 t="s">
        <v>330</v>
      </c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 t="s">
        <v>331</v>
      </c>
      <c r="C156" s="3"/>
      <c r="D156" s="3"/>
      <c r="E156" s="3"/>
      <c r="F156" s="3"/>
      <c r="G156" s="3"/>
      <c r="H156" s="3"/>
      <c r="I156" s="3"/>
    </row>
    <row r="157" spans="1:9" ht="30" x14ac:dyDescent="0.25">
      <c r="A157" s="3" t="s">
        <v>332</v>
      </c>
      <c r="B157" s="3" t="s">
        <v>333</v>
      </c>
      <c r="C157" s="3"/>
      <c r="D157" s="3"/>
      <c r="E157" s="3"/>
      <c r="F157" s="3"/>
      <c r="G157" s="3"/>
      <c r="H157" s="3"/>
      <c r="I157" s="3"/>
    </row>
    <row r="158" spans="1:9" ht="30" x14ac:dyDescent="0.25">
      <c r="A158" s="3"/>
      <c r="B158" s="3" t="s">
        <v>334</v>
      </c>
      <c r="C158" s="3"/>
      <c r="D158" s="3"/>
      <c r="E158" s="3"/>
      <c r="F158" s="3"/>
      <c r="G158" s="3"/>
      <c r="H158" s="3"/>
      <c r="I158" s="3"/>
    </row>
    <row r="159" spans="1:9" x14ac:dyDescent="0.25">
      <c r="A159" s="3" t="s">
        <v>335</v>
      </c>
      <c r="B159" s="3" t="s">
        <v>336</v>
      </c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 t="s">
        <v>337</v>
      </c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 t="s">
        <v>338</v>
      </c>
      <c r="C161" s="3"/>
      <c r="D161" s="3"/>
      <c r="E161" s="3"/>
      <c r="F161" s="3"/>
      <c r="G161" s="3"/>
      <c r="H161" s="3"/>
      <c r="I161" s="3"/>
    </row>
    <row r="162" spans="1:9" x14ac:dyDescent="0.25">
      <c r="A162" s="3" t="s">
        <v>339</v>
      </c>
      <c r="B162" s="3" t="s">
        <v>340</v>
      </c>
      <c r="C162" s="3"/>
      <c r="D162" s="3"/>
      <c r="E162" s="3"/>
      <c r="F162" s="3"/>
      <c r="G162" s="3"/>
      <c r="H162" s="3"/>
      <c r="I162" s="3"/>
    </row>
    <row r="163" spans="1:9" ht="60" x14ac:dyDescent="0.25">
      <c r="A163" s="3"/>
      <c r="B163" s="3" t="s">
        <v>341</v>
      </c>
      <c r="C163" s="3"/>
      <c r="D163" s="3"/>
      <c r="E163" s="3"/>
      <c r="F163" s="3"/>
      <c r="G163" s="3"/>
      <c r="H163" s="3"/>
      <c r="I163" s="3"/>
    </row>
    <row r="164" spans="1:9" x14ac:dyDescent="0.25">
      <c r="A164" s="3" t="s">
        <v>342</v>
      </c>
      <c r="B164" s="3" t="s">
        <v>343</v>
      </c>
      <c r="C164" s="3"/>
      <c r="D164" s="3"/>
      <c r="E164" s="3"/>
      <c r="F164" s="3"/>
      <c r="G164" s="3"/>
      <c r="H164" s="3"/>
      <c r="I164" s="3"/>
    </row>
    <row r="165" spans="1:9" ht="30" x14ac:dyDescent="0.25">
      <c r="A165" s="3"/>
      <c r="B165" s="3" t="s">
        <v>344</v>
      </c>
      <c r="C165" s="3"/>
      <c r="D165" s="3"/>
      <c r="E165" s="3"/>
      <c r="F165" s="3"/>
      <c r="G165" s="3"/>
      <c r="H165" s="3"/>
      <c r="I165" s="3"/>
    </row>
    <row r="166" spans="1:9" ht="75" x14ac:dyDescent="0.25">
      <c r="A166" s="3"/>
      <c r="B166" s="3" t="s">
        <v>345</v>
      </c>
      <c r="C166" s="3"/>
      <c r="D166" s="3"/>
      <c r="E166" s="3"/>
      <c r="F166" s="3"/>
      <c r="G166" s="3"/>
      <c r="H166" s="3"/>
      <c r="I166" s="3"/>
    </row>
    <row r="167" spans="1:9" ht="30" x14ac:dyDescent="0.25">
      <c r="A167" s="3"/>
      <c r="B167" s="3" t="s">
        <v>346</v>
      </c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 t="s">
        <v>347</v>
      </c>
      <c r="C168" s="3"/>
      <c r="D168" s="3"/>
      <c r="E168" s="3"/>
      <c r="F168" s="3"/>
      <c r="G168" s="3"/>
      <c r="H168" s="3"/>
      <c r="I168" s="3"/>
    </row>
    <row r="169" spans="1:9" ht="45" x14ac:dyDescent="0.25">
      <c r="A169" s="3"/>
      <c r="B169" s="3" t="s">
        <v>348</v>
      </c>
      <c r="C169" s="3"/>
      <c r="D169" s="3"/>
      <c r="E169" s="3"/>
      <c r="F169" s="3"/>
      <c r="G169" s="3"/>
      <c r="H169" s="3"/>
      <c r="I169" s="3"/>
    </row>
    <row r="170" spans="1:9" ht="45" x14ac:dyDescent="0.25">
      <c r="A170" s="3"/>
      <c r="B170" s="3" t="s">
        <v>349</v>
      </c>
      <c r="C170" s="3"/>
      <c r="D170" s="3"/>
      <c r="E170" s="3"/>
      <c r="F170" s="3"/>
      <c r="G170" s="3"/>
      <c r="H170" s="3"/>
      <c r="I170" s="3"/>
    </row>
    <row r="171" spans="1:9" ht="45" x14ac:dyDescent="0.25">
      <c r="A171" s="3"/>
      <c r="B171" s="3" t="s">
        <v>350</v>
      </c>
      <c r="C171" s="3"/>
      <c r="D171" s="3"/>
      <c r="E171" s="3"/>
      <c r="F171" s="3"/>
      <c r="G171" s="3"/>
      <c r="H171" s="3"/>
      <c r="I171" s="3"/>
    </row>
    <row r="172" spans="1:9" ht="45" x14ac:dyDescent="0.25">
      <c r="A172" s="3" t="s">
        <v>351</v>
      </c>
      <c r="B172" s="3" t="s">
        <v>352</v>
      </c>
      <c r="C172" s="3"/>
      <c r="D172" s="3"/>
      <c r="E172" s="3"/>
      <c r="F172" s="3"/>
      <c r="G172" s="3"/>
      <c r="H172" s="3"/>
      <c r="I172" s="3"/>
    </row>
    <row r="173" spans="1:9" ht="45" x14ac:dyDescent="0.25">
      <c r="A173" s="3" t="s">
        <v>353</v>
      </c>
      <c r="B173" s="3" t="s">
        <v>354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Amazon_Product </vt:lpstr>
      <vt:lpstr>Insta</vt:lpstr>
      <vt:lpstr>property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Sadik .</cp:lastModifiedBy>
  <dcterms:created xsi:type="dcterms:W3CDTF">2025-03-28T08:35:41Z</dcterms:created>
  <dcterms:modified xsi:type="dcterms:W3CDTF">2025-03-31T08:13:15Z</dcterms:modified>
</cp:coreProperties>
</file>