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xWindow="0" yWindow="0" windowWidth="20490" windowHeight="7755" tabRatio="565" firstSheet="22" activeTab="36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r:id="rId5"/>
    <sheet name="Возможность импортозамещения" sheetId="19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r:id="rId37"/>
    <sheet name="Соотв" sheetId="78" r:id="rId38"/>
    <sheet name="Баллы" sheetId="20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3" l="1"/>
  <c r="E33" i="47"/>
  <c r="E62" i="29"/>
  <c r="E44" i="44"/>
  <c r="E62" i="30"/>
  <c r="E40" i="35"/>
  <c r="E40" i="36"/>
  <c r="E15" i="38"/>
  <c r="E15" i="39"/>
  <c r="E11" i="59"/>
  <c r="X7" i="22"/>
  <c r="X7" i="23"/>
  <c r="E40" i="34"/>
  <c r="E59" i="42"/>
  <c r="E44" i="45"/>
  <c r="E33" i="48"/>
  <c r="E33" i="49"/>
  <c r="E15" i="50"/>
  <c r="E11" i="57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<sst xmlns="http://schemas.openxmlformats.org/spreadsheetml/2006/main" count="1279" uniqueCount="406">
  <si>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</si>
  <si>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</si>
  <si>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</si>
  <si>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</si>
  <si>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</si>
  <si>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</si>
  <si>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</si>
  <si>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</si>
  <si>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</si>
  <si>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</si>
  <si>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</si>
  <si>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</si>
  <si>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</si>
  <si>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</si>
  <si>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</si>
  <si>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</si>
  <si>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</si>
  <si>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</si>
  <si>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</si>
  <si>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</si>
  <si>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</si>
  <si>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</si>
  <si>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</si>
  <si>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</si>
  <si>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</si>
  <si>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</si>
  <si>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</si>
  <si>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</si>
  <si>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</si>
  <si>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</si>
  <si>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</si>
  <si>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</si>
  <si>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</si>
  <si>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</si>
  <si>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</si>
  <si>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</si>
  <si>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</si>
  <si>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</si>
  <si>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</si>
  <si>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</si>
  <si>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</si>
  <si>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</si>
  <si>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</si>
  <si>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</si>
  <si>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</si>
  <si>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</si>
  <si>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</si>
  <si>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</si>
  <si>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</si>
  <si>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</si>
  <si>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</si>
  <si>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</si>
  <si>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</si>
  <si>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</si>
  <si>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</si>
  <si>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</si>
  <si>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</si>
  <si>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</si>
  <si>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</si>
  <si>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</si>
  <si>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</si>
  <si>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</si>
  <si>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</si>
  <si>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</si>
  <si>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</si>
  <si>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</si>
  <si>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</si>
  <si>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</si>
  <si>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</si>
  <si>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</si>
  <si>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</si>
  <si>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</si>
  <si>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</si>
  <si>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</si>
  <si>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</si>
  <si>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</si>
  <si>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</si>
  <si>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</si>
  <si>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</si>
  <si>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</si>
  <si>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</si>
  <si>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</si>
  <si>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</si>
  <si>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</si>
  <si>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</si>
  <si>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</si>
  <si>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</si>
  <si>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</si>
  <si>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</si>
  <si>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</si>
  <si>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</si>
  <si>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</si>
  <si>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</si>
  <si>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</si>
  <si>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</si>
  <si>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</si>
  <si>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</si>
  <si>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</si>
  <si>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</si>
  <si>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</si>
  <si>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</si>
  <si>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</si>
  <si>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</si>
  <si>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</si>
  <si>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</si>
  <si>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</si>
  <si>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</si>
  <si>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</si>
  <si>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</si>
  <si>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</si>
  <si>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</si>
  <si>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</si>
  <si>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</si>
  <si>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</si>
  <si>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</si>
  <si>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</si>
  <si>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</si>
  <si>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</si>
  <si>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</si>
  <si>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</si>
  <si>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</si>
  <si>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</si>
  <si>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</si>
  <si>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</si>
  <si>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</si>
  <si>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</si>
  <si>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</si>
  <si>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</si>
  <si>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</si>
  <si>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</si>
  <si>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</si>
  <si>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</si>
  <si>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</si>
  <si>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</si>
  <si>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</si>
  <si>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</si>
  <si>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</si>
  <si>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</si>
  <si>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</si>
  <si>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</si>
  <si>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</si>
  <si>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</si>
  <si>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</si>
  <si>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</si>
  <si>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</si>
  <si>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</si>
  <si>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</si>
  <si>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</si>
  <si>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</si>
  <si>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</si>
  <si>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</si>
  <si>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</si>
  <si>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</si>
  <si>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</si>
  <si>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</si>
  <si>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</si>
  <si>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</si>
  <si>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</si>
  <si>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</si>
  <si>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</si>
  <si>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</si>
  <si>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</si>
  <si>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</si>
  <si>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</si>
  <si>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</si>
  <si>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</si>
  <si>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</si>
  <si>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</si>
  <si>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</si>
  <si>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</si>
  <si>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</si>
  <si>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</si>
  <si>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</si>
  <si>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</si>
  <si>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</si>
  <si>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</si>
  <si>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</si>
  <si>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</si>
  <si>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</si>
  <si>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</si>
  <si>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</si>
  <si>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</si>
  <si>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</si>
  <si>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</si>
  <si>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</si>
  <si>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</si>
  <si>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</si>
  <si>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</si>
  <si>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</si>
  <si>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</si>
  <si>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</si>
  <si>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</si>
  <si>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</si>
  <si>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</si>
  <si>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</si>
  <si>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</si>
  <si>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</si>
  <si>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</si>
  <si>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</si>
  <si>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</si>
  <si>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</si>
  <si>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</si>
  <si>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</si>
  <si>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</si>
  <si>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</si>
  <si>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</si>
  <si>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</si>
  <si>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</si>
  <si>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</si>
  <si>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</si>
  <si>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</si>
  <si>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</si>
  <si>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</si>
  <si>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</si>
  <si>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</si>
  <si>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</si>
  <si>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</si>
  <si>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</si>
  <si>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</si>
  <si>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</si>
  <si>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</si>
  <si>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</si>
  <si>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</si>
  <si>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</si>
  <si>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</si>
  <si>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</si>
  <si>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</si>
  <si>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</si>
  <si>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</si>
  <si>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</si>
  <si>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</si>
  <si>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</si>
  <si>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</si>
  <si>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</si>
  <si>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</si>
  <si>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</si>
  <si>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</si>
  <si>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</si>
  <si>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</si>
  <si>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</si>
  <si>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</si>
  <si>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</si>
  <si>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</si>
  <si>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</si>
  <si>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</si>
  <si>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</si>
  <si>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</si>
  <si>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</si>
  <si>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</si>
  <si>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</si>
  <si>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</si>
  <si>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</si>
  <si>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</si>
  <si>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</si>
  <si>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</si>
  <si>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</si>
  <si>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</si>
  <si>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</si>
  <si>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</si>
  <si>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</si>
  <si>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</si>
  <si>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</si>
  <si>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</si>
  <si>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</si>
  <si>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</si>
  <si>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</si>
  <si>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</si>
  <si>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</si>
  <si>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</si>
  <si>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</si>
  <si>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</si>
  <si>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</si>
  <si>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</si>
  <si>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</si>
  <si>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</si>
  <si>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</si>
  <si>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</si>
  <si>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</si>
  <si>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</si>
  <si>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</si>
  <si>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</si>
  <si>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</si>
  <si>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</si>
  <si>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</si>
  <si>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</si>
  <si>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</si>
  <si>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</si>
  <si>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</si>
  <si>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</si>
  <si>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</si>
  <si>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</si>
  <si>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</si>
  <si>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</si>
  <si>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</si>
  <si>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</si>
  <si>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</si>
  <si>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</si>
  <si>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</si>
  <si>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</si>
  <si>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</si>
  <si>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</si>
  <si>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</si>
  <si>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</si>
  <si>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</si>
  <si>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</si>
  <si>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</si>
  <si>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</si>
  <si>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</si>
  <si>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</si>
  <si>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</si>
  <si>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</si>
  <si>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</si>
  <si>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</si>
  <si>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</si>
  <si>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</si>
  <si>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</si>
  <si>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</si>
  <si>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</si>
  <si>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</si>
  <si>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</si>
  <si>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</si>
  <si>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</si>
  <si>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</si>
  <si>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</si>
  <si>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</si>
  <si>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</si>
  <si>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</si>
  <si>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</si>
  <si>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</si>
  <si>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</si>
  <si>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</si>
  <si>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</si>
  <si>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</si>
  <si>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</si>
  <si>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</si>
  <si>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</si>
  <si>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</si>
  <si>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</si>
  <si>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</si>
  <si>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</si>
  <si>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</si>
  <si>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</si>
  <si>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</si>
  <si>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</si>
  <si>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</si>
  <si>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</si>
  <si>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</si>
  <si>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</si>
  <si>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</si>
  <si>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</si>
  <si>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</si>
  <si>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</si>
  <si>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</si>
  <si>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</si>
  <si>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</si>
  <si>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</si>
  <si>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</si>
  <si>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</si>
  <si>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</si>
  <si>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</si>
  <si>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</si>
  <si>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</si>
  <si>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</si>
  <si>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</si>
  <si>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</si>
  <si>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</si>
  <si>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</si>
  <si>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</si>
  <si>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</si>
  <si>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</si>
  <si>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</si>
  <si>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</si>
  <si>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</si>
  <si>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</si>
  <si>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</si>
  <si>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</si>
  <si>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</si>
  <si>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</si>
  <si>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</si>
  <si>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</si>
  <si>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</si>
  <si>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</si>
  <si>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</si>
  <si>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</si>
  <si>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</si>
  <si>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</si>
  <si>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</si>
  <si>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</si>
  <si>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</si>
  <si>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</si>
  <si>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</si>
  <si>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</si>
  <si>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</si>
  <si>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</si>
  <si>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</si>
  <si>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</si>
  <si>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</si>
  <si>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</si>
  <si>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</si>
  <si>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</si>
  <si>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</si>
  <si>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</si>
  <si>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КПМ-0016</t>
  </si>
  <si>
    <t>Создание прототипа лекарственного средства на основе генетических технологий для активации иммунного противоопухолевого ответа</t>
  </si>
  <si>
    <t>FGFF-2021-0002</t>
  </si>
  <si>
    <t>С использованием разработанной  модели ткани злокачественной опухоли светлоклеточного рака почки разработаны составы 3-х прототипов противоопухолевых лекарственных средств на основе малых интерферирующих РНК (миРНК) для иммунотерапии (для активации иммунного ответа). Композиции препаратов, являющихся  принципиально новым классом лекарственных средств,  протестированы в экспериментах in vitro и in vivo (на мышах) и готовы к их расширенной доклинической проверке.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</si>
</sst>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checked="Checked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checked="Checked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checked="Checked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checked="Checked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checked="Checked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opLeftCell="A7" zoomScaleNormal="100" workbookViewId="0">
      <selection activeCell="I8" sqref="I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1</v>
      </c>
      <c r="E7">
        <f>IF(LEN(D7)&gt;4,1,0)</f>
        <v>1</v>
      </c>
    </row>
    <row r="8" spans="1:5" ht="26.25" customHeight="1" x14ac:dyDescent="0.2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25">
      <c r="A9" s="76" t="s">
        <v>267</v>
      </c>
      <c r="B9" s="76"/>
      <c r="C9" s="76"/>
      <c r="D9" s="45" t="b">
        <v>1</v>
      </c>
      <c r="E9">
        <f t="shared" si="0"/>
        <v>1</v>
      </c>
    </row>
    <row r="10" spans="1:5" ht="26.25" customHeight="1" x14ac:dyDescent="0.25">
      <c r="A10" s="76" t="s">
        <v>268</v>
      </c>
      <c r="B10" s="76"/>
      <c r="C10" s="76"/>
      <c r="D10" s="45" t="b">
        <v>1</v>
      </c>
      <c r="E10">
        <f t="shared" si="0"/>
        <v>1</v>
      </c>
    </row>
    <row r="11" spans="1:5" ht="26.25" customHeight="1" x14ac:dyDescent="0.25">
      <c r="A11" s="76" t="s">
        <v>269</v>
      </c>
      <c r="B11" s="76"/>
      <c r="C11" s="76"/>
      <c r="D11" s="45" t="b">
        <v>1</v>
      </c>
      <c r="E11">
        <f t="shared" si="0"/>
        <v>1</v>
      </c>
    </row>
    <row r="12" spans="1:5" ht="26.25" customHeight="1" x14ac:dyDescent="0.25">
      <c r="A12" s="76" t="s">
        <v>270</v>
      </c>
      <c r="B12" s="76"/>
      <c r="C12" s="76"/>
      <c r="D12" s="45" t="b">
        <v>1</v>
      </c>
      <c r="E12">
        <f t="shared" si="0"/>
        <v>1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1</v>
      </c>
      <c r="E20">
        <f t="shared" si="0"/>
        <v>1</v>
      </c>
    </row>
    <row r="21" spans="1:5" ht="26.25" customHeight="1" x14ac:dyDescent="0.2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2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25">
      <c r="A23" s="76" t="s">
        <v>281</v>
      </c>
      <c r="B23" s="76"/>
      <c r="C23" s="76"/>
      <c r="D23" s="45" t="b">
        <v>1</v>
      </c>
      <c r="E23">
        <f t="shared" si="0"/>
        <v>1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1</v>
      </c>
      <c r="E34">
        <f t="shared" si="0"/>
        <v>1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1</v>
      </c>
      <c r="E37">
        <f t="shared" si="0"/>
        <v>1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12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 t="s">
        <v>10</v>
      </c>
      <c r="D26" s="44" t="s">
        <v>11</v>
      </c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tabSelected="1" workbookViewId="0">
      <selection activeCell="D3" sqref="D3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2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1</v>
      </c>
      <c r="E12">
        <f t="shared" si="0"/>
        <v>1</v>
      </c>
    </row>
    <row r="13" spans="1:5" ht="23.25" customHeight="1" x14ac:dyDescent="0.2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1</v>
      </c>
      <c r="E18">
        <f t="shared" si="0"/>
        <v>1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2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25">
      <c r="A23" s="70" t="s">
        <v>89</v>
      </c>
      <c r="B23" s="71"/>
      <c r="C23" s="71"/>
      <c r="D23" s="45" t="b">
        <v>1</v>
      </c>
      <c r="E23">
        <f t="shared" si="0"/>
        <v>1</v>
      </c>
    </row>
    <row r="24" spans="1:5" ht="30.75" customHeight="1" x14ac:dyDescent="0.25">
      <c r="A24" s="70" t="s">
        <v>90</v>
      </c>
      <c r="B24" s="71"/>
      <c r="C24" s="71"/>
      <c r="D24" s="45" t="b">
        <v>1</v>
      </c>
      <c r="E24">
        <f t="shared" si="0"/>
        <v>1</v>
      </c>
    </row>
    <row r="25" spans="1:5" ht="23.25" customHeight="1" x14ac:dyDescent="0.2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1</v>
      </c>
      <c r="E28">
        <f t="shared" si="0"/>
        <v>1</v>
      </c>
    </row>
    <row r="29" spans="1:5" ht="23.25" customHeight="1" x14ac:dyDescent="0.25">
      <c r="A29" s="70" t="s">
        <v>95</v>
      </c>
      <c r="B29" s="71"/>
      <c r="C29" s="71"/>
      <c r="D29" s="45" t="b">
        <v>1</v>
      </c>
      <c r="E29">
        <f t="shared" si="0"/>
        <v>1</v>
      </c>
    </row>
    <row r="30" spans="1:5" ht="23.25" customHeight="1" x14ac:dyDescent="0.25">
      <c r="A30" s="70" t="s">
        <v>96</v>
      </c>
      <c r="B30" s="71"/>
      <c r="C30" s="71"/>
      <c r="D30" s="45" t="b">
        <v>1</v>
      </c>
      <c r="E30">
        <f t="shared" si="0"/>
        <v>1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20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2024-11-03T21:09:30Z</dcterms:modified>
</cp:coreProperties>
</file>