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__MY_DOCS\_Organizations\MinNauka\my_expert\2024_farma_fcntp\2023-Лаб-2022-15-1-001\"/>
    </mc:Choice>
  </mc:AlternateContent>
  <bookViews>
    <workbookView showSheetTabs="0" xWindow="0" yWindow="0" windowWidth="29010" windowHeight="11370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1" i="58" s="1"/>
  <c r="E10" i="58"/>
  <c r="E7" i="58"/>
  <c r="E8" i="57"/>
  <c r="E9" i="57"/>
  <c r="E10" i="57"/>
  <c r="E7" i="57"/>
  <c r="E11" i="57" s="1"/>
  <c r="E11" i="55"/>
  <c r="E8" i="55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15" i="51"/>
  <c r="E8" i="51"/>
  <c r="E9" i="51"/>
  <c r="E10" i="51"/>
  <c r="E11" i="51"/>
  <c r="E12" i="51"/>
  <c r="E13" i="51"/>
  <c r="E14" i="51"/>
  <c r="E7" i="51"/>
  <c r="E8" i="50"/>
  <c r="E9" i="50"/>
  <c r="E10" i="50"/>
  <c r="E11" i="50"/>
  <c r="E12" i="50"/>
  <c r="E13" i="50"/>
  <c r="E15" i="50" s="1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33" i="49" s="1"/>
  <c r="E8" i="48"/>
  <c r="E9" i="48"/>
  <c r="E10" i="48"/>
  <c r="E11" i="48"/>
  <c r="E12" i="48"/>
  <c r="E13" i="48"/>
  <c r="E33" i="48" s="1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33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 s="1"/>
  <c r="E7" i="44"/>
  <c r="E59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9" i="42" s="1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5" i="39" s="1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40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40" i="34" s="1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62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11" i="54" l="1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<sst xmlns="http://schemas.openxmlformats.org/spreadsheetml/2006/main" count="1279" uniqueCount="406">
  <si>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</si>
  <si>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</si>
  <si>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</si>
  <si>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</si>
  <si>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</si>
  <si>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</si>
  <si>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</si>
  <si>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</si>
  <si>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</si>
  <si>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</si>
  <si>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</si>
  <si>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</si>
  <si>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</si>
  <si>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</si>
  <si>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</si>
  <si>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</si>
  <si>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</si>
  <si>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</si>
  <si>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</si>
  <si>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</si>
  <si>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</si>
  <si>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</si>
  <si>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</si>
  <si>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</si>
  <si>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</si>
  <si>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</si>
  <si>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</si>
  <si>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</si>
  <si>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</si>
  <si>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</si>
  <si>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</si>
  <si>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</si>
  <si>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</si>
  <si>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</si>
  <si>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</si>
  <si>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</si>
  <si>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</si>
  <si>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</si>
  <si>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</si>
  <si>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</si>
  <si>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</si>
  <si>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</si>
  <si>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</si>
  <si>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</si>
  <si>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</si>
  <si>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</si>
  <si>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</si>
  <si>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</si>
  <si>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</si>
  <si>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</si>
  <si>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</si>
  <si>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</si>
  <si>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</si>
  <si>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</si>
  <si>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</si>
  <si>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</si>
  <si>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</si>
  <si>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</si>
  <si>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</si>
  <si>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</si>
  <si>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</si>
  <si>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</si>
  <si>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</si>
  <si>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</si>
  <si>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</si>
  <si>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</si>
  <si>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</si>
  <si>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</si>
  <si>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</si>
  <si>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</si>
  <si>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</si>
  <si>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</si>
  <si>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</si>
  <si>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</si>
  <si>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</si>
  <si>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</si>
  <si>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</si>
  <si>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</si>
  <si>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</si>
  <si>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</si>
  <si>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</si>
  <si>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</si>
  <si>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</si>
  <si>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</si>
  <si>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</si>
  <si>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</si>
  <si>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</si>
  <si>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</si>
  <si>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</si>
  <si>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</si>
  <si>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</si>
  <si>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</si>
  <si>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</si>
  <si>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</si>
  <si>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</si>
  <si>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</si>
  <si>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</si>
  <si>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</si>
  <si>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</si>
  <si>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</si>
  <si>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</si>
  <si>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</si>
  <si>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</si>
  <si>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</si>
  <si>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</si>
  <si>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</si>
  <si>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</si>
  <si>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</si>
  <si>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</si>
  <si>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</si>
  <si>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</si>
  <si>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</si>
  <si>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</si>
  <si>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</si>
  <si>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</si>
  <si>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</si>
  <si>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</si>
  <si>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</si>
  <si>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</si>
  <si>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</si>
  <si>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</si>
  <si>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</si>
  <si>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</si>
  <si>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</si>
  <si>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</si>
  <si>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</si>
  <si>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</si>
  <si>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</si>
  <si>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</si>
  <si>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</si>
  <si>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</si>
  <si>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</si>
  <si>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</si>
  <si>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</si>
  <si>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</si>
  <si>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</si>
  <si>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</si>
  <si>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</si>
  <si>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</si>
  <si>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</si>
  <si>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</si>
  <si>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</si>
  <si>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</si>
  <si>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</si>
  <si>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</si>
  <si>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</si>
  <si>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</si>
  <si>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</si>
  <si>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</si>
  <si>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</si>
  <si>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</si>
  <si>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</si>
  <si>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</si>
  <si>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</si>
  <si>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</si>
  <si>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</si>
  <si>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</si>
  <si>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</si>
  <si>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</si>
  <si>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</si>
  <si>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</si>
  <si>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</si>
  <si>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</si>
  <si>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</si>
  <si>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</si>
  <si>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</si>
  <si>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</si>
  <si>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</si>
  <si>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</si>
  <si>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</si>
  <si>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</si>
  <si>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</si>
  <si>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</si>
  <si>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</si>
  <si>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</si>
  <si>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</si>
  <si>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</si>
  <si>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</si>
  <si>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</si>
  <si>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</si>
  <si>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</si>
  <si>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</si>
  <si>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</si>
  <si>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</si>
  <si>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</si>
  <si>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</si>
  <si>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</si>
  <si>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</si>
  <si>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</si>
  <si>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</si>
  <si>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</si>
  <si>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</si>
  <si>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</si>
  <si>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</si>
  <si>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</si>
  <si>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</si>
  <si>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</si>
  <si>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</si>
  <si>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</si>
  <si>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</si>
  <si>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</si>
  <si>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</si>
  <si>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</si>
  <si>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</si>
  <si>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</si>
  <si>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</si>
  <si>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</si>
  <si>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</si>
  <si>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</si>
  <si>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</si>
  <si>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</si>
  <si>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</si>
  <si>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</si>
  <si>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</si>
  <si>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</si>
  <si>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</si>
  <si>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</si>
  <si>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</si>
  <si>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</si>
  <si>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</si>
  <si>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</si>
  <si>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</si>
  <si>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</si>
  <si>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</si>
  <si>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</si>
  <si>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</si>
  <si>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</si>
  <si>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</si>
  <si>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</si>
  <si>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</si>
  <si>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</si>
  <si>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</si>
  <si>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</si>
  <si>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</si>
  <si>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</si>
  <si>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</si>
  <si>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</si>
  <si>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</si>
  <si>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</si>
  <si>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</si>
  <si>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</si>
  <si>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</si>
  <si>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</si>
  <si>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</si>
  <si>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</si>
  <si>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</si>
  <si>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</si>
  <si>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</si>
  <si>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</si>
  <si>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</si>
  <si>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</si>
  <si>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</si>
  <si>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</si>
  <si>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</si>
  <si>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</si>
  <si>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</si>
  <si>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</si>
  <si>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</si>
  <si>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</si>
  <si>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</si>
  <si>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</si>
  <si>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</si>
  <si>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</si>
  <si>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</si>
  <si>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</si>
  <si>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</si>
  <si>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</si>
  <si>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</si>
  <si>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</si>
  <si>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</si>
  <si>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</si>
  <si>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</si>
  <si>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</si>
  <si>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</si>
  <si>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</si>
  <si>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</si>
  <si>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</si>
  <si>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</si>
  <si>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</si>
  <si>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</si>
  <si>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</si>
  <si>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</si>
  <si>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</si>
  <si>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</si>
  <si>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</si>
  <si>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</si>
  <si>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</si>
  <si>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</si>
  <si>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</si>
  <si>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</si>
  <si>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</si>
  <si>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</si>
  <si>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</si>
  <si>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</si>
  <si>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</si>
  <si>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</si>
  <si>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</si>
  <si>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</si>
  <si>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</si>
  <si>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</si>
  <si>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</si>
  <si>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</si>
  <si>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</si>
  <si>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</si>
  <si>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</si>
  <si>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</si>
  <si>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</si>
  <si>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</si>
  <si>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</si>
  <si>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</si>
  <si>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</si>
  <si>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</si>
  <si>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</si>
  <si>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</si>
  <si>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</si>
  <si>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</si>
  <si>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</si>
  <si>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</si>
  <si>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</si>
  <si>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</si>
  <si>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</si>
  <si>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</si>
  <si>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</si>
  <si>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</si>
  <si>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</si>
  <si>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</si>
  <si>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</si>
  <si>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</si>
  <si>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</si>
  <si>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</si>
  <si>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</si>
  <si>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</si>
  <si>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</si>
  <si>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</si>
  <si>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</si>
  <si>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</si>
  <si>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</si>
  <si>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</si>
  <si>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</si>
  <si>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</si>
  <si>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</si>
  <si>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</si>
  <si>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</si>
  <si>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</si>
  <si>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</si>
  <si>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</si>
  <si>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</si>
  <si>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</si>
  <si>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</si>
  <si>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</si>
  <si>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</si>
  <si>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</si>
  <si>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</si>
  <si>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</si>
  <si>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</si>
  <si>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</si>
  <si>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</si>
  <si>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</si>
  <si>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</si>
  <si>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</si>
  <si>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</si>
  <si>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</si>
  <si>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</si>
  <si>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</si>
  <si>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</si>
  <si>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</si>
  <si>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</si>
  <si>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</si>
  <si>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</si>
  <si>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</si>
  <si>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</si>
  <si>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</si>
  <si>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</si>
  <si>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</si>
  <si>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</si>
  <si>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</si>
  <si>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</si>
  <si>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</si>
  <si>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</si>
  <si>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</si>
  <si>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</si>
  <si>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</si>
  <si>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</si>
  <si>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</si>
  <si>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</si>
  <si>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</si>
  <si>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</si>
  <si>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</si>
  <si>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</si>
  <si>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</si>
  <si>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</si>
  <si>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</si>
  <si>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</si>
  <si>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</si>
  <si>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</si>
  <si>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</si>
  <si>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</si>
  <si>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</si>
  <si>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</si>
  <si>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</si>
  <si>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</si>
  <si>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"Научно-исследовательский институт по изысканию новых антибиотиков имени Г.Ф. Гаузе"</t>
  </si>
  <si>
    <t>Лаб-2022-15</t>
  </si>
  <si>
    <t>Разработка прототипов оригинальных противомикробных препаратов преодолевающих резистентность</t>
  </si>
  <si>
    <t>FGMM-2022-0005</t>
  </si>
  <si>
    <t xml:space="preserve">Проект посвящен актуальным проблемам – разработке потенциаторов действия антибиотиков, антибиотиков с низким риском развития резистентности или с высокой эффективностью при применении в эмпирической терапии. Ожидается получение патентоспособных прототипов оригинальных противомикробных препаратов нового поколения. 
Можно отметить значительную публикационную активность коллектива – 4 статьи в зарубежных журналах за 2023г, большое количество тезисов докладов на конференциях.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</si>
</sst>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checked="Checked" fmlaLink="$D$7" lockText="1" noThreeD="1"/>
</file>

<file path=xl/ctrlProps/ctrlProp10.xml><?xml version="1.0" encoding="utf-8"?>
<formControlPr xmlns="http://schemas.microsoft.com/office/spreadsheetml/2009/9/main" objectType="CheckBox" checked="Checked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checked="Checked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checked="Checked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checked="Checked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checked="Checked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checked="Checked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checked="Checked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checked="Checked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checked="Checked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checked="Checked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checked="Checked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checked="Checked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checked="Checked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checked="Checked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checked="Checked" fmlaLink="$D$7" lockText="1" noThreeD="1"/>
</file>

<file path=xl/ctrlProps/ctrlProp452.xml><?xml version="1.0" encoding="utf-8"?>
<formControlPr xmlns="http://schemas.microsoft.com/office/spreadsheetml/2009/9/main" objectType="CheckBox" checked="Checked" fmlaLink="$D$10" lockText="1" noThreeD="1"/>
</file>

<file path=xl/ctrlProps/ctrlProp453.xml><?xml version="1.0" encoding="utf-8"?>
<formControlPr xmlns="http://schemas.microsoft.com/office/spreadsheetml/2009/9/main" objectType="CheckBox" checked="Checked" fmlaLink="$D$11" lockText="1" noThreeD="1"/>
</file>

<file path=xl/ctrlProps/ctrlProp454.xml><?xml version="1.0" encoding="utf-8"?>
<formControlPr xmlns="http://schemas.microsoft.com/office/spreadsheetml/2009/9/main" objectType="CheckBox" checked="Checked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checked="Checked" fmlaLink="$D$18" lockText="1" noThreeD="1"/>
</file>

<file path=xl/ctrlProps/ctrlProp461.xml><?xml version="1.0" encoding="utf-8"?>
<formControlPr xmlns="http://schemas.microsoft.com/office/spreadsheetml/2009/9/main" objectType="CheckBox" checked="Checked" fmlaLink="$D$19" lockText="1" noThreeD="1"/>
</file>

<file path=xl/ctrlProps/ctrlProp462.xml><?xml version="1.0" encoding="utf-8"?>
<formControlPr xmlns="http://schemas.microsoft.com/office/spreadsheetml/2009/9/main" objectType="CheckBox" checked="Checked" fmlaLink="$D$20" lockText="1" noThreeD="1"/>
</file>

<file path=xl/ctrlProps/ctrlProp463.xml><?xml version="1.0" encoding="utf-8"?>
<formControlPr xmlns="http://schemas.microsoft.com/office/spreadsheetml/2009/9/main" objectType="CheckBox" checked="Checked" fmlaLink="$D$8" lockText="1" noThreeD="1"/>
</file>

<file path=xl/ctrlProps/ctrlProp464.xml><?xml version="1.0" encoding="utf-8"?>
<formControlPr xmlns="http://schemas.microsoft.com/office/spreadsheetml/2009/9/main" objectType="CheckBox" checked="Checked" fmlaLink="$D$9" lockText="1" noThreeD="1"/>
</file>

<file path=xl/ctrlProps/ctrlProp465.xml><?xml version="1.0" encoding="utf-8"?>
<formControlPr xmlns="http://schemas.microsoft.com/office/spreadsheetml/2009/9/main" objectType="CheckBox" checked="Checked" fmlaLink="$D$21" lockText="1" noThreeD="1"/>
</file>

<file path=xl/ctrlProps/ctrlProp466.xml><?xml version="1.0" encoding="utf-8"?>
<formControlPr xmlns="http://schemas.microsoft.com/office/spreadsheetml/2009/9/main" objectType="CheckBox" checked="Checked" fmlaLink="$D$22" lockText="1" noThreeD="1"/>
</file>

<file path=xl/ctrlProps/ctrlProp467.xml><?xml version="1.0" encoding="utf-8"?>
<formControlPr xmlns="http://schemas.microsoft.com/office/spreadsheetml/2009/9/main" objectType="CheckBox" checked="Checked" fmlaLink="$D$23" lockText="1" noThreeD="1"/>
</file>

<file path=xl/ctrlProps/ctrlProp468.xml><?xml version="1.0" encoding="utf-8"?>
<formControlPr xmlns="http://schemas.microsoft.com/office/spreadsheetml/2009/9/main" objectType="CheckBox" checked="Checked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checked="Checked" fmlaLink="$D$29" lockText="1" noThreeD="1"/>
</file>

<file path=xl/ctrlProps/ctrlProp474.xml><?xml version="1.0" encoding="utf-8"?>
<formControlPr xmlns="http://schemas.microsoft.com/office/spreadsheetml/2009/9/main" objectType="CheckBox" checked="Checked" fmlaLink="$D$30" lockText="1" noThreeD="1"/>
</file>

<file path=xl/ctrlProps/ctrlProp475.xml><?xml version="1.0" encoding="utf-8"?>
<formControlPr xmlns="http://schemas.microsoft.com/office/spreadsheetml/2009/9/main" objectType="CheckBox" checked="Checked" fmlaLink="$D$31" lockText="1" noThreeD="1"/>
</file>

<file path=xl/ctrlProps/ctrlProp476.xml><?xml version="1.0" encoding="utf-8"?>
<formControlPr xmlns="http://schemas.microsoft.com/office/spreadsheetml/2009/9/main" objectType="CheckBox" checked="Checked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checked="Checked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checked="Checked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checked="Checked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checked="Checked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checked="Checked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checked="Checked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43</xdr:row>
          <xdr:rowOff>12700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52</xdr:row>
          <xdr:rowOff>12700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43</xdr:row>
          <xdr:rowOff>12700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52</xdr:row>
          <xdr:rowOff>12700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43</xdr:row>
          <xdr:rowOff>12700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52</xdr:row>
          <xdr:rowOff>12700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20</xdr:row>
          <xdr:rowOff>31750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21</xdr:row>
          <xdr:rowOff>31750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22</xdr:row>
          <xdr:rowOff>31750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23</xdr:row>
          <xdr:rowOff>31750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24</xdr:row>
          <xdr:rowOff>31750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25</xdr:row>
          <xdr:rowOff>31750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26</xdr:row>
          <xdr:rowOff>31750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27</xdr:row>
          <xdr:rowOff>31750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641350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20</xdr:row>
          <xdr:rowOff>31750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21</xdr:row>
          <xdr:rowOff>31750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22</xdr:row>
          <xdr:rowOff>31750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23</xdr:row>
          <xdr:rowOff>31750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24</xdr:row>
          <xdr:rowOff>31750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25</xdr:row>
          <xdr:rowOff>31750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26</xdr:row>
          <xdr:rowOff>31750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27</xdr:row>
          <xdr:rowOff>31750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641350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20</xdr:row>
          <xdr:rowOff>31750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21</xdr:row>
          <xdr:rowOff>31750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22</xdr:row>
          <xdr:rowOff>31750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23</xdr:row>
          <xdr:rowOff>31750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24</xdr:row>
          <xdr:rowOff>31750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25</xdr:row>
          <xdr:rowOff>31750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26</xdr:row>
          <xdr:rowOff>31750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27</xdr:row>
          <xdr:rowOff>31750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641350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12700</xdr:rowOff>
        </xdr:from>
        <xdr:to>
          <xdr:col>3</xdr:col>
          <xdr:colOff>355600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12700</xdr:rowOff>
        </xdr:from>
        <xdr:to>
          <xdr:col>3</xdr:col>
          <xdr:colOff>355600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12700</xdr:rowOff>
        </xdr:from>
        <xdr:to>
          <xdr:col>3</xdr:col>
          <xdr:colOff>355600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0" Type="http://schemas.openxmlformats.org/officeDocument/2006/relationships/ctrlProp" Target="../ctrlProps/ctrlProp182.xml"/><Relationship Id="rId29" Type="http://schemas.openxmlformats.org/officeDocument/2006/relationships/ctrlProp" Target="../ctrlProps/ctrlProp191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19" Type="http://schemas.openxmlformats.org/officeDocument/2006/relationships/ctrlProp" Target="../ctrlProps/ctrlProp181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0" Type="http://schemas.openxmlformats.org/officeDocument/2006/relationships/ctrlProp" Target="../ctrlProps/ctrlProp236.xml"/><Relationship Id="rId29" Type="http://schemas.openxmlformats.org/officeDocument/2006/relationships/ctrlProp" Target="../ctrlProps/ctrlProp245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19" Type="http://schemas.openxmlformats.org/officeDocument/2006/relationships/ctrlProp" Target="../ctrlProps/ctrlProp235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0" Type="http://schemas.openxmlformats.org/officeDocument/2006/relationships/ctrlProp" Target="../ctrlProps/ctrlProp290.xml"/><Relationship Id="rId29" Type="http://schemas.openxmlformats.org/officeDocument/2006/relationships/ctrlProp" Target="../ctrlProps/ctrlProp299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19" Type="http://schemas.openxmlformats.org/officeDocument/2006/relationships/ctrlProp" Target="../ctrlProps/ctrlProp289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2.xml"/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65.xml"/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98.xml"/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0" Type="http://schemas.openxmlformats.org/officeDocument/2006/relationships/ctrlProp" Target="../ctrlProps/ctrlProp467.xml"/><Relationship Id="rId29" Type="http://schemas.openxmlformats.org/officeDocument/2006/relationships/ctrlProp" Target="../ctrlProps/ctrlProp476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0" Type="http://schemas.openxmlformats.org/officeDocument/2006/relationships/ctrlProp" Target="../ctrlProps/ctrlProp519.xml"/><Relationship Id="rId29" Type="http://schemas.openxmlformats.org/officeDocument/2006/relationships/ctrlProp" Target="../ctrlProps/ctrlProp528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0" Type="http://schemas.openxmlformats.org/officeDocument/2006/relationships/ctrlProp" Target="../ctrlProps/ctrlProp571.xml"/><Relationship Id="rId29" Type="http://schemas.openxmlformats.org/officeDocument/2006/relationships/ctrlProp" Target="../ctrlProps/ctrlProp580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1.xml"/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3" Type="http://schemas.openxmlformats.org/officeDocument/2006/relationships/vmlDrawing" Target="../drawings/vmlDrawing16.v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48.xml"/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3" Type="http://schemas.openxmlformats.org/officeDocument/2006/relationships/vmlDrawing" Target="../drawings/vmlDrawing17.v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5.xml"/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3" Type="http://schemas.openxmlformats.org/officeDocument/2006/relationships/vmlDrawing" Target="../drawings/vmlDrawing18.v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0" Type="http://schemas.openxmlformats.org/officeDocument/2006/relationships/ctrlProp" Target="../ctrlProps/ctrlProp72.xml"/><Relationship Id="rId29" Type="http://schemas.openxmlformats.org/officeDocument/2006/relationships/ctrlProp" Target="../ctrlProps/ctrlProp81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19" Type="http://schemas.openxmlformats.org/officeDocument/2006/relationships/ctrlProp" Target="../ctrlProps/ctrlProp71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0" Type="http://schemas.openxmlformats.org/officeDocument/2006/relationships/ctrlProp" Target="../ctrlProps/ctrlProp127.xml"/><Relationship Id="rId29" Type="http://schemas.openxmlformats.org/officeDocument/2006/relationships/ctrlProp" Target="../ctrlProps/ctrlProp136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19" Type="http://schemas.openxmlformats.org/officeDocument/2006/relationships/ctrlProp" Target="../ctrlProps/ctrlProp126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F8" zoomScale="75" zoomScaleNormal="75" workbookViewId="0">
      <selection activeCell="I8" sqref="I8"/>
    </sheetView>
  </sheetViews>
  <sheetFormatPr defaultColWidth="9.1796875" defaultRowHeight="14.5" x14ac:dyDescent="0.35"/>
  <cols>
    <col min="1" max="1" width="3.7265625" style="1" customWidth="1"/>
    <col min="2" max="2" width="29.54296875" style="1" customWidth="1"/>
    <col min="3" max="3" width="26.453125" style="1" customWidth="1"/>
    <col min="4" max="5" width="29.54296875" style="1" customWidth="1"/>
    <col min="6" max="6" width="28.26953125" style="1" customWidth="1"/>
    <col min="7" max="9" width="33.7265625" style="1" customWidth="1"/>
    <col min="10" max="10" width="18.54296875" style="1" customWidth="1"/>
    <col min="11" max="12" width="9.1796875" style="1"/>
    <col min="13" max="13" width="9.1796875" style="1" customWidth="1"/>
    <col min="14" max="16384" width="9.1796875" style="1"/>
  </cols>
  <sheetData>
    <row r="1" spans="1:48" ht="45" customHeight="1" x14ac:dyDescent="0.35">
      <c r="A1" s="56" t="s">
        <v>392</v>
      </c>
      <c r="B1" s="57"/>
      <c r="C1" s="57"/>
      <c r="D1" s="57"/>
      <c r="E1" s="57"/>
      <c r="F1" s="57"/>
      <c r="G1" s="57"/>
      <c r="H1" s="57"/>
      <c r="I1" s="57"/>
      <c r="J1" s="57"/>
      <c r="AS1" s="5"/>
      <c r="AT1" s="5"/>
      <c r="AU1" s="5"/>
      <c r="AV1" s="5"/>
    </row>
    <row r="2" spans="1:48" ht="30" customHeight="1" x14ac:dyDescent="0.35">
      <c r="A2" s="58" t="s">
        <v>53</v>
      </c>
      <c r="B2" s="58"/>
      <c r="C2" s="52" t="s">
        <v>402</v>
      </c>
      <c r="D2" s="51"/>
      <c r="E2" s="51"/>
      <c r="F2" s="51"/>
      <c r="G2" s="51"/>
      <c r="H2" s="51"/>
      <c r="I2" s="51"/>
      <c r="J2" s="51"/>
      <c r="K2" s="3"/>
      <c r="L2" s="3"/>
      <c r="AS2"/>
      <c r="AT2"/>
      <c r="AU2"/>
      <c r="AV2"/>
    </row>
    <row r="3" spans="1:48" ht="30" customHeight="1" x14ac:dyDescent="0.35">
      <c r="A3" s="59" t="s">
        <v>21</v>
      </c>
      <c r="B3" s="59"/>
      <c r="C3" s="52" t="s">
        <v>403</v>
      </c>
      <c r="D3" s="51"/>
      <c r="E3" s="51"/>
      <c r="F3" s="51"/>
      <c r="G3" s="51"/>
      <c r="H3" s="51"/>
      <c r="I3" s="51"/>
      <c r="J3" s="51"/>
      <c r="K3" s="3"/>
      <c r="L3" s="3"/>
      <c r="AS3"/>
      <c r="AT3"/>
      <c r="AU3"/>
      <c r="AV3"/>
    </row>
    <row r="4" spans="1:48" ht="30" customHeight="1" x14ac:dyDescent="0.35">
      <c r="A4" s="59" t="s">
        <v>7</v>
      </c>
      <c r="B4" s="59"/>
      <c r="C4" s="52" t="s">
        <v>404</v>
      </c>
      <c r="D4" s="51"/>
      <c r="E4" s="51"/>
      <c r="F4" s="51"/>
      <c r="G4" s="51"/>
      <c r="H4" s="51"/>
      <c r="I4" s="51"/>
      <c r="J4" s="51"/>
      <c r="K4" s="3"/>
      <c r="L4" s="3"/>
      <c r="AS4"/>
      <c r="AT4"/>
      <c r="AU4"/>
      <c r="AV4"/>
    </row>
    <row r="5" spans="1:48" ht="30" customHeight="1" x14ac:dyDescent="0.35">
      <c r="A5" s="59" t="s">
        <v>1</v>
      </c>
      <c r="B5" s="59"/>
      <c r="C5" s="52" t="s">
        <v>401</v>
      </c>
      <c r="D5" s="51"/>
      <c r="E5" s="51"/>
      <c r="F5" s="51"/>
      <c r="G5" s="51"/>
      <c r="H5" s="51"/>
      <c r="I5" s="51"/>
      <c r="J5" s="51"/>
      <c r="K5" s="3"/>
      <c r="L5" s="3"/>
      <c r="AT5"/>
      <c r="AU5"/>
    </row>
    <row r="6" spans="1:48" ht="63.75" customHeight="1" x14ac:dyDescent="0.35">
      <c r="A6" s="53" t="s">
        <v>393</v>
      </c>
      <c r="B6" s="54"/>
      <c r="C6" s="55"/>
      <c r="D6" s="55"/>
      <c r="E6" s="55"/>
      <c r="F6" s="55"/>
      <c r="G6" s="55"/>
      <c r="H6" s="55"/>
      <c r="I6" s="55"/>
      <c r="J6" s="55"/>
      <c r="K6" s="3"/>
      <c r="L6" s="3"/>
      <c r="AT6"/>
      <c r="AU6"/>
    </row>
    <row r="7" spans="1:48" ht="154" x14ac:dyDescent="0.3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3" t="s">
        <v>394</v>
      </c>
      <c r="K7" s="3"/>
      <c r="L7" s="3"/>
      <c r="M7" s="3"/>
      <c r="N7" s="3"/>
      <c r="O7" s="3"/>
      <c r="P7" s="3"/>
    </row>
    <row r="8" spans="1:48" ht="409.6" x14ac:dyDescent="0.35">
      <c r="A8" s="24">
        <v>1</v>
      </c>
      <c r="B8" s="49" t="s">
        <v>59</v>
      </c>
      <c r="C8" s="49" t="s">
        <v>55</v>
      </c>
      <c r="D8" s="50" t="str">
        <f>IF(OR(B8=M8,C8=M8),"",HYPERLINK("#Р1!A6","переход на форму"))</f>
        <v>переход на форму</v>
      </c>
      <c r="E8" s="50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0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0" t="str">
        <f>IF(OR(B8=M8,C8=M8),"",HYPERLINK("#Р1_КТ!A6","переход на форму"))</f>
        <v>переход на форму</v>
      </c>
      <c r="H8" s="50" t="str">
        <f>IF(OR(B8=M8,C8=M8),"",HYPERLINK("#Р1_СТ!A6","переход на форму"))</f>
        <v>переход на форму</v>
      </c>
      <c r="I8" s="49" t="s">
        <v>390</v>
      </c>
      <c r="J8" s="47" t="s">
        <v>405</v>
      </c>
      <c r="K8" s="3"/>
      <c r="L8" s="3"/>
    </row>
    <row r="9" spans="1:48" x14ac:dyDescent="0.35">
      <c r="A9" s="24">
        <v>2</v>
      </c>
      <c r="B9" s="49"/>
      <c r="C9" s="49"/>
      <c r="D9" s="50" t="str">
        <f>IF(OR(B9=M9,C9=M9),"",HYPERLINK("#Р2!A6","переход на форму"))</f>
        <v/>
      </c>
      <c r="E9" s="50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0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0" t="str">
        <f>IF(OR(B9=M9,C9=M9),"",HYPERLINK("#Р2_КТ!A6","переход на форму"))</f>
        <v/>
      </c>
      <c r="H9" s="50" t="str">
        <f>IF(OR(B9=M9,C9=M9),"",HYPERLINK("#Р2_СТ!A6","переход на форму"))</f>
        <v/>
      </c>
      <c r="I9" s="49"/>
      <c r="J9" s="47"/>
      <c r="K9" s="3"/>
      <c r="L9" s="3"/>
    </row>
    <row r="10" spans="1:48" x14ac:dyDescent="0.35">
      <c r="A10" s="24">
        <v>3</v>
      </c>
      <c r="B10" s="49"/>
      <c r="C10" s="49"/>
      <c r="D10" s="50" t="str">
        <f>IF(OR(B10=M10,C10=M10),"",HYPERLINK("#Р3!A6","переход на форму"))</f>
        <v/>
      </c>
      <c r="E10" s="50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0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0" t="str">
        <f>IF(OR(B10=M10,C10=M10),"",HYPERLINK("#Р3_КТ!A6","переход на форму"))</f>
        <v/>
      </c>
      <c r="H10" s="50" t="str">
        <f>IF(OR(B10=M10,C10=M10),"",HYPERLINK("#Р3_СТ!A6","переход на форму"))</f>
        <v/>
      </c>
      <c r="I10" s="49"/>
      <c r="J10" s="47"/>
      <c r="K10" s="3"/>
      <c r="L10" s="3"/>
    </row>
    <row r="11" spans="1:48" x14ac:dyDescent="0.35">
      <c r="A11" s="3"/>
      <c r="B11" s="3"/>
      <c r="C11" s="3"/>
    </row>
    <row r="12" spans="1:48" x14ac:dyDescent="0.35">
      <c r="A12" s="3"/>
      <c r="B12" s="3"/>
      <c r="C12" s="3"/>
    </row>
    <row r="13" spans="1:48" x14ac:dyDescent="0.3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2" t="s">
        <v>395</v>
      </c>
      <c r="B6" s="72"/>
      <c r="C6" s="72"/>
      <c r="D6" s="72"/>
    </row>
    <row r="7" spans="1:5" s="1" customFormat="1" ht="30" customHeight="1" x14ac:dyDescent="0.35">
      <c r="A7" s="73" t="s">
        <v>174</v>
      </c>
      <c r="B7" s="73"/>
      <c r="C7" s="73"/>
      <c r="D7" s="46" t="b">
        <v>0</v>
      </c>
      <c r="E7" s="1">
        <f>IF(LEN(D7)&gt;4,1,0)</f>
        <v>0</v>
      </c>
    </row>
    <row r="8" spans="1:5" s="1" customFormat="1" ht="30" customHeight="1" x14ac:dyDescent="0.35">
      <c r="A8" s="73" t="s">
        <v>175</v>
      </c>
      <c r="B8" s="73"/>
      <c r="C8" s="73"/>
      <c r="D8" s="46" t="b">
        <v>0</v>
      </c>
      <c r="E8" s="1">
        <f t="shared" ref="E8:E60" si="0">IF(LEN(D8)&gt;4,1,0)</f>
        <v>0</v>
      </c>
    </row>
    <row r="9" spans="1:5" s="1" customFormat="1" ht="30" customHeight="1" x14ac:dyDescent="0.35">
      <c r="A9" s="73" t="s">
        <v>176</v>
      </c>
      <c r="B9" s="73"/>
      <c r="C9" s="73"/>
      <c r="D9" s="46" t="b">
        <v>0</v>
      </c>
      <c r="E9" s="1">
        <f t="shared" si="0"/>
        <v>0</v>
      </c>
    </row>
    <row r="10" spans="1:5" s="1" customFormat="1" ht="30" customHeight="1" x14ac:dyDescent="0.35">
      <c r="A10" s="73" t="s">
        <v>177</v>
      </c>
      <c r="B10" s="73"/>
      <c r="C10" s="73"/>
      <c r="D10" s="46" t="b">
        <v>0</v>
      </c>
      <c r="E10" s="1">
        <f t="shared" si="0"/>
        <v>0</v>
      </c>
    </row>
    <row r="11" spans="1:5" s="1" customFormat="1" ht="30" customHeight="1" x14ac:dyDescent="0.35">
      <c r="A11" s="73" t="s">
        <v>178</v>
      </c>
      <c r="B11" s="73"/>
      <c r="C11" s="73"/>
      <c r="D11" s="46" t="b">
        <v>0</v>
      </c>
      <c r="E11" s="1">
        <f t="shared" si="0"/>
        <v>0</v>
      </c>
    </row>
    <row r="12" spans="1:5" s="1" customFormat="1" ht="30" customHeight="1" x14ac:dyDescent="0.35">
      <c r="A12" s="73" t="s">
        <v>179</v>
      </c>
      <c r="B12" s="73"/>
      <c r="C12" s="73"/>
      <c r="D12" s="46" t="b">
        <v>0</v>
      </c>
      <c r="E12" s="1">
        <f t="shared" si="0"/>
        <v>0</v>
      </c>
    </row>
    <row r="13" spans="1:5" s="1" customFormat="1" ht="30" customHeight="1" x14ac:dyDescent="0.35">
      <c r="A13" s="73" t="s">
        <v>180</v>
      </c>
      <c r="B13" s="73"/>
      <c r="C13" s="73"/>
      <c r="D13" s="46" t="b">
        <v>0</v>
      </c>
      <c r="E13" s="1">
        <f t="shared" si="0"/>
        <v>0</v>
      </c>
    </row>
    <row r="14" spans="1:5" s="1" customFormat="1" ht="30" customHeight="1" x14ac:dyDescent="0.35">
      <c r="A14" s="73" t="s">
        <v>181</v>
      </c>
      <c r="B14" s="73"/>
      <c r="C14" s="73"/>
      <c r="D14" s="46" t="b">
        <v>0</v>
      </c>
      <c r="E14" s="1">
        <f t="shared" si="0"/>
        <v>0</v>
      </c>
    </row>
    <row r="15" spans="1:5" s="1" customFormat="1" ht="30" customHeight="1" x14ac:dyDescent="0.35">
      <c r="A15" s="73" t="s">
        <v>85</v>
      </c>
      <c r="B15" s="73"/>
      <c r="C15" s="73"/>
      <c r="D15" s="46" t="b">
        <v>0</v>
      </c>
      <c r="E15" s="1">
        <f t="shared" si="0"/>
        <v>0</v>
      </c>
    </row>
    <row r="16" spans="1:5" s="1" customFormat="1" ht="30" customHeight="1" x14ac:dyDescent="0.35">
      <c r="A16" s="73" t="s">
        <v>87</v>
      </c>
      <c r="B16" s="73"/>
      <c r="C16" s="73"/>
      <c r="D16" s="46" t="b">
        <v>0</v>
      </c>
      <c r="E16" s="1">
        <f t="shared" si="0"/>
        <v>0</v>
      </c>
    </row>
    <row r="17" spans="1:5" s="1" customFormat="1" ht="30" customHeight="1" x14ac:dyDescent="0.35">
      <c r="A17" s="73" t="s">
        <v>182</v>
      </c>
      <c r="B17" s="73"/>
      <c r="C17" s="73"/>
      <c r="D17" s="46" t="b">
        <v>0</v>
      </c>
      <c r="E17" s="1">
        <f t="shared" si="0"/>
        <v>0</v>
      </c>
    </row>
    <row r="18" spans="1:5" s="1" customFormat="1" ht="30" customHeight="1" x14ac:dyDescent="0.35">
      <c r="A18" s="73" t="s">
        <v>183</v>
      </c>
      <c r="B18" s="73"/>
      <c r="C18" s="73"/>
      <c r="D18" s="46" t="b">
        <v>0</v>
      </c>
      <c r="E18" s="1">
        <f t="shared" si="0"/>
        <v>0</v>
      </c>
    </row>
    <row r="19" spans="1:5" s="1" customFormat="1" ht="30" customHeight="1" x14ac:dyDescent="0.35">
      <c r="A19" s="73" t="s">
        <v>184</v>
      </c>
      <c r="B19" s="73"/>
      <c r="C19" s="73"/>
      <c r="D19" s="46" t="b">
        <v>0</v>
      </c>
      <c r="E19" s="1">
        <f t="shared" si="0"/>
        <v>0</v>
      </c>
    </row>
    <row r="20" spans="1:5" s="1" customFormat="1" ht="30" customHeight="1" x14ac:dyDescent="0.35">
      <c r="A20" s="73" t="s">
        <v>185</v>
      </c>
      <c r="B20" s="73"/>
      <c r="C20" s="73"/>
      <c r="D20" s="46" t="b">
        <v>0</v>
      </c>
      <c r="E20" s="1">
        <f t="shared" si="0"/>
        <v>0</v>
      </c>
    </row>
    <row r="21" spans="1:5" s="1" customFormat="1" ht="30" customHeight="1" x14ac:dyDescent="0.35">
      <c r="A21" s="73" t="s">
        <v>186</v>
      </c>
      <c r="B21" s="73"/>
      <c r="C21" s="73"/>
      <c r="D21" s="46" t="b">
        <v>0</v>
      </c>
      <c r="E21" s="1">
        <f t="shared" si="0"/>
        <v>0</v>
      </c>
    </row>
    <row r="22" spans="1:5" s="1" customFormat="1" ht="30" customHeight="1" x14ac:dyDescent="0.35">
      <c r="A22" s="73" t="s">
        <v>187</v>
      </c>
      <c r="B22" s="73"/>
      <c r="C22" s="73"/>
      <c r="D22" s="46" t="b">
        <v>0</v>
      </c>
      <c r="E22" s="1">
        <f t="shared" si="0"/>
        <v>0</v>
      </c>
    </row>
    <row r="23" spans="1:5" s="1" customFormat="1" ht="30" customHeight="1" x14ac:dyDescent="0.35">
      <c r="A23" s="73" t="s">
        <v>188</v>
      </c>
      <c r="B23" s="73"/>
      <c r="C23" s="73"/>
      <c r="D23" s="46" t="b">
        <v>0</v>
      </c>
      <c r="E23" s="1">
        <f t="shared" si="0"/>
        <v>0</v>
      </c>
    </row>
    <row r="24" spans="1:5" s="1" customFormat="1" ht="30" customHeight="1" x14ac:dyDescent="0.35">
      <c r="A24" s="73" t="s">
        <v>189</v>
      </c>
      <c r="B24" s="73"/>
      <c r="C24" s="73"/>
      <c r="D24" s="46" t="b">
        <v>0</v>
      </c>
      <c r="E24" s="1">
        <f t="shared" si="0"/>
        <v>0</v>
      </c>
    </row>
    <row r="25" spans="1:5" s="1" customFormat="1" ht="30" customHeight="1" x14ac:dyDescent="0.35">
      <c r="A25" s="73" t="s">
        <v>190</v>
      </c>
      <c r="B25" s="73"/>
      <c r="C25" s="73"/>
      <c r="D25" s="46" t="b">
        <v>0</v>
      </c>
      <c r="E25" s="1">
        <f t="shared" si="0"/>
        <v>0</v>
      </c>
    </row>
    <row r="26" spans="1:5" s="1" customFormat="1" ht="30" customHeight="1" x14ac:dyDescent="0.35">
      <c r="A26" s="73" t="s">
        <v>191</v>
      </c>
      <c r="B26" s="73"/>
      <c r="C26" s="73"/>
      <c r="D26" s="46" t="b">
        <v>0</v>
      </c>
      <c r="E26" s="1">
        <f t="shared" si="0"/>
        <v>0</v>
      </c>
    </row>
    <row r="27" spans="1:5" s="1" customFormat="1" ht="30" customHeight="1" x14ac:dyDescent="0.35">
      <c r="A27" s="73" t="s">
        <v>192</v>
      </c>
      <c r="B27" s="73"/>
      <c r="C27" s="73"/>
      <c r="D27" s="46" t="b">
        <v>0</v>
      </c>
      <c r="E27" s="1">
        <f t="shared" si="0"/>
        <v>0</v>
      </c>
    </row>
    <row r="28" spans="1:5" s="1" customFormat="1" ht="30" customHeight="1" x14ac:dyDescent="0.35">
      <c r="A28" s="73" t="s">
        <v>101</v>
      </c>
      <c r="B28" s="73"/>
      <c r="C28" s="73"/>
      <c r="D28" s="46" t="b">
        <v>0</v>
      </c>
      <c r="E28" s="1">
        <f t="shared" si="0"/>
        <v>0</v>
      </c>
    </row>
    <row r="29" spans="1:5" s="1" customFormat="1" ht="30" customHeight="1" x14ac:dyDescent="0.35">
      <c r="A29" s="73" t="s">
        <v>193</v>
      </c>
      <c r="B29" s="73"/>
      <c r="C29" s="73"/>
      <c r="D29" s="46" t="b">
        <v>0</v>
      </c>
      <c r="E29" s="1">
        <f t="shared" si="0"/>
        <v>0</v>
      </c>
    </row>
    <row r="30" spans="1:5" s="1" customFormat="1" ht="30" customHeight="1" x14ac:dyDescent="0.35">
      <c r="A30" s="73" t="s">
        <v>194</v>
      </c>
      <c r="B30" s="73"/>
      <c r="C30" s="73"/>
      <c r="D30" s="46" t="b">
        <v>0</v>
      </c>
      <c r="E30" s="1">
        <f t="shared" si="0"/>
        <v>0</v>
      </c>
    </row>
    <row r="31" spans="1:5" s="1" customFormat="1" ht="30" customHeight="1" x14ac:dyDescent="0.35">
      <c r="A31" s="73" t="s">
        <v>195</v>
      </c>
      <c r="B31" s="73"/>
      <c r="C31" s="73"/>
      <c r="D31" s="46" t="b">
        <v>0</v>
      </c>
      <c r="E31" s="1">
        <f t="shared" si="0"/>
        <v>0</v>
      </c>
    </row>
    <row r="32" spans="1:5" s="1" customFormat="1" ht="30" customHeight="1" x14ac:dyDescent="0.35">
      <c r="A32" s="73" t="s">
        <v>196</v>
      </c>
      <c r="B32" s="73"/>
      <c r="C32" s="73"/>
      <c r="D32" s="46" t="b">
        <v>0</v>
      </c>
      <c r="E32" s="1">
        <f t="shared" si="0"/>
        <v>0</v>
      </c>
    </row>
    <row r="33" spans="1:5" s="1" customFormat="1" ht="30" customHeight="1" x14ac:dyDescent="0.35">
      <c r="A33" s="73" t="s">
        <v>197</v>
      </c>
      <c r="B33" s="73"/>
      <c r="C33" s="73"/>
      <c r="D33" s="46" t="b">
        <v>0</v>
      </c>
      <c r="E33" s="1">
        <f t="shared" si="0"/>
        <v>0</v>
      </c>
    </row>
    <row r="34" spans="1:5" s="1" customFormat="1" ht="30" customHeight="1" x14ac:dyDescent="0.35">
      <c r="A34" s="73" t="s">
        <v>198</v>
      </c>
      <c r="B34" s="73"/>
      <c r="C34" s="73"/>
      <c r="D34" s="46" t="b">
        <v>0</v>
      </c>
      <c r="E34" s="1">
        <f t="shared" si="0"/>
        <v>0</v>
      </c>
    </row>
    <row r="35" spans="1:5" s="1" customFormat="1" ht="30" customHeight="1" x14ac:dyDescent="0.35">
      <c r="A35" s="73" t="s">
        <v>199</v>
      </c>
      <c r="B35" s="73"/>
      <c r="C35" s="73"/>
      <c r="D35" s="46" t="b">
        <v>0</v>
      </c>
      <c r="E35" s="1">
        <f t="shared" si="0"/>
        <v>0</v>
      </c>
    </row>
    <row r="36" spans="1:5" s="1" customFormat="1" ht="30" customHeight="1" x14ac:dyDescent="0.35">
      <c r="A36" s="73" t="s">
        <v>200</v>
      </c>
      <c r="B36" s="73"/>
      <c r="C36" s="73"/>
      <c r="D36" s="46" t="b">
        <v>0</v>
      </c>
      <c r="E36" s="1">
        <f t="shared" si="0"/>
        <v>0</v>
      </c>
    </row>
    <row r="37" spans="1:5" s="1" customFormat="1" ht="30" customHeight="1" x14ac:dyDescent="0.35">
      <c r="A37" s="73" t="s">
        <v>201</v>
      </c>
      <c r="B37" s="73"/>
      <c r="C37" s="73"/>
      <c r="D37" s="46" t="b">
        <v>0</v>
      </c>
      <c r="E37" s="1">
        <f t="shared" si="0"/>
        <v>0</v>
      </c>
    </row>
    <row r="38" spans="1:5" s="1" customFormat="1" ht="30" customHeight="1" x14ac:dyDescent="0.35">
      <c r="A38" s="73" t="s">
        <v>202</v>
      </c>
      <c r="B38" s="73"/>
      <c r="C38" s="73"/>
      <c r="D38" s="46" t="b">
        <v>0</v>
      </c>
      <c r="E38" s="1">
        <f t="shared" si="0"/>
        <v>0</v>
      </c>
    </row>
    <row r="39" spans="1:5" s="1" customFormat="1" ht="30" customHeight="1" x14ac:dyDescent="0.35">
      <c r="A39" s="73" t="s">
        <v>203</v>
      </c>
      <c r="B39" s="73"/>
      <c r="C39" s="73"/>
      <c r="D39" s="46" t="b">
        <v>0</v>
      </c>
      <c r="E39" s="1">
        <f t="shared" si="0"/>
        <v>0</v>
      </c>
    </row>
    <row r="40" spans="1:5" s="1" customFormat="1" ht="30" customHeight="1" x14ac:dyDescent="0.35">
      <c r="A40" s="73" t="s">
        <v>204</v>
      </c>
      <c r="B40" s="73"/>
      <c r="C40" s="73"/>
      <c r="D40" s="46" t="b">
        <v>0</v>
      </c>
      <c r="E40" s="1">
        <f t="shared" si="0"/>
        <v>0</v>
      </c>
    </row>
    <row r="41" spans="1:5" s="1" customFormat="1" ht="30" customHeight="1" x14ac:dyDescent="0.35">
      <c r="A41" s="73" t="s">
        <v>205</v>
      </c>
      <c r="B41" s="73"/>
      <c r="C41" s="73"/>
      <c r="D41" s="46" t="b">
        <v>0</v>
      </c>
      <c r="E41" s="1">
        <f t="shared" si="0"/>
        <v>0</v>
      </c>
    </row>
    <row r="42" spans="1:5" s="1" customFormat="1" ht="30" customHeight="1" x14ac:dyDescent="0.35">
      <c r="A42" s="73" t="s">
        <v>206</v>
      </c>
      <c r="B42" s="73"/>
      <c r="C42" s="73"/>
      <c r="D42" s="46" t="b">
        <v>0</v>
      </c>
      <c r="E42" s="1">
        <f t="shared" si="0"/>
        <v>0</v>
      </c>
    </row>
    <row r="43" spans="1:5" s="1" customFormat="1" ht="30" customHeight="1" x14ac:dyDescent="0.35">
      <c r="A43" s="73" t="s">
        <v>207</v>
      </c>
      <c r="B43" s="73"/>
      <c r="C43" s="73"/>
      <c r="D43" s="46" t="b">
        <v>0</v>
      </c>
      <c r="E43" s="1">
        <f t="shared" si="0"/>
        <v>0</v>
      </c>
    </row>
    <row r="44" spans="1:5" s="1" customFormat="1" ht="30" customHeight="1" x14ac:dyDescent="0.35">
      <c r="A44" s="73" t="s">
        <v>208</v>
      </c>
      <c r="B44" s="73"/>
      <c r="C44" s="73"/>
      <c r="D44" s="46" t="b">
        <v>0</v>
      </c>
      <c r="E44" s="1">
        <f t="shared" si="0"/>
        <v>0</v>
      </c>
    </row>
    <row r="45" spans="1:5" s="1" customFormat="1" ht="30" customHeight="1" x14ac:dyDescent="0.35">
      <c r="A45" s="73" t="s">
        <v>209</v>
      </c>
      <c r="B45" s="73"/>
      <c r="C45" s="73"/>
      <c r="D45" s="46" t="b">
        <v>0</v>
      </c>
      <c r="E45" s="1">
        <f t="shared" si="0"/>
        <v>0</v>
      </c>
    </row>
    <row r="46" spans="1:5" s="1" customFormat="1" ht="30" customHeight="1" x14ac:dyDescent="0.35">
      <c r="A46" s="73" t="s">
        <v>210</v>
      </c>
      <c r="B46" s="73"/>
      <c r="C46" s="73"/>
      <c r="D46" s="46" t="b">
        <v>0</v>
      </c>
      <c r="E46" s="1">
        <f t="shared" si="0"/>
        <v>0</v>
      </c>
    </row>
    <row r="47" spans="1:5" s="1" customFormat="1" ht="30" customHeight="1" x14ac:dyDescent="0.35">
      <c r="A47" s="73" t="s">
        <v>211</v>
      </c>
      <c r="B47" s="73"/>
      <c r="C47" s="73"/>
      <c r="D47" s="46" t="b">
        <v>0</v>
      </c>
      <c r="E47" s="1">
        <f t="shared" si="0"/>
        <v>0</v>
      </c>
    </row>
    <row r="48" spans="1:5" s="1" customFormat="1" ht="30" customHeight="1" x14ac:dyDescent="0.35">
      <c r="A48" s="73" t="s">
        <v>212</v>
      </c>
      <c r="B48" s="73"/>
      <c r="C48" s="73"/>
      <c r="D48" s="46" t="b">
        <v>0</v>
      </c>
      <c r="E48" s="1">
        <f t="shared" si="0"/>
        <v>0</v>
      </c>
    </row>
    <row r="49" spans="1:5" s="1" customFormat="1" ht="30" customHeight="1" x14ac:dyDescent="0.35">
      <c r="A49" s="73" t="s">
        <v>213</v>
      </c>
      <c r="B49" s="73"/>
      <c r="C49" s="73"/>
      <c r="D49" s="46" t="b">
        <v>0</v>
      </c>
      <c r="E49" s="1">
        <f t="shared" si="0"/>
        <v>0</v>
      </c>
    </row>
    <row r="50" spans="1:5" s="1" customFormat="1" ht="30" customHeight="1" x14ac:dyDescent="0.35">
      <c r="A50" s="73" t="s">
        <v>214</v>
      </c>
      <c r="B50" s="73"/>
      <c r="C50" s="73"/>
      <c r="D50" s="46" t="b">
        <v>0</v>
      </c>
      <c r="E50" s="1">
        <f t="shared" si="0"/>
        <v>0</v>
      </c>
    </row>
    <row r="51" spans="1:5" s="1" customFormat="1" ht="30" customHeight="1" x14ac:dyDescent="0.35">
      <c r="A51" s="73" t="s">
        <v>215</v>
      </c>
      <c r="B51" s="73"/>
      <c r="C51" s="73"/>
      <c r="D51" s="46" t="b">
        <v>0</v>
      </c>
      <c r="E51" s="1">
        <f t="shared" si="0"/>
        <v>0</v>
      </c>
    </row>
    <row r="52" spans="1:5" s="1" customFormat="1" ht="30" customHeight="1" x14ac:dyDescent="0.35">
      <c r="A52" s="73" t="s">
        <v>216</v>
      </c>
      <c r="B52" s="73"/>
      <c r="C52" s="73"/>
      <c r="D52" s="46" t="b">
        <v>0</v>
      </c>
      <c r="E52" s="1">
        <f t="shared" si="0"/>
        <v>0</v>
      </c>
    </row>
    <row r="53" spans="1:5" s="1" customFormat="1" ht="30" customHeight="1" x14ac:dyDescent="0.35">
      <c r="A53" s="73" t="s">
        <v>217</v>
      </c>
      <c r="B53" s="73"/>
      <c r="C53" s="73"/>
      <c r="D53" s="46" t="b">
        <v>0</v>
      </c>
      <c r="E53" s="1">
        <f t="shared" si="0"/>
        <v>0</v>
      </c>
    </row>
    <row r="54" spans="1:5" s="1" customFormat="1" ht="30" customHeight="1" x14ac:dyDescent="0.35">
      <c r="A54" s="73" t="s">
        <v>218</v>
      </c>
      <c r="B54" s="73"/>
      <c r="C54" s="73"/>
      <c r="D54" s="46" t="b">
        <v>0</v>
      </c>
      <c r="E54" s="1">
        <f t="shared" si="0"/>
        <v>0</v>
      </c>
    </row>
    <row r="55" spans="1:5" s="1" customFormat="1" ht="30" customHeight="1" x14ac:dyDescent="0.35">
      <c r="A55" s="73" t="s">
        <v>219</v>
      </c>
      <c r="B55" s="73"/>
      <c r="C55" s="73"/>
      <c r="D55" s="46" t="b">
        <v>0</v>
      </c>
      <c r="E55" s="1">
        <f t="shared" si="0"/>
        <v>0</v>
      </c>
    </row>
    <row r="56" spans="1:5" s="1" customFormat="1" ht="30" customHeight="1" x14ac:dyDescent="0.35">
      <c r="A56" s="73" t="s">
        <v>220</v>
      </c>
      <c r="B56" s="73"/>
      <c r="C56" s="73"/>
      <c r="D56" s="46" t="b">
        <v>0</v>
      </c>
      <c r="E56" s="1">
        <f t="shared" si="0"/>
        <v>0</v>
      </c>
    </row>
    <row r="57" spans="1:5" s="1" customFormat="1" ht="30" customHeight="1" x14ac:dyDescent="0.35">
      <c r="A57" s="73" t="s">
        <v>221</v>
      </c>
      <c r="B57" s="73"/>
      <c r="C57" s="73"/>
      <c r="D57" s="46" t="b">
        <v>0</v>
      </c>
      <c r="E57" s="1">
        <f t="shared" si="0"/>
        <v>0</v>
      </c>
    </row>
    <row r="58" spans="1:5" s="1" customFormat="1" ht="30" customHeight="1" x14ac:dyDescent="0.35">
      <c r="A58" s="73" t="s">
        <v>222</v>
      </c>
      <c r="B58" s="73"/>
      <c r="C58" s="73"/>
      <c r="D58" s="46" t="b">
        <v>0</v>
      </c>
      <c r="E58" s="1">
        <f t="shared" si="0"/>
        <v>0</v>
      </c>
    </row>
    <row r="59" spans="1:5" s="1" customFormat="1" ht="30" customHeight="1" x14ac:dyDescent="0.35">
      <c r="A59" s="73" t="s">
        <v>223</v>
      </c>
      <c r="B59" s="73"/>
      <c r="C59" s="73"/>
      <c r="D59" s="46" t="b">
        <v>0</v>
      </c>
      <c r="E59" s="1">
        <f t="shared" si="0"/>
        <v>0</v>
      </c>
    </row>
    <row r="60" spans="1:5" s="1" customFormat="1" ht="30" customHeight="1" x14ac:dyDescent="0.35">
      <c r="A60" s="74" t="s">
        <v>224</v>
      </c>
      <c r="B60" s="74"/>
      <c r="C60" s="74"/>
      <c r="D60" s="46" t="b">
        <v>0</v>
      </c>
      <c r="E60" s="1">
        <f t="shared" si="0"/>
        <v>0</v>
      </c>
    </row>
    <row r="61" spans="1:5" x14ac:dyDescent="0.3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2" t="s">
        <v>395</v>
      </c>
      <c r="B6" s="72"/>
      <c r="C6" s="72"/>
      <c r="D6" s="72"/>
    </row>
    <row r="7" spans="1:5" ht="29.25" customHeight="1" x14ac:dyDescent="0.3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29.25" customHeight="1" x14ac:dyDescent="0.3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29.25" customHeight="1" x14ac:dyDescent="0.3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29.25" customHeight="1" x14ac:dyDescent="0.3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29.25" customHeight="1" x14ac:dyDescent="0.3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29.25" customHeight="1" x14ac:dyDescent="0.3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29.25" customHeight="1" x14ac:dyDescent="0.3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29.25" customHeight="1" x14ac:dyDescent="0.3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29.25" customHeight="1" x14ac:dyDescent="0.3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29.25" customHeight="1" x14ac:dyDescent="0.3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29.25" customHeight="1" x14ac:dyDescent="0.3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29.25" customHeight="1" x14ac:dyDescent="0.3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29.25" customHeight="1" x14ac:dyDescent="0.3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29.25" customHeight="1" x14ac:dyDescent="0.3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29.25" customHeight="1" x14ac:dyDescent="0.3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29.25" customHeight="1" x14ac:dyDescent="0.3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29.25" customHeight="1" x14ac:dyDescent="0.3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29.25" customHeight="1" x14ac:dyDescent="0.3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29.25" customHeight="1" x14ac:dyDescent="0.3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29.25" customHeight="1" x14ac:dyDescent="0.3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29.25" customHeight="1" x14ac:dyDescent="0.3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29.25" customHeight="1" x14ac:dyDescent="0.3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29.25" customHeight="1" x14ac:dyDescent="0.3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29.25" customHeight="1" x14ac:dyDescent="0.3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29.25" customHeight="1" x14ac:dyDescent="0.3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29.25" customHeight="1" x14ac:dyDescent="0.3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29.25" customHeight="1" x14ac:dyDescent="0.3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29.25" customHeight="1" x14ac:dyDescent="0.3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29.25" customHeight="1" x14ac:dyDescent="0.3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29.25" customHeight="1" x14ac:dyDescent="0.3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29.25" customHeight="1" x14ac:dyDescent="0.3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29.25" customHeight="1" x14ac:dyDescent="0.3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29.25" customHeight="1" x14ac:dyDescent="0.3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29.25" customHeight="1" x14ac:dyDescent="0.3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29.25" customHeight="1" x14ac:dyDescent="0.3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29.25" customHeight="1" x14ac:dyDescent="0.3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29.25" customHeight="1" x14ac:dyDescent="0.3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29.25" customHeight="1" x14ac:dyDescent="0.3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29.25" customHeight="1" x14ac:dyDescent="0.3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29.25" customHeight="1" x14ac:dyDescent="0.3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29.25" customHeight="1" x14ac:dyDescent="0.3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29.25" customHeight="1" x14ac:dyDescent="0.3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29.25" customHeight="1" x14ac:dyDescent="0.3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29.25" customHeight="1" x14ac:dyDescent="0.3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29.25" customHeight="1" x14ac:dyDescent="0.3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29.25" customHeight="1" x14ac:dyDescent="0.3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29.25" customHeight="1" x14ac:dyDescent="0.3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29.25" customHeight="1" x14ac:dyDescent="0.3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29.25" customHeight="1" x14ac:dyDescent="0.3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29.25" customHeight="1" x14ac:dyDescent="0.3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29.25" customHeight="1" x14ac:dyDescent="0.3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29.25" customHeight="1" x14ac:dyDescent="0.3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29.25" customHeight="1" x14ac:dyDescent="0.3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29.25" customHeight="1" x14ac:dyDescent="0.3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3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2" t="s">
        <v>395</v>
      </c>
      <c r="B6" s="72"/>
      <c r="C6" s="72"/>
      <c r="D6" s="72"/>
    </row>
    <row r="7" spans="1:5" ht="33" customHeight="1" x14ac:dyDescent="0.3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33" customHeight="1" x14ac:dyDescent="0.3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33" customHeight="1" x14ac:dyDescent="0.3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33" customHeight="1" x14ac:dyDescent="0.3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33" customHeight="1" x14ac:dyDescent="0.3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33" customHeight="1" x14ac:dyDescent="0.3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33" customHeight="1" x14ac:dyDescent="0.3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33" customHeight="1" x14ac:dyDescent="0.3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33" customHeight="1" x14ac:dyDescent="0.3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33" customHeight="1" x14ac:dyDescent="0.3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33" customHeight="1" x14ac:dyDescent="0.3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33" customHeight="1" x14ac:dyDescent="0.3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33" customHeight="1" x14ac:dyDescent="0.3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33" customHeight="1" x14ac:dyDescent="0.3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33" customHeight="1" x14ac:dyDescent="0.3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33" customHeight="1" x14ac:dyDescent="0.3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33" customHeight="1" x14ac:dyDescent="0.3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33" customHeight="1" x14ac:dyDescent="0.3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33" customHeight="1" x14ac:dyDescent="0.3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33" customHeight="1" x14ac:dyDescent="0.3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33" customHeight="1" x14ac:dyDescent="0.3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33" customHeight="1" x14ac:dyDescent="0.3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33" customHeight="1" x14ac:dyDescent="0.3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33" customHeight="1" x14ac:dyDescent="0.3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33" customHeight="1" x14ac:dyDescent="0.3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33" customHeight="1" x14ac:dyDescent="0.3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33" customHeight="1" x14ac:dyDescent="0.3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33" customHeight="1" x14ac:dyDescent="0.3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33" customHeight="1" x14ac:dyDescent="0.3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33" customHeight="1" x14ac:dyDescent="0.3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33" customHeight="1" x14ac:dyDescent="0.3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33" customHeight="1" x14ac:dyDescent="0.3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33" customHeight="1" x14ac:dyDescent="0.3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33" customHeight="1" x14ac:dyDescent="0.3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33" customHeight="1" x14ac:dyDescent="0.3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33" customHeight="1" x14ac:dyDescent="0.3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33" customHeight="1" x14ac:dyDescent="0.3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33" customHeight="1" x14ac:dyDescent="0.3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33" customHeight="1" x14ac:dyDescent="0.3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33" customHeight="1" x14ac:dyDescent="0.3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33" customHeight="1" x14ac:dyDescent="0.3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33" customHeight="1" x14ac:dyDescent="0.3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33" customHeight="1" x14ac:dyDescent="0.3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33" customHeight="1" x14ac:dyDescent="0.3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33" customHeight="1" x14ac:dyDescent="0.3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33" customHeight="1" x14ac:dyDescent="0.3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33" customHeight="1" x14ac:dyDescent="0.3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33" customHeight="1" x14ac:dyDescent="0.3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33" customHeight="1" x14ac:dyDescent="0.3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33" customHeight="1" x14ac:dyDescent="0.3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33" customHeight="1" x14ac:dyDescent="0.3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33" customHeight="1" x14ac:dyDescent="0.3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33" customHeight="1" x14ac:dyDescent="0.3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33" customHeight="1" x14ac:dyDescent="0.3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3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2" t="s">
        <v>395</v>
      </c>
      <c r="B6" s="72"/>
      <c r="C6" s="72"/>
      <c r="D6" s="72"/>
    </row>
    <row r="7" spans="1:5" ht="34.5" customHeight="1" x14ac:dyDescent="0.3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3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3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3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3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3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3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3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3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3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3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3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3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3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3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3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3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3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3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3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3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3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3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3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3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3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3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3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3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3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3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3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3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35">
      <c r="E40">
        <f>SUM(E7:E39)</f>
        <v>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2" t="s">
        <v>395</v>
      </c>
      <c r="B6" s="72"/>
      <c r="C6" s="72"/>
      <c r="D6" s="72"/>
    </row>
    <row r="7" spans="1:5" ht="34.5" customHeight="1" x14ac:dyDescent="0.3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3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3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3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3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3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3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3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3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3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3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3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3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3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3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3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3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3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3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3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3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3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3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3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3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3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3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3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3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3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3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3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3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3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2" t="s">
        <v>395</v>
      </c>
      <c r="B6" s="72"/>
      <c r="C6" s="72"/>
      <c r="D6" s="72"/>
    </row>
    <row r="7" spans="1:5" ht="34.5" customHeight="1" x14ac:dyDescent="0.3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3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3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3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3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3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3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3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3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3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3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3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3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3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3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3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3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3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3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3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3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3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3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3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3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3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3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3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3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3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3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3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3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3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2" t="s">
        <v>395</v>
      </c>
      <c r="B6" s="72"/>
      <c r="C6" s="72"/>
      <c r="D6" s="72"/>
    </row>
    <row r="7" spans="1:5" ht="34.5" customHeight="1" x14ac:dyDescent="0.3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3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3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3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3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3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3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3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3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2" t="s">
        <v>395</v>
      </c>
      <c r="B6" s="72"/>
      <c r="C6" s="72"/>
      <c r="D6" s="72"/>
    </row>
    <row r="7" spans="1:5" ht="34.5" customHeight="1" x14ac:dyDescent="0.3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3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3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3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3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3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3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3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3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2" t="s">
        <v>395</v>
      </c>
      <c r="B6" s="72"/>
      <c r="C6" s="72"/>
      <c r="D6" s="72"/>
    </row>
    <row r="7" spans="1:5" ht="34.5" customHeight="1" x14ac:dyDescent="0.3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3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3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3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3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3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3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3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3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ht="26.25" customHeight="1" x14ac:dyDescent="0.35">
      <c r="A7" s="76" t="s">
        <v>265</v>
      </c>
      <c r="B7" s="76"/>
      <c r="C7" s="76"/>
      <c r="D7" s="45" t="b">
        <v>1</v>
      </c>
      <c r="E7">
        <f>IF(LEN(D7)&gt;4,1,0)</f>
        <v>1</v>
      </c>
    </row>
    <row r="8" spans="1:5" ht="26.25" customHeight="1" x14ac:dyDescent="0.35">
      <c r="A8" s="76" t="s">
        <v>266</v>
      </c>
      <c r="B8" s="76"/>
      <c r="C8" s="76"/>
      <c r="D8" s="45" t="b">
        <v>1</v>
      </c>
      <c r="E8">
        <f t="shared" ref="E8:E58" si="0">IF(LEN(D8)&gt;4,1,0)</f>
        <v>1</v>
      </c>
    </row>
    <row r="9" spans="1:5" ht="26.25" customHeight="1" x14ac:dyDescent="0.35">
      <c r="A9" s="76" t="s">
        <v>267</v>
      </c>
      <c r="B9" s="76"/>
      <c r="C9" s="76"/>
      <c r="D9" s="45" t="b">
        <v>1</v>
      </c>
      <c r="E9">
        <f t="shared" si="0"/>
        <v>1</v>
      </c>
    </row>
    <row r="10" spans="1:5" ht="26.25" customHeight="1" x14ac:dyDescent="0.35">
      <c r="A10" s="76" t="s">
        <v>268</v>
      </c>
      <c r="B10" s="76"/>
      <c r="C10" s="76"/>
      <c r="D10" s="45" t="b">
        <v>1</v>
      </c>
      <c r="E10">
        <f t="shared" si="0"/>
        <v>1</v>
      </c>
    </row>
    <row r="11" spans="1:5" ht="26.25" customHeight="1" x14ac:dyDescent="0.35">
      <c r="A11" s="76" t="s">
        <v>269</v>
      </c>
      <c r="B11" s="76"/>
      <c r="C11" s="76"/>
      <c r="D11" s="45" t="b">
        <v>1</v>
      </c>
      <c r="E11">
        <f t="shared" si="0"/>
        <v>1</v>
      </c>
    </row>
    <row r="12" spans="1:5" ht="26.25" customHeight="1" x14ac:dyDescent="0.35">
      <c r="A12" s="76" t="s">
        <v>270</v>
      </c>
      <c r="B12" s="76"/>
      <c r="C12" s="76"/>
      <c r="D12" s="45" t="b">
        <v>1</v>
      </c>
      <c r="E12">
        <f t="shared" si="0"/>
        <v>1</v>
      </c>
    </row>
    <row r="13" spans="1:5" ht="29.25" customHeight="1" x14ac:dyDescent="0.3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3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3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3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3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35">
      <c r="A18" s="76" t="s">
        <v>276</v>
      </c>
      <c r="B18" s="76"/>
      <c r="C18" s="76"/>
      <c r="D18" s="45" t="b">
        <v>1</v>
      </c>
      <c r="E18">
        <f t="shared" si="0"/>
        <v>1</v>
      </c>
    </row>
    <row r="19" spans="1:5" ht="30" customHeight="1" x14ac:dyDescent="0.35">
      <c r="A19" s="76" t="s">
        <v>277</v>
      </c>
      <c r="B19" s="76"/>
      <c r="C19" s="76"/>
      <c r="D19" s="45" t="b">
        <v>1</v>
      </c>
      <c r="E19">
        <f t="shared" si="0"/>
        <v>1</v>
      </c>
    </row>
    <row r="20" spans="1:5" ht="26.25" customHeight="1" x14ac:dyDescent="0.35">
      <c r="A20" s="76" t="s">
        <v>278</v>
      </c>
      <c r="B20" s="76"/>
      <c r="C20" s="76"/>
      <c r="D20" s="45" t="b">
        <v>1</v>
      </c>
      <c r="E20">
        <f t="shared" si="0"/>
        <v>1</v>
      </c>
    </row>
    <row r="21" spans="1:5" ht="26.25" customHeight="1" x14ac:dyDescent="0.35">
      <c r="A21" s="76" t="s">
        <v>279</v>
      </c>
      <c r="B21" s="76"/>
      <c r="C21" s="76"/>
      <c r="D21" s="45" t="b">
        <v>1</v>
      </c>
      <c r="E21">
        <f t="shared" si="0"/>
        <v>1</v>
      </c>
    </row>
    <row r="22" spans="1:5" ht="26.25" customHeight="1" x14ac:dyDescent="0.35">
      <c r="A22" s="76" t="s">
        <v>280</v>
      </c>
      <c r="B22" s="76"/>
      <c r="C22" s="76"/>
      <c r="D22" s="45" t="b">
        <v>1</v>
      </c>
      <c r="E22">
        <f t="shared" si="0"/>
        <v>1</v>
      </c>
    </row>
    <row r="23" spans="1:5" ht="26.25" customHeight="1" x14ac:dyDescent="0.35">
      <c r="A23" s="76" t="s">
        <v>281</v>
      </c>
      <c r="B23" s="76"/>
      <c r="C23" s="76"/>
      <c r="D23" s="45" t="b">
        <v>1</v>
      </c>
      <c r="E23">
        <f t="shared" si="0"/>
        <v>1</v>
      </c>
    </row>
    <row r="24" spans="1:5" ht="32.25" customHeight="1" x14ac:dyDescent="0.35">
      <c r="A24" s="76" t="s">
        <v>282</v>
      </c>
      <c r="B24" s="76"/>
      <c r="C24" s="76"/>
      <c r="D24" s="45" t="b">
        <v>1</v>
      </c>
      <c r="E24">
        <f t="shared" si="0"/>
        <v>1</v>
      </c>
    </row>
    <row r="25" spans="1:5" ht="31.5" customHeight="1" x14ac:dyDescent="0.3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3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3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3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35">
      <c r="A29" s="76" t="s">
        <v>287</v>
      </c>
      <c r="B29" s="76"/>
      <c r="C29" s="76"/>
      <c r="D29" s="45" t="b">
        <v>1</v>
      </c>
      <c r="E29">
        <f t="shared" si="0"/>
        <v>1</v>
      </c>
    </row>
    <row r="30" spans="1:5" ht="26.25" customHeight="1" x14ac:dyDescent="0.35">
      <c r="A30" s="76" t="s">
        <v>288</v>
      </c>
      <c r="B30" s="76"/>
      <c r="C30" s="76"/>
      <c r="D30" s="45" t="b">
        <v>1</v>
      </c>
      <c r="E30">
        <f t="shared" si="0"/>
        <v>1</v>
      </c>
    </row>
    <row r="31" spans="1:5" ht="26.25" customHeight="1" x14ac:dyDescent="0.35">
      <c r="A31" s="76" t="s">
        <v>289</v>
      </c>
      <c r="B31" s="76"/>
      <c r="C31" s="76"/>
      <c r="D31" s="45" t="b">
        <v>1</v>
      </c>
      <c r="E31">
        <f t="shared" si="0"/>
        <v>1</v>
      </c>
    </row>
    <row r="32" spans="1:5" ht="26.25" customHeight="1" x14ac:dyDescent="0.35">
      <c r="A32" s="76" t="s">
        <v>290</v>
      </c>
      <c r="B32" s="76"/>
      <c r="C32" s="76"/>
      <c r="D32" s="45" t="b">
        <v>1</v>
      </c>
      <c r="E32">
        <f t="shared" si="0"/>
        <v>1</v>
      </c>
    </row>
    <row r="33" spans="1:5" ht="26.25" customHeight="1" x14ac:dyDescent="0.3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3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3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3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3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3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3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3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3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3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3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3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3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3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3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3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3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3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3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3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3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3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3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3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3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3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35">
      <c r="E59">
        <f>SUM(E7:E58)</f>
        <v>17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4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796875" defaultRowHeight="14" x14ac:dyDescent="0.3"/>
  <cols>
    <col min="1" max="1" width="5.453125" style="2" customWidth="1"/>
    <col min="2" max="2" width="73.7265625" style="2" customWidth="1"/>
    <col min="3" max="3" width="46.1796875" style="2" customWidth="1"/>
    <col min="4" max="4" width="37.7265625" style="2" customWidth="1"/>
    <col min="5" max="22" width="9.1796875" style="2"/>
    <col min="23" max="23" width="0" style="2" hidden="1" customWidth="1"/>
    <col min="24" max="24" width="9.1796875" style="2" hidden="1" customWidth="1"/>
    <col min="25" max="25" width="0" style="2" hidden="1" customWidth="1"/>
    <col min="26" max="27" width="9.1796875" style="2" hidden="1" customWidth="1"/>
    <col min="28" max="16384" width="9.1796875" style="2"/>
  </cols>
  <sheetData>
    <row r="1" spans="1:27" ht="40" customHeight="1" x14ac:dyDescent="0.3">
      <c r="A1" s="64" t="s">
        <v>54</v>
      </c>
      <c r="B1" s="64"/>
      <c r="C1" s="26"/>
      <c r="D1" s="26"/>
    </row>
    <row r="2" spans="1:27" ht="39" customHeight="1" x14ac:dyDescent="0.3">
      <c r="A2" s="65" t="s">
        <v>49</v>
      </c>
      <c r="B2" s="65"/>
      <c r="C2" s="65"/>
      <c r="D2" s="65"/>
      <c r="E2" s="20"/>
      <c r="F2" s="20"/>
    </row>
    <row r="3" spans="1:27" s="5" customFormat="1" ht="21" customHeight="1" x14ac:dyDescent="0.3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7.5" x14ac:dyDescent="0.3">
      <c r="A4" s="66" t="s">
        <v>48</v>
      </c>
      <c r="B4" s="66"/>
      <c r="C4" s="25" t="str">
        <f>Форма!C8</f>
        <v>Лекарственный препарат</v>
      </c>
      <c r="D4" s="26"/>
    </row>
    <row r="5" spans="1:27" ht="34.5" customHeight="1" x14ac:dyDescent="0.3">
      <c r="A5" s="62" t="s">
        <v>0</v>
      </c>
      <c r="B5" s="62" t="s">
        <v>19</v>
      </c>
      <c r="C5" s="60" t="s">
        <v>17</v>
      </c>
      <c r="D5" s="61"/>
    </row>
    <row r="6" spans="1:27" ht="30" customHeight="1" x14ac:dyDescent="0.3">
      <c r="A6" s="63"/>
      <c r="B6" s="63"/>
      <c r="C6" s="22" t="s">
        <v>8</v>
      </c>
      <c r="D6" s="23" t="s">
        <v>9</v>
      </c>
    </row>
    <row r="7" spans="1:27" ht="80.25" customHeight="1" x14ac:dyDescent="0.3">
      <c r="A7" s="19">
        <v>1</v>
      </c>
      <c r="B7" s="19" t="s">
        <v>128</v>
      </c>
      <c r="C7" s="44"/>
      <c r="D7" s="44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3">
      <c r="A8" s="19">
        <v>2</v>
      </c>
      <c r="B8" s="19" t="s">
        <v>129</v>
      </c>
      <c r="C8" s="44"/>
      <c r="D8" s="44"/>
    </row>
    <row r="9" spans="1:27" ht="80.25" customHeight="1" x14ac:dyDescent="0.3">
      <c r="A9" s="19">
        <v>3</v>
      </c>
      <c r="B9" s="19" t="s">
        <v>130</v>
      </c>
      <c r="C9" s="44"/>
      <c r="D9" s="44"/>
    </row>
    <row r="10" spans="1:27" ht="80.25" customHeight="1" x14ac:dyDescent="0.3">
      <c r="A10" s="19">
        <v>4</v>
      </c>
      <c r="B10" s="19" t="s">
        <v>131</v>
      </c>
      <c r="C10" s="44"/>
      <c r="D10" s="44"/>
    </row>
    <row r="11" spans="1:27" ht="80.25" customHeight="1" x14ac:dyDescent="0.3">
      <c r="A11" s="19">
        <v>5</v>
      </c>
      <c r="B11" s="19" t="s">
        <v>132</v>
      </c>
      <c r="C11" s="44"/>
      <c r="D11" s="44"/>
    </row>
    <row r="12" spans="1:27" ht="80.25" customHeight="1" x14ac:dyDescent="0.3">
      <c r="A12" s="19">
        <v>6</v>
      </c>
      <c r="B12" s="19" t="s">
        <v>133</v>
      </c>
      <c r="C12" s="44"/>
      <c r="D12" s="44"/>
    </row>
    <row r="13" spans="1:27" ht="80.25" customHeight="1" x14ac:dyDescent="0.3">
      <c r="A13" s="19">
        <v>7</v>
      </c>
      <c r="B13" s="19" t="s">
        <v>134</v>
      </c>
      <c r="C13" s="44"/>
      <c r="D13" s="44"/>
    </row>
    <row r="14" spans="1:27" ht="80.25" customHeight="1" x14ac:dyDescent="0.3">
      <c r="A14" s="19">
        <v>8</v>
      </c>
      <c r="B14" s="19" t="s">
        <v>135</v>
      </c>
      <c r="C14" s="44"/>
      <c r="D14" s="44"/>
    </row>
    <row r="15" spans="1:27" ht="80.25" customHeight="1" x14ac:dyDescent="0.3">
      <c r="A15" s="19">
        <v>9</v>
      </c>
      <c r="B15" s="19" t="s">
        <v>136</v>
      </c>
      <c r="C15" s="44"/>
      <c r="D15" s="44"/>
    </row>
    <row r="16" spans="1:27" ht="80.25" customHeight="1" x14ac:dyDescent="0.3">
      <c r="A16" s="19">
        <v>10</v>
      </c>
      <c r="B16" s="19" t="s">
        <v>137</v>
      </c>
      <c r="C16" s="44"/>
      <c r="D16" s="44"/>
    </row>
    <row r="17" spans="1:4" ht="80.25" customHeight="1" x14ac:dyDescent="0.3">
      <c r="A17" s="19">
        <v>11</v>
      </c>
      <c r="B17" s="19" t="s">
        <v>138</v>
      </c>
      <c r="C17" s="44"/>
      <c r="D17" s="44"/>
    </row>
    <row r="18" spans="1:4" ht="80.25" customHeight="1" x14ac:dyDescent="0.3">
      <c r="A18" s="19">
        <v>12</v>
      </c>
      <c r="B18" s="19" t="s">
        <v>139</v>
      </c>
      <c r="C18" s="44"/>
      <c r="D18" s="44"/>
    </row>
    <row r="19" spans="1:4" ht="80.25" customHeight="1" x14ac:dyDescent="0.3">
      <c r="A19" s="19">
        <v>13</v>
      </c>
      <c r="B19" s="19" t="s">
        <v>140</v>
      </c>
      <c r="C19" s="44"/>
      <c r="D19" s="44"/>
    </row>
    <row r="20" spans="1:4" ht="80.25" customHeight="1" x14ac:dyDescent="0.3">
      <c r="A20" s="19">
        <v>14</v>
      </c>
      <c r="B20" s="19" t="s">
        <v>141</v>
      </c>
      <c r="C20" s="44"/>
      <c r="D20" s="44"/>
    </row>
    <row r="21" spans="1:4" ht="80.25" customHeight="1" x14ac:dyDescent="0.3">
      <c r="A21" s="19">
        <v>15</v>
      </c>
      <c r="B21" s="19" t="s">
        <v>142</v>
      </c>
      <c r="C21" s="44"/>
      <c r="D21" s="44"/>
    </row>
    <row r="22" spans="1:4" ht="80.25" customHeight="1" x14ac:dyDescent="0.3">
      <c r="A22" s="19">
        <v>16</v>
      </c>
      <c r="B22" s="19" t="s">
        <v>143</v>
      </c>
      <c r="C22" s="44"/>
      <c r="D22" s="44"/>
    </row>
    <row r="23" spans="1:4" ht="80.25" customHeight="1" x14ac:dyDescent="0.3">
      <c r="A23" s="19">
        <v>17</v>
      </c>
      <c r="B23" s="19" t="s">
        <v>144</v>
      </c>
      <c r="C23" s="44"/>
      <c r="D23" s="44"/>
    </row>
    <row r="24" spans="1:4" ht="80.25" customHeight="1" x14ac:dyDescent="0.3">
      <c r="A24" s="19">
        <v>18</v>
      </c>
      <c r="B24" s="19" t="s">
        <v>145</v>
      </c>
      <c r="C24" s="44"/>
      <c r="D24" s="44"/>
    </row>
    <row r="25" spans="1:4" ht="80.25" customHeight="1" x14ac:dyDescent="0.3">
      <c r="A25" s="19">
        <v>19</v>
      </c>
      <c r="B25" s="19" t="s">
        <v>146</v>
      </c>
      <c r="C25" s="44"/>
      <c r="D25" s="44"/>
    </row>
    <row r="26" spans="1:4" ht="80.25" customHeight="1" x14ac:dyDescent="0.3">
      <c r="A26" s="19">
        <v>20</v>
      </c>
      <c r="B26" s="19" t="s">
        <v>147</v>
      </c>
      <c r="C26" s="44"/>
      <c r="D26" s="44"/>
    </row>
    <row r="27" spans="1:4" ht="80.25" customHeight="1" x14ac:dyDescent="0.3">
      <c r="A27" s="19">
        <v>21</v>
      </c>
      <c r="B27" s="19" t="s">
        <v>148</v>
      </c>
      <c r="C27" s="44"/>
      <c r="D27" s="44"/>
    </row>
    <row r="28" spans="1:4" ht="80.25" customHeight="1" x14ac:dyDescent="0.3">
      <c r="A28" s="19">
        <v>22</v>
      </c>
      <c r="B28" s="19" t="s">
        <v>149</v>
      </c>
      <c r="C28" s="44"/>
      <c r="D28" s="44"/>
    </row>
    <row r="29" spans="1:4" ht="80.25" customHeight="1" x14ac:dyDescent="0.3">
      <c r="A29" s="19">
        <v>23</v>
      </c>
      <c r="B29" s="19" t="s">
        <v>150</v>
      </c>
      <c r="C29" s="44"/>
      <c r="D29" s="44"/>
    </row>
    <row r="30" spans="1:4" ht="80.25" customHeight="1" x14ac:dyDescent="0.3">
      <c r="A30" s="19">
        <v>24</v>
      </c>
      <c r="B30" s="19" t="s">
        <v>151</v>
      </c>
      <c r="C30" s="44"/>
      <c r="D30" s="44"/>
    </row>
    <row r="31" spans="1:4" ht="80.25" customHeight="1" x14ac:dyDescent="0.3">
      <c r="A31" s="19">
        <v>25</v>
      </c>
      <c r="B31" s="19" t="s">
        <v>152</v>
      </c>
      <c r="C31" s="44"/>
      <c r="D31" s="44"/>
    </row>
    <row r="32" spans="1:4" ht="80.25" customHeight="1" x14ac:dyDescent="0.3">
      <c r="A32" s="19">
        <v>26</v>
      </c>
      <c r="B32" s="19" t="s">
        <v>153</v>
      </c>
      <c r="C32" s="44"/>
      <c r="D32" s="44"/>
    </row>
    <row r="33" spans="1:4" ht="80.25" customHeight="1" x14ac:dyDescent="0.3">
      <c r="A33" s="19">
        <v>27</v>
      </c>
      <c r="B33" s="19" t="s">
        <v>154</v>
      </c>
      <c r="C33" s="44"/>
      <c r="D33" s="44"/>
    </row>
    <row r="34" spans="1:4" ht="80.25" customHeight="1" x14ac:dyDescent="0.3">
      <c r="A34" s="19">
        <v>28</v>
      </c>
      <c r="B34" s="19" t="s">
        <v>155</v>
      </c>
      <c r="C34" s="44"/>
      <c r="D34" s="44"/>
    </row>
    <row r="35" spans="1:4" ht="80.25" customHeight="1" x14ac:dyDescent="0.3">
      <c r="A35" s="19">
        <v>29</v>
      </c>
      <c r="B35" s="19" t="s">
        <v>156</v>
      </c>
      <c r="C35" s="44"/>
      <c r="D35" s="44"/>
    </row>
    <row r="36" spans="1:4" ht="80.25" customHeight="1" x14ac:dyDescent="0.3">
      <c r="A36" s="19">
        <v>30</v>
      </c>
      <c r="B36" s="19" t="s">
        <v>157</v>
      </c>
      <c r="C36" s="44"/>
      <c r="D36" s="44"/>
    </row>
    <row r="37" spans="1:4" ht="80.25" customHeight="1" x14ac:dyDescent="0.3">
      <c r="A37" s="19">
        <v>31</v>
      </c>
      <c r="B37" s="19" t="s">
        <v>158</v>
      </c>
      <c r="C37" s="44"/>
      <c r="D37" s="44"/>
    </row>
    <row r="38" spans="1:4" ht="80.25" customHeight="1" x14ac:dyDescent="0.3">
      <c r="A38" s="19">
        <v>32</v>
      </c>
      <c r="B38" s="19" t="s">
        <v>159</v>
      </c>
      <c r="C38" s="44"/>
      <c r="D38" s="44"/>
    </row>
    <row r="39" spans="1:4" ht="80.25" customHeight="1" x14ac:dyDescent="0.3">
      <c r="A39" s="19">
        <v>33</v>
      </c>
      <c r="B39" s="19" t="s">
        <v>160</v>
      </c>
      <c r="C39" s="44"/>
      <c r="D39" s="44"/>
    </row>
    <row r="40" spans="1:4" ht="80.25" customHeight="1" x14ac:dyDescent="0.3">
      <c r="A40" s="19">
        <v>34</v>
      </c>
      <c r="B40" s="19" t="s">
        <v>161</v>
      </c>
      <c r="C40" s="44"/>
      <c r="D40" s="44"/>
    </row>
    <row r="41" spans="1:4" ht="80.25" customHeight="1" x14ac:dyDescent="0.3">
      <c r="A41" s="19">
        <v>35</v>
      </c>
      <c r="B41" s="19" t="s">
        <v>162</v>
      </c>
      <c r="C41" s="44"/>
      <c r="D41" s="44"/>
    </row>
    <row r="42" spans="1:4" ht="80.25" customHeight="1" x14ac:dyDescent="0.3">
      <c r="A42" s="19">
        <v>36</v>
      </c>
      <c r="B42" s="19" t="s">
        <v>163</v>
      </c>
      <c r="C42" s="44"/>
      <c r="D42" s="44"/>
    </row>
    <row r="43" spans="1:4" ht="80.25" customHeight="1" x14ac:dyDescent="0.3">
      <c r="A43" s="19">
        <v>37</v>
      </c>
      <c r="B43" s="19" t="s">
        <v>164</v>
      </c>
      <c r="C43" s="44"/>
      <c r="D43" s="44"/>
    </row>
    <row r="44" spans="1:4" ht="80.25" customHeight="1" x14ac:dyDescent="0.3">
      <c r="A44" s="19">
        <v>38</v>
      </c>
      <c r="B44" s="19" t="s">
        <v>165</v>
      </c>
      <c r="C44" s="44"/>
      <c r="D44" s="44"/>
    </row>
    <row r="45" spans="1:4" ht="80.25" customHeight="1" x14ac:dyDescent="0.3">
      <c r="A45" s="19">
        <v>39</v>
      </c>
      <c r="B45" s="19" t="s">
        <v>166</v>
      </c>
      <c r="C45" s="44"/>
      <c r="D45" s="44"/>
    </row>
    <row r="46" spans="1:4" ht="80.25" customHeight="1" x14ac:dyDescent="0.3">
      <c r="A46" s="19">
        <v>40</v>
      </c>
      <c r="B46" s="19" t="s">
        <v>167</v>
      </c>
      <c r="C46" s="44"/>
      <c r="D46" s="44"/>
    </row>
    <row r="47" spans="1:4" ht="80.25" customHeight="1" x14ac:dyDescent="0.3">
      <c r="A47" s="19">
        <v>41</v>
      </c>
      <c r="B47" s="19" t="s">
        <v>168</v>
      </c>
      <c r="C47" s="44" t="s">
        <v>10</v>
      </c>
      <c r="D47" s="44" t="s">
        <v>11</v>
      </c>
    </row>
    <row r="48" spans="1:4" ht="80.25" customHeight="1" x14ac:dyDescent="0.3">
      <c r="A48" s="19">
        <v>42</v>
      </c>
      <c r="B48" s="19" t="s">
        <v>169</v>
      </c>
      <c r="C48" s="44"/>
      <c r="D48" s="44"/>
    </row>
    <row r="49" spans="1:4" ht="80.25" customHeight="1" x14ac:dyDescent="0.3">
      <c r="A49" s="19">
        <v>43</v>
      </c>
      <c r="B49" s="19" t="s">
        <v>170</v>
      </c>
      <c r="C49" s="44"/>
      <c r="D49" s="44"/>
    </row>
    <row r="50" spans="1:4" hidden="1" x14ac:dyDescent="0.3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ht="26.25" customHeight="1" x14ac:dyDescent="0.3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3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3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3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3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3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3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3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3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3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3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3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3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3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3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3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3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3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3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3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3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3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3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3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3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3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3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3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3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3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3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3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3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3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3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3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3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3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3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3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3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3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3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3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3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3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3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3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3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3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3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3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3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ht="26.25" customHeight="1" x14ac:dyDescent="0.3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3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3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3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3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3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3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3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3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3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3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3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3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3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3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3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3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3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3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3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3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3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3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3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3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3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3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3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3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3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3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3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3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3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3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3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3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3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3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3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3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3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3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3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3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3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3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3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3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3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3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3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3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s="1" customFormat="1" ht="29.25" customHeight="1" x14ac:dyDescent="0.3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3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3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3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3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3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3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3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3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3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3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3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3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3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3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3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3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3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3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3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3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3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3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3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3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3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3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3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3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3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3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3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s="1" customFormat="1" ht="29.25" customHeight="1" x14ac:dyDescent="0.3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3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3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3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3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3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3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3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3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3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3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3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3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3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3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3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3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3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3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3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3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3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3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3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3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3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3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3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3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3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3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3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s="1" customFormat="1" ht="29.25" customHeight="1" x14ac:dyDescent="0.3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3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3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3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3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3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3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3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3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3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3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3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3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3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3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3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3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3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3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3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3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3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3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3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3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3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3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3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3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3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3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3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s="1" customFormat="1" ht="45" customHeight="1" x14ac:dyDescent="0.3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3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3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3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3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3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3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3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3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3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3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3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3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3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3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3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3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3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3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3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35">
      <c r="E33" s="1">
        <f>SUM(E7:E32)</f>
        <v>0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20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21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23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24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26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27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641350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s="1" customFormat="1" ht="45" customHeight="1" x14ac:dyDescent="0.3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3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3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3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3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3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3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3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3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3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3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3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3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3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3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3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3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3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3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3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3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20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21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23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24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26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27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641350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s="1" customFormat="1" ht="45" customHeight="1" x14ac:dyDescent="0.3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3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3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3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3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3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3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3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3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3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3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3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3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3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3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3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3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3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3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3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3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20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21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23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24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26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27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641350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s="1" customFormat="1" ht="45" customHeight="1" x14ac:dyDescent="0.3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3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3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3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s="1" customFormat="1" ht="45" customHeight="1" x14ac:dyDescent="0.3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3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3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3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796875" defaultRowHeight="14" x14ac:dyDescent="0.3"/>
  <cols>
    <col min="1" max="1" width="6.453125" style="2" customWidth="1"/>
    <col min="2" max="2" width="73.7265625" style="2" customWidth="1"/>
    <col min="3" max="3" width="46.1796875" style="2" customWidth="1"/>
    <col min="4" max="4" width="37.7265625" style="2" customWidth="1"/>
    <col min="5" max="5" width="15.26953125" style="2" customWidth="1"/>
    <col min="6" max="23" width="9.1796875" style="2"/>
    <col min="24" max="24" width="0" style="2" hidden="1" customWidth="1"/>
    <col min="25" max="25" width="9.1796875" style="2"/>
    <col min="26" max="27" width="9.1796875" style="2" hidden="1" customWidth="1"/>
    <col min="28" max="16384" width="9.1796875" style="2"/>
  </cols>
  <sheetData>
    <row r="1" spans="1:27" ht="40" customHeight="1" x14ac:dyDescent="0.3">
      <c r="A1" s="64" t="s">
        <v>54</v>
      </c>
      <c r="B1" s="64"/>
      <c r="C1" s="26"/>
      <c r="D1" s="26"/>
      <c r="E1" s="30"/>
    </row>
    <row r="2" spans="1:27" ht="39" customHeight="1" x14ac:dyDescent="0.3">
      <c r="A2" s="65" t="s">
        <v>49</v>
      </c>
      <c r="B2" s="65"/>
      <c r="C2" s="65"/>
      <c r="D2" s="65"/>
      <c r="E2" s="31"/>
      <c r="F2" s="20"/>
      <c r="G2" s="20"/>
    </row>
    <row r="3" spans="1:27" s="5" customFormat="1" ht="21" customHeight="1" x14ac:dyDescent="0.35">
      <c r="A3" s="66" t="s">
        <v>171</v>
      </c>
      <c r="B3" s="66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7.5" x14ac:dyDescent="0.3">
      <c r="A4" s="66" t="s">
        <v>48</v>
      </c>
      <c r="B4" s="66"/>
      <c r="C4" s="25">
        <f>Форма!C9</f>
        <v>0</v>
      </c>
      <c r="D4" s="26"/>
      <c r="E4" s="30"/>
    </row>
    <row r="5" spans="1:27" ht="34.5" customHeight="1" x14ac:dyDescent="0.3">
      <c r="A5" s="67" t="s">
        <v>0</v>
      </c>
      <c r="B5" s="67" t="s">
        <v>19</v>
      </c>
      <c r="C5" s="67" t="s">
        <v>17</v>
      </c>
      <c r="D5" s="67"/>
      <c r="E5" s="33"/>
    </row>
    <row r="6" spans="1:27" ht="30" customHeight="1" x14ac:dyDescent="0.3">
      <c r="A6" s="62"/>
      <c r="B6" s="62"/>
      <c r="C6" s="34" t="s">
        <v>8</v>
      </c>
      <c r="D6" s="35" t="s">
        <v>9</v>
      </c>
      <c r="E6" s="33"/>
    </row>
    <row r="7" spans="1:27" ht="76.5" customHeight="1" x14ac:dyDescent="0.3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3">
      <c r="A8" s="19">
        <v>2</v>
      </c>
      <c r="B8" s="19" t="s">
        <v>129</v>
      </c>
      <c r="C8" s="44"/>
      <c r="D8" s="44"/>
    </row>
    <row r="9" spans="1:27" ht="76.5" customHeight="1" x14ac:dyDescent="0.3">
      <c r="A9" s="19">
        <v>3</v>
      </c>
      <c r="B9" s="19" t="s">
        <v>130</v>
      </c>
      <c r="C9" s="44"/>
      <c r="D9" s="44"/>
    </row>
    <row r="10" spans="1:27" ht="76.5" customHeight="1" x14ac:dyDescent="0.3">
      <c r="A10" s="19">
        <v>4</v>
      </c>
      <c r="B10" s="19" t="s">
        <v>131</v>
      </c>
      <c r="C10" s="44"/>
      <c r="D10" s="44"/>
    </row>
    <row r="11" spans="1:27" ht="76.5" customHeight="1" x14ac:dyDescent="0.3">
      <c r="A11" s="19">
        <v>5</v>
      </c>
      <c r="B11" s="19" t="s">
        <v>132</v>
      </c>
      <c r="C11" s="44"/>
      <c r="D11" s="44"/>
    </row>
    <row r="12" spans="1:27" ht="76.5" customHeight="1" x14ac:dyDescent="0.3">
      <c r="A12" s="19">
        <v>6</v>
      </c>
      <c r="B12" s="19" t="s">
        <v>133</v>
      </c>
      <c r="C12" s="44"/>
      <c r="D12" s="44"/>
    </row>
    <row r="13" spans="1:27" ht="76.5" customHeight="1" x14ac:dyDescent="0.3">
      <c r="A13" s="19">
        <v>7</v>
      </c>
      <c r="B13" s="19" t="s">
        <v>134</v>
      </c>
      <c r="C13" s="44"/>
      <c r="D13" s="44"/>
    </row>
    <row r="14" spans="1:27" ht="76.5" customHeight="1" x14ac:dyDescent="0.3">
      <c r="A14" s="19">
        <v>8</v>
      </c>
      <c r="B14" s="19" t="s">
        <v>135</v>
      </c>
      <c r="C14" s="44"/>
      <c r="D14" s="44"/>
    </row>
    <row r="15" spans="1:27" ht="76.5" customHeight="1" x14ac:dyDescent="0.3">
      <c r="A15" s="19">
        <v>9</v>
      </c>
      <c r="B15" s="19" t="s">
        <v>136</v>
      </c>
      <c r="C15" s="44"/>
      <c r="D15" s="44"/>
    </row>
    <row r="16" spans="1:27" ht="76.5" customHeight="1" x14ac:dyDescent="0.3">
      <c r="A16" s="19">
        <v>10</v>
      </c>
      <c r="B16" s="19" t="s">
        <v>137</v>
      </c>
      <c r="C16" s="44"/>
      <c r="D16" s="44"/>
    </row>
    <row r="17" spans="1:4" ht="76.5" customHeight="1" x14ac:dyDescent="0.3">
      <c r="A17" s="19">
        <v>11</v>
      </c>
      <c r="B17" s="19" t="s">
        <v>138</v>
      </c>
      <c r="C17" s="44"/>
      <c r="D17" s="44"/>
    </row>
    <row r="18" spans="1:4" ht="76.5" customHeight="1" x14ac:dyDescent="0.3">
      <c r="A18" s="19">
        <v>12</v>
      </c>
      <c r="B18" s="19" t="s">
        <v>139</v>
      </c>
      <c r="C18" s="44"/>
      <c r="D18" s="44"/>
    </row>
    <row r="19" spans="1:4" ht="76.5" customHeight="1" x14ac:dyDescent="0.3">
      <c r="A19" s="19">
        <v>13</v>
      </c>
      <c r="B19" s="19" t="s">
        <v>140</v>
      </c>
      <c r="C19" s="44"/>
      <c r="D19" s="44"/>
    </row>
    <row r="20" spans="1:4" ht="76.5" customHeight="1" x14ac:dyDescent="0.3">
      <c r="A20" s="19">
        <v>14</v>
      </c>
      <c r="B20" s="19" t="s">
        <v>141</v>
      </c>
      <c r="C20" s="44"/>
      <c r="D20" s="44"/>
    </row>
    <row r="21" spans="1:4" ht="76.5" customHeight="1" x14ac:dyDescent="0.3">
      <c r="A21" s="19">
        <v>15</v>
      </c>
      <c r="B21" s="19" t="s">
        <v>142</v>
      </c>
      <c r="C21" s="44"/>
      <c r="D21" s="44"/>
    </row>
    <row r="22" spans="1:4" ht="76.5" customHeight="1" x14ac:dyDescent="0.3">
      <c r="A22" s="19">
        <v>16</v>
      </c>
      <c r="B22" s="19" t="s">
        <v>143</v>
      </c>
      <c r="C22" s="44"/>
      <c r="D22" s="44"/>
    </row>
    <row r="23" spans="1:4" ht="76.5" customHeight="1" x14ac:dyDescent="0.3">
      <c r="A23" s="19">
        <v>17</v>
      </c>
      <c r="B23" s="19" t="s">
        <v>144</v>
      </c>
      <c r="C23" s="44"/>
      <c r="D23" s="44"/>
    </row>
    <row r="24" spans="1:4" ht="76.5" customHeight="1" x14ac:dyDescent="0.3">
      <c r="A24" s="19">
        <v>18</v>
      </c>
      <c r="B24" s="19" t="s">
        <v>145</v>
      </c>
      <c r="C24" s="44"/>
      <c r="D24" s="44"/>
    </row>
    <row r="25" spans="1:4" ht="76.5" customHeight="1" x14ac:dyDescent="0.3">
      <c r="A25" s="19">
        <v>19</v>
      </c>
      <c r="B25" s="19" t="s">
        <v>146</v>
      </c>
      <c r="C25" s="44"/>
      <c r="D25" s="44"/>
    </row>
    <row r="26" spans="1:4" ht="76.5" customHeight="1" x14ac:dyDescent="0.3">
      <c r="A26" s="19">
        <v>20</v>
      </c>
      <c r="B26" s="19" t="s">
        <v>147</v>
      </c>
      <c r="C26" s="44"/>
      <c r="D26" s="44"/>
    </row>
    <row r="27" spans="1:4" ht="76.5" customHeight="1" x14ac:dyDescent="0.3">
      <c r="A27" s="19">
        <v>21</v>
      </c>
      <c r="B27" s="19" t="s">
        <v>148</v>
      </c>
      <c r="C27" s="44"/>
      <c r="D27" s="44"/>
    </row>
    <row r="28" spans="1:4" ht="76.5" customHeight="1" x14ac:dyDescent="0.3">
      <c r="A28" s="19">
        <v>22</v>
      </c>
      <c r="B28" s="19" t="s">
        <v>149</v>
      </c>
      <c r="C28" s="44"/>
      <c r="D28" s="44"/>
    </row>
    <row r="29" spans="1:4" ht="76.5" customHeight="1" x14ac:dyDescent="0.3">
      <c r="A29" s="19">
        <v>23</v>
      </c>
      <c r="B29" s="19" t="s">
        <v>150</v>
      </c>
      <c r="C29" s="44"/>
      <c r="D29" s="44"/>
    </row>
    <row r="30" spans="1:4" ht="76.5" customHeight="1" x14ac:dyDescent="0.3">
      <c r="A30" s="19">
        <v>24</v>
      </c>
      <c r="B30" s="19" t="s">
        <v>151</v>
      </c>
      <c r="C30" s="44"/>
      <c r="D30" s="44"/>
    </row>
    <row r="31" spans="1:4" ht="76.5" customHeight="1" x14ac:dyDescent="0.3">
      <c r="A31" s="19">
        <v>25</v>
      </c>
      <c r="B31" s="19" t="s">
        <v>152</v>
      </c>
      <c r="C31" s="44"/>
      <c r="D31" s="44"/>
    </row>
    <row r="32" spans="1:4" ht="76.5" customHeight="1" x14ac:dyDescent="0.3">
      <c r="A32" s="19">
        <v>26</v>
      </c>
      <c r="B32" s="19" t="s">
        <v>153</v>
      </c>
      <c r="C32" s="44"/>
      <c r="D32" s="44"/>
    </row>
    <row r="33" spans="1:4" ht="76.5" customHeight="1" x14ac:dyDescent="0.3">
      <c r="A33" s="19">
        <v>27</v>
      </c>
      <c r="B33" s="19" t="s">
        <v>154</v>
      </c>
      <c r="C33" s="44"/>
      <c r="D33" s="44"/>
    </row>
    <row r="34" spans="1:4" ht="76.5" customHeight="1" x14ac:dyDescent="0.3">
      <c r="A34" s="19">
        <v>28</v>
      </c>
      <c r="B34" s="19" t="s">
        <v>155</v>
      </c>
      <c r="C34" s="44"/>
      <c r="D34" s="44"/>
    </row>
    <row r="35" spans="1:4" ht="76.5" customHeight="1" x14ac:dyDescent="0.3">
      <c r="A35" s="19">
        <v>29</v>
      </c>
      <c r="B35" s="19" t="s">
        <v>156</v>
      </c>
      <c r="C35" s="44"/>
      <c r="D35" s="44"/>
    </row>
    <row r="36" spans="1:4" ht="76.5" customHeight="1" x14ac:dyDescent="0.3">
      <c r="A36" s="19">
        <v>30</v>
      </c>
      <c r="B36" s="19" t="s">
        <v>157</v>
      </c>
      <c r="C36" s="44"/>
      <c r="D36" s="44"/>
    </row>
    <row r="37" spans="1:4" ht="76.5" customHeight="1" x14ac:dyDescent="0.3">
      <c r="A37" s="19">
        <v>31</v>
      </c>
      <c r="B37" s="19" t="s">
        <v>158</v>
      </c>
      <c r="C37" s="44"/>
      <c r="D37" s="44"/>
    </row>
    <row r="38" spans="1:4" ht="76.5" customHeight="1" x14ac:dyDescent="0.3">
      <c r="A38" s="19">
        <v>32</v>
      </c>
      <c r="B38" s="19" t="s">
        <v>159</v>
      </c>
      <c r="C38" s="44"/>
      <c r="D38" s="44"/>
    </row>
    <row r="39" spans="1:4" ht="76.5" customHeight="1" x14ac:dyDescent="0.3">
      <c r="A39" s="19">
        <v>33</v>
      </c>
      <c r="B39" s="19" t="s">
        <v>160</v>
      </c>
      <c r="C39" s="44"/>
      <c r="D39" s="44"/>
    </row>
    <row r="40" spans="1:4" ht="76.5" customHeight="1" x14ac:dyDescent="0.3">
      <c r="A40" s="19">
        <v>34</v>
      </c>
      <c r="B40" s="19" t="s">
        <v>161</v>
      </c>
      <c r="C40" s="44"/>
      <c r="D40" s="44"/>
    </row>
    <row r="41" spans="1:4" ht="76.5" customHeight="1" x14ac:dyDescent="0.3">
      <c r="A41" s="19">
        <v>35</v>
      </c>
      <c r="B41" s="19" t="s">
        <v>162</v>
      </c>
      <c r="C41" s="44"/>
      <c r="D41" s="44"/>
    </row>
    <row r="42" spans="1:4" ht="76.5" customHeight="1" x14ac:dyDescent="0.3">
      <c r="A42" s="19">
        <v>36</v>
      </c>
      <c r="B42" s="19" t="s">
        <v>163</v>
      </c>
      <c r="C42" s="44"/>
      <c r="D42" s="44"/>
    </row>
    <row r="43" spans="1:4" ht="76.5" customHeight="1" x14ac:dyDescent="0.3">
      <c r="A43" s="19">
        <v>37</v>
      </c>
      <c r="B43" s="19" t="s">
        <v>164</v>
      </c>
      <c r="C43" s="44"/>
      <c r="D43" s="44"/>
    </row>
    <row r="44" spans="1:4" ht="76.5" customHeight="1" x14ac:dyDescent="0.3">
      <c r="A44" s="19">
        <v>38</v>
      </c>
      <c r="B44" s="19" t="s">
        <v>165</v>
      </c>
      <c r="C44" s="44"/>
      <c r="D44" s="44"/>
    </row>
    <row r="45" spans="1:4" ht="76.5" customHeight="1" x14ac:dyDescent="0.3">
      <c r="A45" s="19">
        <v>39</v>
      </c>
      <c r="B45" s="19" t="s">
        <v>166</v>
      </c>
      <c r="C45" s="44"/>
      <c r="D45" s="44"/>
    </row>
    <row r="46" spans="1:4" ht="76.5" customHeight="1" x14ac:dyDescent="0.3">
      <c r="A46" s="19">
        <v>40</v>
      </c>
      <c r="B46" s="19" t="s">
        <v>167</v>
      </c>
      <c r="C46" s="44"/>
      <c r="D46" s="44"/>
    </row>
    <row r="47" spans="1:4" ht="76.5" customHeight="1" x14ac:dyDescent="0.3">
      <c r="A47" s="19">
        <v>41</v>
      </c>
      <c r="B47" s="19" t="s">
        <v>168</v>
      </c>
      <c r="C47" s="44"/>
      <c r="D47" s="44"/>
    </row>
    <row r="48" spans="1:4" ht="76.5" customHeight="1" x14ac:dyDescent="0.3">
      <c r="A48" s="19">
        <v>42</v>
      </c>
      <c r="B48" s="19" t="s">
        <v>169</v>
      </c>
      <c r="C48" s="44"/>
      <c r="D48" s="44"/>
    </row>
    <row r="49" spans="1:4" ht="76.5" customHeight="1" x14ac:dyDescent="0.3">
      <c r="A49" s="19">
        <v>43</v>
      </c>
      <c r="B49" s="19" t="s">
        <v>170</v>
      </c>
      <c r="C49" s="44"/>
      <c r="D49" s="44"/>
    </row>
    <row r="50" spans="1:4" hidden="1" x14ac:dyDescent="0.3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s="1" customFormat="1" ht="45" customHeight="1" x14ac:dyDescent="0.3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3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3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3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377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399</v>
      </c>
      <c r="B6" s="72"/>
      <c r="C6" s="72"/>
      <c r="D6" s="72"/>
    </row>
    <row r="7" spans="1:5" s="1" customFormat="1" ht="30" customHeight="1" x14ac:dyDescent="0.3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379</v>
      </c>
      <c r="B8" s="76"/>
      <c r="C8" s="76"/>
      <c r="D8" s="46" t="b">
        <v>1</v>
      </c>
      <c r="E8" s="1">
        <f t="shared" ref="E8:E10" si="0">IF(LEN(D8)&gt;4,1,0)</f>
        <v>1</v>
      </c>
    </row>
    <row r="9" spans="1:5" s="1" customFormat="1" ht="29.25" customHeight="1" x14ac:dyDescent="0.3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3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377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399</v>
      </c>
      <c r="B6" s="72"/>
      <c r="C6" s="72"/>
      <c r="D6" s="72"/>
    </row>
    <row r="7" spans="1:5" s="1" customFormat="1" ht="30" customHeight="1" x14ac:dyDescent="0.3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3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377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399</v>
      </c>
      <c r="B6" s="72"/>
      <c r="C6" s="72"/>
      <c r="D6" s="72"/>
    </row>
    <row r="7" spans="1:5" s="1" customFormat="1" ht="30" customHeight="1" x14ac:dyDescent="0.3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3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382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400</v>
      </c>
      <c r="B6" s="72"/>
      <c r="C6" s="72"/>
      <c r="D6" s="72"/>
    </row>
    <row r="7" spans="1:5" s="1" customFormat="1" ht="30" customHeight="1" x14ac:dyDescent="0.35">
      <c r="A7" s="76" t="s">
        <v>383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3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3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382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400</v>
      </c>
      <c r="B6" s="72"/>
      <c r="C6" s="72"/>
      <c r="D6" s="72"/>
    </row>
    <row r="7" spans="1:5" s="1" customFormat="1" ht="30" customHeight="1" x14ac:dyDescent="0.3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3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382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400</v>
      </c>
      <c r="B6" s="72"/>
      <c r="C6" s="72"/>
      <c r="D6" s="72"/>
    </row>
    <row r="7" spans="1:5" s="1" customFormat="1" ht="30" customHeight="1" x14ac:dyDescent="0.3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3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796875" defaultRowHeight="14.5" x14ac:dyDescent="0.35"/>
  <cols>
    <col min="1" max="1" width="13" style="6" customWidth="1"/>
    <col min="2" max="2" width="81.26953125" style="6" customWidth="1"/>
    <col min="3" max="16384" width="9.1796875" style="6"/>
  </cols>
  <sheetData>
    <row r="1" spans="1:18" ht="45.75" customHeight="1" x14ac:dyDescent="0.35">
      <c r="A1" s="80" t="s">
        <v>2</v>
      </c>
      <c r="B1" s="81"/>
      <c r="C1" s="10"/>
      <c r="D1" s="10"/>
      <c r="E1" s="10"/>
      <c r="F1" s="10"/>
      <c r="G1" s="10"/>
      <c r="H1" s="10"/>
    </row>
    <row r="2" spans="1:18" ht="30" x14ac:dyDescent="0.3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5" x14ac:dyDescent="0.3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8" t="s">
        <v>57</v>
      </c>
      <c r="L3" s="48" t="s">
        <v>57</v>
      </c>
      <c r="M3" s="48" t="s">
        <v>57</v>
      </c>
      <c r="N3" s="48" t="s">
        <v>57</v>
      </c>
      <c r="O3" s="48" t="s">
        <v>57</v>
      </c>
      <c r="P3" s="6" t="s">
        <v>58</v>
      </c>
      <c r="Q3" s="6" t="s">
        <v>58</v>
      </c>
      <c r="R3" s="6" t="s">
        <v>58</v>
      </c>
    </row>
    <row r="4" spans="1:18" ht="15.5" x14ac:dyDescent="0.35">
      <c r="A4" s="8" t="s">
        <v>38</v>
      </c>
      <c r="B4" s="9" t="s">
        <v>23</v>
      </c>
      <c r="D4"/>
      <c r="E4"/>
      <c r="F4" t="s">
        <v>56</v>
      </c>
    </row>
    <row r="5" spans="1:18" ht="15.5" x14ac:dyDescent="0.35">
      <c r="A5" s="8" t="s">
        <v>39</v>
      </c>
      <c r="B5" s="9" t="s">
        <v>24</v>
      </c>
      <c r="D5"/>
      <c r="E5"/>
      <c r="F5"/>
    </row>
    <row r="6" spans="1:18" ht="15.5" x14ac:dyDescent="0.35">
      <c r="A6" s="8" t="s">
        <v>40</v>
      </c>
      <c r="B6" s="9" t="s">
        <v>25</v>
      </c>
      <c r="D6"/>
      <c r="E6"/>
      <c r="F6" s="1"/>
    </row>
    <row r="7" spans="1:18" ht="15.5" x14ac:dyDescent="0.35">
      <c r="A7" s="8" t="s">
        <v>41</v>
      </c>
      <c r="B7" s="9" t="s">
        <v>26</v>
      </c>
      <c r="D7"/>
      <c r="E7"/>
      <c r="F7" s="1"/>
    </row>
    <row r="8" spans="1:18" ht="15.5" x14ac:dyDescent="0.35">
      <c r="A8" s="8" t="s">
        <v>42</v>
      </c>
      <c r="B8" s="9" t="s">
        <v>27</v>
      </c>
    </row>
    <row r="9" spans="1:18" ht="15.5" x14ac:dyDescent="0.35">
      <c r="A9" s="8" t="s">
        <v>43</v>
      </c>
      <c r="B9" s="9" t="s">
        <v>28</v>
      </c>
    </row>
    <row r="10" spans="1:18" ht="15.5" x14ac:dyDescent="0.35">
      <c r="A10" s="8" t="s">
        <v>44</v>
      </c>
      <c r="B10" s="9" t="s">
        <v>29</v>
      </c>
    </row>
    <row r="11" spans="1:18" ht="15.5" x14ac:dyDescent="0.35">
      <c r="A11" s="8" t="s">
        <v>45</v>
      </c>
      <c r="B11" s="9" t="s">
        <v>30</v>
      </c>
    </row>
    <row r="12" spans="1:18" ht="15.5" x14ac:dyDescent="0.35">
      <c r="A12" s="8" t="s">
        <v>4</v>
      </c>
      <c r="B12" s="9" t="s">
        <v>31</v>
      </c>
    </row>
    <row r="13" spans="1:18" ht="15.5" x14ac:dyDescent="0.35">
      <c r="A13" s="8" t="s">
        <v>5</v>
      </c>
      <c r="B13" s="9" t="s">
        <v>32</v>
      </c>
    </row>
    <row r="14" spans="1:18" ht="15.5" x14ac:dyDescent="0.35">
      <c r="A14" s="8" t="s">
        <v>6</v>
      </c>
      <c r="B14" s="9" t="s">
        <v>33</v>
      </c>
    </row>
    <row r="15" spans="1:18" ht="36" customHeight="1" x14ac:dyDescent="0.35">
      <c r="A15" s="8" t="s">
        <v>46</v>
      </c>
      <c r="B15" s="9" t="s">
        <v>34</v>
      </c>
    </row>
    <row r="16" spans="1:18" ht="15.5" x14ac:dyDescent="0.3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4.5" x14ac:dyDescent="0.35"/>
  <sheetData>
    <row r="1" spans="1:2" x14ac:dyDescent="0.35">
      <c r="A1" t="s">
        <v>387</v>
      </c>
      <c r="B1" t="s">
        <v>388</v>
      </c>
    </row>
    <row r="2" spans="1:2" x14ac:dyDescent="0.35">
      <c r="A2">
        <v>1</v>
      </c>
    </row>
    <row r="3" spans="1:2" x14ac:dyDescent="0.35">
      <c r="A3">
        <v>2</v>
      </c>
      <c r="B3" t="s">
        <v>389</v>
      </c>
    </row>
    <row r="4" spans="1:2" x14ac:dyDescent="0.35">
      <c r="A4">
        <v>3</v>
      </c>
      <c r="B4" t="s">
        <v>390</v>
      </c>
    </row>
    <row r="5" spans="1:2" x14ac:dyDescent="0.3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4.5" x14ac:dyDescent="0.35"/>
  <cols>
    <col min="1" max="1" width="5.7265625" customWidth="1"/>
    <col min="2" max="2" width="42" customWidth="1"/>
    <col min="3" max="3" width="38.453125" customWidth="1"/>
    <col min="4" max="4" width="9.7265625" customWidth="1"/>
  </cols>
  <sheetData>
    <row r="1" spans="1:4" ht="52.5" customHeight="1" x14ac:dyDescent="0.35">
      <c r="A1" s="68" t="s">
        <v>17</v>
      </c>
      <c r="B1" s="68"/>
      <c r="C1" s="68"/>
      <c r="D1" s="68"/>
    </row>
    <row r="2" spans="1:4" x14ac:dyDescent="0.3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35">
      <c r="A3" s="82">
        <v>1</v>
      </c>
      <c r="B3" s="83" t="s">
        <v>10</v>
      </c>
      <c r="C3" s="14" t="s">
        <v>11</v>
      </c>
      <c r="D3" s="4">
        <v>10</v>
      </c>
    </row>
    <row r="4" spans="1:4" ht="44.25" customHeight="1" x14ac:dyDescent="0.35">
      <c r="A4" s="82"/>
      <c r="B4" s="83"/>
      <c r="C4" s="14" t="s">
        <v>18</v>
      </c>
      <c r="D4" s="4">
        <v>9</v>
      </c>
    </row>
    <row r="5" spans="1:4" ht="80.25" customHeight="1" x14ac:dyDescent="0.35">
      <c r="A5" s="82">
        <v>2</v>
      </c>
      <c r="B5" s="83" t="s">
        <v>12</v>
      </c>
      <c r="C5" s="14" t="s">
        <v>11</v>
      </c>
      <c r="D5" s="4">
        <v>8</v>
      </c>
    </row>
    <row r="6" spans="1:4" ht="33.75" customHeight="1" x14ac:dyDescent="0.35">
      <c r="A6" s="82"/>
      <c r="B6" s="83"/>
      <c r="C6" s="14" t="s">
        <v>18</v>
      </c>
      <c r="D6" s="4">
        <v>7</v>
      </c>
    </row>
    <row r="7" spans="1:4" ht="91.5" customHeight="1" x14ac:dyDescent="0.35">
      <c r="A7" s="82">
        <v>3</v>
      </c>
      <c r="B7" s="83" t="s">
        <v>13</v>
      </c>
      <c r="C7" s="14" t="s">
        <v>11</v>
      </c>
      <c r="D7" s="4">
        <v>6</v>
      </c>
    </row>
    <row r="8" spans="1:4" ht="36" customHeight="1" x14ac:dyDescent="0.35">
      <c r="A8" s="82"/>
      <c r="B8" s="83"/>
      <c r="C8" s="14" t="s">
        <v>18</v>
      </c>
      <c r="D8" s="4">
        <v>5</v>
      </c>
    </row>
    <row r="9" spans="1:4" ht="38.25" customHeight="1" x14ac:dyDescent="0.35">
      <c r="A9" s="82">
        <v>4</v>
      </c>
      <c r="B9" s="83" t="s">
        <v>14</v>
      </c>
      <c r="C9" s="14" t="s">
        <v>11</v>
      </c>
      <c r="D9" s="4">
        <v>4</v>
      </c>
    </row>
    <row r="10" spans="1:4" ht="28" x14ac:dyDescent="0.35">
      <c r="A10" s="82"/>
      <c r="B10" s="83"/>
      <c r="C10" s="14" t="s">
        <v>18</v>
      </c>
      <c r="D10" s="4">
        <v>3</v>
      </c>
    </row>
    <row r="11" spans="1:4" ht="33.75" customHeight="1" x14ac:dyDescent="0.35">
      <c r="A11" s="82">
        <v>5</v>
      </c>
      <c r="B11" s="83" t="s">
        <v>15</v>
      </c>
      <c r="C11" s="14" t="s">
        <v>11</v>
      </c>
      <c r="D11" s="4">
        <v>2</v>
      </c>
    </row>
    <row r="12" spans="1:4" ht="39" customHeight="1" x14ac:dyDescent="0.35">
      <c r="A12" s="82"/>
      <c r="B12" s="83"/>
      <c r="C12" s="14" t="s">
        <v>18</v>
      </c>
      <c r="D12" s="4">
        <v>1</v>
      </c>
    </row>
    <row r="13" spans="1:4" ht="28" x14ac:dyDescent="0.35">
      <c r="A13" s="82">
        <v>6</v>
      </c>
      <c r="B13" s="83" t="s">
        <v>16</v>
      </c>
      <c r="C13" s="14" t="s">
        <v>11</v>
      </c>
      <c r="D13" s="4">
        <v>2</v>
      </c>
    </row>
    <row r="14" spans="1:4" ht="28" x14ac:dyDescent="0.35">
      <c r="A14" s="82"/>
      <c r="B14" s="83"/>
      <c r="C14" s="14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796875" defaultRowHeight="14" x14ac:dyDescent="0.3"/>
  <cols>
    <col min="1" max="1" width="6.453125" style="2" customWidth="1"/>
    <col min="2" max="2" width="73.7265625" style="2" customWidth="1"/>
    <col min="3" max="3" width="46.1796875" style="2" customWidth="1"/>
    <col min="4" max="4" width="37.7265625" style="2" customWidth="1"/>
    <col min="5" max="5" width="15.26953125" style="2" customWidth="1"/>
    <col min="6" max="23" width="9.1796875" style="2"/>
    <col min="24" max="24" width="0" style="2" hidden="1" customWidth="1"/>
    <col min="25" max="25" width="9.1796875" style="2"/>
    <col min="26" max="27" width="0" style="2" hidden="1" customWidth="1"/>
    <col min="28" max="16384" width="9.1796875" style="2"/>
  </cols>
  <sheetData>
    <row r="1" spans="1:27" ht="40" customHeight="1" x14ac:dyDescent="0.3">
      <c r="A1" s="64" t="s">
        <v>54</v>
      </c>
      <c r="B1" s="64"/>
      <c r="C1" s="26"/>
      <c r="D1" s="26"/>
      <c r="E1" s="36"/>
    </row>
    <row r="2" spans="1:27" ht="39" customHeight="1" x14ac:dyDescent="0.3">
      <c r="A2" s="65" t="s">
        <v>49</v>
      </c>
      <c r="B2" s="65"/>
      <c r="C2" s="65"/>
      <c r="D2" s="65"/>
      <c r="E2" s="37"/>
      <c r="F2" s="20"/>
      <c r="G2" s="20"/>
    </row>
    <row r="3" spans="1:27" s="5" customFormat="1" ht="21" customHeight="1" x14ac:dyDescent="0.35">
      <c r="A3" s="66" t="s">
        <v>171</v>
      </c>
      <c r="B3" s="66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7.5" x14ac:dyDescent="0.3">
      <c r="A4" s="66" t="s">
        <v>48</v>
      </c>
      <c r="B4" s="66"/>
      <c r="C4" s="25">
        <f>Форма!C10</f>
        <v>0</v>
      </c>
      <c r="D4" s="26"/>
      <c r="E4" s="36"/>
    </row>
    <row r="5" spans="1:27" ht="34.5" customHeight="1" x14ac:dyDescent="0.3">
      <c r="A5" s="67" t="s">
        <v>0</v>
      </c>
      <c r="B5" s="67" t="s">
        <v>19</v>
      </c>
      <c r="C5" s="67" t="s">
        <v>17</v>
      </c>
      <c r="D5" s="67"/>
      <c r="E5" s="39"/>
    </row>
    <row r="6" spans="1:27" ht="30" customHeight="1" x14ac:dyDescent="0.3">
      <c r="A6" s="62"/>
      <c r="B6" s="62"/>
      <c r="C6" s="34" t="s">
        <v>8</v>
      </c>
      <c r="D6" s="35" t="s">
        <v>9</v>
      </c>
      <c r="E6" s="39"/>
    </row>
    <row r="7" spans="1:27" ht="78.75" customHeight="1" x14ac:dyDescent="0.3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3">
      <c r="A8" s="19">
        <v>2</v>
      </c>
      <c r="B8" s="19" t="s">
        <v>129</v>
      </c>
      <c r="C8" s="44"/>
      <c r="D8" s="44"/>
    </row>
    <row r="9" spans="1:27" ht="78.75" customHeight="1" x14ac:dyDescent="0.3">
      <c r="A9" s="19">
        <v>3</v>
      </c>
      <c r="B9" s="19" t="s">
        <v>130</v>
      </c>
      <c r="C9" s="44"/>
      <c r="D9" s="44"/>
    </row>
    <row r="10" spans="1:27" ht="78.75" customHeight="1" x14ac:dyDescent="0.3">
      <c r="A10" s="19">
        <v>4</v>
      </c>
      <c r="B10" s="19" t="s">
        <v>131</v>
      </c>
      <c r="C10" s="44"/>
      <c r="D10" s="44"/>
    </row>
    <row r="11" spans="1:27" ht="78.75" customHeight="1" x14ac:dyDescent="0.3">
      <c r="A11" s="19">
        <v>5</v>
      </c>
      <c r="B11" s="19" t="s">
        <v>132</v>
      </c>
      <c r="C11" s="44"/>
      <c r="D11" s="44"/>
    </row>
    <row r="12" spans="1:27" ht="78.75" customHeight="1" x14ac:dyDescent="0.3">
      <c r="A12" s="19">
        <v>6</v>
      </c>
      <c r="B12" s="19" t="s">
        <v>133</v>
      </c>
      <c r="C12" s="44"/>
      <c r="D12" s="44"/>
    </row>
    <row r="13" spans="1:27" ht="78.75" customHeight="1" x14ac:dyDescent="0.3">
      <c r="A13" s="19">
        <v>7</v>
      </c>
      <c r="B13" s="19" t="s">
        <v>134</v>
      </c>
      <c r="C13" s="44"/>
      <c r="D13" s="44"/>
    </row>
    <row r="14" spans="1:27" ht="78.75" customHeight="1" x14ac:dyDescent="0.3">
      <c r="A14" s="19">
        <v>8</v>
      </c>
      <c r="B14" s="19" t="s">
        <v>135</v>
      </c>
      <c r="C14" s="44"/>
      <c r="D14" s="44"/>
    </row>
    <row r="15" spans="1:27" ht="78.75" customHeight="1" x14ac:dyDescent="0.3">
      <c r="A15" s="19">
        <v>9</v>
      </c>
      <c r="B15" s="19" t="s">
        <v>136</v>
      </c>
      <c r="C15" s="44"/>
      <c r="D15" s="44"/>
    </row>
    <row r="16" spans="1:27" ht="78.75" customHeight="1" x14ac:dyDescent="0.3">
      <c r="A16" s="19">
        <v>10</v>
      </c>
      <c r="B16" s="19" t="s">
        <v>137</v>
      </c>
      <c r="C16" s="44"/>
      <c r="D16" s="44"/>
    </row>
    <row r="17" spans="1:4" ht="78.75" customHeight="1" x14ac:dyDescent="0.3">
      <c r="A17" s="19">
        <v>11</v>
      </c>
      <c r="B17" s="19" t="s">
        <v>138</v>
      </c>
      <c r="C17" s="44"/>
      <c r="D17" s="44"/>
    </row>
    <row r="18" spans="1:4" ht="78.75" customHeight="1" x14ac:dyDescent="0.3">
      <c r="A18" s="19">
        <v>12</v>
      </c>
      <c r="B18" s="19" t="s">
        <v>139</v>
      </c>
      <c r="C18" s="44"/>
      <c r="D18" s="44"/>
    </row>
    <row r="19" spans="1:4" ht="78.75" customHeight="1" x14ac:dyDescent="0.3">
      <c r="A19" s="19">
        <v>13</v>
      </c>
      <c r="B19" s="19" t="s">
        <v>140</v>
      </c>
      <c r="C19" s="44"/>
      <c r="D19" s="44"/>
    </row>
    <row r="20" spans="1:4" ht="78.75" customHeight="1" x14ac:dyDescent="0.3">
      <c r="A20" s="19">
        <v>14</v>
      </c>
      <c r="B20" s="19" t="s">
        <v>141</v>
      </c>
      <c r="C20" s="44"/>
      <c r="D20" s="44"/>
    </row>
    <row r="21" spans="1:4" ht="78.75" customHeight="1" x14ac:dyDescent="0.3">
      <c r="A21" s="19">
        <v>15</v>
      </c>
      <c r="B21" s="19" t="s">
        <v>142</v>
      </c>
      <c r="C21" s="44"/>
      <c r="D21" s="44"/>
    </row>
    <row r="22" spans="1:4" ht="78.75" customHeight="1" x14ac:dyDescent="0.3">
      <c r="A22" s="19">
        <v>16</v>
      </c>
      <c r="B22" s="19" t="s">
        <v>143</v>
      </c>
      <c r="C22" s="44"/>
      <c r="D22" s="44"/>
    </row>
    <row r="23" spans="1:4" ht="78.75" customHeight="1" x14ac:dyDescent="0.3">
      <c r="A23" s="19">
        <v>17</v>
      </c>
      <c r="B23" s="19" t="s">
        <v>144</v>
      </c>
      <c r="C23" s="44"/>
      <c r="D23" s="44"/>
    </row>
    <row r="24" spans="1:4" ht="78.75" customHeight="1" x14ac:dyDescent="0.3">
      <c r="A24" s="19">
        <v>18</v>
      </c>
      <c r="B24" s="19" t="s">
        <v>145</v>
      </c>
      <c r="C24" s="44"/>
      <c r="D24" s="44"/>
    </row>
    <row r="25" spans="1:4" ht="78.75" customHeight="1" x14ac:dyDescent="0.3">
      <c r="A25" s="19">
        <v>19</v>
      </c>
      <c r="B25" s="19" t="s">
        <v>146</v>
      </c>
      <c r="C25" s="44"/>
      <c r="D25" s="44"/>
    </row>
    <row r="26" spans="1:4" ht="78.75" customHeight="1" x14ac:dyDescent="0.3">
      <c r="A26" s="19">
        <v>20</v>
      </c>
      <c r="B26" s="19" t="s">
        <v>147</v>
      </c>
      <c r="C26" s="44"/>
      <c r="D26" s="44"/>
    </row>
    <row r="27" spans="1:4" ht="78.75" customHeight="1" x14ac:dyDescent="0.3">
      <c r="A27" s="19">
        <v>21</v>
      </c>
      <c r="B27" s="19" t="s">
        <v>148</v>
      </c>
      <c r="C27" s="44"/>
      <c r="D27" s="44"/>
    </row>
    <row r="28" spans="1:4" ht="78.75" customHeight="1" x14ac:dyDescent="0.3">
      <c r="A28" s="19">
        <v>22</v>
      </c>
      <c r="B28" s="19" t="s">
        <v>149</v>
      </c>
      <c r="C28" s="44"/>
      <c r="D28" s="44"/>
    </row>
    <row r="29" spans="1:4" ht="78.75" customHeight="1" x14ac:dyDescent="0.3">
      <c r="A29" s="19">
        <v>23</v>
      </c>
      <c r="B29" s="19" t="s">
        <v>150</v>
      </c>
      <c r="C29" s="44"/>
      <c r="D29" s="44"/>
    </row>
    <row r="30" spans="1:4" ht="78.75" customHeight="1" x14ac:dyDescent="0.3">
      <c r="A30" s="19">
        <v>24</v>
      </c>
      <c r="B30" s="19" t="s">
        <v>151</v>
      </c>
      <c r="C30" s="44"/>
      <c r="D30" s="44"/>
    </row>
    <row r="31" spans="1:4" ht="78.75" customHeight="1" x14ac:dyDescent="0.3">
      <c r="A31" s="19">
        <v>25</v>
      </c>
      <c r="B31" s="19" t="s">
        <v>152</v>
      </c>
      <c r="C31" s="44"/>
      <c r="D31" s="44"/>
    </row>
    <row r="32" spans="1:4" ht="78.75" customHeight="1" x14ac:dyDescent="0.3">
      <c r="A32" s="19">
        <v>26</v>
      </c>
      <c r="B32" s="19" t="s">
        <v>153</v>
      </c>
      <c r="C32" s="44"/>
      <c r="D32" s="44"/>
    </row>
    <row r="33" spans="1:4" ht="78.75" customHeight="1" x14ac:dyDescent="0.3">
      <c r="A33" s="19">
        <v>27</v>
      </c>
      <c r="B33" s="19" t="s">
        <v>154</v>
      </c>
      <c r="C33" s="44"/>
      <c r="D33" s="44"/>
    </row>
    <row r="34" spans="1:4" ht="78.75" customHeight="1" x14ac:dyDescent="0.3">
      <c r="A34" s="19">
        <v>28</v>
      </c>
      <c r="B34" s="19" t="s">
        <v>155</v>
      </c>
      <c r="C34" s="44"/>
      <c r="D34" s="44"/>
    </row>
    <row r="35" spans="1:4" ht="78.75" customHeight="1" x14ac:dyDescent="0.3">
      <c r="A35" s="19">
        <v>29</v>
      </c>
      <c r="B35" s="19" t="s">
        <v>156</v>
      </c>
      <c r="C35" s="44"/>
      <c r="D35" s="44"/>
    </row>
    <row r="36" spans="1:4" ht="78.75" customHeight="1" x14ac:dyDescent="0.3">
      <c r="A36" s="19">
        <v>30</v>
      </c>
      <c r="B36" s="19" t="s">
        <v>157</v>
      </c>
      <c r="C36" s="44"/>
      <c r="D36" s="44"/>
    </row>
    <row r="37" spans="1:4" ht="78.75" customHeight="1" x14ac:dyDescent="0.3">
      <c r="A37" s="19">
        <v>31</v>
      </c>
      <c r="B37" s="19" t="s">
        <v>158</v>
      </c>
      <c r="C37" s="44"/>
      <c r="D37" s="44"/>
    </row>
    <row r="38" spans="1:4" ht="78.75" customHeight="1" x14ac:dyDescent="0.3">
      <c r="A38" s="19">
        <v>32</v>
      </c>
      <c r="B38" s="19" t="s">
        <v>159</v>
      </c>
      <c r="C38" s="44"/>
      <c r="D38" s="44"/>
    </row>
    <row r="39" spans="1:4" ht="78.75" customHeight="1" x14ac:dyDescent="0.3">
      <c r="A39" s="19">
        <v>33</v>
      </c>
      <c r="B39" s="19" t="s">
        <v>160</v>
      </c>
      <c r="C39" s="44"/>
      <c r="D39" s="44"/>
    </row>
    <row r="40" spans="1:4" ht="78.75" customHeight="1" x14ac:dyDescent="0.3">
      <c r="A40" s="19">
        <v>34</v>
      </c>
      <c r="B40" s="19" t="s">
        <v>161</v>
      </c>
      <c r="C40" s="44"/>
      <c r="D40" s="44"/>
    </row>
    <row r="41" spans="1:4" ht="78.75" customHeight="1" x14ac:dyDescent="0.3">
      <c r="A41" s="19">
        <v>35</v>
      </c>
      <c r="B41" s="19" t="s">
        <v>162</v>
      </c>
      <c r="C41" s="44"/>
      <c r="D41" s="44"/>
    </row>
    <row r="42" spans="1:4" ht="78.75" customHeight="1" x14ac:dyDescent="0.3">
      <c r="A42" s="19">
        <v>36</v>
      </c>
      <c r="B42" s="19" t="s">
        <v>163</v>
      </c>
      <c r="C42" s="44"/>
      <c r="D42" s="44"/>
    </row>
    <row r="43" spans="1:4" ht="78.75" customHeight="1" x14ac:dyDescent="0.3">
      <c r="A43" s="19">
        <v>37</v>
      </c>
      <c r="B43" s="19" t="s">
        <v>164</v>
      </c>
      <c r="C43" s="44"/>
      <c r="D43" s="44"/>
    </row>
    <row r="44" spans="1:4" ht="78.75" customHeight="1" x14ac:dyDescent="0.3">
      <c r="A44" s="19">
        <v>38</v>
      </c>
      <c r="B44" s="19" t="s">
        <v>165</v>
      </c>
      <c r="C44" s="44"/>
      <c r="D44" s="44"/>
    </row>
    <row r="45" spans="1:4" ht="78.75" customHeight="1" x14ac:dyDescent="0.3">
      <c r="A45" s="19">
        <v>39</v>
      </c>
      <c r="B45" s="19" t="s">
        <v>166</v>
      </c>
      <c r="C45" s="44"/>
      <c r="D45" s="44"/>
    </row>
    <row r="46" spans="1:4" ht="78.75" customHeight="1" x14ac:dyDescent="0.3">
      <c r="A46" s="19">
        <v>40</v>
      </c>
      <c r="B46" s="19" t="s">
        <v>167</v>
      </c>
      <c r="C46" s="44"/>
      <c r="D46" s="44"/>
    </row>
    <row r="47" spans="1:4" ht="78.75" customHeight="1" x14ac:dyDescent="0.3">
      <c r="A47" s="19">
        <v>41</v>
      </c>
      <c r="B47" s="19" t="s">
        <v>168</v>
      </c>
      <c r="C47" s="44"/>
      <c r="D47" s="44"/>
    </row>
    <row r="48" spans="1:4" ht="78.75" customHeight="1" x14ac:dyDescent="0.3">
      <c r="A48" s="19">
        <v>42</v>
      </c>
      <c r="B48" s="19" t="s">
        <v>169</v>
      </c>
      <c r="C48" s="44"/>
      <c r="D48" s="44"/>
    </row>
    <row r="49" spans="1:4" ht="78.75" customHeight="1" x14ac:dyDescent="0.3">
      <c r="A49" s="19">
        <v>43</v>
      </c>
      <c r="B49" s="19" t="s">
        <v>170</v>
      </c>
      <c r="C49" s="44"/>
      <c r="D49" s="44"/>
    </row>
    <row r="50" spans="1:4" hidden="1" x14ac:dyDescent="0.3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4.5" x14ac:dyDescent="0.35"/>
  <cols>
    <col min="1" max="1" width="5.54296875" customWidth="1"/>
    <col min="2" max="2" width="94" customWidth="1"/>
  </cols>
  <sheetData>
    <row r="1" spans="1:2" ht="51.75" customHeight="1" x14ac:dyDescent="0.35">
      <c r="A1" s="68" t="s">
        <v>50</v>
      </c>
      <c r="B1" s="68"/>
    </row>
    <row r="2" spans="1:2" ht="18" customHeight="1" x14ac:dyDescent="0.35">
      <c r="A2" s="15" t="s">
        <v>0</v>
      </c>
      <c r="B2" s="13" t="s">
        <v>51</v>
      </c>
    </row>
    <row r="3" spans="1:2" ht="18" customHeight="1" x14ac:dyDescent="0.35">
      <c r="A3" s="15"/>
      <c r="B3" s="13"/>
    </row>
    <row r="4" spans="1:2" ht="15.5" x14ac:dyDescent="0.35">
      <c r="A4" s="9">
        <v>1</v>
      </c>
      <c r="B4" s="9" t="s">
        <v>10</v>
      </c>
    </row>
    <row r="5" spans="1:2" ht="36.75" customHeight="1" x14ac:dyDescent="0.35">
      <c r="A5" s="9">
        <v>2</v>
      </c>
      <c r="B5" s="9" t="s">
        <v>12</v>
      </c>
    </row>
    <row r="6" spans="1:2" ht="54" customHeight="1" x14ac:dyDescent="0.35">
      <c r="A6" s="9">
        <v>3</v>
      </c>
      <c r="B6" s="9" t="s">
        <v>13</v>
      </c>
    </row>
    <row r="7" spans="1:2" ht="15.5" x14ac:dyDescent="0.35">
      <c r="A7" s="9">
        <v>4</v>
      </c>
      <c r="B7" s="9" t="s">
        <v>14</v>
      </c>
    </row>
    <row r="8" spans="1:2" ht="15.5" x14ac:dyDescent="0.35">
      <c r="A8" s="9">
        <v>5</v>
      </c>
      <c r="B8" s="9" t="s">
        <v>15</v>
      </c>
    </row>
    <row r="9" spans="1:2" ht="15.5" x14ac:dyDescent="0.3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4.5" x14ac:dyDescent="0.35"/>
  <cols>
    <col min="2" max="2" width="35.81640625" customWidth="1"/>
  </cols>
  <sheetData>
    <row r="1" spans="1:2" ht="30" customHeight="1" x14ac:dyDescent="0.35">
      <c r="A1" s="68" t="s">
        <v>9</v>
      </c>
      <c r="B1" s="69"/>
    </row>
    <row r="2" spans="1:2" x14ac:dyDescent="0.35">
      <c r="A2" s="16" t="s">
        <v>0</v>
      </c>
      <c r="B2" s="12" t="s">
        <v>52</v>
      </c>
    </row>
    <row r="3" spans="1:2" x14ac:dyDescent="0.35">
      <c r="A3" s="16"/>
      <c r="B3" s="12"/>
    </row>
    <row r="4" spans="1:2" ht="33.75" customHeight="1" x14ac:dyDescent="0.35">
      <c r="A4" s="14">
        <v>1</v>
      </c>
      <c r="B4" s="14" t="s">
        <v>11</v>
      </c>
    </row>
    <row r="5" spans="1:2" ht="42.75" customHeight="1" x14ac:dyDescent="0.3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395</v>
      </c>
      <c r="B6" s="72"/>
      <c r="C6" s="72"/>
      <c r="D6" s="72"/>
    </row>
    <row r="7" spans="1:5" ht="30" customHeight="1" x14ac:dyDescent="0.35">
      <c r="A7" s="70" t="s">
        <v>73</v>
      </c>
      <c r="B7" s="71"/>
      <c r="C7" s="71"/>
      <c r="D7" s="45" t="b">
        <v>1</v>
      </c>
      <c r="E7">
        <f>IF(LEN(D7)&gt;4,1,0)</f>
        <v>1</v>
      </c>
    </row>
    <row r="8" spans="1:5" ht="23.25" customHeight="1" x14ac:dyDescent="0.35">
      <c r="A8" s="70" t="s">
        <v>74</v>
      </c>
      <c r="B8" s="71"/>
      <c r="C8" s="71"/>
      <c r="D8" s="45" t="b">
        <v>1</v>
      </c>
      <c r="E8">
        <f t="shared" ref="E8:E61" si="0">IF(LEN(D8)&gt;4,1,0)</f>
        <v>1</v>
      </c>
    </row>
    <row r="9" spans="1:5" ht="23.25" customHeight="1" x14ac:dyDescent="0.35">
      <c r="A9" s="70" t="s">
        <v>75</v>
      </c>
      <c r="B9" s="71"/>
      <c r="C9" s="71"/>
      <c r="D9" s="45" t="b">
        <v>1</v>
      </c>
      <c r="E9">
        <f t="shared" si="0"/>
        <v>1</v>
      </c>
    </row>
    <row r="10" spans="1:5" ht="23.25" customHeight="1" x14ac:dyDescent="0.35">
      <c r="A10" s="70" t="s">
        <v>76</v>
      </c>
      <c r="B10" s="71"/>
      <c r="C10" s="71"/>
      <c r="D10" s="45" t="b">
        <v>1</v>
      </c>
      <c r="E10">
        <f t="shared" si="0"/>
        <v>1</v>
      </c>
    </row>
    <row r="11" spans="1:5" ht="23.25" customHeight="1" x14ac:dyDescent="0.35">
      <c r="A11" s="70" t="s">
        <v>77</v>
      </c>
      <c r="B11" s="71"/>
      <c r="C11" s="71"/>
      <c r="D11" s="45" t="b">
        <v>1</v>
      </c>
      <c r="E11">
        <f t="shared" si="0"/>
        <v>1</v>
      </c>
    </row>
    <row r="12" spans="1:5" ht="23.25" customHeight="1" x14ac:dyDescent="0.35">
      <c r="A12" s="70" t="s">
        <v>78</v>
      </c>
      <c r="B12" s="71"/>
      <c r="C12" s="71"/>
      <c r="D12" s="45" t="b">
        <v>1</v>
      </c>
      <c r="E12">
        <f t="shared" si="0"/>
        <v>1</v>
      </c>
    </row>
    <row r="13" spans="1:5" ht="23.25" customHeight="1" x14ac:dyDescent="0.35">
      <c r="A13" s="70" t="s">
        <v>79</v>
      </c>
      <c r="B13" s="71"/>
      <c r="C13" s="71"/>
      <c r="D13" s="45" t="b">
        <v>1</v>
      </c>
      <c r="E13">
        <f t="shared" si="0"/>
        <v>1</v>
      </c>
    </row>
    <row r="14" spans="1:5" ht="23.25" customHeight="1" x14ac:dyDescent="0.35">
      <c r="A14" s="70" t="s">
        <v>80</v>
      </c>
      <c r="B14" s="71"/>
      <c r="C14" s="71"/>
      <c r="D14" s="45" t="b">
        <v>1</v>
      </c>
      <c r="E14">
        <f t="shared" si="0"/>
        <v>1</v>
      </c>
    </row>
    <row r="15" spans="1:5" ht="23.25" customHeight="1" x14ac:dyDescent="0.35">
      <c r="A15" s="70" t="s">
        <v>81</v>
      </c>
      <c r="B15" s="71"/>
      <c r="C15" s="71"/>
      <c r="D15" s="45" t="b">
        <v>1</v>
      </c>
      <c r="E15">
        <f t="shared" si="0"/>
        <v>1</v>
      </c>
    </row>
    <row r="16" spans="1:5" ht="23.25" customHeight="1" x14ac:dyDescent="0.35">
      <c r="A16" s="70" t="s">
        <v>82</v>
      </c>
      <c r="B16" s="71"/>
      <c r="C16" s="71"/>
      <c r="D16" s="45" t="b">
        <v>1</v>
      </c>
      <c r="E16">
        <f t="shared" si="0"/>
        <v>1</v>
      </c>
    </row>
    <row r="17" spans="1:5" ht="23.25" customHeight="1" x14ac:dyDescent="0.35">
      <c r="A17" s="70" t="s">
        <v>83</v>
      </c>
      <c r="B17" s="71"/>
      <c r="C17" s="71"/>
      <c r="D17" s="45" t="b">
        <v>1</v>
      </c>
      <c r="E17">
        <f t="shared" si="0"/>
        <v>1</v>
      </c>
    </row>
    <row r="18" spans="1:5" ht="23.25" customHeight="1" x14ac:dyDescent="0.35">
      <c r="A18" s="70" t="s">
        <v>84</v>
      </c>
      <c r="B18" s="71"/>
      <c r="C18" s="71"/>
      <c r="D18" s="45" t="b">
        <v>1</v>
      </c>
      <c r="E18">
        <f t="shared" si="0"/>
        <v>1</v>
      </c>
    </row>
    <row r="19" spans="1:5" ht="23.25" customHeight="1" x14ac:dyDescent="0.3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35">
      <c r="A20" s="70" t="s">
        <v>86</v>
      </c>
      <c r="B20" s="71"/>
      <c r="C20" s="71"/>
      <c r="D20" s="45" t="b">
        <v>1</v>
      </c>
      <c r="E20">
        <f t="shared" si="0"/>
        <v>1</v>
      </c>
    </row>
    <row r="21" spans="1:5" ht="23.25" customHeight="1" x14ac:dyDescent="0.35">
      <c r="A21" s="70" t="s">
        <v>87</v>
      </c>
      <c r="B21" s="71"/>
      <c r="C21" s="71"/>
      <c r="D21" s="45" t="b">
        <v>1</v>
      </c>
      <c r="E21">
        <f t="shared" si="0"/>
        <v>1</v>
      </c>
    </row>
    <row r="22" spans="1:5" ht="23.25" customHeight="1" x14ac:dyDescent="0.35">
      <c r="A22" s="70" t="s">
        <v>88</v>
      </c>
      <c r="B22" s="71"/>
      <c r="C22" s="71"/>
      <c r="D22" s="45" t="b">
        <v>1</v>
      </c>
      <c r="E22">
        <f t="shared" si="0"/>
        <v>1</v>
      </c>
    </row>
    <row r="23" spans="1:5" ht="33" customHeight="1" x14ac:dyDescent="0.35">
      <c r="A23" s="70" t="s">
        <v>89</v>
      </c>
      <c r="B23" s="71"/>
      <c r="C23" s="71"/>
      <c r="D23" s="45" t="b">
        <v>1</v>
      </c>
      <c r="E23">
        <f t="shared" si="0"/>
        <v>1</v>
      </c>
    </row>
    <row r="24" spans="1:5" ht="30.75" customHeight="1" x14ac:dyDescent="0.3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35">
      <c r="A25" s="70" t="s">
        <v>91</v>
      </c>
      <c r="B25" s="71"/>
      <c r="C25" s="71"/>
      <c r="D25" s="45" t="b">
        <v>1</v>
      </c>
      <c r="E25">
        <f t="shared" si="0"/>
        <v>1</v>
      </c>
    </row>
    <row r="26" spans="1:5" ht="23.25" customHeight="1" x14ac:dyDescent="0.3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3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3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3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35">
      <c r="A30" s="70" t="s">
        <v>96</v>
      </c>
      <c r="B30" s="71"/>
      <c r="C30" s="71"/>
      <c r="D30" s="45" t="b">
        <v>1</v>
      </c>
      <c r="E30">
        <f t="shared" si="0"/>
        <v>1</v>
      </c>
    </row>
    <row r="31" spans="1:5" ht="23.25" customHeight="1" x14ac:dyDescent="0.3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35">
      <c r="A32" s="70" t="s">
        <v>98</v>
      </c>
      <c r="B32" s="71"/>
      <c r="C32" s="71"/>
      <c r="D32" s="45" t="b">
        <v>1</v>
      </c>
      <c r="E32">
        <f t="shared" si="0"/>
        <v>1</v>
      </c>
    </row>
    <row r="33" spans="1:5" ht="23.25" customHeight="1" x14ac:dyDescent="0.3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3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3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3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3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35">
      <c r="A38" s="70" t="s">
        <v>104</v>
      </c>
      <c r="B38" s="71"/>
      <c r="C38" s="71"/>
      <c r="D38" s="45" t="b">
        <v>1</v>
      </c>
      <c r="E38">
        <f t="shared" si="0"/>
        <v>1</v>
      </c>
    </row>
    <row r="39" spans="1:5" ht="23.25" customHeight="1" x14ac:dyDescent="0.3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3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3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3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3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3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3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3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3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3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3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3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3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3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3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3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3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3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3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3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3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3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3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35">
      <c r="E62">
        <f>SUM(E7:E61)</f>
        <v>20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12700</xdr:rowOff>
                  </from>
                  <to>
                    <xdr:col>3</xdr:col>
                    <xdr:colOff>355600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4" customHeight="1" x14ac:dyDescent="0.35">
      <c r="A6" s="72" t="s">
        <v>395</v>
      </c>
      <c r="B6" s="72"/>
      <c r="C6" s="72"/>
      <c r="D6" s="72"/>
    </row>
    <row r="7" spans="1:5" ht="30" customHeight="1" x14ac:dyDescent="0.3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3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3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3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3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3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3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3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3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3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3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3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3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3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3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3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3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3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3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3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3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3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3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3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3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3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3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3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3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3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3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3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3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3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3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3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3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3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3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3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3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3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3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3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3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3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3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3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3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3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3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3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3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3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3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3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12700</xdr:rowOff>
                  </from>
                  <to>
                    <xdr:col>3</xdr:col>
                    <xdr:colOff>355600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2.5" customHeight="1" x14ac:dyDescent="0.35">
      <c r="A6" s="72" t="s">
        <v>395</v>
      </c>
      <c r="B6" s="72"/>
      <c r="C6" s="72"/>
      <c r="D6" s="72"/>
    </row>
    <row r="7" spans="1:5" ht="30" customHeight="1" x14ac:dyDescent="0.3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3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3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3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3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3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3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3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3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3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3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3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3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3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3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3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3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3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3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3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3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3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3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3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3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3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3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3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3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3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3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3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3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3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3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3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3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3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3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3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3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3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3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3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3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3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3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3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3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3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3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3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3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3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3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3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12700</xdr:rowOff>
                  </from>
                  <to>
                    <xdr:col>3</xdr:col>
                    <xdr:colOff>355600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Пользователь</cp:lastModifiedBy>
  <dcterms:created xsi:type="dcterms:W3CDTF">2023-11-20T08:23:11Z</dcterms:created>
  <dcterms:modified xsi:type="dcterms:W3CDTF">2024-09-30T17:08:04Z</dcterms:modified>
</cp:coreProperties>
</file>