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Тата\экспертизы\28\"/>
    </mc:Choice>
  </mc:AlternateContent>
  <xr:revisionPtr revIDLastSave="0" documentId="13_ncr:1_{440B43E4-1BAA-4A32-9E6C-6E0009B78F3A}" xr6:coauthVersionLast="47" xr6:coauthVersionMax="47" xr10:uidLastSave="{00000000-0000-0000-0000-000000000000}"/>
  <bookViews>
    <workbookView showSheetTabs="0" xWindow="-108" yWindow="-108" windowWidth="23256" windowHeight="13896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33" i="47" s="1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1" l="1"/>
  <c r="E15" i="38"/>
  <c r="E59" i="42"/>
  <c r="E33" i="48"/>
  <c r="E15" i="52"/>
  <c r="E11" i="59"/>
  <c r="E40" i="34"/>
  <c r="E15" i="50"/>
  <c r="E15" i="39"/>
  <c r="E44" i="44"/>
  <c r="X7" i="23"/>
  <c r="E44" i="45"/>
  <c r="E33" i="49"/>
  <c r="E11" i="57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<sst xmlns="http://schemas.openxmlformats.org/spreadsheetml/2006/main" count="1284" uniqueCount="406">
  <si>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</si>
  <si>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</si>
  <si>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</si>
  <si>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</si>
  <si>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</si>
  <si>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</si>
  <si>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</si>
  <si>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</si>
  <si>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</si>
  <si>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</si>
  <si>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</si>
  <si>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</si>
  <si>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</si>
  <si>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</si>
  <si>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</si>
  <si>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</si>
  <si>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</si>
  <si>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</si>
  <si>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</si>
  <si>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</si>
  <si>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</si>
  <si>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</si>
  <si>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</si>
  <si>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</si>
  <si>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</si>
  <si>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</si>
  <si>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</si>
  <si>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</si>
  <si>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</si>
  <si>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</si>
  <si>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</si>
  <si>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</si>
  <si>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</si>
  <si>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</si>
  <si>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</si>
  <si>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</si>
  <si>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</si>
  <si>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</si>
  <si>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</si>
  <si>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</si>
  <si>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</si>
  <si>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</si>
  <si>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</si>
  <si>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</si>
  <si>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</si>
  <si>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</si>
  <si>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</si>
  <si>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</si>
  <si>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</si>
  <si>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</si>
  <si>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</si>
  <si>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</si>
  <si>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</si>
  <si>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</si>
  <si>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</si>
  <si>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</si>
  <si>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</si>
  <si>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</si>
  <si>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</si>
  <si>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</si>
  <si>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</si>
  <si>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</si>
  <si>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</si>
  <si>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</si>
  <si>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</si>
  <si>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</si>
  <si>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</si>
  <si>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</si>
  <si>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</si>
  <si>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</si>
  <si>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</si>
  <si>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</si>
  <si>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</si>
  <si>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</si>
  <si>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</si>
  <si>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</si>
  <si>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</si>
  <si>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</si>
  <si>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</si>
  <si>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</si>
  <si>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</si>
  <si>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</si>
  <si>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</si>
  <si>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</si>
  <si>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</si>
  <si>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</si>
  <si>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</si>
  <si>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</si>
  <si>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</si>
  <si>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</si>
  <si>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</si>
  <si>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</si>
  <si>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</si>
  <si>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</si>
  <si>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</si>
  <si>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</si>
  <si>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</si>
  <si>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</si>
  <si>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</si>
  <si>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</si>
  <si>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</si>
  <si>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</si>
  <si>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</si>
  <si>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</si>
  <si>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</si>
  <si>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</si>
  <si>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</si>
  <si>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</si>
  <si>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</si>
  <si>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</si>
  <si>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</si>
  <si>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</si>
  <si>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</si>
  <si>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</si>
  <si>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</si>
  <si>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</si>
  <si>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</si>
  <si>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</si>
  <si>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</si>
  <si>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</si>
  <si>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</si>
  <si>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</si>
  <si>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</si>
  <si>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</si>
  <si>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</si>
  <si>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</si>
  <si>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</si>
  <si>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</si>
  <si>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</si>
  <si>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</si>
  <si>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</si>
  <si>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</si>
  <si>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</si>
  <si>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</si>
  <si>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</si>
  <si>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</si>
  <si>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</si>
  <si>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</si>
  <si>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</si>
  <si>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</si>
  <si>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</si>
  <si>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</si>
  <si>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</si>
  <si>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</si>
  <si>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</si>
  <si>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</si>
  <si>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</si>
  <si>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</si>
  <si>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</si>
  <si>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</si>
  <si>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</si>
  <si>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</si>
  <si>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</si>
  <si>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</si>
  <si>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</si>
  <si>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</si>
  <si>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</si>
  <si>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</si>
  <si>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</si>
  <si>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</si>
  <si>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</si>
  <si>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</si>
  <si>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</si>
  <si>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</si>
  <si>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</si>
  <si>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</si>
  <si>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</si>
  <si>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</si>
  <si>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</si>
  <si>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</si>
  <si>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</si>
  <si>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</si>
  <si>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</si>
  <si>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</si>
  <si>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</si>
  <si>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</si>
  <si>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</si>
  <si>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</si>
  <si>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</si>
  <si>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</si>
  <si>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</si>
  <si>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</si>
  <si>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</si>
  <si>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</si>
  <si>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</si>
  <si>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</si>
  <si>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</si>
  <si>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</si>
  <si>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</si>
  <si>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</si>
  <si>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</si>
  <si>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</si>
  <si>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</si>
  <si>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</si>
  <si>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</si>
  <si>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</si>
  <si>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</si>
  <si>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</si>
  <si>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</si>
  <si>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</si>
  <si>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</si>
  <si>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</si>
  <si>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</si>
  <si>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</si>
  <si>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</si>
  <si>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</si>
  <si>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</si>
  <si>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</si>
  <si>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</si>
  <si>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</si>
  <si>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</si>
  <si>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</si>
  <si>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</si>
  <si>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</si>
  <si>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</si>
  <si>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</si>
  <si>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</si>
  <si>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</si>
  <si>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</si>
  <si>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</si>
  <si>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</si>
  <si>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</si>
  <si>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</si>
  <si>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</si>
  <si>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</si>
  <si>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</si>
  <si>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</si>
  <si>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</si>
  <si>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</si>
  <si>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</si>
  <si>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</si>
  <si>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</si>
  <si>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</si>
  <si>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</si>
  <si>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</si>
  <si>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</si>
  <si>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</si>
  <si>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</si>
  <si>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</si>
  <si>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</si>
  <si>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</si>
  <si>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</si>
  <si>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</si>
  <si>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</si>
  <si>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</si>
  <si>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</si>
  <si>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</si>
  <si>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</si>
  <si>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</si>
  <si>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</si>
  <si>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</si>
  <si>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</si>
  <si>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</si>
  <si>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</si>
  <si>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</si>
  <si>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</si>
  <si>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</si>
  <si>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</si>
  <si>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</si>
  <si>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</si>
  <si>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</si>
  <si>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</si>
  <si>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</si>
  <si>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</si>
  <si>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</si>
  <si>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</si>
  <si>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</si>
  <si>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</si>
  <si>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</si>
  <si>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</si>
  <si>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</si>
  <si>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</si>
  <si>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</si>
  <si>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</si>
  <si>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</si>
  <si>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</si>
  <si>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</si>
  <si>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</si>
  <si>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</si>
  <si>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</si>
  <si>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</si>
  <si>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</si>
  <si>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</si>
  <si>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</si>
  <si>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</si>
  <si>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</si>
  <si>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</si>
  <si>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</si>
  <si>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</si>
  <si>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</si>
  <si>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</si>
  <si>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</si>
  <si>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</si>
  <si>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</si>
  <si>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</si>
  <si>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</si>
  <si>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</si>
  <si>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</si>
  <si>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</si>
  <si>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</si>
  <si>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</si>
  <si>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</si>
  <si>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</si>
  <si>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</si>
  <si>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</si>
  <si>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</si>
  <si>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</si>
  <si>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</si>
  <si>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</si>
  <si>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</si>
  <si>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</si>
  <si>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</si>
  <si>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</si>
  <si>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</si>
  <si>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</si>
  <si>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</si>
  <si>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</si>
  <si>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</si>
  <si>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</si>
  <si>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</si>
  <si>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</si>
  <si>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</si>
  <si>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</si>
  <si>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</si>
  <si>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</si>
  <si>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</si>
  <si>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</si>
  <si>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</si>
  <si>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</si>
  <si>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</si>
  <si>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</si>
  <si>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</si>
  <si>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</si>
  <si>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</si>
  <si>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</si>
  <si>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</si>
  <si>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</si>
  <si>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</si>
  <si>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</si>
  <si>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</si>
  <si>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</si>
  <si>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</si>
  <si>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</si>
  <si>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</si>
  <si>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</si>
  <si>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</si>
  <si>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</si>
  <si>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</si>
  <si>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</si>
  <si>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</si>
  <si>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</si>
  <si>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</si>
  <si>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</si>
  <si>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</si>
  <si>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</si>
  <si>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</si>
  <si>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</si>
  <si>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</si>
  <si>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</si>
  <si>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</si>
  <si>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</si>
  <si>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</si>
  <si>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</si>
  <si>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</si>
  <si>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</si>
  <si>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</si>
  <si>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</si>
  <si>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</si>
  <si>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</si>
  <si>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</si>
  <si>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</si>
  <si>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</si>
  <si>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</si>
  <si>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</si>
  <si>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</si>
  <si>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</si>
  <si>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</si>
  <si>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</si>
  <si>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</si>
  <si>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</si>
  <si>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</si>
  <si>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</si>
  <si>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</si>
  <si>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</si>
  <si>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</si>
  <si>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</si>
  <si>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</si>
  <si>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</si>
  <si>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</si>
  <si>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</si>
  <si>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</si>
  <si>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</si>
  <si>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</si>
  <si>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</si>
  <si>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</si>
  <si>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</si>
  <si>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</si>
  <si>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</si>
  <si>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</si>
  <si>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</si>
  <si>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</si>
  <si>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Лаб-2022-28</t>
  </si>
  <si>
    <t>Разработка лекарственного препарата на основе противоопухолевых средств, инкапсулированных в наноконтейнеры, состоящих из биоразлагаемых полимеров</t>
  </si>
  <si>
    <t>FSEG-2022-0012</t>
  </si>
  <si>
    <t>федеральное государственное автономное образовательное учреждение высшего образования "Санкт-Петербургский политехнический университет Петра Великого"</t>
  </si>
  <si>
    <t>В целом, важная аккуратно сделанная работа. Однако, почему-то решение не всех поставленные в Описании проекта задач на 2023 год отражено в отчете, например, "Проведение работ по модификации поверхности полученных наноконтейнеров биологическими направляющими лигандами к HER-2 и EGFR", в отчете я не нашла. Отчет написан содержательно хорошо, но стиль подачи несколько небрежен.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</si>
</sst>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checked="Checked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checked="Checked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checked="Checked" fmlaLink="$D$7" lockText="1" noThreeD="1"/>
</file>

<file path=xl/ctrlProps/ctrlProp436.xml><?xml version="1.0" encoding="utf-8"?>
<formControlPr xmlns="http://schemas.microsoft.com/office/spreadsheetml/2009/9/main" objectType="CheckBox" checked="Checked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checked="Checked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checked="Checked" fmlaLink="$D$8" lockText="1" noThreeD="1"/>
</file>

<file path=xl/ctrlProps/ctrlProp442.xml><?xml version="1.0" encoding="utf-8"?>
<formControlPr xmlns="http://schemas.microsoft.com/office/spreadsheetml/2009/9/main" objectType="CheckBox" checked="Checked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checked="Checked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checked="Checked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checked="Checked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1" zoomScaleNormal="100" workbookViewId="0">
      <selection activeCell="I9" sqref="I9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2.4" x14ac:dyDescent="0.3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45.6" x14ac:dyDescent="0.3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ht="42" x14ac:dyDescent="0.3">
      <c r="A9" s="23">
        <v>2</v>
      </c>
      <c r="B9" s="40" t="s">
        <v>70</v>
      </c>
      <c r="C9" s="40" t="s">
        <v>58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389</v>
      </c>
      <c r="J9" s="40"/>
      <c r="K9" s="3"/>
      <c r="L9" s="3"/>
    </row>
    <row r="10" spans="1:48" x14ac:dyDescent="0.3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s="1" customFormat="1" ht="30" customHeight="1" x14ac:dyDescent="0.3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29.25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3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1</v>
      </c>
      <c r="E7">
        <f>IF(LEN(D7)&gt;4,1,0)</f>
        <v>1</v>
      </c>
    </row>
    <row r="8" spans="1:5" ht="34.5" customHeight="1" x14ac:dyDescent="0.3">
      <c r="A8" s="67" t="s">
        <v>255</v>
      </c>
      <c r="B8" s="67"/>
      <c r="C8" s="67"/>
      <c r="D8" s="38" t="b">
        <v>1</v>
      </c>
      <c r="E8">
        <f t="shared" ref="E8:E14" si="0">IF(LEN(D8)&gt;4,1,0)</f>
        <v>1</v>
      </c>
    </row>
    <row r="9" spans="1:5" ht="34.5" customHeight="1" x14ac:dyDescent="0.3">
      <c r="A9" s="67" t="s">
        <v>256</v>
      </c>
      <c r="B9" s="67"/>
      <c r="C9" s="67"/>
      <c r="D9" s="38" t="b">
        <v>1</v>
      </c>
      <c r="E9">
        <f t="shared" si="0"/>
        <v>1</v>
      </c>
    </row>
    <row r="10" spans="1:5" ht="34.5" customHeight="1" x14ac:dyDescent="0.3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1</v>
      </c>
      <c r="E12">
        <f t="shared" si="0"/>
        <v>1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5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1</v>
      </c>
      <c r="E8">
        <f t="shared" ref="E8:E58" si="0">IF(LEN(D8)&gt;4,1,0)</f>
        <v>1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1</v>
      </c>
      <c r="E18">
        <f t="shared" si="0"/>
        <v>1</v>
      </c>
    </row>
    <row r="19" spans="1:5" ht="30" customHeight="1" x14ac:dyDescent="0.3">
      <c r="A19" s="67" t="s">
        <v>277</v>
      </c>
      <c r="B19" s="67"/>
      <c r="C19" s="67"/>
      <c r="D19" s="38" t="b">
        <v>1</v>
      </c>
      <c r="E19">
        <f t="shared" si="0"/>
        <v>1</v>
      </c>
    </row>
    <row r="20" spans="1:5" ht="26.25" customHeight="1" x14ac:dyDescent="0.3">
      <c r="A20" s="67" t="s">
        <v>278</v>
      </c>
      <c r="B20" s="67"/>
      <c r="C20" s="67"/>
      <c r="D20" s="38" t="b">
        <v>1</v>
      </c>
      <c r="E20">
        <f t="shared" si="0"/>
        <v>1</v>
      </c>
    </row>
    <row r="21" spans="1:5" ht="26.25" customHeight="1" x14ac:dyDescent="0.3">
      <c r="A21" s="67" t="s">
        <v>279</v>
      </c>
      <c r="B21" s="67"/>
      <c r="C21" s="67"/>
      <c r="D21" s="38" t="b">
        <v>1</v>
      </c>
      <c r="E21">
        <f t="shared" si="0"/>
        <v>1</v>
      </c>
    </row>
    <row r="22" spans="1:5" ht="26.25" customHeight="1" x14ac:dyDescent="0.3">
      <c r="A22" s="67" t="s">
        <v>280</v>
      </c>
      <c r="B22" s="67"/>
      <c r="C22" s="67"/>
      <c r="D22" s="38" t="b">
        <v>1</v>
      </c>
      <c r="E22">
        <f t="shared" si="0"/>
        <v>1</v>
      </c>
    </row>
    <row r="23" spans="1:5" ht="26.25" customHeight="1" x14ac:dyDescent="0.3">
      <c r="A23" s="67" t="s">
        <v>281</v>
      </c>
      <c r="B23" s="67"/>
      <c r="C23" s="67"/>
      <c r="D23" s="38" t="b">
        <v>1</v>
      </c>
      <c r="E23">
        <f t="shared" si="0"/>
        <v>1</v>
      </c>
    </row>
    <row r="24" spans="1:5" ht="32.25" customHeight="1" x14ac:dyDescent="0.3">
      <c r="A24" s="67" t="s">
        <v>282</v>
      </c>
      <c r="B24" s="67"/>
      <c r="C24" s="67"/>
      <c r="D24" s="38" t="b">
        <v>1</v>
      </c>
      <c r="E24">
        <f t="shared" si="0"/>
        <v>1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1</v>
      </c>
      <c r="E30">
        <f t="shared" si="0"/>
        <v>1</v>
      </c>
    </row>
    <row r="31" spans="1:5" ht="26.25" customHeight="1" x14ac:dyDescent="0.3">
      <c r="A31" s="67" t="s">
        <v>289</v>
      </c>
      <c r="B31" s="67"/>
      <c r="C31" s="67"/>
      <c r="D31" s="38" t="b">
        <v>1</v>
      </c>
      <c r="E31">
        <f t="shared" si="0"/>
        <v>1</v>
      </c>
    </row>
    <row r="32" spans="1:5" ht="26.25" customHeight="1" x14ac:dyDescent="0.3">
      <c r="A32" s="67" t="s">
        <v>290</v>
      </c>
      <c r="B32" s="67"/>
      <c r="C32" s="67"/>
      <c r="D32" s="38" t="b">
        <v>1</v>
      </c>
      <c r="E32">
        <f t="shared" si="0"/>
        <v>1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1</v>
      </c>
      <c r="E37">
        <f t="shared" si="0"/>
        <v>1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12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 t="s">
        <v>10</v>
      </c>
      <c r="D26" s="37" t="s">
        <v>11</v>
      </c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1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 t="str">
        <f>Форма!C9</f>
        <v>Иное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 t="s">
        <v>10</v>
      </c>
      <c r="D26" s="37" t="s">
        <v>11</v>
      </c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3">
      <c r="A8" s="67" t="s">
        <v>384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2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customWidth="1"/>
    <col min="2" max="2" width="81.33203125" customWidth="1"/>
  </cols>
  <sheetData>
    <row r="1" spans="1:18" ht="45.75" customHeight="1" x14ac:dyDescent="0.3">
      <c r="A1" s="70" t="s">
        <v>2</v>
      </c>
      <c r="B1" s="71"/>
      <c r="C1" s="9"/>
      <c r="D1" s="9"/>
      <c r="E1" s="9"/>
      <c r="F1" s="9"/>
      <c r="G1" s="9"/>
      <c r="H1" s="9"/>
    </row>
    <row r="2" spans="1:18" ht="31.2" x14ac:dyDescent="0.3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6" x14ac:dyDescent="0.3">
      <c r="A4" s="7" t="s">
        <v>38</v>
      </c>
      <c r="B4" s="8" t="s">
        <v>23</v>
      </c>
      <c r="F4" t="s">
        <v>56</v>
      </c>
    </row>
    <row r="5" spans="1:18" ht="15.6" x14ac:dyDescent="0.3">
      <c r="A5" s="7" t="s">
        <v>39</v>
      </c>
      <c r="B5" s="8" t="s">
        <v>24</v>
      </c>
    </row>
    <row r="6" spans="1:18" ht="15.6" x14ac:dyDescent="0.3">
      <c r="A6" s="7" t="s">
        <v>40</v>
      </c>
      <c r="B6" s="8" t="s">
        <v>25</v>
      </c>
      <c r="F6" s="1"/>
    </row>
    <row r="7" spans="1:18" ht="15.6" x14ac:dyDescent="0.3">
      <c r="A7" s="7" t="s">
        <v>41</v>
      </c>
      <c r="B7" s="8" t="s">
        <v>26</v>
      </c>
      <c r="F7" s="1"/>
    </row>
    <row r="8" spans="1:18" ht="15.6" x14ac:dyDescent="0.3">
      <c r="A8" s="7" t="s">
        <v>42</v>
      </c>
      <c r="B8" s="8" t="s">
        <v>27</v>
      </c>
    </row>
    <row r="9" spans="1:18" ht="15.6" x14ac:dyDescent="0.3">
      <c r="A9" s="7" t="s">
        <v>43</v>
      </c>
      <c r="B9" s="8" t="s">
        <v>28</v>
      </c>
    </row>
    <row r="10" spans="1:18" ht="15.6" x14ac:dyDescent="0.3">
      <c r="A10" s="7" t="s">
        <v>44</v>
      </c>
      <c r="B10" s="8" t="s">
        <v>29</v>
      </c>
    </row>
    <row r="11" spans="1:18" ht="15.6" x14ac:dyDescent="0.3">
      <c r="A11" s="7" t="s">
        <v>45</v>
      </c>
      <c r="B11" s="8" t="s">
        <v>30</v>
      </c>
    </row>
    <row r="12" spans="1:18" ht="15.6" x14ac:dyDescent="0.3">
      <c r="A12" s="7" t="s">
        <v>4</v>
      </c>
      <c r="B12" s="8" t="s">
        <v>31</v>
      </c>
    </row>
    <row r="13" spans="1:18" ht="15.6" x14ac:dyDescent="0.3">
      <c r="A13" s="7" t="s">
        <v>5</v>
      </c>
      <c r="B13" s="8" t="s">
        <v>32</v>
      </c>
    </row>
    <row r="14" spans="1:18" ht="15.6" x14ac:dyDescent="0.3">
      <c r="A14" s="7" t="s">
        <v>6</v>
      </c>
      <c r="B14" s="8" t="s">
        <v>33</v>
      </c>
    </row>
    <row r="15" spans="1:18" ht="36" customHeight="1" x14ac:dyDescent="0.3">
      <c r="A15" s="7" t="s">
        <v>46</v>
      </c>
      <c r="B15" s="8" t="s">
        <v>34</v>
      </c>
    </row>
    <row r="16" spans="1:18" ht="15.6" x14ac:dyDescent="0.3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59" t="s">
        <v>17</v>
      </c>
      <c r="B1" s="59"/>
      <c r="C1" s="59"/>
      <c r="D1" s="59"/>
    </row>
    <row r="2" spans="1:4" x14ac:dyDescent="0.3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3">
      <c r="A4" s="72"/>
      <c r="B4" s="73"/>
      <c r="C4" s="13" t="s">
        <v>18</v>
      </c>
      <c r="D4" s="4">
        <v>9</v>
      </c>
    </row>
    <row r="5" spans="1:4" ht="80.25" customHeight="1" x14ac:dyDescent="0.3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3">
      <c r="A6" s="72"/>
      <c r="B6" s="73"/>
      <c r="C6" s="13" t="s">
        <v>18</v>
      </c>
      <c r="D6" s="4">
        <v>7</v>
      </c>
    </row>
    <row r="7" spans="1:4" ht="91.5" customHeight="1" x14ac:dyDescent="0.3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3">
      <c r="A8" s="72"/>
      <c r="B8" s="73"/>
      <c r="C8" s="13" t="s">
        <v>18</v>
      </c>
      <c r="D8" s="4">
        <v>5</v>
      </c>
    </row>
    <row r="9" spans="1:4" ht="38.25" customHeight="1" x14ac:dyDescent="0.3">
      <c r="A9" s="72">
        <v>4</v>
      </c>
      <c r="B9" s="73" t="s">
        <v>14</v>
      </c>
      <c r="C9" s="13" t="s">
        <v>11</v>
      </c>
      <c r="D9" s="4">
        <v>4</v>
      </c>
    </row>
    <row r="10" spans="1:4" ht="27.6" x14ac:dyDescent="0.3">
      <c r="A10" s="72"/>
      <c r="B10" s="73"/>
      <c r="C10" s="13" t="s">
        <v>18</v>
      </c>
      <c r="D10" s="4">
        <v>3</v>
      </c>
    </row>
    <row r="11" spans="1:4" ht="33.75" customHeight="1" x14ac:dyDescent="0.3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3">
      <c r="A12" s="72"/>
      <c r="B12" s="73"/>
      <c r="C12" s="13" t="s">
        <v>18</v>
      </c>
      <c r="D12" s="4">
        <v>1</v>
      </c>
    </row>
    <row r="13" spans="1:4" ht="27.6" x14ac:dyDescent="0.3">
      <c r="A13" s="72">
        <v>6</v>
      </c>
      <c r="B13" s="73" t="s">
        <v>16</v>
      </c>
      <c r="C13" s="13" t="s">
        <v>11</v>
      </c>
      <c r="D13" s="4">
        <v>2</v>
      </c>
    </row>
    <row r="14" spans="1:4" ht="27.6" x14ac:dyDescent="0.3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59" t="s">
        <v>50</v>
      </c>
      <c r="B1" s="59"/>
    </row>
    <row r="2" spans="1:2" ht="18" customHeight="1" x14ac:dyDescent="0.3">
      <c r="A2" s="14" t="s">
        <v>0</v>
      </c>
      <c r="B2" s="12" t="s">
        <v>51</v>
      </c>
    </row>
    <row r="3" spans="1:2" ht="18" customHeight="1" x14ac:dyDescent="0.3">
      <c r="A3" s="14"/>
      <c r="B3" s="12"/>
    </row>
    <row r="4" spans="1:2" ht="15.6" x14ac:dyDescent="0.3">
      <c r="A4" s="8">
        <v>1</v>
      </c>
      <c r="B4" s="8" t="s">
        <v>10</v>
      </c>
    </row>
    <row r="5" spans="1:2" ht="36.75" customHeight="1" x14ac:dyDescent="0.3">
      <c r="A5" s="8">
        <v>2</v>
      </c>
      <c r="B5" s="8" t="s">
        <v>12</v>
      </c>
    </row>
    <row r="6" spans="1:2" ht="54" customHeight="1" x14ac:dyDescent="0.3">
      <c r="A6" s="8">
        <v>3</v>
      </c>
      <c r="B6" s="8" t="s">
        <v>13</v>
      </c>
    </row>
    <row r="7" spans="1:2" ht="15.6" x14ac:dyDescent="0.3">
      <c r="A7" s="8">
        <v>4</v>
      </c>
      <c r="B7" s="8" t="s">
        <v>14</v>
      </c>
    </row>
    <row r="8" spans="1:2" ht="15.6" x14ac:dyDescent="0.3">
      <c r="A8" s="8">
        <v>5</v>
      </c>
      <c r="B8" s="8" t="s">
        <v>15</v>
      </c>
    </row>
    <row r="9" spans="1:2" ht="15.6" x14ac:dyDescent="0.3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59" t="s">
        <v>9</v>
      </c>
      <c r="B1" s="60"/>
    </row>
    <row r="2" spans="1:2" x14ac:dyDescent="0.3">
      <c r="A2" s="15" t="s">
        <v>0</v>
      </c>
      <c r="B2" s="11" t="s">
        <v>52</v>
      </c>
    </row>
    <row r="3" spans="1:2" x14ac:dyDescent="0.3">
      <c r="A3" s="15"/>
      <c r="B3" s="11"/>
    </row>
    <row r="4" spans="1:2" ht="33.75" customHeight="1" x14ac:dyDescent="0.3">
      <c r="A4" s="13">
        <v>1</v>
      </c>
      <c r="B4" s="13" t="s">
        <v>11</v>
      </c>
    </row>
    <row r="5" spans="1:2" ht="42.75" customHeight="1" x14ac:dyDescent="0.3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1</v>
      </c>
      <c r="E7">
        <f>IF(LEN(D7)&gt;4,1,0)</f>
        <v>1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1</v>
      </c>
      <c r="E9">
        <f t="shared" si="0"/>
        <v>1</v>
      </c>
    </row>
    <row r="10" spans="1:5" ht="23.25" customHeight="1" x14ac:dyDescent="0.3">
      <c r="A10" s="61" t="s">
        <v>76</v>
      </c>
      <c r="B10" s="62"/>
      <c r="C10" s="62"/>
      <c r="D10" s="38" t="b">
        <v>1</v>
      </c>
      <c r="E10">
        <f t="shared" si="0"/>
        <v>1</v>
      </c>
    </row>
    <row r="11" spans="1:5" ht="23.25" customHeight="1" x14ac:dyDescent="0.3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1</v>
      </c>
      <c r="E14">
        <f t="shared" si="0"/>
        <v>1</v>
      </c>
    </row>
    <row r="15" spans="1:5" ht="23.25" customHeight="1" x14ac:dyDescent="0.3">
      <c r="A15" s="61" t="s">
        <v>81</v>
      </c>
      <c r="B15" s="62"/>
      <c r="C15" s="62"/>
      <c r="D15" s="38" t="b">
        <v>1</v>
      </c>
      <c r="E15">
        <f t="shared" si="0"/>
        <v>1</v>
      </c>
    </row>
    <row r="16" spans="1:5" ht="23.25" customHeight="1" x14ac:dyDescent="0.3">
      <c r="A16" s="61" t="s">
        <v>82</v>
      </c>
      <c r="B16" s="62"/>
      <c r="C16" s="62"/>
      <c r="D16" s="38" t="b">
        <v>1</v>
      </c>
      <c r="E16">
        <f t="shared" si="0"/>
        <v>1</v>
      </c>
    </row>
    <row r="17" spans="1:5" ht="23.25" customHeight="1" x14ac:dyDescent="0.3">
      <c r="A17" s="61" t="s">
        <v>83</v>
      </c>
      <c r="B17" s="62"/>
      <c r="C17" s="62"/>
      <c r="D17" s="38" t="b">
        <v>1</v>
      </c>
      <c r="E17">
        <f t="shared" si="0"/>
        <v>1</v>
      </c>
    </row>
    <row r="18" spans="1:5" ht="23.25" customHeight="1" x14ac:dyDescent="0.3">
      <c r="A18" s="61" t="s">
        <v>84</v>
      </c>
      <c r="B18" s="62"/>
      <c r="C18" s="62"/>
      <c r="D18" s="38" t="b">
        <v>1</v>
      </c>
      <c r="E18">
        <f t="shared" si="0"/>
        <v>1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3">
      <c r="A21" s="61" t="s">
        <v>87</v>
      </c>
      <c r="B21" s="62"/>
      <c r="C21" s="62"/>
      <c r="D21" s="38" t="b">
        <v>1</v>
      </c>
      <c r="E21">
        <f t="shared" si="0"/>
        <v>1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1</v>
      </c>
      <c r="E23">
        <f t="shared" si="0"/>
        <v>1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1</v>
      </c>
      <c r="E25">
        <f t="shared" si="0"/>
        <v>1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1</v>
      </c>
      <c r="E30">
        <f t="shared" si="0"/>
        <v>1</v>
      </c>
    </row>
    <row r="31" spans="1:5" ht="23.25" customHeight="1" x14ac:dyDescent="0.3">
      <c r="A31" s="61" t="s">
        <v>97</v>
      </c>
      <c r="B31" s="62"/>
      <c r="C31" s="62"/>
      <c r="D31" s="38" t="b">
        <v>1</v>
      </c>
      <c r="E31">
        <f t="shared" si="0"/>
        <v>1</v>
      </c>
    </row>
    <row r="32" spans="1:5" ht="23.25" customHeight="1" x14ac:dyDescent="0.3">
      <c r="A32" s="61" t="s">
        <v>98</v>
      </c>
      <c r="B32" s="62"/>
      <c r="C32" s="62"/>
      <c r="D32" s="38" t="b">
        <v>1</v>
      </c>
      <c r="E32">
        <f t="shared" si="0"/>
        <v>1</v>
      </c>
    </row>
    <row r="33" spans="1:5" ht="23.25" customHeight="1" x14ac:dyDescent="0.3">
      <c r="A33" s="61" t="s">
        <v>99</v>
      </c>
      <c r="B33" s="62"/>
      <c r="C33" s="62"/>
      <c r="D33" s="38" t="b">
        <v>1</v>
      </c>
      <c r="E33">
        <f t="shared" si="0"/>
        <v>1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17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4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2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Tatiana Slastnikova</cp:lastModifiedBy>
  <dcterms:created xsi:type="dcterms:W3CDTF">2023-11-20T08:23:11Z</dcterms:created>
  <dcterms:modified xsi:type="dcterms:W3CDTF">2024-10-05T11:15:26Z</dcterms:modified>
</cp:coreProperties>
</file>