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lazarenko.FGBUNTP\Desktop\"/>
    </mc:Choice>
  </mc:AlternateContent>
  <bookViews>
    <workbookView showSheetTabs="0" xWindow="-120" yWindow="-120" windowWidth="19440" windowHeight="1515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11" i="57" s="1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9" l="1"/>
  <c r="E33" i="47"/>
  <c r="X7" i="23"/>
  <c r="E40" i="36"/>
  <c r="E40" i="35"/>
  <c r="E44" i="45"/>
  <c r="E15" i="52"/>
  <c r="E11" i="59"/>
  <c r="E15" i="39"/>
  <c r="E40" i="34"/>
  <c r="E59" i="42"/>
  <c r="E33" i="48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<sst xmlns="http://schemas.openxmlformats.org/spreadsheetml/2006/main" count="1291" uniqueCount="408">
  <si>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</si>
  <si>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</si>
  <si>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</si>
  <si>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</si>
  <si>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</si>
  <si>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</si>
  <si>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</si>
  <si>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</si>
  <si>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</si>
  <si>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</si>
  <si>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</si>
  <si>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</si>
  <si>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</si>
  <si>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</si>
  <si>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</si>
  <si>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</si>
  <si>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</si>
  <si>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</si>
  <si>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</si>
  <si>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</si>
  <si>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</si>
  <si>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</si>
  <si>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</si>
  <si>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</si>
  <si>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</si>
  <si>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</si>
  <si>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</si>
  <si>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</si>
  <si>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</si>
  <si>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</si>
  <si>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</si>
  <si>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</si>
  <si>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</si>
  <si>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</si>
  <si>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</si>
  <si>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</si>
  <si>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</si>
  <si>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</si>
  <si>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</si>
  <si>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</si>
  <si>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</si>
  <si>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</si>
  <si>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</si>
  <si>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</si>
  <si>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</si>
  <si>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</si>
  <si>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</si>
  <si>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</si>
  <si>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</si>
  <si>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</si>
  <si>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</si>
  <si>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</si>
  <si>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</si>
  <si>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</si>
  <si>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</si>
  <si>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</si>
  <si>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</si>
  <si>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</si>
  <si>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</si>
  <si>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</si>
  <si>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</si>
  <si>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</si>
  <si>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</si>
  <si>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</si>
  <si>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</si>
  <si>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</si>
  <si>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</si>
  <si>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</si>
  <si>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</si>
  <si>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</si>
  <si>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</si>
  <si>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</si>
  <si>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</si>
  <si>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</si>
  <si>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</si>
  <si>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</si>
  <si>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</si>
  <si>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</si>
  <si>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</si>
  <si>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</si>
  <si>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</si>
  <si>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</si>
  <si>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</si>
  <si>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</si>
  <si>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</si>
  <si>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</si>
  <si>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</si>
  <si>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</si>
  <si>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</si>
  <si>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</si>
  <si>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</si>
  <si>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</si>
  <si>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</si>
  <si>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</si>
  <si>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</si>
  <si>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</si>
  <si>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</si>
  <si>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</si>
  <si>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</si>
  <si>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</si>
  <si>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</si>
  <si>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</si>
  <si>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</si>
  <si>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</si>
  <si>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</si>
  <si>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</si>
  <si>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</si>
  <si>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</si>
  <si>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</si>
  <si>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</si>
  <si>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</si>
  <si>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</si>
  <si>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</si>
  <si>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</si>
  <si>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</si>
  <si>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</si>
  <si>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</si>
  <si>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</si>
  <si>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</si>
  <si>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</si>
  <si>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</si>
  <si>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</si>
  <si>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</si>
  <si>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</si>
  <si>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</si>
  <si>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</si>
  <si>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</si>
  <si>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</si>
  <si>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</si>
  <si>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</si>
  <si>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</si>
  <si>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</si>
  <si>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</si>
  <si>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</si>
  <si>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</si>
  <si>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</si>
  <si>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</si>
  <si>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</si>
  <si>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</si>
  <si>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</si>
  <si>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</si>
  <si>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</si>
  <si>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</si>
  <si>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</si>
  <si>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</si>
  <si>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</si>
  <si>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</si>
  <si>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</si>
  <si>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</si>
  <si>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</si>
  <si>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</si>
  <si>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</si>
  <si>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</si>
  <si>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</si>
  <si>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</si>
  <si>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</si>
  <si>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</si>
  <si>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</si>
  <si>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</si>
  <si>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</si>
  <si>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</si>
  <si>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</si>
  <si>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</si>
  <si>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</si>
  <si>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</si>
  <si>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</si>
  <si>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</si>
  <si>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</si>
  <si>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</si>
  <si>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</si>
  <si>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</si>
  <si>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</si>
  <si>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</si>
  <si>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</si>
  <si>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</si>
  <si>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</si>
  <si>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</si>
  <si>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</si>
  <si>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</si>
  <si>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</si>
  <si>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</si>
  <si>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</si>
  <si>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</si>
  <si>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</si>
  <si>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</si>
  <si>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</si>
  <si>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</si>
  <si>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</si>
  <si>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</si>
  <si>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</si>
  <si>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</si>
  <si>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</si>
  <si>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</si>
  <si>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</si>
  <si>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</si>
  <si>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</si>
  <si>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</si>
  <si>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</si>
  <si>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</si>
  <si>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</si>
  <si>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</si>
  <si>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</si>
  <si>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</si>
  <si>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</si>
  <si>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</si>
  <si>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</si>
  <si>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</si>
  <si>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</si>
  <si>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</si>
  <si>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</si>
  <si>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</si>
  <si>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</si>
  <si>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</si>
  <si>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</si>
  <si>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</si>
  <si>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</si>
  <si>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</si>
  <si>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</si>
  <si>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</si>
  <si>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</si>
  <si>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</si>
  <si>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</si>
  <si>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</si>
  <si>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</si>
  <si>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</si>
  <si>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</si>
  <si>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</si>
  <si>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</si>
  <si>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</si>
  <si>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</si>
  <si>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</si>
  <si>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</si>
  <si>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</si>
  <si>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</si>
  <si>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</si>
  <si>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</si>
  <si>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</si>
  <si>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</si>
  <si>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</si>
  <si>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</si>
  <si>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</si>
  <si>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</si>
  <si>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</si>
  <si>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</si>
  <si>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</si>
  <si>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</si>
  <si>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</si>
  <si>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</si>
  <si>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</si>
  <si>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</si>
  <si>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</si>
  <si>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</si>
  <si>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</si>
  <si>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</si>
  <si>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</si>
  <si>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</si>
  <si>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</si>
  <si>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</si>
  <si>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</si>
  <si>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</si>
  <si>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</si>
  <si>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</si>
  <si>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</si>
  <si>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</si>
  <si>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</si>
  <si>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</si>
  <si>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</si>
  <si>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</si>
  <si>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</si>
  <si>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</si>
  <si>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</si>
  <si>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</si>
  <si>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</si>
  <si>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</si>
  <si>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</si>
  <si>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</si>
  <si>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</si>
  <si>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</si>
  <si>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</si>
  <si>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</si>
  <si>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</si>
  <si>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</si>
  <si>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</si>
  <si>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</si>
  <si>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</si>
  <si>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</si>
  <si>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</si>
  <si>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</si>
  <si>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</si>
  <si>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</si>
  <si>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</si>
  <si>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</si>
  <si>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</si>
  <si>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</si>
  <si>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</si>
  <si>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</si>
  <si>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</si>
  <si>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</si>
  <si>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</si>
  <si>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</si>
  <si>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</si>
  <si>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</si>
  <si>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</si>
  <si>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</si>
  <si>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</si>
  <si>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</si>
  <si>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</si>
  <si>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</si>
  <si>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</si>
  <si>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</si>
  <si>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</si>
  <si>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</si>
  <si>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</si>
  <si>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</si>
  <si>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</si>
  <si>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</si>
  <si>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</si>
  <si>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</si>
  <si>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</si>
  <si>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</si>
  <si>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</si>
  <si>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</si>
  <si>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</si>
  <si>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</si>
  <si>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</si>
  <si>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</si>
  <si>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</si>
  <si>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</si>
  <si>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</si>
  <si>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</si>
  <si>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</si>
  <si>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</si>
  <si>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</si>
  <si>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</si>
  <si>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</si>
  <si>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</si>
  <si>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</si>
  <si>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</si>
  <si>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</si>
  <si>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</si>
  <si>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</si>
  <si>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</si>
  <si>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</si>
  <si>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</si>
  <si>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</si>
  <si>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</si>
  <si>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</si>
  <si>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</si>
  <si>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</si>
  <si>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</si>
  <si>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</si>
  <si>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</si>
  <si>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</si>
  <si>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</si>
  <si>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</si>
  <si>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</si>
  <si>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</si>
  <si>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</si>
  <si>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</si>
  <si>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</si>
  <si>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</si>
  <si>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</si>
  <si>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</si>
  <si>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</si>
  <si>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</si>
  <si>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</si>
  <si>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</si>
  <si>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</si>
  <si>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</si>
  <si>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</si>
  <si>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</si>
  <si>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</si>
  <si>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</si>
  <si>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</si>
  <si>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</si>
  <si>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</si>
  <si>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</si>
  <si>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</si>
  <si>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</si>
  <si>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</si>
  <si>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</si>
  <si>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</si>
  <si>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</si>
  <si>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</si>
  <si>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</si>
  <si>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</si>
  <si>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</si>
  <si>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</si>
  <si>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</si>
  <si>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</si>
  <si>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</si>
  <si>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</si>
  <si>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</si>
  <si>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</si>
  <si>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</si>
  <si>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</si>
  <si>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</si>
  <si>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</si>
  <si>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</si>
  <si>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</si>
  <si>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</si>
  <si>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"Федеральный научно-клинический центр реаниматологии и реабилитологии"</t>
  </si>
  <si>
    <t>КПМ-0299</t>
  </si>
  <si>
    <t>Новые медицинские технологии профилактики, диагностики и лечения нозокомиальных инфекционных осложнений, вызванных микроорганизмами с высокой антимикробной резистентностью, у пациентов с последствиями тяжелых повреждений головного мозга</t>
  </si>
  <si>
    <t>FGWS-2023-0003</t>
  </si>
  <si>
    <t>В проекте разрабатываются новые медицинские технологии повышения эффективности диагностики, профилактики, лечения и реабилитации пациентов в критических состояниях, в первую очередь, у пациентов с последствиями тяжелых повреждений головного мозга за счет создания антимикробных препаратов на основе бактериофагов, позволяющих профилактировать лекарственную устойчивость  нозокомиальных инфекционных агентов и профилактировать смертельные исходы.</t>
  </si>
  <si>
    <t>В проекте разрабатываются новые медицинские технологии повышения эффективности диагностики, профилактики, лечения и реабилитации пациентов в критических состояниях, в первую очередь, у пациентов с последствиями тяжелых повреждений головного мозга за счет создания антимикробных препаратов на основе бактериофагов, позволяющих повышать эффективность лекарственной терапии и снижать количество летальных исходов.</t>
  </si>
  <si>
    <t>В проекте разрабатываются новые медицинские технологии повышения эффективности диагностики, профилактики, лечения и реабилитации пациентов в критических состояниях, в первую очередь, у пациентов с последствиями тяжелых повреждений головного мозга за счет создания антимикробных препаратов на основе бактериофагов, позволяющих добиться следующих реабилитационных характеристик: восстановления сознания, нормализация  эмоционально-когнитивной сферы, снижение
степени респираторной зависимости, исчезновение нутритивного дефицита и др.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</si>
</sst>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checked="Checked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checked="Checked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checked="Checked" fmlaLink="$D$27" lockText="1" noThreeD="1"/>
</file>

<file path=xl/ctrlProps/ctrlProp349.xml><?xml version="1.0" encoding="utf-8"?>
<formControlPr xmlns="http://schemas.microsoft.com/office/spreadsheetml/2009/9/main" objectType="CheckBox" checked="Checked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checked="Checked" fmlaLink="$D$33" lockText="1" noThreeD="1"/>
</file>

<file path=xl/ctrlProps/ctrlProp355.xml><?xml version="1.0" encoding="utf-8"?>
<formControlPr xmlns="http://schemas.microsoft.com/office/spreadsheetml/2009/9/main" objectType="CheckBox" checked="Checked" fmlaLink="$D$34" lockText="1" noThreeD="1"/>
</file>

<file path=xl/ctrlProps/ctrlProp356.xml><?xml version="1.0" encoding="utf-8"?>
<formControlPr xmlns="http://schemas.microsoft.com/office/spreadsheetml/2009/9/main" objectType="CheckBox" checked="Checked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checked="Checked" fmlaLink="$D$7" lockText="1" noThreeD="1"/>
</file>

<file path=xl/ctrlProps/ctrlProp362.xml><?xml version="1.0" encoding="utf-8"?>
<formControlPr xmlns="http://schemas.microsoft.com/office/spreadsheetml/2009/9/main" objectType="CheckBox" checked="Checked" fmlaLink="$D$10" lockText="1" noThreeD="1"/>
</file>

<file path=xl/ctrlProps/ctrlProp363.xml><?xml version="1.0" encoding="utf-8"?>
<formControlPr xmlns="http://schemas.microsoft.com/office/spreadsheetml/2009/9/main" objectType="CheckBox" checked="Checked" fmlaLink="$D$11" lockText="1" noThreeD="1"/>
</file>

<file path=xl/ctrlProps/ctrlProp364.xml><?xml version="1.0" encoding="utf-8"?>
<formControlPr xmlns="http://schemas.microsoft.com/office/spreadsheetml/2009/9/main" objectType="CheckBox" checked="Checked" fmlaLink="$D$12" lockText="1" noThreeD="1"/>
</file>

<file path=xl/ctrlProps/ctrlProp365.xml><?xml version="1.0" encoding="utf-8"?>
<formControlPr xmlns="http://schemas.microsoft.com/office/spreadsheetml/2009/9/main" objectType="CheckBox" checked="Checked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checked="Checked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checked="Checked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checked="Checked" fmlaLink="$D$8" lockText="1" noThreeD="1"/>
</file>

<file path=xl/ctrlProps/ctrlProp374.xml><?xml version="1.0" encoding="utf-8"?>
<formControlPr xmlns="http://schemas.microsoft.com/office/spreadsheetml/2009/9/main" objectType="CheckBox" checked="Checked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checked="Checked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checked="Checked" fmlaLink="$D$27" lockText="1" noThreeD="1"/>
</file>

<file path=xl/ctrlProps/ctrlProp382.xml><?xml version="1.0" encoding="utf-8"?>
<formControlPr xmlns="http://schemas.microsoft.com/office/spreadsheetml/2009/9/main" objectType="CheckBox" checked="Checked" fmlaLink="$D$28" lockText="1" noThreeD="1"/>
</file>

<file path=xl/ctrlProps/ctrlProp383.xml><?xml version="1.0" encoding="utf-8"?>
<formControlPr xmlns="http://schemas.microsoft.com/office/spreadsheetml/2009/9/main" objectType="CheckBox" checked="Checked" fmlaLink="$D$29" lockText="1" noThreeD="1"/>
</file>

<file path=xl/ctrlProps/ctrlProp384.xml><?xml version="1.0" encoding="utf-8"?>
<formControlPr xmlns="http://schemas.microsoft.com/office/spreadsheetml/2009/9/main" objectType="CheckBox" checked="Checked" fmlaLink="$D$30" lockText="1" noThreeD="1"/>
</file>

<file path=xl/ctrlProps/ctrlProp385.xml><?xml version="1.0" encoding="utf-8"?>
<formControlPr xmlns="http://schemas.microsoft.com/office/spreadsheetml/2009/9/main" objectType="CheckBox" checked="Checked" fmlaLink="$D$31" lockText="1" noThreeD="1"/>
</file>

<file path=xl/ctrlProps/ctrlProp386.xml><?xml version="1.0" encoding="utf-8"?>
<formControlPr xmlns="http://schemas.microsoft.com/office/spreadsheetml/2009/9/main" objectType="CheckBox" checked="Checked" fmlaLink="$D$32" lockText="1" noThreeD="1"/>
</file>

<file path=xl/ctrlProps/ctrlProp387.xml><?xml version="1.0" encoding="utf-8"?>
<formControlPr xmlns="http://schemas.microsoft.com/office/spreadsheetml/2009/9/main" objectType="CheckBox" checked="Checked" fmlaLink="$D$33" lockText="1" noThreeD="1"/>
</file>

<file path=xl/ctrlProps/ctrlProp388.xml><?xml version="1.0" encoding="utf-8"?>
<formControlPr xmlns="http://schemas.microsoft.com/office/spreadsheetml/2009/9/main" objectType="CheckBox" checked="Checked" fmlaLink="$D$34" lockText="1" noThreeD="1"/>
</file>

<file path=xl/ctrlProps/ctrlProp389.xml><?xml version="1.0" encoding="utf-8"?>
<formControlPr xmlns="http://schemas.microsoft.com/office/spreadsheetml/2009/9/main" objectType="CheckBox" checked="Checked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checked="Checked" fmlaLink="$D$7" lockText="1" noThreeD="1"/>
</file>

<file path=xl/ctrlProps/ctrlProp395.xml><?xml version="1.0" encoding="utf-8"?>
<formControlPr xmlns="http://schemas.microsoft.com/office/spreadsheetml/2009/9/main" objectType="CheckBox" checked="Checked" fmlaLink="$D$10" lockText="1" noThreeD="1"/>
</file>

<file path=xl/ctrlProps/ctrlProp396.xml><?xml version="1.0" encoding="utf-8"?>
<formControlPr xmlns="http://schemas.microsoft.com/office/spreadsheetml/2009/9/main" objectType="CheckBox" checked="Checked" fmlaLink="$D$11" lockText="1" noThreeD="1"/>
</file>

<file path=xl/ctrlProps/ctrlProp397.xml><?xml version="1.0" encoding="utf-8"?>
<formControlPr xmlns="http://schemas.microsoft.com/office/spreadsheetml/2009/9/main" objectType="CheckBox" checked="Checked" fmlaLink="$D$12" lockText="1" noThreeD="1"/>
</file>

<file path=xl/ctrlProps/ctrlProp398.xml><?xml version="1.0" encoding="utf-8"?>
<formControlPr xmlns="http://schemas.microsoft.com/office/spreadsheetml/2009/9/main" objectType="CheckBox" checked="Checked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checked="Checked" fmlaLink="$D$17" lockText="1" noThreeD="1"/>
</file>

<file path=xl/ctrlProps/ctrlProp403.xml><?xml version="1.0" encoding="utf-8"?>
<formControlPr xmlns="http://schemas.microsoft.com/office/spreadsheetml/2009/9/main" objectType="CheckBox" checked="Checked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checked="Checked" fmlaLink="$D$8" lockText="1" noThreeD="1"/>
</file>

<file path=xl/ctrlProps/ctrlProp407.xml><?xml version="1.0" encoding="utf-8"?>
<formControlPr xmlns="http://schemas.microsoft.com/office/spreadsheetml/2009/9/main" objectType="CheckBox" checked="Checked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checked="Checked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checked="Checked" fmlaLink="$D$27" lockText="1" noThreeD="1"/>
</file>

<file path=xl/ctrlProps/ctrlProp415.xml><?xml version="1.0" encoding="utf-8"?>
<formControlPr xmlns="http://schemas.microsoft.com/office/spreadsheetml/2009/9/main" objectType="CheckBox" checked="Checked" fmlaLink="$D$28" lockText="1" noThreeD="1"/>
</file>

<file path=xl/ctrlProps/ctrlProp416.xml><?xml version="1.0" encoding="utf-8"?>
<formControlPr xmlns="http://schemas.microsoft.com/office/spreadsheetml/2009/9/main" objectType="CheckBox" checked="Checked" fmlaLink="$D$29" lockText="1" noThreeD="1"/>
</file>

<file path=xl/ctrlProps/ctrlProp417.xml><?xml version="1.0" encoding="utf-8"?>
<formControlPr xmlns="http://schemas.microsoft.com/office/spreadsheetml/2009/9/main" objectType="CheckBox" checked="Checked" fmlaLink="$D$30" lockText="1" noThreeD="1"/>
</file>

<file path=xl/ctrlProps/ctrlProp418.xml><?xml version="1.0" encoding="utf-8"?>
<formControlPr xmlns="http://schemas.microsoft.com/office/spreadsheetml/2009/9/main" objectType="CheckBox" checked="Checked" fmlaLink="$D$31" lockText="1" noThreeD="1"/>
</file>

<file path=xl/ctrlProps/ctrlProp419.xml><?xml version="1.0" encoding="utf-8"?>
<formControlPr xmlns="http://schemas.microsoft.com/office/spreadsheetml/2009/9/main" objectType="CheckBox" checked="Checked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checked="Checked" fmlaLink="$D$33" lockText="1" noThreeD="1"/>
</file>

<file path=xl/ctrlProps/ctrlProp421.xml><?xml version="1.0" encoding="utf-8"?>
<formControlPr xmlns="http://schemas.microsoft.com/office/spreadsheetml/2009/9/main" objectType="CheckBox" checked="Checked" fmlaLink="$D$34" lockText="1" noThreeD="1"/>
</file>

<file path=xl/ctrlProps/ctrlProp422.xml><?xml version="1.0" encoding="utf-8"?>
<formControlPr xmlns="http://schemas.microsoft.com/office/spreadsheetml/2009/9/main" objectType="CheckBox" checked="Checked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checked="Checked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checked="Checked" fmlaLink="$D$15" lockText="1" noThreeD="1"/>
</file>

<file path=xl/ctrlProps/ctrlProp777.xml><?xml version="1.0" encoding="utf-8"?>
<formControlPr xmlns="http://schemas.microsoft.com/office/spreadsheetml/2009/9/main" objectType="CheckBox" checked="Checked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checked="Checked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checked="Checked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checked="Checked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checked="Checked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10" zoomScaleNormal="100" workbookViewId="0">
      <selection activeCell="I9" sqref="I9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67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ht="409.5" x14ac:dyDescent="0.25">
      <c r="A9" s="24">
        <v>2</v>
      </c>
      <c r="B9" s="49" t="s">
        <v>66</v>
      </c>
      <c r="C9" s="49" t="s">
        <v>57</v>
      </c>
      <c r="D9" s="50" t="str">
        <f>IF(OR(B9=M9,C9=M9),"",HYPERLINK("#Р2!A6","переход на форму"))</f>
        <v>переход на форму</v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0" t="str">
        <f>IF(OR(B9=M9,C9=M9),"",HYPERLINK("#Р2_КТ!A6","переход на форму"))</f>
        <v>переход на форму</v>
      </c>
      <c r="H9" s="50" t="str">
        <f>IF(OR(B9=M9,C9=M9),"",HYPERLINK("#Р2_СТ!A6","переход на форму"))</f>
        <v>переход на форму</v>
      </c>
      <c r="I9" s="49" t="s">
        <v>389</v>
      </c>
      <c r="J9" s="47" t="s">
        <v>406</v>
      </c>
      <c r="K9" s="3"/>
      <c r="L9" s="3"/>
    </row>
    <row r="10" spans="1:48" ht="409.5" x14ac:dyDescent="0.25">
      <c r="A10" s="24">
        <v>3</v>
      </c>
      <c r="B10" s="49" t="s">
        <v>68</v>
      </c>
      <c r="C10" s="49" t="s">
        <v>57</v>
      </c>
      <c r="D10" s="50" t="str">
        <f>IF(OR(B10=M10,C10=M10),"",HYPERLINK("#Р3!A6","переход на форму"))</f>
        <v>переход на форму</v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>переход на форму</v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>переход на форму</v>
      </c>
      <c r="G10" s="50" t="str">
        <f>IF(OR(B10=M10,C10=M10),"",HYPERLINK("#Р3_КТ!A6","переход на форму"))</f>
        <v>переход на форму</v>
      </c>
      <c r="H10" s="50" t="str">
        <f>IF(OR(B10=M10,C10=M10),"",HYPERLINK("#Р3_СТ!A6","переход на форму"))</f>
        <v>переход на форму</v>
      </c>
      <c r="I10" s="49" t="s">
        <v>389</v>
      </c>
      <c r="J10" s="47" t="s">
        <v>407</v>
      </c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1</v>
      </c>
      <c r="E16">
        <f t="shared" si="0"/>
        <v>1</v>
      </c>
    </row>
    <row r="17" spans="1:5" ht="34.5" customHeight="1" x14ac:dyDescent="0.25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 x14ac:dyDescent="0.25">
      <c r="A18" s="73" t="s">
        <v>233</v>
      </c>
      <c r="B18" s="73"/>
      <c r="C18" s="73"/>
      <c r="D18" s="45" t="b">
        <v>1</v>
      </c>
      <c r="E18">
        <f t="shared" si="0"/>
        <v>1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1</v>
      </c>
      <c r="E24">
        <f t="shared" si="0"/>
        <v>1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1</v>
      </c>
      <c r="E27">
        <f t="shared" si="0"/>
        <v>1</v>
      </c>
    </row>
    <row r="28" spans="1:5" ht="49.5" customHeight="1" x14ac:dyDescent="0.25">
      <c r="A28" s="73" t="s">
        <v>242</v>
      </c>
      <c r="B28" s="73"/>
      <c r="C28" s="73"/>
      <c r="D28" s="45" t="b">
        <v>1</v>
      </c>
      <c r="E28">
        <f t="shared" si="0"/>
        <v>1</v>
      </c>
    </row>
    <row r="29" spans="1:5" ht="34.5" customHeight="1" x14ac:dyDescent="0.25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 x14ac:dyDescent="0.25">
      <c r="A30" s="73" t="s">
        <v>244</v>
      </c>
      <c r="B30" s="73"/>
      <c r="C30" s="73"/>
      <c r="D30" s="45" t="b">
        <v>1</v>
      </c>
      <c r="E30">
        <f t="shared" si="0"/>
        <v>1</v>
      </c>
    </row>
    <row r="31" spans="1:5" ht="34.5" customHeight="1" x14ac:dyDescent="0.25">
      <c r="A31" s="73" t="s">
        <v>245</v>
      </c>
      <c r="B31" s="73"/>
      <c r="C31" s="73"/>
      <c r="D31" s="45" t="b">
        <v>1</v>
      </c>
      <c r="E31">
        <f t="shared" si="0"/>
        <v>1</v>
      </c>
    </row>
    <row r="32" spans="1:5" ht="34.5" customHeight="1" x14ac:dyDescent="0.25">
      <c r="A32" s="73" t="s">
        <v>246</v>
      </c>
      <c r="B32" s="73"/>
      <c r="C32" s="73"/>
      <c r="D32" s="45" t="b">
        <v>1</v>
      </c>
      <c r="E32">
        <f t="shared" si="0"/>
        <v>1</v>
      </c>
    </row>
    <row r="33" spans="1:5" ht="34.5" customHeight="1" x14ac:dyDescent="0.25">
      <c r="A33" s="73" t="s">
        <v>247</v>
      </c>
      <c r="B33" s="73"/>
      <c r="C33" s="73"/>
      <c r="D33" s="45" t="b">
        <v>1</v>
      </c>
      <c r="E33">
        <f t="shared" si="0"/>
        <v>1</v>
      </c>
    </row>
    <row r="34" spans="1:5" ht="34.5" customHeight="1" x14ac:dyDescent="0.25">
      <c r="A34" s="73" t="s">
        <v>248</v>
      </c>
      <c r="B34" s="73"/>
      <c r="C34" s="73"/>
      <c r="D34" s="45" t="b">
        <v>1</v>
      </c>
      <c r="E34">
        <f t="shared" si="0"/>
        <v>1</v>
      </c>
    </row>
    <row r="35" spans="1:5" ht="34.5" customHeight="1" x14ac:dyDescent="0.25">
      <c r="A35" s="73" t="s">
        <v>249</v>
      </c>
      <c r="B35" s="73"/>
      <c r="C35" s="73"/>
      <c r="D35" s="45" t="b">
        <v>1</v>
      </c>
      <c r="E35">
        <f t="shared" si="0"/>
        <v>1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20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 x14ac:dyDescent="0.25">
      <c r="A18" s="73" t="s">
        <v>233</v>
      </c>
      <c r="B18" s="73"/>
      <c r="C18" s="73"/>
      <c r="D18" s="45" t="b">
        <v>1</v>
      </c>
      <c r="E18">
        <f t="shared" si="0"/>
        <v>1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1</v>
      </c>
      <c r="E24">
        <f t="shared" si="0"/>
        <v>1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1</v>
      </c>
      <c r="E27">
        <f t="shared" si="0"/>
        <v>1</v>
      </c>
    </row>
    <row r="28" spans="1:5" ht="49.5" customHeight="1" x14ac:dyDescent="0.25">
      <c r="A28" s="73" t="s">
        <v>242</v>
      </c>
      <c r="B28" s="73"/>
      <c r="C28" s="73"/>
      <c r="D28" s="45" t="b">
        <v>1</v>
      </c>
      <c r="E28">
        <f t="shared" si="0"/>
        <v>1</v>
      </c>
    </row>
    <row r="29" spans="1:5" ht="34.5" customHeight="1" x14ac:dyDescent="0.25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 x14ac:dyDescent="0.25">
      <c r="A30" s="73" t="s">
        <v>244</v>
      </c>
      <c r="B30" s="73"/>
      <c r="C30" s="73"/>
      <c r="D30" s="45" t="b">
        <v>1</v>
      </c>
      <c r="E30">
        <f t="shared" si="0"/>
        <v>1</v>
      </c>
    </row>
    <row r="31" spans="1:5" ht="34.5" customHeight="1" x14ac:dyDescent="0.25">
      <c r="A31" s="73" t="s">
        <v>245</v>
      </c>
      <c r="B31" s="73"/>
      <c r="C31" s="73"/>
      <c r="D31" s="45" t="b">
        <v>1</v>
      </c>
      <c r="E31">
        <f t="shared" si="0"/>
        <v>1</v>
      </c>
    </row>
    <row r="32" spans="1:5" ht="34.5" customHeight="1" x14ac:dyDescent="0.25">
      <c r="A32" s="73" t="s">
        <v>246</v>
      </c>
      <c r="B32" s="73"/>
      <c r="C32" s="73"/>
      <c r="D32" s="45" t="b">
        <v>1</v>
      </c>
      <c r="E32">
        <f t="shared" si="0"/>
        <v>1</v>
      </c>
    </row>
    <row r="33" spans="1:5" ht="34.5" customHeight="1" x14ac:dyDescent="0.25">
      <c r="A33" s="73" t="s">
        <v>247</v>
      </c>
      <c r="B33" s="73"/>
      <c r="C33" s="73"/>
      <c r="D33" s="45" t="b">
        <v>1</v>
      </c>
      <c r="E33">
        <f t="shared" si="0"/>
        <v>1</v>
      </c>
    </row>
    <row r="34" spans="1:5" ht="34.5" customHeight="1" x14ac:dyDescent="0.25">
      <c r="A34" s="73" t="s">
        <v>248</v>
      </c>
      <c r="B34" s="73"/>
      <c r="C34" s="73"/>
      <c r="D34" s="45" t="b">
        <v>1</v>
      </c>
      <c r="E34">
        <f t="shared" si="0"/>
        <v>1</v>
      </c>
    </row>
    <row r="35" spans="1:5" ht="34.5" customHeight="1" x14ac:dyDescent="0.25">
      <c r="A35" s="73" t="s">
        <v>249</v>
      </c>
      <c r="B35" s="73"/>
      <c r="C35" s="73"/>
      <c r="D35" s="45" t="b">
        <v>1</v>
      </c>
      <c r="E35">
        <f t="shared" si="0"/>
        <v>1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19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 x14ac:dyDescent="0.25">
      <c r="A18" s="73" t="s">
        <v>233</v>
      </c>
      <c r="B18" s="73"/>
      <c r="C18" s="73"/>
      <c r="D18" s="45" t="b">
        <v>1</v>
      </c>
      <c r="E18">
        <f t="shared" si="0"/>
        <v>1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1</v>
      </c>
      <c r="E24">
        <f t="shared" si="0"/>
        <v>1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1</v>
      </c>
      <c r="E27">
        <f t="shared" si="0"/>
        <v>1</v>
      </c>
    </row>
    <row r="28" spans="1:5" ht="49.5" customHeight="1" x14ac:dyDescent="0.25">
      <c r="A28" s="73" t="s">
        <v>242</v>
      </c>
      <c r="B28" s="73"/>
      <c r="C28" s="73"/>
      <c r="D28" s="45" t="b">
        <v>1</v>
      </c>
      <c r="E28">
        <f t="shared" si="0"/>
        <v>1</v>
      </c>
    </row>
    <row r="29" spans="1:5" ht="34.5" customHeight="1" x14ac:dyDescent="0.25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 x14ac:dyDescent="0.25">
      <c r="A30" s="73" t="s">
        <v>244</v>
      </c>
      <c r="B30" s="73"/>
      <c r="C30" s="73"/>
      <c r="D30" s="45" t="b">
        <v>1</v>
      </c>
      <c r="E30">
        <f t="shared" si="0"/>
        <v>1</v>
      </c>
    </row>
    <row r="31" spans="1:5" ht="34.5" customHeight="1" x14ac:dyDescent="0.25">
      <c r="A31" s="73" t="s">
        <v>245</v>
      </c>
      <c r="B31" s="73"/>
      <c r="C31" s="73"/>
      <c r="D31" s="45" t="b">
        <v>1</v>
      </c>
      <c r="E31">
        <f t="shared" si="0"/>
        <v>1</v>
      </c>
    </row>
    <row r="32" spans="1:5" ht="34.5" customHeight="1" x14ac:dyDescent="0.25">
      <c r="A32" s="73" t="s">
        <v>246</v>
      </c>
      <c r="B32" s="73"/>
      <c r="C32" s="73"/>
      <c r="D32" s="45" t="b">
        <v>1</v>
      </c>
      <c r="E32">
        <f t="shared" si="0"/>
        <v>1</v>
      </c>
    </row>
    <row r="33" spans="1:5" ht="34.5" customHeight="1" x14ac:dyDescent="0.25">
      <c r="A33" s="73" t="s">
        <v>247</v>
      </c>
      <c r="B33" s="73"/>
      <c r="C33" s="73"/>
      <c r="D33" s="45" t="b">
        <v>1</v>
      </c>
      <c r="E33">
        <f t="shared" si="0"/>
        <v>1</v>
      </c>
    </row>
    <row r="34" spans="1:5" ht="34.5" customHeight="1" x14ac:dyDescent="0.25">
      <c r="A34" s="73" t="s">
        <v>248</v>
      </c>
      <c r="B34" s="73"/>
      <c r="C34" s="73"/>
      <c r="D34" s="45" t="b">
        <v>1</v>
      </c>
      <c r="E34">
        <f t="shared" si="0"/>
        <v>1</v>
      </c>
    </row>
    <row r="35" spans="1:5" ht="34.5" customHeight="1" x14ac:dyDescent="0.25">
      <c r="A35" s="73" t="s">
        <v>249</v>
      </c>
      <c r="B35" s="73"/>
      <c r="C35" s="73"/>
      <c r="D35" s="45" t="b">
        <v>1</v>
      </c>
      <c r="E35">
        <f t="shared" si="0"/>
        <v>1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19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профилактики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 t="s">
        <v>10</v>
      </c>
      <c r="D44" s="44" t="s">
        <v>11</v>
      </c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1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1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LYFtIpTfMvsFbQ9GlqfS6+zj03kpLMSlZjEPnsgjSC+IEZFJed06P8ERsduVdPmwGcxsSRaQW2Ae4vEhLBHJlA==" saltValue="LDgW9cmCuivcpIW4Q4NrZ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43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 t="str">
        <f>Форма!B9</f>
        <v>Метод лечения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 t="s">
        <v>10</v>
      </c>
      <c r="D44" s="44" t="s">
        <v>11</v>
      </c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2"/>
      <c r="C4" s="14" t="s">
        <v>18</v>
      </c>
      <c r="D4" s="4">
        <v>9</v>
      </c>
    </row>
    <row r="5" spans="1:4" ht="80.25" customHeight="1" x14ac:dyDescent="0.25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2"/>
      <c r="C6" s="14" t="s">
        <v>18</v>
      </c>
      <c r="D6" s="4">
        <v>7</v>
      </c>
    </row>
    <row r="7" spans="1:4" ht="91.5" customHeight="1" x14ac:dyDescent="0.25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2"/>
      <c r="C8" s="14" t="s">
        <v>18</v>
      </c>
      <c r="D8" s="4">
        <v>5</v>
      </c>
    </row>
    <row r="9" spans="1:4" ht="38.25" customHeight="1" x14ac:dyDescent="0.25">
      <c r="A9" s="83">
        <v>4</v>
      </c>
      <c r="B9" s="82" t="s">
        <v>14</v>
      </c>
      <c r="C9" s="14" t="s">
        <v>11</v>
      </c>
      <c r="D9" s="4">
        <v>4</v>
      </c>
    </row>
    <row r="10" spans="1:4" ht="30" x14ac:dyDescent="0.25">
      <c r="A10" s="83"/>
      <c r="B10" s="82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2"/>
      <c r="C12" s="14" t="s">
        <v>18</v>
      </c>
      <c r="D12" s="4">
        <v>1</v>
      </c>
    </row>
    <row r="13" spans="1:4" ht="30" x14ac:dyDescent="0.25">
      <c r="A13" s="83">
        <v>6</v>
      </c>
      <c r="B13" s="82" t="s">
        <v>16</v>
      </c>
      <c r="C13" s="14" t="s">
        <v>11</v>
      </c>
      <c r="D13" s="4">
        <v>2</v>
      </c>
    </row>
    <row r="14" spans="1:4" ht="30" x14ac:dyDescent="0.25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41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 t="str">
        <f>Форма!B10</f>
        <v>Метод реабилитации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 t="s">
        <v>10</v>
      </c>
      <c r="D44" s="44" t="s">
        <v>11</v>
      </c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Лазаренко Николай Егорович</cp:lastModifiedBy>
  <dcterms:created xsi:type="dcterms:W3CDTF">2023-11-20T08:23:11Z</dcterms:created>
  <dcterms:modified xsi:type="dcterms:W3CDTF">2024-10-21T04:55:14Z</dcterms:modified>
</cp:coreProperties>
</file>