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200" windowHeight="77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<sst xmlns="http://schemas.openxmlformats.org/spreadsheetml/2006/main" count="1279" uniqueCount="406">
  <si>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</si>
  <si>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</si>
  <si>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</si>
  <si>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</si>
  <si>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</si>
  <si>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</si>
  <si>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</si>
  <si>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</si>
  <si>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</si>
  <si>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</si>
  <si>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</si>
  <si>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</si>
  <si>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</si>
  <si>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</si>
  <si>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</si>
  <si>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</si>
  <si>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</si>
  <si>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</si>
  <si>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</si>
  <si>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</si>
  <si>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</si>
  <si>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</si>
  <si>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</si>
  <si>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</si>
  <si>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</si>
  <si>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</si>
  <si>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</si>
  <si>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</si>
  <si>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</si>
  <si>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</si>
  <si>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</si>
  <si>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</si>
  <si>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</si>
  <si>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</si>
  <si>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</si>
  <si>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</si>
  <si>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</si>
  <si>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</si>
  <si>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</si>
  <si>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</si>
  <si>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</si>
  <si>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</si>
  <si>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</si>
  <si>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</si>
  <si>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</si>
  <si>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</si>
  <si>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</si>
  <si>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</si>
  <si>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</si>
  <si>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</si>
  <si>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</si>
  <si>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</si>
  <si>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</si>
  <si>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</si>
  <si>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</si>
  <si>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</si>
  <si>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</si>
  <si>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</si>
  <si>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</si>
  <si>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</si>
  <si>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</si>
  <si>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</si>
  <si>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</si>
  <si>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</si>
  <si>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</si>
  <si>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</si>
  <si>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</si>
  <si>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</si>
  <si>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</si>
  <si>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</si>
  <si>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</si>
  <si>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</si>
  <si>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</si>
  <si>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</si>
  <si>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</si>
  <si>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</si>
  <si>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</si>
  <si>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</si>
  <si>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</si>
  <si>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</si>
  <si>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</si>
  <si>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</si>
  <si>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</si>
  <si>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</si>
  <si>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</si>
  <si>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</si>
  <si>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</si>
  <si>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</si>
  <si>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</si>
  <si>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</si>
  <si>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</si>
  <si>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</si>
  <si>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</si>
  <si>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</si>
  <si>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</si>
  <si>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</si>
  <si>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</si>
  <si>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</si>
  <si>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</si>
  <si>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</si>
  <si>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</si>
  <si>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</si>
  <si>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</si>
  <si>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</si>
  <si>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</si>
  <si>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</si>
  <si>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</si>
  <si>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</si>
  <si>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</si>
  <si>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</si>
  <si>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</si>
  <si>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</si>
  <si>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</si>
  <si>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</si>
  <si>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</si>
  <si>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</si>
  <si>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</si>
  <si>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</si>
  <si>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</si>
  <si>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</si>
  <si>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</si>
  <si>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</si>
  <si>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</si>
  <si>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</si>
  <si>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</si>
  <si>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</si>
  <si>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</si>
  <si>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</si>
  <si>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</si>
  <si>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</si>
  <si>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</si>
  <si>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</si>
  <si>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</si>
  <si>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</si>
  <si>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</si>
  <si>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</si>
  <si>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</si>
  <si>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</si>
  <si>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</si>
  <si>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</si>
  <si>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</si>
  <si>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</si>
  <si>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</si>
  <si>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</si>
  <si>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</si>
  <si>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</si>
  <si>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</si>
  <si>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</si>
  <si>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</si>
  <si>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</si>
  <si>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</si>
  <si>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</si>
  <si>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</si>
  <si>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</si>
  <si>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</si>
  <si>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</si>
  <si>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</si>
  <si>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</si>
  <si>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</si>
  <si>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</si>
  <si>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</si>
  <si>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</si>
  <si>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</si>
  <si>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</si>
  <si>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</si>
  <si>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</si>
  <si>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</si>
  <si>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</si>
  <si>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</si>
  <si>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</si>
  <si>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</si>
  <si>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</si>
  <si>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</si>
  <si>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</si>
  <si>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</si>
  <si>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</si>
  <si>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</si>
  <si>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</si>
  <si>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</si>
  <si>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</si>
  <si>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</si>
  <si>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</si>
  <si>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</si>
  <si>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</si>
  <si>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</si>
  <si>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</si>
  <si>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</si>
  <si>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</si>
  <si>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</si>
  <si>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</si>
  <si>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</si>
  <si>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</si>
  <si>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</si>
  <si>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</si>
  <si>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</si>
  <si>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</si>
  <si>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</si>
  <si>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</si>
  <si>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</si>
  <si>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</si>
  <si>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</si>
  <si>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</si>
  <si>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</si>
  <si>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</si>
  <si>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</si>
  <si>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</si>
  <si>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</si>
  <si>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</si>
  <si>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</si>
  <si>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</si>
  <si>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</si>
  <si>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</si>
  <si>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</si>
  <si>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</si>
  <si>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</si>
  <si>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</si>
  <si>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</si>
  <si>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</si>
  <si>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</si>
  <si>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</si>
  <si>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</si>
  <si>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</si>
  <si>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</si>
  <si>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</si>
  <si>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</si>
  <si>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</si>
  <si>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</si>
  <si>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</si>
  <si>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</si>
  <si>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</si>
  <si>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</si>
  <si>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</si>
  <si>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</si>
  <si>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</si>
  <si>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</si>
  <si>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</si>
  <si>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</si>
  <si>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</si>
  <si>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</si>
  <si>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</si>
  <si>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</si>
  <si>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</si>
  <si>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</si>
  <si>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</si>
  <si>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</si>
  <si>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</si>
  <si>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</si>
  <si>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</si>
  <si>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</si>
  <si>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</si>
  <si>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</si>
  <si>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</si>
  <si>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</si>
  <si>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</si>
  <si>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</si>
  <si>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</si>
  <si>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</si>
  <si>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</si>
  <si>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</si>
  <si>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</si>
  <si>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</si>
  <si>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</si>
  <si>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</si>
  <si>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</si>
  <si>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</si>
  <si>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</si>
  <si>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</si>
  <si>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</si>
  <si>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</si>
  <si>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</si>
  <si>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</si>
  <si>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</si>
  <si>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</si>
  <si>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</si>
  <si>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</si>
  <si>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</si>
  <si>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</si>
  <si>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</si>
  <si>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</si>
  <si>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</si>
  <si>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</si>
  <si>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</si>
  <si>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</si>
  <si>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</si>
  <si>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</si>
  <si>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</si>
  <si>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</si>
  <si>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</si>
  <si>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</si>
  <si>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</si>
  <si>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</si>
  <si>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</si>
  <si>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</si>
  <si>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</si>
  <si>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</si>
  <si>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</si>
  <si>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</si>
  <si>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</si>
  <si>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</si>
  <si>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</si>
  <si>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</si>
  <si>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</si>
  <si>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</si>
  <si>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</si>
  <si>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</si>
  <si>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</si>
  <si>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</si>
  <si>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</si>
  <si>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</si>
  <si>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</si>
  <si>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</si>
  <si>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</si>
  <si>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</si>
  <si>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</si>
  <si>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</si>
  <si>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</si>
  <si>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</si>
  <si>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</si>
  <si>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</si>
  <si>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</si>
  <si>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</si>
  <si>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</si>
  <si>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</si>
  <si>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</si>
  <si>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</si>
  <si>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</si>
  <si>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</si>
  <si>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</si>
  <si>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</si>
  <si>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</si>
  <si>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</si>
  <si>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</si>
  <si>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</si>
  <si>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</si>
  <si>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</si>
  <si>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</si>
  <si>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</si>
  <si>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</si>
  <si>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</si>
  <si>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</si>
  <si>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</si>
  <si>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</si>
  <si>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</si>
  <si>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</si>
  <si>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</si>
  <si>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</si>
  <si>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</si>
  <si>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</si>
  <si>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</si>
  <si>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</si>
  <si>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</si>
  <si>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</si>
  <si>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</si>
  <si>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</si>
  <si>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</si>
  <si>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</si>
  <si>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</si>
  <si>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</si>
  <si>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</si>
  <si>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</si>
  <si>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</si>
  <si>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</si>
  <si>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</si>
  <si>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</si>
  <si>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</si>
  <si>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</si>
  <si>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</si>
  <si>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</si>
  <si>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</si>
  <si>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</si>
  <si>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</si>
  <si>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</si>
  <si>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</si>
  <si>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</si>
  <si>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</si>
  <si>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</si>
  <si>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</si>
  <si>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</si>
  <si>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</si>
  <si>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</si>
  <si>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</si>
  <si>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</si>
  <si>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</si>
  <si>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</si>
  <si>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</si>
  <si>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</si>
  <si>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</si>
  <si>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</si>
  <si>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</si>
  <si>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</si>
  <si>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</si>
  <si>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</si>
  <si>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</si>
  <si>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</si>
  <si>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</si>
  <si>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</si>
  <si>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</si>
  <si>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</si>
  <si>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</si>
  <si>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</si>
  <si>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</si>
  <si>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"Центральный научно-исследовательский институт туберкулеза"</t>
  </si>
  <si>
    <t>КПМ-0314</t>
  </si>
  <si>
    <t>Разработка импортонезависимой технологии определения минимальных ингибирующих концентраций антибактериальных препаратов, эффективных в отношении клинически значимых видов нетуберкулезных микобактерий</t>
  </si>
  <si>
    <t>FURE-2023-0006</t>
  </si>
  <si>
    <t>Перспективная разработка имеющая возможность достижения цели импортозамещения. Ключевой задачей на текущий момент является оработка условий лиофилизации препаратов и хранения планшета.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</si>
</sst>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checked="Checked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checked="Checked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checked="Checked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checked="Checked" fmlaLink="$D$48" lockText="1" noThreeD="1"/>
</file>

<file path=xl/ctrlProps/ctrlProp208.xml><?xml version="1.0" encoding="utf-8"?>
<formControlPr xmlns="http://schemas.microsoft.com/office/spreadsheetml/2009/9/main" objectType="CheckBox" checked="Checked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checked="Checked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checked="Checked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checked="Checked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checked="Checked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checked="Checked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checked="Checked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checked="Checked" fmlaLink="$D$30" lockText="1" noThreeD="1"/>
</file>

<file path=xl/ctrlProps/ctrlProp631.xml><?xml version="1.0" encoding="utf-8"?>
<formControlPr xmlns="http://schemas.microsoft.com/office/spreadsheetml/2009/9/main" objectType="CheckBox" checked="Checked" fmlaLink="$D$31" lockText="1" noThreeD="1"/>
</file>

<file path=xl/ctrlProps/ctrlProp632.xml><?xml version="1.0" encoding="utf-8"?>
<formControlPr xmlns="http://schemas.microsoft.com/office/spreadsheetml/2009/9/main" objectType="CheckBox" checked="Checked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25" x14ac:dyDescent="0.25">
      <c r="A8" s="24">
        <v>1</v>
      </c>
      <c r="B8" s="50" t="s">
        <v>64</v>
      </c>
      <c r="C8" s="50" t="s">
        <v>56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14.25" x14ac:dyDescent="0.4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ht="14.25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1</v>
      </c>
      <c r="E7" s="1">
        <f>IF(LEN(D7)&gt;4,1,0)</f>
        <v>1</v>
      </c>
    </row>
    <row r="8" spans="1:5" s="1" customFormat="1" ht="30" customHeight="1" x14ac:dyDescent="0.25">
      <c r="A8" s="74" t="s">
        <v>175</v>
      </c>
      <c r="B8" s="74"/>
      <c r="C8" s="74"/>
      <c r="D8" s="47" t="b">
        <v>1</v>
      </c>
      <c r="E8" s="1">
        <f t="shared" ref="E8:E60" si="0">IF(LEN(D8)&gt;4,1,0)</f>
        <v>1</v>
      </c>
    </row>
    <row r="9" spans="1:5" s="1" customFormat="1" ht="30" customHeight="1" x14ac:dyDescent="0.25">
      <c r="A9" s="74" t="s">
        <v>176</v>
      </c>
      <c r="B9" s="74"/>
      <c r="C9" s="74"/>
      <c r="D9" s="47" t="b">
        <v>1</v>
      </c>
      <c r="E9" s="1">
        <f t="shared" si="0"/>
        <v>1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1</v>
      </c>
      <c r="E10" s="1">
        <f t="shared" si="0"/>
        <v>1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1</v>
      </c>
      <c r="E11" s="1">
        <f t="shared" si="0"/>
        <v>1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1</v>
      </c>
      <c r="E13" s="1">
        <f t="shared" si="0"/>
        <v>1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1</v>
      </c>
      <c r="E14" s="1">
        <f t="shared" si="0"/>
        <v>1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1</v>
      </c>
      <c r="E16" s="1">
        <f t="shared" si="0"/>
        <v>1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1</v>
      </c>
      <c r="E17" s="1">
        <f t="shared" si="0"/>
        <v>1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1</v>
      </c>
      <c r="E19" s="1">
        <f t="shared" si="0"/>
        <v>1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1</v>
      </c>
      <c r="E20" s="1">
        <f t="shared" si="0"/>
        <v>1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1</v>
      </c>
      <c r="E25" s="1">
        <f t="shared" si="0"/>
        <v>1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1</v>
      </c>
      <c r="E30" s="1">
        <f t="shared" si="0"/>
        <v>1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1</v>
      </c>
      <c r="E37" s="1">
        <f t="shared" si="0"/>
        <v>1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1</v>
      </c>
      <c r="E48" s="1">
        <f t="shared" si="0"/>
        <v>1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1</v>
      </c>
      <c r="E49" s="1">
        <f t="shared" si="0"/>
        <v>1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1</v>
      </c>
      <c r="E59" s="1">
        <f t="shared" si="0"/>
        <v>1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17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Медицинское изделие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 t="s">
        <v>16</v>
      </c>
      <c r="D48" s="45" t="s">
        <v>11</v>
      </c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1</v>
      </c>
      <c r="E10" s="1">
        <f t="shared" si="0"/>
        <v>1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1</v>
      </c>
      <c r="E13" s="1">
        <f t="shared" si="0"/>
        <v>1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1</v>
      </c>
      <c r="E19" s="1">
        <f t="shared" si="0"/>
        <v>1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1</v>
      </c>
      <c r="E20" s="1">
        <f t="shared" si="0"/>
        <v>1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1</v>
      </c>
      <c r="E22" s="1">
        <f t="shared" si="0"/>
        <v>1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1</v>
      </c>
      <c r="E24" s="1">
        <f t="shared" si="0"/>
        <v>1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1</v>
      </c>
      <c r="E26" s="1">
        <f t="shared" si="0"/>
        <v>1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1</v>
      </c>
      <c r="E30" s="1">
        <f t="shared" si="0"/>
        <v>1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1</v>
      </c>
      <c r="E31" s="1">
        <f t="shared" si="0"/>
        <v>1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1</v>
      </c>
      <c r="E32" s="1">
        <f t="shared" si="0"/>
        <v>1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1</v>
      </c>
      <c r="E34" s="1">
        <f t="shared" si="0"/>
        <v>1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18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ht="14.25" x14ac:dyDescent="0.45">
      <c r="A1" t="s">
        <v>387</v>
      </c>
      <c r="B1" t="s">
        <v>388</v>
      </c>
    </row>
    <row r="2" spans="1:2" ht="14.25" x14ac:dyDescent="0.4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ht="14.25" x14ac:dyDescent="0.4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Набор реагентов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Огарков Олег Борисович</cp:lastModifiedBy>
  <dcterms:created xsi:type="dcterms:W3CDTF">2023-11-20T08:23:11Z</dcterms:created>
  <dcterms:modified xsi:type="dcterms:W3CDTF">2024-09-25T04:06:43Z</dcterms:modified>
</cp:coreProperties>
</file>