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gambatiello\Desktop\"/>
    </mc:Choice>
  </mc:AlternateContent>
  <xr:revisionPtr revIDLastSave="0" documentId="13_ncr:1_{19FB5DB2-5101-4DB7-970F-7BD263E5E9D5}" xr6:coauthVersionLast="45" xr6:coauthVersionMax="45" xr10:uidLastSave="{00000000-0000-0000-0000-000000000000}"/>
  <bookViews>
    <workbookView showSheetTabs="0" xWindow="-108" yWindow="-108" windowWidth="23256" windowHeight="13176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33" i="49" s="1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8" l="1"/>
  <c r="X7" i="22"/>
  <c r="E33" i="47"/>
  <c r="E40" i="34"/>
  <c r="E44" i="45"/>
  <c r="E15" i="52"/>
  <c r="E11" i="59"/>
  <c r="E15" i="38"/>
  <c r="E15" i="39"/>
  <c r="E44" i="44"/>
  <c r="E15" i="50"/>
  <c r="E11" i="57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<sst xmlns="http://schemas.openxmlformats.org/spreadsheetml/2006/main" count="1285" uniqueCount="407">
  <si>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</si>
  <si>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</si>
  <si>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</si>
  <si>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</si>
  <si>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</si>
  <si>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</si>
  <si>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</si>
  <si>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</si>
  <si>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</si>
  <si>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</si>
  <si>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</si>
  <si>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</si>
  <si>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</si>
  <si>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</si>
  <si>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</si>
  <si>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</si>
  <si>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</si>
  <si>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</si>
  <si>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</si>
  <si>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</si>
  <si>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</si>
  <si>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</si>
  <si>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</si>
  <si>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</si>
  <si>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</si>
  <si>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</si>
  <si>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</si>
  <si>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</si>
  <si>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</si>
  <si>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</si>
  <si>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</si>
  <si>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</si>
  <si>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</si>
  <si>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</si>
  <si>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</si>
  <si>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</si>
  <si>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</si>
  <si>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</si>
  <si>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</si>
  <si>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</si>
  <si>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</si>
  <si>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</si>
  <si>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</si>
  <si>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</si>
  <si>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</si>
  <si>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</si>
  <si>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</si>
  <si>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</si>
  <si>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</si>
  <si>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</si>
  <si>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</si>
  <si>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</si>
  <si>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</si>
  <si>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</si>
  <si>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</si>
  <si>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</si>
  <si>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</si>
  <si>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</si>
  <si>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</si>
  <si>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</si>
  <si>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</si>
  <si>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</si>
  <si>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</si>
  <si>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</si>
  <si>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</si>
  <si>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</si>
  <si>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</si>
  <si>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</si>
  <si>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</si>
  <si>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</si>
  <si>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</si>
  <si>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</si>
  <si>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</si>
  <si>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</si>
  <si>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</si>
  <si>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</si>
  <si>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</si>
  <si>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</si>
  <si>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</si>
  <si>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</si>
  <si>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</si>
  <si>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</si>
  <si>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</si>
  <si>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</si>
  <si>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</si>
  <si>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</si>
  <si>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</si>
  <si>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</si>
  <si>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</si>
  <si>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</si>
  <si>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</si>
  <si>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</si>
  <si>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</si>
  <si>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</si>
  <si>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</si>
  <si>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</si>
  <si>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</si>
  <si>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</si>
  <si>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</si>
  <si>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</si>
  <si>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</si>
  <si>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</si>
  <si>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</si>
  <si>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</si>
  <si>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</si>
  <si>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</si>
  <si>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</si>
  <si>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</si>
  <si>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</si>
  <si>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</si>
  <si>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</si>
  <si>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</si>
  <si>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</si>
  <si>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</si>
  <si>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</si>
  <si>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</si>
  <si>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</si>
  <si>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</si>
  <si>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</si>
  <si>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</si>
  <si>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</si>
  <si>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</si>
  <si>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</si>
  <si>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</si>
  <si>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</si>
  <si>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</si>
  <si>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</si>
  <si>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</si>
  <si>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</si>
  <si>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</si>
  <si>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</si>
  <si>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</si>
  <si>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</si>
  <si>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</si>
  <si>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</si>
  <si>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</si>
  <si>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</si>
  <si>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</si>
  <si>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</si>
  <si>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</si>
  <si>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</si>
  <si>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</si>
  <si>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</si>
  <si>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</si>
  <si>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</si>
  <si>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</si>
  <si>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</si>
  <si>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</si>
  <si>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</si>
  <si>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</si>
  <si>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</si>
  <si>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</si>
  <si>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</si>
  <si>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</si>
  <si>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</si>
  <si>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</si>
  <si>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</si>
  <si>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</si>
  <si>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</si>
  <si>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</si>
  <si>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</si>
  <si>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</si>
  <si>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</si>
  <si>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</si>
  <si>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</si>
  <si>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</si>
  <si>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</si>
  <si>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</si>
  <si>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</si>
  <si>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</si>
  <si>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</si>
  <si>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</si>
  <si>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</si>
  <si>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</si>
  <si>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</si>
  <si>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</si>
  <si>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</si>
  <si>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</si>
  <si>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</si>
  <si>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</si>
  <si>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</si>
  <si>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</si>
  <si>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</si>
  <si>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</si>
  <si>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</si>
  <si>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</si>
  <si>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</si>
  <si>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</si>
  <si>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</si>
  <si>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</si>
  <si>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</si>
  <si>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</si>
  <si>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</si>
  <si>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</si>
  <si>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</si>
  <si>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</si>
  <si>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</si>
  <si>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</si>
  <si>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</si>
  <si>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</si>
  <si>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</si>
  <si>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</si>
  <si>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</si>
  <si>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</si>
  <si>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</si>
  <si>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</si>
  <si>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</si>
  <si>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</si>
  <si>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</si>
  <si>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</si>
  <si>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</si>
  <si>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</si>
  <si>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</si>
  <si>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</si>
  <si>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</si>
  <si>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</si>
  <si>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</si>
  <si>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</si>
  <si>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</si>
  <si>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</si>
  <si>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</si>
  <si>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</si>
  <si>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</si>
  <si>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</si>
  <si>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</si>
  <si>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</si>
  <si>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</si>
  <si>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</si>
  <si>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</si>
  <si>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</si>
  <si>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</si>
  <si>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</si>
  <si>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</si>
  <si>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</si>
  <si>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</si>
  <si>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</si>
  <si>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</si>
  <si>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</si>
  <si>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</si>
  <si>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</si>
  <si>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</si>
  <si>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</si>
  <si>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</si>
  <si>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</si>
  <si>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</si>
  <si>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</si>
  <si>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</si>
  <si>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</si>
  <si>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</si>
  <si>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</si>
  <si>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</si>
  <si>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</si>
  <si>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</si>
  <si>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</si>
  <si>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</si>
  <si>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</si>
  <si>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</si>
  <si>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</si>
  <si>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</si>
  <si>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</si>
  <si>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</si>
  <si>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</si>
  <si>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</si>
  <si>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</si>
  <si>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</si>
  <si>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</si>
  <si>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</si>
  <si>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</si>
  <si>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</si>
  <si>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</si>
  <si>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</si>
  <si>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</si>
  <si>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</si>
  <si>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</si>
  <si>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</si>
  <si>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</si>
  <si>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</si>
  <si>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</si>
  <si>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</si>
  <si>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</si>
  <si>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</si>
  <si>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</si>
  <si>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</si>
  <si>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</si>
  <si>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</si>
  <si>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</si>
  <si>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</si>
  <si>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</si>
  <si>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</si>
  <si>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</si>
  <si>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</si>
  <si>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</si>
  <si>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</si>
  <si>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</si>
  <si>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</si>
  <si>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</si>
  <si>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</si>
  <si>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</si>
  <si>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</si>
  <si>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</si>
  <si>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</si>
  <si>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</si>
  <si>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</si>
  <si>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</si>
  <si>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</si>
  <si>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</si>
  <si>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</si>
  <si>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</si>
  <si>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</si>
  <si>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</si>
  <si>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</si>
  <si>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</si>
  <si>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</si>
  <si>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</si>
  <si>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</si>
  <si>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</si>
  <si>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</si>
  <si>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</si>
  <si>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</si>
  <si>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</si>
  <si>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</si>
  <si>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</si>
  <si>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</si>
  <si>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</si>
  <si>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</si>
  <si>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</si>
  <si>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</si>
  <si>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</si>
  <si>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</si>
  <si>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</si>
  <si>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</si>
  <si>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</si>
  <si>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</si>
  <si>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</si>
  <si>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</si>
  <si>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</si>
  <si>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</si>
  <si>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</si>
  <si>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</si>
  <si>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</si>
  <si>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</si>
  <si>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</si>
  <si>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</si>
  <si>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</si>
  <si>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</si>
  <si>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</si>
  <si>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</si>
  <si>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</si>
  <si>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</si>
  <si>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</si>
  <si>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</si>
  <si>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</si>
  <si>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</si>
  <si>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</si>
  <si>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</si>
  <si>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</si>
  <si>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</si>
  <si>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</si>
  <si>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</si>
  <si>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</si>
  <si>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</si>
  <si>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</si>
  <si>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</si>
  <si>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</si>
  <si>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</si>
  <si>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</si>
  <si>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</si>
  <si>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</si>
  <si>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</si>
  <si>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</si>
  <si>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</si>
  <si>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</si>
  <si>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</si>
  <si>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</si>
  <si>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</si>
  <si>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</si>
  <si>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</si>
  <si>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</si>
  <si>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</si>
  <si>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</si>
  <si>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</si>
  <si>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</si>
  <si>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</si>
  <si>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</si>
  <si>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</si>
  <si>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</si>
  <si>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</si>
  <si>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</si>
  <si>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</si>
  <si>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</si>
  <si>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</si>
  <si>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</si>
  <si>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</si>
  <si>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</si>
  <si>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</si>
  <si>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</si>
  <si>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</si>
  <si>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</si>
  <si>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</si>
  <si>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</si>
  <si>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</si>
  <si>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</si>
  <si>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КПМ-0324</t>
  </si>
  <si>
    <t>Разработка комплексной технологии применения позитронно-эмиссионной томографии с 82Rb-хлоридом для определения показаний к проведению ангиохирургических вмешательств на коронарных артериях у пациентов с ИБС</t>
  </si>
  <si>
    <t>FURG-2022-0012</t>
  </si>
  <si>
    <t>Отличная работа</t>
  </si>
  <si>
    <t>Очень нужная работа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</si>
</sst>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checked="Checked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checked="Checked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checked="Checked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zoomScaleNormal="100" workbookViewId="0">
      <selection activeCell="J10" sqref="J10"/>
    </sheetView>
  </sheetViews>
  <sheetFormatPr defaultColWidth="9.109375" defaultRowHeight="14.4" x14ac:dyDescent="0.3"/>
  <cols>
    <col min="1" max="1" width="3.7773437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21875" style="1" customWidth="1"/>
    <col min="7" max="9" width="33.7773437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3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3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3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3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3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52.4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x14ac:dyDescent="0.3">
      <c r="A8" s="24">
        <v>1</v>
      </c>
      <c r="B8" s="50" t="s">
        <v>65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ht="28.2" x14ac:dyDescent="0.3">
      <c r="A9" s="24">
        <v>2</v>
      </c>
      <c r="B9" s="50" t="s">
        <v>63</v>
      </c>
      <c r="C9" s="50" t="s">
        <v>56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 t="str">
        <f>IF(OR(B9=M9,C9=M9),"",HYPERLINK("#Р2_СТ!A6","переход на форму"))</f>
        <v>переход на форму</v>
      </c>
      <c r="I9" s="50" t="s">
        <v>389</v>
      </c>
      <c r="J9" s="48" t="s">
        <v>406</v>
      </c>
      <c r="K9" s="3"/>
      <c r="L9" s="3"/>
    </row>
    <row r="10" spans="1:48" x14ac:dyDescent="0.3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s="1" customFormat="1" ht="30" customHeight="1" x14ac:dyDescent="0.3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3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3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3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3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3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3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3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3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3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3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3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3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3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3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3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3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3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3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3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3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3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3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3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3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3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3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3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3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3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3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3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3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3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3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3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3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3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3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3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3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3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3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3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3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3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3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3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3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3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3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3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3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Тест-система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29.25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3">
      <c r="A11" s="74" t="s">
        <v>178</v>
      </c>
      <c r="B11" s="74"/>
      <c r="C11" s="74"/>
      <c r="D11" s="46" t="b">
        <v>1</v>
      </c>
      <c r="E11">
        <f t="shared" si="0"/>
        <v>1</v>
      </c>
    </row>
    <row r="12" spans="1:5" ht="29.25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3">
      <c r="A13" s="74" t="s">
        <v>180</v>
      </c>
      <c r="B13" s="74"/>
      <c r="C13" s="74"/>
      <c r="D13" s="46" t="b">
        <v>1</v>
      </c>
      <c r="E13">
        <f t="shared" si="0"/>
        <v>1</v>
      </c>
    </row>
    <row r="14" spans="1:5" ht="29.25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2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3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2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Тест-система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Тест-система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3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ht="26.2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77734375" style="2" customWidth="1"/>
    <col min="3" max="3" width="46.109375" style="2" customWidth="1"/>
    <col min="4" max="4" width="37.7773437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8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Тест-система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ht="26.2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ht="26.25" customHeight="1" x14ac:dyDescent="0.3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3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Тест-система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1</v>
      </c>
      <c r="E9" s="1">
        <f t="shared" si="0"/>
        <v>1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1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Тест-система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3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Тест-система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6.44140625" style="2" customWidth="1"/>
    <col min="2" max="2" width="73.77734375" style="2" customWidth="1"/>
    <col min="3" max="3" width="46.109375" style="2" customWidth="1"/>
    <col min="4" max="4" width="37.77734375" style="2" customWidth="1"/>
    <col min="5" max="5" width="15.2187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3">
      <c r="A3" s="67" t="s">
        <v>171</v>
      </c>
      <c r="B3" s="67"/>
      <c r="C3" s="25" t="str">
        <f>Форма!B9</f>
        <v>Тест-система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7" t="s">
        <v>48</v>
      </c>
      <c r="B4" s="67"/>
      <c r="C4" s="25" t="str">
        <f>Форма!C9</f>
        <v>Медицинское изделие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 t="s">
        <v>16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3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399</v>
      </c>
      <c r="B6" s="73"/>
      <c r="C6" s="73"/>
      <c r="D6" s="73"/>
    </row>
    <row r="7" spans="1:5" s="1" customFormat="1" ht="30" customHeight="1" x14ac:dyDescent="0.3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Тест-система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399</v>
      </c>
      <c r="B6" s="73"/>
      <c r="C6" s="73"/>
      <c r="D6" s="73"/>
    </row>
    <row r="7" spans="1:5" s="1" customFormat="1" ht="30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1</v>
      </c>
      <c r="E10" s="1">
        <f t="shared" si="0"/>
        <v>1</v>
      </c>
    </row>
    <row r="11" spans="1:5" x14ac:dyDescent="0.3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399</v>
      </c>
      <c r="B6" s="73"/>
      <c r="C6" s="73"/>
      <c r="D6" s="73"/>
    </row>
    <row r="7" spans="1:5" s="1" customFormat="1" ht="30" customHeight="1" x14ac:dyDescent="0.3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400</v>
      </c>
      <c r="B6" s="73"/>
      <c r="C6" s="73"/>
      <c r="D6" s="73"/>
    </row>
    <row r="7" spans="1:5" s="1" customFormat="1" ht="30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Тест-система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400</v>
      </c>
      <c r="B6" s="73"/>
      <c r="C6" s="73"/>
      <c r="D6" s="73"/>
    </row>
    <row r="7" spans="1:5" s="1" customFormat="1" ht="30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400</v>
      </c>
      <c r="B6" s="73"/>
      <c r="C6" s="73"/>
      <c r="D6" s="73"/>
    </row>
    <row r="7" spans="1:5" s="1" customFormat="1" ht="30" customHeight="1" x14ac:dyDescent="0.3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style="6" customWidth="1"/>
    <col min="2" max="2" width="81.21875" style="6" customWidth="1"/>
    <col min="3" max="16384" width="9.109375" style="6"/>
  </cols>
  <sheetData>
    <row r="1" spans="1:18" ht="45.75" customHeight="1" x14ac:dyDescent="0.3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2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6" x14ac:dyDescent="0.3">
      <c r="A4" s="8" t="s">
        <v>38</v>
      </c>
      <c r="B4" s="9" t="s">
        <v>23</v>
      </c>
      <c r="D4"/>
      <c r="E4"/>
      <c r="F4" t="s">
        <v>56</v>
      </c>
    </row>
    <row r="5" spans="1:18" ht="15.6" x14ac:dyDescent="0.3">
      <c r="A5" s="8" t="s">
        <v>39</v>
      </c>
      <c r="B5" s="9" t="s">
        <v>24</v>
      </c>
      <c r="D5"/>
      <c r="E5"/>
      <c r="F5"/>
    </row>
    <row r="6" spans="1:18" ht="15.6" x14ac:dyDescent="0.3">
      <c r="A6" s="8" t="s">
        <v>40</v>
      </c>
      <c r="B6" s="9" t="s">
        <v>25</v>
      </c>
      <c r="D6"/>
      <c r="E6"/>
      <c r="F6" s="1"/>
    </row>
    <row r="7" spans="1:18" ht="15.6" x14ac:dyDescent="0.3">
      <c r="A7" s="8" t="s">
        <v>41</v>
      </c>
      <c r="B7" s="9" t="s">
        <v>26</v>
      </c>
      <c r="D7"/>
      <c r="E7"/>
      <c r="F7" s="1"/>
    </row>
    <row r="8" spans="1:18" ht="15.6" x14ac:dyDescent="0.3">
      <c r="A8" s="8" t="s">
        <v>42</v>
      </c>
      <c r="B8" s="9" t="s">
        <v>27</v>
      </c>
    </row>
    <row r="9" spans="1:18" ht="15.6" x14ac:dyDescent="0.3">
      <c r="A9" s="8" t="s">
        <v>43</v>
      </c>
      <c r="B9" s="9" t="s">
        <v>28</v>
      </c>
    </row>
    <row r="10" spans="1:18" ht="15.6" x14ac:dyDescent="0.3">
      <c r="A10" s="8" t="s">
        <v>44</v>
      </c>
      <c r="B10" s="9" t="s">
        <v>29</v>
      </c>
    </row>
    <row r="11" spans="1:18" ht="15.6" x14ac:dyDescent="0.3">
      <c r="A11" s="8" t="s">
        <v>45</v>
      </c>
      <c r="B11" s="9" t="s">
        <v>30</v>
      </c>
    </row>
    <row r="12" spans="1:18" ht="15.6" x14ac:dyDescent="0.3">
      <c r="A12" s="8" t="s">
        <v>4</v>
      </c>
      <c r="B12" s="9" t="s">
        <v>31</v>
      </c>
    </row>
    <row r="13" spans="1:18" ht="15.6" x14ac:dyDescent="0.3">
      <c r="A13" s="8" t="s">
        <v>5</v>
      </c>
      <c r="B13" s="9" t="s">
        <v>32</v>
      </c>
    </row>
    <row r="14" spans="1:18" ht="15.6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6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77734375" customWidth="1"/>
    <col min="2" max="2" width="42" customWidth="1"/>
    <col min="3" max="3" width="38.44140625" customWidth="1"/>
    <col min="4" max="4" width="9.77734375" customWidth="1"/>
  </cols>
  <sheetData>
    <row r="1" spans="1:4" ht="52.5" customHeight="1" x14ac:dyDescent="0.3">
      <c r="A1" s="69" t="s">
        <v>17</v>
      </c>
      <c r="B1" s="69"/>
      <c r="C1" s="69"/>
      <c r="D1" s="69"/>
    </row>
    <row r="2" spans="1:4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">
      <c r="A4" s="84"/>
      <c r="B4" s="83"/>
      <c r="C4" s="14" t="s">
        <v>18</v>
      </c>
      <c r="D4" s="4">
        <v>9</v>
      </c>
    </row>
    <row r="5" spans="1:4" ht="80.25" customHeight="1" x14ac:dyDescent="0.3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">
      <c r="A6" s="84"/>
      <c r="B6" s="83"/>
      <c r="C6" s="14" t="s">
        <v>18</v>
      </c>
      <c r="D6" s="4">
        <v>7</v>
      </c>
    </row>
    <row r="7" spans="1:4" ht="91.5" customHeight="1" x14ac:dyDescent="0.3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4"/>
      <c r="B8" s="83"/>
      <c r="C8" s="14" t="s">
        <v>18</v>
      </c>
      <c r="D8" s="4">
        <v>5</v>
      </c>
    </row>
    <row r="9" spans="1:4" ht="38.25" customHeight="1" x14ac:dyDescent="0.3">
      <c r="A9" s="84">
        <v>4</v>
      </c>
      <c r="B9" s="83" t="s">
        <v>14</v>
      </c>
      <c r="C9" s="14" t="s">
        <v>11</v>
      </c>
      <c r="D9" s="4">
        <v>4</v>
      </c>
    </row>
    <row r="10" spans="1:4" ht="27.6" x14ac:dyDescent="0.3">
      <c r="A10" s="84"/>
      <c r="B10" s="83"/>
      <c r="C10" s="14" t="s">
        <v>18</v>
      </c>
      <c r="D10" s="4">
        <v>3</v>
      </c>
    </row>
    <row r="11" spans="1:4" ht="33.75" customHeight="1" x14ac:dyDescent="0.3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">
      <c r="A12" s="84"/>
      <c r="B12" s="83"/>
      <c r="C12" s="14" t="s">
        <v>18</v>
      </c>
      <c r="D12" s="4">
        <v>1</v>
      </c>
    </row>
    <row r="13" spans="1:4" ht="27.6" x14ac:dyDescent="0.3">
      <c r="A13" s="84">
        <v>6</v>
      </c>
      <c r="B13" s="83" t="s">
        <v>16</v>
      </c>
      <c r="C13" s="14" t="s">
        <v>11</v>
      </c>
      <c r="D13" s="4">
        <v>2</v>
      </c>
    </row>
    <row r="14" spans="1:4" ht="27.6" x14ac:dyDescent="0.3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77734375" style="2" customWidth="1"/>
    <col min="3" max="3" width="46.109375" style="2" customWidth="1"/>
    <col min="4" max="4" width="37.77734375" style="2" customWidth="1"/>
    <col min="5" max="5" width="15.2187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3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69" t="s">
        <v>50</v>
      </c>
      <c r="B1" s="69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3">
      <c r="A3" s="15"/>
      <c r="B3" s="13"/>
    </row>
    <row r="4" spans="1:2" ht="15.6" x14ac:dyDescent="0.3">
      <c r="A4" s="9">
        <v>1</v>
      </c>
      <c r="B4" s="9" t="s">
        <v>10</v>
      </c>
    </row>
    <row r="5" spans="1:2" ht="36.75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6" x14ac:dyDescent="0.3">
      <c r="A7" s="9">
        <v>4</v>
      </c>
      <c r="B7" s="9" t="s">
        <v>14</v>
      </c>
    </row>
    <row r="8" spans="1:2" ht="15.6" x14ac:dyDescent="0.3">
      <c r="A8" s="9">
        <v>5</v>
      </c>
      <c r="B8" s="9" t="s">
        <v>15</v>
      </c>
    </row>
    <row r="9" spans="1:2" ht="15.6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69" t="s">
        <v>9</v>
      </c>
      <c r="B1" s="70"/>
    </row>
    <row r="2" spans="1:2" x14ac:dyDescent="0.3">
      <c r="A2" s="16" t="s">
        <v>0</v>
      </c>
      <c r="B2" s="12" t="s">
        <v>52</v>
      </c>
    </row>
    <row r="3" spans="1:2" x14ac:dyDescent="0.3">
      <c r="A3" s="16"/>
      <c r="B3" s="12"/>
    </row>
    <row r="4" spans="1:2" ht="33.75" customHeight="1" x14ac:dyDescent="0.3">
      <c r="A4" s="14">
        <v>1</v>
      </c>
      <c r="B4" s="14" t="s">
        <v>11</v>
      </c>
    </row>
    <row r="5" spans="1:2" ht="42.75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1.7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Метод диагностики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3" t="s">
        <v>395</v>
      </c>
      <c r="B6" s="73"/>
      <c r="C6" s="73"/>
      <c r="D6" s="73"/>
    </row>
    <row r="7" spans="1:5" ht="30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Тест-система</v>
      </c>
      <c r="D3" s="27"/>
      <c r="E3" s="42"/>
    </row>
    <row r="4" spans="1:5" ht="15.75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4" customHeight="1" x14ac:dyDescent="0.3">
      <c r="A6" s="73" t="s">
        <v>395</v>
      </c>
      <c r="B6" s="73"/>
      <c r="C6" s="73"/>
      <c r="D6" s="73"/>
    </row>
    <row r="7" spans="1:5" ht="30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77734375" customWidth="1"/>
    <col min="3" max="3" width="46.109375" customWidth="1"/>
    <col min="4" max="4" width="5.44140625" customWidth="1"/>
    <col min="5" max="5" width="7.21875" hidden="1" customWidth="1"/>
  </cols>
  <sheetData>
    <row r="1" spans="1:5" ht="53.25" customHeight="1" x14ac:dyDescent="0.3">
      <c r="A1" s="65" t="s">
        <v>54</v>
      </c>
      <c r="B1" s="65"/>
      <c r="C1" s="26"/>
      <c r="D1" s="26"/>
      <c r="E1" s="40"/>
    </row>
    <row r="2" spans="1:5" ht="53.2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2.5" customHeight="1" x14ac:dyDescent="0.3">
      <c r="A6" s="73" t="s">
        <v>395</v>
      </c>
      <c r="B6" s="73"/>
      <c r="C6" s="73"/>
      <c r="D6" s="73"/>
    </row>
    <row r="7" spans="1:5" ht="30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Амбатьелло Сергей Георгиевич</cp:lastModifiedBy>
  <dcterms:created xsi:type="dcterms:W3CDTF">2023-11-20T08:23:11Z</dcterms:created>
  <dcterms:modified xsi:type="dcterms:W3CDTF">2024-10-07T07:24:58Z</dcterms:modified>
</cp:coreProperties>
</file>