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Основное\Экспертиза 2024\2023-КПМ-0340\"/>
    </mc:Choice>
  </mc:AlternateContent>
  <xr:revisionPtr revIDLastSave="0" documentId="13_ncr:1_{A4AAEE98-4BA1-4D15-A06A-1ED2A43D195B}" xr6:coauthVersionLast="45" xr6:coauthVersionMax="45" xr10:uidLastSave="{00000000-0000-0000-0000-000000000000}"/>
  <bookViews>
    <workbookView showSheetTabs="0" xWindow="2355" yWindow="75" windowWidth="25710" windowHeight="15000" tabRatio="565" xr2:uid="{00000000-000D-0000-FFFF-FFFF00000000}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0" i="58"/>
  <c r="E7" i="58"/>
  <c r="E8" i="57"/>
  <c r="E9" i="57"/>
  <c r="E10" i="57"/>
  <c r="E7" i="57"/>
  <c r="E8" i="55"/>
  <c r="E11" i="55" s="1"/>
  <c r="E9" i="55"/>
  <c r="E10" i="55"/>
  <c r="E7" i="55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15" i="52" s="1"/>
  <c r="E8" i="51"/>
  <c r="E9" i="51"/>
  <c r="E10" i="51"/>
  <c r="E11" i="51"/>
  <c r="E12" i="51"/>
  <c r="E13" i="51"/>
  <c r="E14" i="51"/>
  <c r="E7" i="51"/>
  <c r="E15" i="51" s="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0" i="39"/>
  <c r="E11" i="39"/>
  <c r="E12" i="39"/>
  <c r="E13" i="39"/>
  <c r="E14" i="39"/>
  <c r="E7" i="39"/>
  <c r="E8" i="38"/>
  <c r="E9" i="38"/>
  <c r="E10" i="38"/>
  <c r="E11" i="38"/>
  <c r="E12" i="38"/>
  <c r="E13" i="38"/>
  <c r="E15" i="38" s="1"/>
  <c r="E14" i="38"/>
  <c r="E7" i="38"/>
  <c r="E8" i="37"/>
  <c r="E9" i="37"/>
  <c r="E10" i="37"/>
  <c r="E11" i="37"/>
  <c r="E12" i="37"/>
  <c r="E13" i="37"/>
  <c r="E14" i="37"/>
  <c r="E7" i="37"/>
  <c r="E8" i="36"/>
  <c r="E40" i="36" s="1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62" i="30" s="1"/>
  <c r="E8" i="29"/>
  <c r="E9" i="29"/>
  <c r="E10" i="29"/>
  <c r="E11" i="29"/>
  <c r="E12" i="29"/>
  <c r="E13" i="29"/>
  <c r="E62" i="29" s="1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X7" i="23" s="1"/>
  <c r="D50" i="22"/>
  <c r="C50" i="22"/>
  <c r="X7" i="22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33" i="47" l="1"/>
  <c r="E15" i="39"/>
  <c r="E11" i="59"/>
  <c r="E40" i="34"/>
  <c r="E59" i="42"/>
  <c r="E15" i="50"/>
  <c r="E11" i="57"/>
  <c r="E11" i="58"/>
  <c r="E44" i="45"/>
  <c r="E44" i="44"/>
  <c r="E33" i="48"/>
  <c r="E33" i="49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<sst xmlns="http://schemas.openxmlformats.org/spreadsheetml/2006/main" count="1279" uniqueCount="406">
  <si>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</si>
  <si>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</si>
  <si>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</si>
  <si>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</si>
  <si>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</si>
  <si>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</si>
  <si>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</si>
  <si>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</si>
  <si>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</si>
  <si>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</si>
  <si>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</si>
  <si>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</si>
  <si>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</si>
  <si>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</si>
  <si>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</si>
  <si>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</si>
  <si>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</si>
  <si>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</si>
  <si>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</si>
  <si>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</si>
  <si>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</si>
  <si>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</si>
  <si>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</si>
  <si>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</si>
  <si>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</si>
  <si>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</si>
  <si>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</si>
  <si>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</si>
  <si>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</si>
  <si>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</si>
  <si>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</si>
  <si>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</si>
  <si>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</si>
  <si>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</si>
  <si>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</si>
  <si>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</si>
  <si>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</si>
  <si>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</si>
  <si>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</si>
  <si>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</si>
  <si>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</si>
  <si>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</si>
  <si>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</si>
  <si>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</si>
  <si>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</si>
  <si>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</si>
  <si>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</si>
  <si>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</si>
  <si>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</si>
  <si>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</si>
  <si>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</si>
  <si>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</si>
  <si>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</si>
  <si>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</si>
  <si>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</si>
  <si>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</si>
  <si>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</si>
  <si>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</si>
  <si>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</si>
  <si>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</si>
  <si>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</si>
  <si>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</si>
  <si>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</si>
  <si>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</si>
  <si>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</si>
  <si>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</si>
  <si>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</si>
  <si>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</si>
  <si>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</si>
  <si>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</si>
  <si>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</si>
  <si>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</si>
  <si>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</si>
  <si>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</si>
  <si>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</si>
  <si>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</si>
  <si>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</si>
  <si>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</si>
  <si>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</si>
  <si>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</si>
  <si>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</si>
  <si>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</si>
  <si>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</si>
  <si>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</si>
  <si>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</si>
  <si>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</si>
  <si>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</si>
  <si>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</si>
  <si>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</si>
  <si>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</si>
  <si>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</si>
  <si>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</si>
  <si>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</si>
  <si>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</si>
  <si>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</si>
  <si>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</si>
  <si>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</si>
  <si>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</si>
  <si>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</si>
  <si>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</si>
  <si>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</si>
  <si>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</si>
  <si>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</si>
  <si>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</si>
  <si>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</si>
  <si>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</si>
  <si>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</si>
  <si>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</si>
  <si>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</si>
  <si>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</si>
  <si>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</si>
  <si>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</si>
  <si>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</si>
  <si>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</si>
  <si>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</si>
  <si>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</si>
  <si>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</si>
  <si>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</si>
  <si>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</si>
  <si>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</si>
  <si>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</si>
  <si>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</si>
  <si>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</si>
  <si>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</si>
  <si>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</si>
  <si>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</si>
  <si>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</si>
  <si>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</si>
  <si>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</si>
  <si>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</si>
  <si>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</si>
  <si>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</si>
  <si>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</si>
  <si>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</si>
  <si>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</si>
  <si>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</si>
  <si>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</si>
  <si>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</si>
  <si>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</si>
  <si>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</si>
  <si>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</si>
  <si>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</si>
  <si>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</si>
  <si>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</si>
  <si>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</si>
  <si>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</si>
  <si>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</si>
  <si>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</si>
  <si>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</si>
  <si>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</si>
  <si>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</si>
  <si>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</si>
  <si>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</si>
  <si>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</si>
  <si>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</si>
  <si>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</si>
  <si>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</si>
  <si>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</si>
  <si>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</si>
  <si>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</si>
  <si>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</si>
  <si>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</si>
  <si>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</si>
  <si>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</si>
  <si>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</si>
  <si>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</si>
  <si>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</si>
  <si>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</si>
  <si>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</si>
  <si>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</si>
  <si>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</si>
  <si>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</si>
  <si>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</si>
  <si>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</si>
  <si>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</si>
  <si>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</si>
  <si>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</si>
  <si>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</si>
  <si>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</si>
  <si>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</si>
  <si>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</si>
  <si>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</si>
  <si>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</si>
  <si>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</si>
  <si>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</si>
  <si>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</si>
  <si>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</si>
  <si>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</si>
  <si>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</si>
  <si>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</si>
  <si>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</si>
  <si>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</si>
  <si>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</si>
  <si>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</si>
  <si>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</si>
  <si>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</si>
  <si>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</si>
  <si>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</si>
  <si>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</si>
  <si>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</si>
  <si>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</si>
  <si>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</si>
  <si>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</si>
  <si>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</si>
  <si>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</si>
  <si>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</si>
  <si>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</si>
  <si>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</si>
  <si>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</si>
  <si>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</si>
  <si>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</si>
  <si>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</si>
  <si>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</si>
  <si>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</si>
  <si>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</si>
  <si>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</si>
  <si>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</si>
  <si>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</si>
  <si>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</si>
  <si>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</si>
  <si>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</si>
  <si>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</si>
  <si>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</si>
  <si>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</si>
  <si>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</si>
  <si>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</si>
  <si>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</si>
  <si>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</si>
  <si>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</si>
  <si>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</si>
  <si>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</si>
  <si>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</si>
  <si>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</si>
  <si>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</si>
  <si>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</si>
  <si>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</si>
  <si>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</si>
  <si>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</si>
  <si>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</si>
  <si>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</si>
  <si>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</si>
  <si>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</si>
  <si>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</si>
  <si>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</si>
  <si>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</si>
  <si>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</si>
  <si>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</si>
  <si>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</si>
  <si>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</si>
  <si>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</si>
  <si>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</si>
  <si>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</si>
  <si>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</si>
  <si>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</si>
  <si>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</si>
  <si>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</si>
  <si>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</si>
  <si>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</si>
  <si>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</si>
  <si>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</si>
  <si>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</si>
  <si>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</si>
  <si>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</si>
  <si>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</si>
  <si>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</si>
  <si>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</si>
  <si>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</si>
  <si>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</si>
  <si>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</si>
  <si>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</si>
  <si>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</si>
  <si>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</si>
  <si>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</si>
  <si>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</si>
  <si>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</si>
  <si>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</si>
  <si>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</si>
  <si>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</si>
  <si>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</si>
  <si>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</si>
  <si>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</si>
  <si>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</si>
  <si>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</si>
  <si>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</si>
  <si>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</si>
  <si>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</si>
  <si>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</si>
  <si>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</si>
  <si>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</si>
  <si>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</si>
  <si>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</si>
  <si>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</si>
  <si>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</si>
  <si>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</si>
  <si>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</si>
  <si>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</si>
  <si>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</si>
  <si>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</si>
  <si>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</si>
  <si>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</si>
  <si>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</si>
  <si>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</si>
  <si>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</si>
  <si>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</si>
  <si>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</si>
  <si>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</si>
  <si>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</si>
  <si>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</si>
  <si>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</si>
  <si>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</si>
  <si>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</si>
  <si>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</si>
  <si>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</si>
  <si>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</si>
  <si>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</si>
  <si>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</si>
  <si>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</si>
  <si>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</si>
  <si>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</si>
  <si>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</si>
  <si>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</si>
  <si>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</si>
  <si>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</si>
  <si>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</si>
  <si>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</si>
  <si>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</si>
  <si>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</si>
  <si>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</si>
  <si>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</si>
  <si>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</si>
  <si>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</si>
  <si>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</si>
  <si>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</si>
  <si>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</si>
  <si>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</si>
  <si>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</si>
  <si>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</si>
  <si>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</si>
  <si>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</si>
  <si>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</si>
  <si>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</si>
  <si>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</si>
  <si>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</si>
  <si>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</si>
  <si>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</si>
  <si>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</si>
  <si>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</si>
  <si>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</si>
  <si>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</si>
  <si>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</si>
  <si>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</si>
  <si>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</si>
  <si>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</si>
  <si>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</si>
  <si>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</si>
  <si>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</si>
  <si>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</si>
  <si>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</si>
  <si>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</si>
  <si>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</si>
  <si>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</si>
  <si>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</si>
  <si>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</si>
  <si>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</si>
  <si>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</si>
  <si>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</si>
  <si>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</si>
  <si>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</si>
  <si>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</si>
  <si>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</si>
  <si>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</si>
  <si>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</si>
  <si>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</si>
  <si>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</si>
  <si>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</si>
  <si>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</si>
  <si>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</si>
  <si>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</si>
  <si>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</si>
  <si>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</si>
  <si>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</si>
  <si>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</si>
  <si>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</si>
  <si>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</si>
  <si>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</si>
  <si>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</si>
  <si>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</si>
  <si>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</si>
  <si>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</si>
  <si>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</si>
  <si>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</si>
  <si>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</si>
  <si>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</si>
  <si>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</si>
  <si>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</si>
  <si>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</si>
  <si>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</si>
  <si>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</si>
  <si>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</si>
  <si>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</si>
  <si>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</si>
  <si>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"Российский научный центр хирургии имени академика Б.В. Петровского"</t>
  </si>
  <si>
    <t>КПМ-0340</t>
  </si>
  <si>
    <t>Поиск новых биомаркеров  для прогнозирования  индивидуального риска полиорганной дисфункции у пациентов кардиохирургического профиля</t>
  </si>
  <si>
    <t>FURG-2023-0038</t>
  </si>
  <si>
    <t>Работа перспективная, текущий этап выполнен в соответствии с планом, представленным авторами.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</si>
</sst>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checked="Checked" fmlaLink="$D$7" lockText="1" noThreeD="1"/>
</file>

<file path=xl/ctrlProps/ctrlProp329.xml><?xml version="1.0" encoding="utf-8"?>
<formControlPr xmlns="http://schemas.microsoft.com/office/spreadsheetml/2009/9/main" objectType="CheckBox" fmlaLink="$D$10" lockText="1" noThreeD="1"/>
</file>

<file path=xl/ctrlProps/ctrlProp330.xml><?xml version="1.0" encoding="utf-8"?>
<formControlPr xmlns="http://schemas.microsoft.com/office/spreadsheetml/2009/9/main" objectType="CheckBox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checked="Checked" fmlaLink="$D$17" lockText="1" noThreeD="1"/>
</file>

<file path=xl/ctrlProps/ctrlProp337.xml><?xml version="1.0" encoding="utf-8"?>
<formControlPr xmlns="http://schemas.microsoft.com/office/spreadsheetml/2009/9/main" objectType="CheckBox" checked="Checked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checked="Checked" fmlaLink="$D$8" lockText="1" noThreeD="1"/>
</file>

<file path=xl/ctrlProps/ctrlProp341.xml><?xml version="1.0" encoding="utf-8"?>
<formControlPr xmlns="http://schemas.microsoft.com/office/spreadsheetml/2009/9/main" objectType="CheckBox" checked="Checked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checked="Checked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checked="Checked" fmlaLink="$D$15" lockText="1" noThreeD="1"/>
</file>

<file path=xl/ctrlProps/ctrlProp725.xml><?xml version="1.0" encoding="utf-8"?>
<formControlPr xmlns="http://schemas.microsoft.com/office/spreadsheetml/2009/9/main" objectType="CheckBox" checked="Checked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checked="Checked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7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7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7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7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7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7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7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7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7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7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7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7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7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7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7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7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7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7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7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7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7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7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7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7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7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7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7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7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7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7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7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7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7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7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7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7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7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7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7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7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7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7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7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7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7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7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7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7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7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7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7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7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7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7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7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8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8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8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8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8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8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8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8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8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8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8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8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8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8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8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8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8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8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8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8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8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8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8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8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8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8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8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8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00000000-0008-0000-0800-00001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00000000-0008-0000-0800-00001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8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00000000-0008-0000-0800-00002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  <a:ext uri="{FF2B5EF4-FFF2-40B4-BE49-F238E27FC236}">
                  <a16:creationId xmlns:a16="http://schemas.microsoft.com/office/drawing/2014/main" id="{00000000-0008-0000-0800-00002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  <a:ext uri="{FF2B5EF4-FFF2-40B4-BE49-F238E27FC236}">
                  <a16:creationId xmlns:a16="http://schemas.microsoft.com/office/drawing/2014/main" id="{00000000-0008-0000-0800-00002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  <a:ext uri="{FF2B5EF4-FFF2-40B4-BE49-F238E27FC236}">
                  <a16:creationId xmlns:a16="http://schemas.microsoft.com/office/drawing/2014/main" id="{00000000-0008-0000-0800-00002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  <a:ext uri="{FF2B5EF4-FFF2-40B4-BE49-F238E27FC236}">
                  <a16:creationId xmlns:a16="http://schemas.microsoft.com/office/drawing/2014/main" id="{00000000-0008-0000-0800-00002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8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  <a:ext uri="{FF2B5EF4-FFF2-40B4-BE49-F238E27FC236}">
                  <a16:creationId xmlns:a16="http://schemas.microsoft.com/office/drawing/2014/main" id="{00000000-0008-0000-0800-00002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  <a:ext uri="{FF2B5EF4-FFF2-40B4-BE49-F238E27FC236}">
                  <a16:creationId xmlns:a16="http://schemas.microsoft.com/office/drawing/2014/main" id="{00000000-0008-0000-0800-00002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8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  <a:ext uri="{FF2B5EF4-FFF2-40B4-BE49-F238E27FC236}">
                  <a16:creationId xmlns:a16="http://schemas.microsoft.com/office/drawing/2014/main" id="{00000000-0008-0000-0800-00002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  <a:ext uri="{FF2B5EF4-FFF2-40B4-BE49-F238E27FC236}">
                  <a16:creationId xmlns:a16="http://schemas.microsoft.com/office/drawing/2014/main" id="{00000000-0008-0000-0800-00002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  <a:ext uri="{FF2B5EF4-FFF2-40B4-BE49-F238E27FC236}">
                  <a16:creationId xmlns:a16="http://schemas.microsoft.com/office/drawing/2014/main" id="{00000000-0008-0000-0800-00002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  <a:ext uri="{FF2B5EF4-FFF2-40B4-BE49-F238E27FC236}">
                  <a16:creationId xmlns:a16="http://schemas.microsoft.com/office/drawing/2014/main" id="{00000000-0008-0000-0800-00002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  <a:ext uri="{FF2B5EF4-FFF2-40B4-BE49-F238E27FC236}">
                  <a16:creationId xmlns:a16="http://schemas.microsoft.com/office/drawing/2014/main" id="{00000000-0008-0000-0800-00002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  <a:ext uri="{FF2B5EF4-FFF2-40B4-BE49-F238E27FC236}">
                  <a16:creationId xmlns:a16="http://schemas.microsoft.com/office/drawing/2014/main" id="{00000000-0008-0000-0800-00002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  <a:ext uri="{FF2B5EF4-FFF2-40B4-BE49-F238E27FC236}">
                  <a16:creationId xmlns:a16="http://schemas.microsoft.com/office/drawing/2014/main" id="{00000000-0008-0000-0800-00002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  <a:ext uri="{FF2B5EF4-FFF2-40B4-BE49-F238E27FC236}">
                  <a16:creationId xmlns:a16="http://schemas.microsoft.com/office/drawing/2014/main" id="{00000000-0008-0000-0800-00003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  <a:ext uri="{FF2B5EF4-FFF2-40B4-BE49-F238E27FC236}">
                  <a16:creationId xmlns:a16="http://schemas.microsoft.com/office/drawing/2014/main" id="{00000000-0008-0000-0800-00003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  <a:ext uri="{FF2B5EF4-FFF2-40B4-BE49-F238E27FC236}">
                  <a16:creationId xmlns:a16="http://schemas.microsoft.com/office/drawing/2014/main" id="{00000000-0008-0000-0800-00003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  <a:ext uri="{FF2B5EF4-FFF2-40B4-BE49-F238E27FC236}">
                  <a16:creationId xmlns:a16="http://schemas.microsoft.com/office/drawing/2014/main" id="{00000000-0008-0000-0800-00003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  <a:ext uri="{FF2B5EF4-FFF2-40B4-BE49-F238E27FC236}">
                  <a16:creationId xmlns:a16="http://schemas.microsoft.com/office/drawing/2014/main" id="{00000000-0008-0000-0800-00003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  <a:ext uri="{FF2B5EF4-FFF2-40B4-BE49-F238E27FC236}">
                  <a16:creationId xmlns:a16="http://schemas.microsoft.com/office/drawing/2014/main" id="{00000000-0008-0000-0800-00003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  <a:ext uri="{FF2B5EF4-FFF2-40B4-BE49-F238E27FC236}">
                  <a16:creationId xmlns:a16="http://schemas.microsoft.com/office/drawing/2014/main" id="{00000000-0008-0000-0800-00003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  <a:ext uri="{FF2B5EF4-FFF2-40B4-BE49-F238E27FC236}">
                  <a16:creationId xmlns:a16="http://schemas.microsoft.com/office/drawing/2014/main" id="{00000000-0008-0000-0800-00003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9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9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9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9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9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9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9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9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9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9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9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9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9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9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9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9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9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9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9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9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9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9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9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9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9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9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9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9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9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9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9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9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9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9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9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9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9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9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9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00000000-0008-0000-0900-00002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00000000-0008-0000-0900-00002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00000000-0008-0000-0900-00002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00000000-0008-0000-0900-00002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00000000-0008-0000-0900-00002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00000000-0008-0000-0900-00002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0000000-0008-0000-0900-00002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00000000-0008-0000-0900-00002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00000000-0008-0000-0900-00003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  <a:ext uri="{FF2B5EF4-FFF2-40B4-BE49-F238E27FC236}">
                  <a16:creationId xmlns:a16="http://schemas.microsoft.com/office/drawing/2014/main" id="{00000000-0008-0000-0900-00003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  <a:ext uri="{FF2B5EF4-FFF2-40B4-BE49-F238E27FC236}">
                  <a16:creationId xmlns:a16="http://schemas.microsoft.com/office/drawing/2014/main" id="{00000000-0008-0000-0900-00003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  <a:ext uri="{FF2B5EF4-FFF2-40B4-BE49-F238E27FC236}">
                  <a16:creationId xmlns:a16="http://schemas.microsoft.com/office/drawing/2014/main" id="{00000000-0008-0000-0900-00003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00000000-0008-0000-0900-00003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00000000-0008-0000-0900-00003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  <a:ext uri="{FF2B5EF4-FFF2-40B4-BE49-F238E27FC236}">
                  <a16:creationId xmlns:a16="http://schemas.microsoft.com/office/drawing/2014/main" id="{00000000-0008-0000-0900-00003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A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A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A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A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A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A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A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A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A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A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A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A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A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A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A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A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A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A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A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A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A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A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A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A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A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A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A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A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A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A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A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A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A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A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A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A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A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A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A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A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A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A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  <a:ext uri="{FF2B5EF4-FFF2-40B4-BE49-F238E27FC236}">
                  <a16:creationId xmlns:a16="http://schemas.microsoft.com/office/drawing/2014/main" id="{00000000-0008-0000-0A00-00003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A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A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A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A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A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B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B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B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B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B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B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B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B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B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B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B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B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B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B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B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B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B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B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00000000-0008-0000-0B00-00001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00000000-0008-0000-0B00-00001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B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B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00000000-0008-0000-0B00-00001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00000000-0008-0000-0B00-00001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00000000-0008-0000-0B00-00001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00000000-0008-0000-0B00-00001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  <a:ext uri="{FF2B5EF4-FFF2-40B4-BE49-F238E27FC236}">
                  <a16:creationId xmlns:a16="http://schemas.microsoft.com/office/drawing/2014/main" id="{00000000-0008-0000-0B00-00001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  <a:ext uri="{FF2B5EF4-FFF2-40B4-BE49-F238E27FC236}">
                  <a16:creationId xmlns:a16="http://schemas.microsoft.com/office/drawing/2014/main" id="{00000000-0008-0000-0B00-00001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  <a:ext uri="{FF2B5EF4-FFF2-40B4-BE49-F238E27FC236}">
                  <a16:creationId xmlns:a16="http://schemas.microsoft.com/office/drawing/2014/main" id="{00000000-0008-0000-0B00-00001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  <a:ext uri="{FF2B5EF4-FFF2-40B4-BE49-F238E27FC236}">
                  <a16:creationId xmlns:a16="http://schemas.microsoft.com/office/drawing/2014/main" id="{00000000-0008-0000-0B00-00001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00000000-0008-0000-0B00-00002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  <a:ext uri="{FF2B5EF4-FFF2-40B4-BE49-F238E27FC236}">
                  <a16:creationId xmlns:a16="http://schemas.microsoft.com/office/drawing/2014/main" id="{00000000-0008-0000-0B00-00002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  <a:ext uri="{FF2B5EF4-FFF2-40B4-BE49-F238E27FC236}">
                  <a16:creationId xmlns:a16="http://schemas.microsoft.com/office/drawing/2014/main" id="{00000000-0008-0000-0B00-00002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  <a:ext uri="{FF2B5EF4-FFF2-40B4-BE49-F238E27FC236}">
                  <a16:creationId xmlns:a16="http://schemas.microsoft.com/office/drawing/2014/main" id="{00000000-0008-0000-0B00-00002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  <a:ext uri="{FF2B5EF4-FFF2-40B4-BE49-F238E27FC236}">
                  <a16:creationId xmlns:a16="http://schemas.microsoft.com/office/drawing/2014/main" id="{00000000-0008-0000-0B00-00002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  <a:ext uri="{FF2B5EF4-FFF2-40B4-BE49-F238E27FC236}">
                  <a16:creationId xmlns:a16="http://schemas.microsoft.com/office/drawing/2014/main" id="{00000000-0008-0000-0B00-00002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  <a:ext uri="{FF2B5EF4-FFF2-40B4-BE49-F238E27FC236}">
                  <a16:creationId xmlns:a16="http://schemas.microsoft.com/office/drawing/2014/main" id="{00000000-0008-0000-0B00-00002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  <a:ext uri="{FF2B5EF4-FFF2-40B4-BE49-F238E27FC236}">
                  <a16:creationId xmlns:a16="http://schemas.microsoft.com/office/drawing/2014/main" id="{00000000-0008-0000-0B00-00002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  <a:ext uri="{FF2B5EF4-FFF2-40B4-BE49-F238E27FC236}">
                  <a16:creationId xmlns:a16="http://schemas.microsoft.com/office/drawing/2014/main" id="{00000000-0008-0000-0B00-00002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  <a:ext uri="{FF2B5EF4-FFF2-40B4-BE49-F238E27FC236}">
                  <a16:creationId xmlns:a16="http://schemas.microsoft.com/office/drawing/2014/main" id="{00000000-0008-0000-0B00-00002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  <a:ext uri="{FF2B5EF4-FFF2-40B4-BE49-F238E27FC236}">
                  <a16:creationId xmlns:a16="http://schemas.microsoft.com/office/drawing/2014/main" id="{00000000-0008-0000-0B00-00002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  <a:ext uri="{FF2B5EF4-FFF2-40B4-BE49-F238E27FC236}">
                  <a16:creationId xmlns:a16="http://schemas.microsoft.com/office/drawing/2014/main" id="{00000000-0008-0000-0B00-00002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  <a:ext uri="{FF2B5EF4-FFF2-40B4-BE49-F238E27FC236}">
                  <a16:creationId xmlns:a16="http://schemas.microsoft.com/office/drawing/2014/main" id="{00000000-0008-0000-0B00-00002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  <a:ext uri="{FF2B5EF4-FFF2-40B4-BE49-F238E27FC236}">
                  <a16:creationId xmlns:a16="http://schemas.microsoft.com/office/drawing/2014/main" id="{00000000-0008-0000-0B00-00002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  <a:ext uri="{FF2B5EF4-FFF2-40B4-BE49-F238E27FC236}">
                  <a16:creationId xmlns:a16="http://schemas.microsoft.com/office/drawing/2014/main" id="{00000000-0008-0000-0B00-00002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  <a:ext uri="{FF2B5EF4-FFF2-40B4-BE49-F238E27FC236}">
                  <a16:creationId xmlns:a16="http://schemas.microsoft.com/office/drawing/2014/main" id="{00000000-0008-0000-0B00-00002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  <a:ext uri="{FF2B5EF4-FFF2-40B4-BE49-F238E27FC236}">
                  <a16:creationId xmlns:a16="http://schemas.microsoft.com/office/drawing/2014/main" id="{00000000-0008-0000-0B00-00003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  <a:ext uri="{FF2B5EF4-FFF2-40B4-BE49-F238E27FC236}">
                  <a16:creationId xmlns:a16="http://schemas.microsoft.com/office/drawing/2014/main" id="{00000000-0008-0000-0B00-00003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  <a:ext uri="{FF2B5EF4-FFF2-40B4-BE49-F238E27FC236}">
                  <a16:creationId xmlns:a16="http://schemas.microsoft.com/office/drawing/2014/main" id="{00000000-0008-0000-0B00-00003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  <a:ext uri="{FF2B5EF4-FFF2-40B4-BE49-F238E27FC236}">
                  <a16:creationId xmlns:a16="http://schemas.microsoft.com/office/drawing/2014/main" id="{00000000-0008-0000-0B00-00003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  <a:ext uri="{FF2B5EF4-FFF2-40B4-BE49-F238E27FC236}">
                  <a16:creationId xmlns:a16="http://schemas.microsoft.com/office/drawing/2014/main" id="{00000000-0008-0000-0B00-00003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  <a:ext uri="{FF2B5EF4-FFF2-40B4-BE49-F238E27FC236}">
                  <a16:creationId xmlns:a16="http://schemas.microsoft.com/office/drawing/2014/main" id="{00000000-0008-0000-0B00-00003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  <a:ext uri="{FF2B5EF4-FFF2-40B4-BE49-F238E27FC236}">
                  <a16:creationId xmlns:a16="http://schemas.microsoft.com/office/drawing/2014/main" id="{00000000-0008-0000-0B00-00003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C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C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C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C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C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C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C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C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C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C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C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C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C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C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C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C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C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C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C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C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C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C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C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C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C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C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C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C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C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C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C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  <a:ext uri="{FF2B5EF4-FFF2-40B4-BE49-F238E27FC236}">
                  <a16:creationId xmlns:a16="http://schemas.microsoft.com/office/drawing/2014/main" id="{00000000-0008-0000-0C00-00002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  <a:ext uri="{FF2B5EF4-FFF2-40B4-BE49-F238E27FC236}">
                  <a16:creationId xmlns:a16="http://schemas.microsoft.com/office/drawing/2014/main" id="{00000000-0008-0000-0C00-00002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D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D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D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D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D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D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D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0D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D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0D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D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0D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0D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0D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0D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0D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0D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0D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0D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0D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0D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0D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0D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0D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0D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0D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0D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0D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0D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0D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  <a:ext uri="{FF2B5EF4-FFF2-40B4-BE49-F238E27FC236}">
                  <a16:creationId xmlns:a16="http://schemas.microsoft.com/office/drawing/2014/main" id="{00000000-0008-0000-0D00-00001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  <a:ext uri="{FF2B5EF4-FFF2-40B4-BE49-F238E27FC236}">
                  <a16:creationId xmlns:a16="http://schemas.microsoft.com/office/drawing/2014/main" id="{00000000-0008-0000-0D00-00002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  <a:ext uri="{FF2B5EF4-FFF2-40B4-BE49-F238E27FC236}">
                  <a16:creationId xmlns:a16="http://schemas.microsoft.com/office/drawing/2014/main" id="{00000000-0008-0000-0D00-00002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E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E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E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E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E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E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E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E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E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E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E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E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E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E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E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E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0E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0E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0E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0E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0E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0E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0E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0E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0E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0E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0E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0E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0E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0E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0E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0E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0E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F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F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0F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F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0F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0F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0F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0F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11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11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11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11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11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11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11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12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12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  <a:ext uri="{FF2B5EF4-FFF2-40B4-BE49-F238E27FC236}">
                  <a16:creationId xmlns:a16="http://schemas.microsoft.com/office/drawing/2014/main" id="{00000000-0008-0000-1200-00000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  <a:ext uri="{FF2B5EF4-FFF2-40B4-BE49-F238E27FC236}">
                  <a16:creationId xmlns:a16="http://schemas.microsoft.com/office/drawing/2014/main" id="{00000000-0008-0000-1200-00000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  <a:ext uri="{FF2B5EF4-FFF2-40B4-BE49-F238E27FC236}">
                  <a16:creationId xmlns:a16="http://schemas.microsoft.com/office/drawing/2014/main" id="{00000000-0008-0000-1200-00000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  <a:ext uri="{FF2B5EF4-FFF2-40B4-BE49-F238E27FC236}">
                  <a16:creationId xmlns:a16="http://schemas.microsoft.com/office/drawing/2014/main" id="{00000000-0008-0000-1200-00000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  <a:ext uri="{FF2B5EF4-FFF2-40B4-BE49-F238E27FC236}">
                  <a16:creationId xmlns:a16="http://schemas.microsoft.com/office/drawing/2014/main" id="{00000000-0008-0000-1200-00000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  <a:ext uri="{FF2B5EF4-FFF2-40B4-BE49-F238E27FC236}">
                  <a16:creationId xmlns:a16="http://schemas.microsoft.com/office/drawing/2014/main" id="{00000000-0008-0000-1200-00000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  <a:ext uri="{FF2B5EF4-FFF2-40B4-BE49-F238E27FC236}">
                  <a16:creationId xmlns:a16="http://schemas.microsoft.com/office/drawing/2014/main" id="{00000000-0008-0000-1200-00000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  <a:ext uri="{FF2B5EF4-FFF2-40B4-BE49-F238E27FC236}">
                  <a16:creationId xmlns:a16="http://schemas.microsoft.com/office/drawing/2014/main" id="{00000000-0008-0000-1200-00000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  <a:ext uri="{FF2B5EF4-FFF2-40B4-BE49-F238E27FC236}">
                  <a16:creationId xmlns:a16="http://schemas.microsoft.com/office/drawing/2014/main" id="{00000000-0008-0000-1200-00001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  <a:ext uri="{FF2B5EF4-FFF2-40B4-BE49-F238E27FC236}">
                  <a16:creationId xmlns:a16="http://schemas.microsoft.com/office/drawing/2014/main" id="{00000000-0008-0000-1200-00001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  <a:ext uri="{FF2B5EF4-FFF2-40B4-BE49-F238E27FC236}">
                  <a16:creationId xmlns:a16="http://schemas.microsoft.com/office/drawing/2014/main" id="{00000000-0008-0000-1200-00001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  <a:ext uri="{FF2B5EF4-FFF2-40B4-BE49-F238E27FC236}">
                  <a16:creationId xmlns:a16="http://schemas.microsoft.com/office/drawing/2014/main" id="{00000000-0008-0000-1200-00001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  <a:ext uri="{FF2B5EF4-FFF2-40B4-BE49-F238E27FC236}">
                  <a16:creationId xmlns:a16="http://schemas.microsoft.com/office/drawing/2014/main" id="{00000000-0008-0000-1200-00001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  <a:ext uri="{FF2B5EF4-FFF2-40B4-BE49-F238E27FC236}">
                  <a16:creationId xmlns:a16="http://schemas.microsoft.com/office/drawing/2014/main" id="{00000000-0008-0000-1200-00001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  <a:ext uri="{FF2B5EF4-FFF2-40B4-BE49-F238E27FC236}">
                  <a16:creationId xmlns:a16="http://schemas.microsoft.com/office/drawing/2014/main" id="{00000000-0008-0000-1200-00001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  <a:ext uri="{FF2B5EF4-FFF2-40B4-BE49-F238E27FC236}">
                  <a16:creationId xmlns:a16="http://schemas.microsoft.com/office/drawing/2014/main" id="{00000000-0008-0000-1200-00001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  <a:ext uri="{FF2B5EF4-FFF2-40B4-BE49-F238E27FC236}">
                  <a16:creationId xmlns:a16="http://schemas.microsoft.com/office/drawing/2014/main" id="{00000000-0008-0000-1200-00001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  <a:ext uri="{FF2B5EF4-FFF2-40B4-BE49-F238E27FC236}">
                  <a16:creationId xmlns:a16="http://schemas.microsoft.com/office/drawing/2014/main" id="{00000000-0008-0000-1200-00001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  <a:ext uri="{FF2B5EF4-FFF2-40B4-BE49-F238E27FC236}">
                  <a16:creationId xmlns:a16="http://schemas.microsoft.com/office/drawing/2014/main" id="{00000000-0008-0000-1200-00001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  <a:ext uri="{FF2B5EF4-FFF2-40B4-BE49-F238E27FC236}">
                  <a16:creationId xmlns:a16="http://schemas.microsoft.com/office/drawing/2014/main" id="{00000000-0008-0000-1200-00001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  <a:ext uri="{FF2B5EF4-FFF2-40B4-BE49-F238E27FC236}">
                  <a16:creationId xmlns:a16="http://schemas.microsoft.com/office/drawing/2014/main" id="{00000000-0008-0000-1200-00001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  <a:ext uri="{FF2B5EF4-FFF2-40B4-BE49-F238E27FC236}">
                  <a16:creationId xmlns:a16="http://schemas.microsoft.com/office/drawing/2014/main" id="{00000000-0008-0000-1200-00001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  <a:ext uri="{FF2B5EF4-FFF2-40B4-BE49-F238E27FC236}">
                  <a16:creationId xmlns:a16="http://schemas.microsoft.com/office/drawing/2014/main" id="{00000000-0008-0000-1200-00001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  <a:ext uri="{FF2B5EF4-FFF2-40B4-BE49-F238E27FC236}">
                  <a16:creationId xmlns:a16="http://schemas.microsoft.com/office/drawing/2014/main" id="{00000000-0008-0000-1200-00001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  <a:ext uri="{FF2B5EF4-FFF2-40B4-BE49-F238E27FC236}">
                  <a16:creationId xmlns:a16="http://schemas.microsoft.com/office/drawing/2014/main" id="{00000000-0008-0000-1200-00002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  <a:ext uri="{FF2B5EF4-FFF2-40B4-BE49-F238E27FC236}">
                  <a16:creationId xmlns:a16="http://schemas.microsoft.com/office/drawing/2014/main" id="{00000000-0008-0000-1200-00002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  <a:ext uri="{FF2B5EF4-FFF2-40B4-BE49-F238E27FC236}">
                  <a16:creationId xmlns:a16="http://schemas.microsoft.com/office/drawing/2014/main" id="{00000000-0008-0000-1200-00002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  <a:ext uri="{FF2B5EF4-FFF2-40B4-BE49-F238E27FC236}">
                  <a16:creationId xmlns:a16="http://schemas.microsoft.com/office/drawing/2014/main" id="{00000000-0008-0000-1200-00002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  <a:ext uri="{FF2B5EF4-FFF2-40B4-BE49-F238E27FC236}">
                  <a16:creationId xmlns:a16="http://schemas.microsoft.com/office/drawing/2014/main" id="{00000000-0008-0000-1200-00002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  <a:ext uri="{FF2B5EF4-FFF2-40B4-BE49-F238E27FC236}">
                  <a16:creationId xmlns:a16="http://schemas.microsoft.com/office/drawing/2014/main" id="{00000000-0008-0000-1200-00002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  <a:ext uri="{FF2B5EF4-FFF2-40B4-BE49-F238E27FC236}">
                  <a16:creationId xmlns:a16="http://schemas.microsoft.com/office/drawing/2014/main" id="{00000000-0008-0000-1200-00002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  <a:ext uri="{FF2B5EF4-FFF2-40B4-BE49-F238E27FC236}">
                  <a16:creationId xmlns:a16="http://schemas.microsoft.com/office/drawing/2014/main" id="{00000000-0008-0000-1200-00002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  <a:ext uri="{FF2B5EF4-FFF2-40B4-BE49-F238E27FC236}">
                  <a16:creationId xmlns:a16="http://schemas.microsoft.com/office/drawing/2014/main" id="{00000000-0008-0000-1200-00002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  <a:ext uri="{FF2B5EF4-FFF2-40B4-BE49-F238E27FC236}">
                  <a16:creationId xmlns:a16="http://schemas.microsoft.com/office/drawing/2014/main" id="{00000000-0008-0000-1200-00002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  <a:ext uri="{FF2B5EF4-FFF2-40B4-BE49-F238E27FC236}">
                  <a16:creationId xmlns:a16="http://schemas.microsoft.com/office/drawing/2014/main" id="{00000000-0008-0000-1200-00002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  <a:ext uri="{FF2B5EF4-FFF2-40B4-BE49-F238E27FC236}">
                  <a16:creationId xmlns:a16="http://schemas.microsoft.com/office/drawing/2014/main" id="{00000000-0008-0000-1200-00002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  <a:ext uri="{FF2B5EF4-FFF2-40B4-BE49-F238E27FC236}">
                  <a16:creationId xmlns:a16="http://schemas.microsoft.com/office/drawing/2014/main" id="{00000000-0008-0000-1200-00002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  <a:ext uri="{FF2B5EF4-FFF2-40B4-BE49-F238E27FC236}">
                  <a16:creationId xmlns:a16="http://schemas.microsoft.com/office/drawing/2014/main" id="{00000000-0008-0000-1200-00002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  <a:ext uri="{FF2B5EF4-FFF2-40B4-BE49-F238E27FC236}">
                  <a16:creationId xmlns:a16="http://schemas.microsoft.com/office/drawing/2014/main" id="{00000000-0008-0000-1200-00002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  <a:ext uri="{FF2B5EF4-FFF2-40B4-BE49-F238E27FC236}">
                  <a16:creationId xmlns:a16="http://schemas.microsoft.com/office/drawing/2014/main" id="{00000000-0008-0000-1200-00002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  <a:ext uri="{FF2B5EF4-FFF2-40B4-BE49-F238E27FC236}">
                  <a16:creationId xmlns:a16="http://schemas.microsoft.com/office/drawing/2014/main" id="{00000000-0008-0000-1200-00003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  <a:ext uri="{FF2B5EF4-FFF2-40B4-BE49-F238E27FC236}">
                  <a16:creationId xmlns:a16="http://schemas.microsoft.com/office/drawing/2014/main" id="{00000000-0008-0000-1200-00003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  <a:ext uri="{FF2B5EF4-FFF2-40B4-BE49-F238E27FC236}">
                  <a16:creationId xmlns:a16="http://schemas.microsoft.com/office/drawing/2014/main" id="{00000000-0008-0000-1200-00003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  <a:ext uri="{FF2B5EF4-FFF2-40B4-BE49-F238E27FC236}">
                  <a16:creationId xmlns:a16="http://schemas.microsoft.com/office/drawing/2014/main" id="{00000000-0008-0000-1200-00003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  <a:ext uri="{FF2B5EF4-FFF2-40B4-BE49-F238E27FC236}">
                  <a16:creationId xmlns:a16="http://schemas.microsoft.com/office/drawing/2014/main" id="{00000000-0008-0000-1200-00003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1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1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1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1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1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1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1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1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1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1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1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  <a:ext uri="{FF2B5EF4-FFF2-40B4-BE49-F238E27FC236}">
                  <a16:creationId xmlns:a16="http://schemas.microsoft.com/office/drawing/2014/main" id="{00000000-0008-0000-1300-00000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  <a:ext uri="{FF2B5EF4-FFF2-40B4-BE49-F238E27FC236}">
                  <a16:creationId xmlns:a16="http://schemas.microsoft.com/office/drawing/2014/main" id="{00000000-0008-0000-1300-00000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  <a:ext uri="{FF2B5EF4-FFF2-40B4-BE49-F238E27FC236}">
                  <a16:creationId xmlns:a16="http://schemas.microsoft.com/office/drawing/2014/main" id="{00000000-0008-0000-1300-00000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  <a:ext uri="{FF2B5EF4-FFF2-40B4-BE49-F238E27FC236}">
                  <a16:creationId xmlns:a16="http://schemas.microsoft.com/office/drawing/2014/main" id="{00000000-0008-0000-1300-00000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  <a:ext uri="{FF2B5EF4-FFF2-40B4-BE49-F238E27FC236}">
                  <a16:creationId xmlns:a16="http://schemas.microsoft.com/office/drawing/2014/main" id="{00000000-0008-0000-1300-00001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  <a:ext uri="{FF2B5EF4-FFF2-40B4-BE49-F238E27FC236}">
                  <a16:creationId xmlns:a16="http://schemas.microsoft.com/office/drawing/2014/main" id="{00000000-0008-0000-1300-00001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  <a:ext uri="{FF2B5EF4-FFF2-40B4-BE49-F238E27FC236}">
                  <a16:creationId xmlns:a16="http://schemas.microsoft.com/office/drawing/2014/main" id="{00000000-0008-0000-1300-00001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  <a:ext uri="{FF2B5EF4-FFF2-40B4-BE49-F238E27FC236}">
                  <a16:creationId xmlns:a16="http://schemas.microsoft.com/office/drawing/2014/main" id="{00000000-0008-0000-1300-00001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  <a:ext uri="{FF2B5EF4-FFF2-40B4-BE49-F238E27FC236}">
                  <a16:creationId xmlns:a16="http://schemas.microsoft.com/office/drawing/2014/main" id="{00000000-0008-0000-1300-00001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  <a:ext uri="{FF2B5EF4-FFF2-40B4-BE49-F238E27FC236}">
                  <a16:creationId xmlns:a16="http://schemas.microsoft.com/office/drawing/2014/main" id="{00000000-0008-0000-1300-00001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  <a:ext uri="{FF2B5EF4-FFF2-40B4-BE49-F238E27FC236}">
                  <a16:creationId xmlns:a16="http://schemas.microsoft.com/office/drawing/2014/main" id="{00000000-0008-0000-1300-00001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  <a:ext uri="{FF2B5EF4-FFF2-40B4-BE49-F238E27FC236}">
                  <a16:creationId xmlns:a16="http://schemas.microsoft.com/office/drawing/2014/main" id="{00000000-0008-0000-1300-00001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  <a:ext uri="{FF2B5EF4-FFF2-40B4-BE49-F238E27FC236}">
                  <a16:creationId xmlns:a16="http://schemas.microsoft.com/office/drawing/2014/main" id="{00000000-0008-0000-1300-00001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  <a:ext uri="{FF2B5EF4-FFF2-40B4-BE49-F238E27FC236}">
                  <a16:creationId xmlns:a16="http://schemas.microsoft.com/office/drawing/2014/main" id="{00000000-0008-0000-1300-00001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  <a:ext uri="{FF2B5EF4-FFF2-40B4-BE49-F238E27FC236}">
                  <a16:creationId xmlns:a16="http://schemas.microsoft.com/office/drawing/2014/main" id="{00000000-0008-0000-1300-00001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  <a:ext uri="{FF2B5EF4-FFF2-40B4-BE49-F238E27FC236}">
                  <a16:creationId xmlns:a16="http://schemas.microsoft.com/office/drawing/2014/main" id="{00000000-0008-0000-1300-00001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  <a:ext uri="{FF2B5EF4-FFF2-40B4-BE49-F238E27FC236}">
                  <a16:creationId xmlns:a16="http://schemas.microsoft.com/office/drawing/2014/main" id="{00000000-0008-0000-1300-00001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  <a:ext uri="{FF2B5EF4-FFF2-40B4-BE49-F238E27FC236}">
                  <a16:creationId xmlns:a16="http://schemas.microsoft.com/office/drawing/2014/main" id="{00000000-0008-0000-1300-00001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  <a:ext uri="{FF2B5EF4-FFF2-40B4-BE49-F238E27FC236}">
                  <a16:creationId xmlns:a16="http://schemas.microsoft.com/office/drawing/2014/main" id="{00000000-0008-0000-1300-00001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  <a:ext uri="{FF2B5EF4-FFF2-40B4-BE49-F238E27FC236}">
                  <a16:creationId xmlns:a16="http://schemas.microsoft.com/office/drawing/2014/main" id="{00000000-0008-0000-1300-00001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  <a:ext uri="{FF2B5EF4-FFF2-40B4-BE49-F238E27FC236}">
                  <a16:creationId xmlns:a16="http://schemas.microsoft.com/office/drawing/2014/main" id="{00000000-0008-0000-1300-00002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  <a:ext uri="{FF2B5EF4-FFF2-40B4-BE49-F238E27FC236}">
                  <a16:creationId xmlns:a16="http://schemas.microsoft.com/office/drawing/2014/main" id="{00000000-0008-0000-1300-00002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  <a:ext uri="{FF2B5EF4-FFF2-40B4-BE49-F238E27FC236}">
                  <a16:creationId xmlns:a16="http://schemas.microsoft.com/office/drawing/2014/main" id="{00000000-0008-0000-1300-00002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  <a:ext uri="{FF2B5EF4-FFF2-40B4-BE49-F238E27FC236}">
                  <a16:creationId xmlns:a16="http://schemas.microsoft.com/office/drawing/2014/main" id="{00000000-0008-0000-1300-00002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  <a:ext uri="{FF2B5EF4-FFF2-40B4-BE49-F238E27FC236}">
                  <a16:creationId xmlns:a16="http://schemas.microsoft.com/office/drawing/2014/main" id="{00000000-0008-0000-1300-00002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  <a:ext uri="{FF2B5EF4-FFF2-40B4-BE49-F238E27FC236}">
                  <a16:creationId xmlns:a16="http://schemas.microsoft.com/office/drawing/2014/main" id="{00000000-0008-0000-1300-00002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  <a:ext uri="{FF2B5EF4-FFF2-40B4-BE49-F238E27FC236}">
                  <a16:creationId xmlns:a16="http://schemas.microsoft.com/office/drawing/2014/main" id="{00000000-0008-0000-1300-00002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  <a:ext uri="{FF2B5EF4-FFF2-40B4-BE49-F238E27FC236}">
                  <a16:creationId xmlns:a16="http://schemas.microsoft.com/office/drawing/2014/main" id="{00000000-0008-0000-1300-00002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  <a:ext uri="{FF2B5EF4-FFF2-40B4-BE49-F238E27FC236}">
                  <a16:creationId xmlns:a16="http://schemas.microsoft.com/office/drawing/2014/main" id="{00000000-0008-0000-1300-00002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  <a:ext uri="{FF2B5EF4-FFF2-40B4-BE49-F238E27FC236}">
                  <a16:creationId xmlns:a16="http://schemas.microsoft.com/office/drawing/2014/main" id="{00000000-0008-0000-1300-00002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  <a:ext uri="{FF2B5EF4-FFF2-40B4-BE49-F238E27FC236}">
                  <a16:creationId xmlns:a16="http://schemas.microsoft.com/office/drawing/2014/main" id="{00000000-0008-0000-1300-00002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  <a:ext uri="{FF2B5EF4-FFF2-40B4-BE49-F238E27FC236}">
                  <a16:creationId xmlns:a16="http://schemas.microsoft.com/office/drawing/2014/main" id="{00000000-0008-0000-1300-00002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  <a:ext uri="{FF2B5EF4-FFF2-40B4-BE49-F238E27FC236}">
                  <a16:creationId xmlns:a16="http://schemas.microsoft.com/office/drawing/2014/main" id="{00000000-0008-0000-1300-00002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  <a:ext uri="{FF2B5EF4-FFF2-40B4-BE49-F238E27FC236}">
                  <a16:creationId xmlns:a16="http://schemas.microsoft.com/office/drawing/2014/main" id="{00000000-0008-0000-1300-00002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  <a:ext uri="{FF2B5EF4-FFF2-40B4-BE49-F238E27FC236}">
                  <a16:creationId xmlns:a16="http://schemas.microsoft.com/office/drawing/2014/main" id="{00000000-0008-0000-1300-00002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  <a:ext uri="{FF2B5EF4-FFF2-40B4-BE49-F238E27FC236}">
                  <a16:creationId xmlns:a16="http://schemas.microsoft.com/office/drawing/2014/main" id="{00000000-0008-0000-1300-00002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  <a:ext uri="{FF2B5EF4-FFF2-40B4-BE49-F238E27FC236}">
                  <a16:creationId xmlns:a16="http://schemas.microsoft.com/office/drawing/2014/main" id="{00000000-0008-0000-1300-00003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  <a:ext uri="{FF2B5EF4-FFF2-40B4-BE49-F238E27FC236}">
                  <a16:creationId xmlns:a16="http://schemas.microsoft.com/office/drawing/2014/main" id="{00000000-0008-0000-1300-00003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  <a:ext uri="{FF2B5EF4-FFF2-40B4-BE49-F238E27FC236}">
                  <a16:creationId xmlns:a16="http://schemas.microsoft.com/office/drawing/2014/main" id="{00000000-0008-0000-1300-00003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  <a:ext uri="{FF2B5EF4-FFF2-40B4-BE49-F238E27FC236}">
                  <a16:creationId xmlns:a16="http://schemas.microsoft.com/office/drawing/2014/main" id="{00000000-0008-0000-1300-00003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  <a:ext uri="{FF2B5EF4-FFF2-40B4-BE49-F238E27FC236}">
                  <a16:creationId xmlns:a16="http://schemas.microsoft.com/office/drawing/2014/main" id="{00000000-0008-0000-1300-00003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14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4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14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14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14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14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14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14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  <a:ext uri="{FF2B5EF4-FFF2-40B4-BE49-F238E27FC236}">
                  <a16:creationId xmlns:a16="http://schemas.microsoft.com/office/drawing/2014/main" id="{00000000-0008-0000-1400-00000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  <a:ext uri="{FF2B5EF4-FFF2-40B4-BE49-F238E27FC236}">
                  <a16:creationId xmlns:a16="http://schemas.microsoft.com/office/drawing/2014/main" id="{00000000-0008-0000-1400-00000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  <a:ext uri="{FF2B5EF4-FFF2-40B4-BE49-F238E27FC236}">
                  <a16:creationId xmlns:a16="http://schemas.microsoft.com/office/drawing/2014/main" id="{00000000-0008-0000-1400-00000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  <a:ext uri="{FF2B5EF4-FFF2-40B4-BE49-F238E27FC236}">
                  <a16:creationId xmlns:a16="http://schemas.microsoft.com/office/drawing/2014/main" id="{00000000-0008-0000-1400-00000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  <a:ext uri="{FF2B5EF4-FFF2-40B4-BE49-F238E27FC236}">
                  <a16:creationId xmlns:a16="http://schemas.microsoft.com/office/drawing/2014/main" id="{00000000-0008-0000-1400-00000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  <a:ext uri="{FF2B5EF4-FFF2-40B4-BE49-F238E27FC236}">
                  <a16:creationId xmlns:a16="http://schemas.microsoft.com/office/drawing/2014/main" id="{00000000-0008-0000-1400-00001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  <a:ext uri="{FF2B5EF4-FFF2-40B4-BE49-F238E27FC236}">
                  <a16:creationId xmlns:a16="http://schemas.microsoft.com/office/drawing/2014/main" id="{00000000-0008-0000-1400-00001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  <a:ext uri="{FF2B5EF4-FFF2-40B4-BE49-F238E27FC236}">
                  <a16:creationId xmlns:a16="http://schemas.microsoft.com/office/drawing/2014/main" id="{00000000-0008-0000-1400-00001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  <a:ext uri="{FF2B5EF4-FFF2-40B4-BE49-F238E27FC236}">
                  <a16:creationId xmlns:a16="http://schemas.microsoft.com/office/drawing/2014/main" id="{00000000-0008-0000-1400-00001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  <a:ext uri="{FF2B5EF4-FFF2-40B4-BE49-F238E27FC236}">
                  <a16:creationId xmlns:a16="http://schemas.microsoft.com/office/drawing/2014/main" id="{00000000-0008-0000-1400-00001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  <a:ext uri="{FF2B5EF4-FFF2-40B4-BE49-F238E27FC236}">
                  <a16:creationId xmlns:a16="http://schemas.microsoft.com/office/drawing/2014/main" id="{00000000-0008-0000-1400-00001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  <a:ext uri="{FF2B5EF4-FFF2-40B4-BE49-F238E27FC236}">
                  <a16:creationId xmlns:a16="http://schemas.microsoft.com/office/drawing/2014/main" id="{00000000-0008-0000-1400-00001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  <a:ext uri="{FF2B5EF4-FFF2-40B4-BE49-F238E27FC236}">
                  <a16:creationId xmlns:a16="http://schemas.microsoft.com/office/drawing/2014/main" id="{00000000-0008-0000-1400-00001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  <a:ext uri="{FF2B5EF4-FFF2-40B4-BE49-F238E27FC236}">
                  <a16:creationId xmlns:a16="http://schemas.microsoft.com/office/drawing/2014/main" id="{00000000-0008-0000-1400-00001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  <a:ext uri="{FF2B5EF4-FFF2-40B4-BE49-F238E27FC236}">
                  <a16:creationId xmlns:a16="http://schemas.microsoft.com/office/drawing/2014/main" id="{00000000-0008-0000-1400-00001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  <a:ext uri="{FF2B5EF4-FFF2-40B4-BE49-F238E27FC236}">
                  <a16:creationId xmlns:a16="http://schemas.microsoft.com/office/drawing/2014/main" id="{00000000-0008-0000-1400-00001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  <a:ext uri="{FF2B5EF4-FFF2-40B4-BE49-F238E27FC236}">
                  <a16:creationId xmlns:a16="http://schemas.microsoft.com/office/drawing/2014/main" id="{00000000-0008-0000-1400-00001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  <a:ext uri="{FF2B5EF4-FFF2-40B4-BE49-F238E27FC236}">
                  <a16:creationId xmlns:a16="http://schemas.microsoft.com/office/drawing/2014/main" id="{00000000-0008-0000-1400-00001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  <a:ext uri="{FF2B5EF4-FFF2-40B4-BE49-F238E27FC236}">
                  <a16:creationId xmlns:a16="http://schemas.microsoft.com/office/drawing/2014/main" id="{00000000-0008-0000-1400-00001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  <a:ext uri="{FF2B5EF4-FFF2-40B4-BE49-F238E27FC236}">
                  <a16:creationId xmlns:a16="http://schemas.microsoft.com/office/drawing/2014/main" id="{00000000-0008-0000-1400-00001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  <a:ext uri="{FF2B5EF4-FFF2-40B4-BE49-F238E27FC236}">
                  <a16:creationId xmlns:a16="http://schemas.microsoft.com/office/drawing/2014/main" id="{00000000-0008-0000-1400-00001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  <a:ext uri="{FF2B5EF4-FFF2-40B4-BE49-F238E27FC236}">
                  <a16:creationId xmlns:a16="http://schemas.microsoft.com/office/drawing/2014/main" id="{00000000-0008-0000-1400-00002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  <a:ext uri="{FF2B5EF4-FFF2-40B4-BE49-F238E27FC236}">
                  <a16:creationId xmlns:a16="http://schemas.microsoft.com/office/drawing/2014/main" id="{00000000-0008-0000-1400-00002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  <a:ext uri="{FF2B5EF4-FFF2-40B4-BE49-F238E27FC236}">
                  <a16:creationId xmlns:a16="http://schemas.microsoft.com/office/drawing/2014/main" id="{00000000-0008-0000-1400-00002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  <a:ext uri="{FF2B5EF4-FFF2-40B4-BE49-F238E27FC236}">
                  <a16:creationId xmlns:a16="http://schemas.microsoft.com/office/drawing/2014/main" id="{00000000-0008-0000-1400-00002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  <a:ext uri="{FF2B5EF4-FFF2-40B4-BE49-F238E27FC236}">
                  <a16:creationId xmlns:a16="http://schemas.microsoft.com/office/drawing/2014/main" id="{00000000-0008-0000-1400-00002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  <a:ext uri="{FF2B5EF4-FFF2-40B4-BE49-F238E27FC236}">
                  <a16:creationId xmlns:a16="http://schemas.microsoft.com/office/drawing/2014/main" id="{00000000-0008-0000-1400-00002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  <a:ext uri="{FF2B5EF4-FFF2-40B4-BE49-F238E27FC236}">
                  <a16:creationId xmlns:a16="http://schemas.microsoft.com/office/drawing/2014/main" id="{00000000-0008-0000-1400-00002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  <a:ext uri="{FF2B5EF4-FFF2-40B4-BE49-F238E27FC236}">
                  <a16:creationId xmlns:a16="http://schemas.microsoft.com/office/drawing/2014/main" id="{00000000-0008-0000-1400-00002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  <a:ext uri="{FF2B5EF4-FFF2-40B4-BE49-F238E27FC236}">
                  <a16:creationId xmlns:a16="http://schemas.microsoft.com/office/drawing/2014/main" id="{00000000-0008-0000-1400-00002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  <a:ext uri="{FF2B5EF4-FFF2-40B4-BE49-F238E27FC236}">
                  <a16:creationId xmlns:a16="http://schemas.microsoft.com/office/drawing/2014/main" id="{00000000-0008-0000-1400-00002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  <a:ext uri="{FF2B5EF4-FFF2-40B4-BE49-F238E27FC236}">
                  <a16:creationId xmlns:a16="http://schemas.microsoft.com/office/drawing/2014/main" id="{00000000-0008-0000-1400-00002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  <a:ext uri="{FF2B5EF4-FFF2-40B4-BE49-F238E27FC236}">
                  <a16:creationId xmlns:a16="http://schemas.microsoft.com/office/drawing/2014/main" id="{00000000-0008-0000-1400-00002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  <a:ext uri="{FF2B5EF4-FFF2-40B4-BE49-F238E27FC236}">
                  <a16:creationId xmlns:a16="http://schemas.microsoft.com/office/drawing/2014/main" id="{00000000-0008-0000-1400-00002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  <a:ext uri="{FF2B5EF4-FFF2-40B4-BE49-F238E27FC236}">
                  <a16:creationId xmlns:a16="http://schemas.microsoft.com/office/drawing/2014/main" id="{00000000-0008-0000-1400-00002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  <a:ext uri="{FF2B5EF4-FFF2-40B4-BE49-F238E27FC236}">
                  <a16:creationId xmlns:a16="http://schemas.microsoft.com/office/drawing/2014/main" id="{00000000-0008-0000-1400-00002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  <a:ext uri="{FF2B5EF4-FFF2-40B4-BE49-F238E27FC236}">
                  <a16:creationId xmlns:a16="http://schemas.microsoft.com/office/drawing/2014/main" id="{00000000-0008-0000-1400-00002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  <a:ext uri="{FF2B5EF4-FFF2-40B4-BE49-F238E27FC236}">
                  <a16:creationId xmlns:a16="http://schemas.microsoft.com/office/drawing/2014/main" id="{00000000-0008-0000-1400-00003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  <a:ext uri="{FF2B5EF4-FFF2-40B4-BE49-F238E27FC236}">
                  <a16:creationId xmlns:a16="http://schemas.microsoft.com/office/drawing/2014/main" id="{00000000-0008-0000-1400-00003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  <a:ext uri="{FF2B5EF4-FFF2-40B4-BE49-F238E27FC236}">
                  <a16:creationId xmlns:a16="http://schemas.microsoft.com/office/drawing/2014/main" id="{00000000-0008-0000-1400-00003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  <a:ext uri="{FF2B5EF4-FFF2-40B4-BE49-F238E27FC236}">
                  <a16:creationId xmlns:a16="http://schemas.microsoft.com/office/drawing/2014/main" id="{00000000-0008-0000-1400-00003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  <a:ext uri="{FF2B5EF4-FFF2-40B4-BE49-F238E27FC236}">
                  <a16:creationId xmlns:a16="http://schemas.microsoft.com/office/drawing/2014/main" id="{00000000-0008-0000-1400-00003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15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15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15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15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  <a:ext uri="{FF2B5EF4-FFF2-40B4-BE49-F238E27FC236}">
                  <a16:creationId xmlns:a16="http://schemas.microsoft.com/office/drawing/2014/main" id="{00000000-0008-0000-1500-00000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15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  <a:ext uri="{FF2B5EF4-FFF2-40B4-BE49-F238E27FC236}">
                  <a16:creationId xmlns:a16="http://schemas.microsoft.com/office/drawing/2014/main" id="{00000000-0008-0000-1500-00000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  <a:ext uri="{FF2B5EF4-FFF2-40B4-BE49-F238E27FC236}">
                  <a16:creationId xmlns:a16="http://schemas.microsoft.com/office/drawing/2014/main" id="{00000000-0008-0000-1500-00000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  <a:ext uri="{FF2B5EF4-FFF2-40B4-BE49-F238E27FC236}">
                  <a16:creationId xmlns:a16="http://schemas.microsoft.com/office/drawing/2014/main" id="{00000000-0008-0000-1500-00000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  <a:ext uri="{FF2B5EF4-FFF2-40B4-BE49-F238E27FC236}">
                  <a16:creationId xmlns:a16="http://schemas.microsoft.com/office/drawing/2014/main" id="{00000000-0008-0000-1500-00000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  <a:ext uri="{FF2B5EF4-FFF2-40B4-BE49-F238E27FC236}">
                  <a16:creationId xmlns:a16="http://schemas.microsoft.com/office/drawing/2014/main" id="{00000000-0008-0000-1500-00000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  <a:ext uri="{FF2B5EF4-FFF2-40B4-BE49-F238E27FC236}">
                  <a16:creationId xmlns:a16="http://schemas.microsoft.com/office/drawing/2014/main" id="{00000000-0008-0000-1500-00000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15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15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15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15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15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15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15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15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15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15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15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15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15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15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15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15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  <a:ext uri="{FF2B5EF4-FFF2-40B4-BE49-F238E27FC236}">
                  <a16:creationId xmlns:a16="http://schemas.microsoft.com/office/drawing/2014/main" id="{00000000-0008-0000-1500-00001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  <a:ext uri="{FF2B5EF4-FFF2-40B4-BE49-F238E27FC236}">
                  <a16:creationId xmlns:a16="http://schemas.microsoft.com/office/drawing/2014/main" id="{00000000-0008-0000-1500-00001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  <a:ext uri="{FF2B5EF4-FFF2-40B4-BE49-F238E27FC236}">
                  <a16:creationId xmlns:a16="http://schemas.microsoft.com/office/drawing/2014/main" id="{00000000-0008-0000-1500-00001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  <a:ext uri="{FF2B5EF4-FFF2-40B4-BE49-F238E27FC236}">
                  <a16:creationId xmlns:a16="http://schemas.microsoft.com/office/drawing/2014/main" id="{00000000-0008-0000-1500-00002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  <a:ext uri="{FF2B5EF4-FFF2-40B4-BE49-F238E27FC236}">
                  <a16:creationId xmlns:a16="http://schemas.microsoft.com/office/drawing/2014/main" id="{00000000-0008-0000-1500-00002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  <a:ext uri="{FF2B5EF4-FFF2-40B4-BE49-F238E27FC236}">
                  <a16:creationId xmlns:a16="http://schemas.microsoft.com/office/drawing/2014/main" id="{00000000-0008-0000-1500-00002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  <a:ext uri="{FF2B5EF4-FFF2-40B4-BE49-F238E27FC236}">
                  <a16:creationId xmlns:a16="http://schemas.microsoft.com/office/drawing/2014/main" id="{00000000-0008-0000-1500-00002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  <a:ext uri="{FF2B5EF4-FFF2-40B4-BE49-F238E27FC236}">
                  <a16:creationId xmlns:a16="http://schemas.microsoft.com/office/drawing/2014/main" id="{00000000-0008-0000-1500-00002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  <a:ext uri="{FF2B5EF4-FFF2-40B4-BE49-F238E27FC236}">
                  <a16:creationId xmlns:a16="http://schemas.microsoft.com/office/drawing/2014/main" id="{00000000-0008-0000-1500-00002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6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6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00000000-0008-0000-16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1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1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1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1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  <a:ext uri="{FF2B5EF4-FFF2-40B4-BE49-F238E27FC236}">
                  <a16:creationId xmlns:a16="http://schemas.microsoft.com/office/drawing/2014/main" id="{00000000-0008-0000-1600-00000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  <a:ext uri="{FF2B5EF4-FFF2-40B4-BE49-F238E27FC236}">
                  <a16:creationId xmlns:a16="http://schemas.microsoft.com/office/drawing/2014/main" id="{00000000-0008-0000-1600-00000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  <a:ext uri="{FF2B5EF4-FFF2-40B4-BE49-F238E27FC236}">
                  <a16:creationId xmlns:a16="http://schemas.microsoft.com/office/drawing/2014/main" id="{00000000-0008-0000-1600-00000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  <a:ext uri="{FF2B5EF4-FFF2-40B4-BE49-F238E27FC236}">
                  <a16:creationId xmlns:a16="http://schemas.microsoft.com/office/drawing/2014/main" id="{00000000-0008-0000-1600-00000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  <a:ext uri="{FF2B5EF4-FFF2-40B4-BE49-F238E27FC236}">
                  <a16:creationId xmlns:a16="http://schemas.microsoft.com/office/drawing/2014/main" id="{00000000-0008-0000-1600-00000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  <a:ext uri="{FF2B5EF4-FFF2-40B4-BE49-F238E27FC236}">
                  <a16:creationId xmlns:a16="http://schemas.microsoft.com/office/drawing/2014/main" id="{00000000-0008-0000-1600-00000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  <a:ext uri="{FF2B5EF4-FFF2-40B4-BE49-F238E27FC236}">
                  <a16:creationId xmlns:a16="http://schemas.microsoft.com/office/drawing/2014/main" id="{00000000-0008-0000-1600-00000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  <a:ext uri="{FF2B5EF4-FFF2-40B4-BE49-F238E27FC236}">
                  <a16:creationId xmlns:a16="http://schemas.microsoft.com/office/drawing/2014/main" id="{00000000-0008-0000-1600-00000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  <a:ext uri="{FF2B5EF4-FFF2-40B4-BE49-F238E27FC236}">
                  <a16:creationId xmlns:a16="http://schemas.microsoft.com/office/drawing/2014/main" id="{00000000-0008-0000-1600-00001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  <a:ext uri="{FF2B5EF4-FFF2-40B4-BE49-F238E27FC236}">
                  <a16:creationId xmlns:a16="http://schemas.microsoft.com/office/drawing/2014/main" id="{00000000-0008-0000-1600-00001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  <a:ext uri="{FF2B5EF4-FFF2-40B4-BE49-F238E27FC236}">
                  <a16:creationId xmlns:a16="http://schemas.microsoft.com/office/drawing/2014/main" id="{00000000-0008-0000-1600-00001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  <a:ext uri="{FF2B5EF4-FFF2-40B4-BE49-F238E27FC236}">
                  <a16:creationId xmlns:a16="http://schemas.microsoft.com/office/drawing/2014/main" id="{00000000-0008-0000-1600-00001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  <a:ext uri="{FF2B5EF4-FFF2-40B4-BE49-F238E27FC236}">
                  <a16:creationId xmlns:a16="http://schemas.microsoft.com/office/drawing/2014/main" id="{00000000-0008-0000-1600-00001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  <a:ext uri="{FF2B5EF4-FFF2-40B4-BE49-F238E27FC236}">
                  <a16:creationId xmlns:a16="http://schemas.microsoft.com/office/drawing/2014/main" id="{00000000-0008-0000-1600-00001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  <a:ext uri="{FF2B5EF4-FFF2-40B4-BE49-F238E27FC236}">
                  <a16:creationId xmlns:a16="http://schemas.microsoft.com/office/drawing/2014/main" id="{00000000-0008-0000-1600-00001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  <a:ext uri="{FF2B5EF4-FFF2-40B4-BE49-F238E27FC236}">
                  <a16:creationId xmlns:a16="http://schemas.microsoft.com/office/drawing/2014/main" id="{00000000-0008-0000-1600-00001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  <a:ext uri="{FF2B5EF4-FFF2-40B4-BE49-F238E27FC236}">
                  <a16:creationId xmlns:a16="http://schemas.microsoft.com/office/drawing/2014/main" id="{00000000-0008-0000-1600-00001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  <a:ext uri="{FF2B5EF4-FFF2-40B4-BE49-F238E27FC236}">
                  <a16:creationId xmlns:a16="http://schemas.microsoft.com/office/drawing/2014/main" id="{00000000-0008-0000-1600-00001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  <a:ext uri="{FF2B5EF4-FFF2-40B4-BE49-F238E27FC236}">
                  <a16:creationId xmlns:a16="http://schemas.microsoft.com/office/drawing/2014/main" id="{00000000-0008-0000-1600-00001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  <a:ext uri="{FF2B5EF4-FFF2-40B4-BE49-F238E27FC236}">
                  <a16:creationId xmlns:a16="http://schemas.microsoft.com/office/drawing/2014/main" id="{00000000-0008-0000-1600-00001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  <a:ext uri="{FF2B5EF4-FFF2-40B4-BE49-F238E27FC236}">
                  <a16:creationId xmlns:a16="http://schemas.microsoft.com/office/drawing/2014/main" id="{00000000-0008-0000-1600-00001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  <a:ext uri="{FF2B5EF4-FFF2-40B4-BE49-F238E27FC236}">
                  <a16:creationId xmlns:a16="http://schemas.microsoft.com/office/drawing/2014/main" id="{00000000-0008-0000-1600-00001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  <a:ext uri="{FF2B5EF4-FFF2-40B4-BE49-F238E27FC236}">
                  <a16:creationId xmlns:a16="http://schemas.microsoft.com/office/drawing/2014/main" id="{00000000-0008-0000-1600-00001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  <a:ext uri="{FF2B5EF4-FFF2-40B4-BE49-F238E27FC236}">
                  <a16:creationId xmlns:a16="http://schemas.microsoft.com/office/drawing/2014/main" id="{00000000-0008-0000-1600-00001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  <a:ext uri="{FF2B5EF4-FFF2-40B4-BE49-F238E27FC236}">
                  <a16:creationId xmlns:a16="http://schemas.microsoft.com/office/drawing/2014/main" id="{00000000-0008-0000-1600-00002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  <a:ext uri="{FF2B5EF4-FFF2-40B4-BE49-F238E27FC236}">
                  <a16:creationId xmlns:a16="http://schemas.microsoft.com/office/drawing/2014/main" id="{00000000-0008-0000-1600-00002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  <a:ext uri="{FF2B5EF4-FFF2-40B4-BE49-F238E27FC236}">
                  <a16:creationId xmlns:a16="http://schemas.microsoft.com/office/drawing/2014/main" id="{00000000-0008-0000-1600-00002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  <a:ext uri="{FF2B5EF4-FFF2-40B4-BE49-F238E27FC236}">
                  <a16:creationId xmlns:a16="http://schemas.microsoft.com/office/drawing/2014/main" id="{00000000-0008-0000-1600-00002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  <a:ext uri="{FF2B5EF4-FFF2-40B4-BE49-F238E27FC236}">
                  <a16:creationId xmlns:a16="http://schemas.microsoft.com/office/drawing/2014/main" id="{00000000-0008-0000-1600-00002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  <a:ext uri="{FF2B5EF4-FFF2-40B4-BE49-F238E27FC236}">
                  <a16:creationId xmlns:a16="http://schemas.microsoft.com/office/drawing/2014/main" id="{00000000-0008-0000-1600-00002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17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17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17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17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17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17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17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17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17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17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17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17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17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17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17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17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17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17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17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17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17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17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17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17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17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17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17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17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17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17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17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17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17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17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17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17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17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8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8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18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18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18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18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18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18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18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18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8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18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18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18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18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18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18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18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18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18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18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18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18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18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18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18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9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9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9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19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19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19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19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19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19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19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9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9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19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19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19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19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19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19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19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19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19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19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19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19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19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19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A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1A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A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1A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1A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1A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1A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1A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1A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  <a:ext uri="{FF2B5EF4-FFF2-40B4-BE49-F238E27FC236}">
                  <a16:creationId xmlns:a16="http://schemas.microsoft.com/office/drawing/2014/main" id="{00000000-0008-0000-1A00-00000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  <a:ext uri="{FF2B5EF4-FFF2-40B4-BE49-F238E27FC236}">
                  <a16:creationId xmlns:a16="http://schemas.microsoft.com/office/drawing/2014/main" id="{00000000-0008-0000-1A00-00000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  <a:ext uri="{FF2B5EF4-FFF2-40B4-BE49-F238E27FC236}">
                  <a16:creationId xmlns:a16="http://schemas.microsoft.com/office/drawing/2014/main" id="{00000000-0008-0000-1A00-00000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  <a:ext uri="{FF2B5EF4-FFF2-40B4-BE49-F238E27FC236}">
                  <a16:creationId xmlns:a16="http://schemas.microsoft.com/office/drawing/2014/main" id="{00000000-0008-0000-1A00-00000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  <a:ext uri="{FF2B5EF4-FFF2-40B4-BE49-F238E27FC236}">
                  <a16:creationId xmlns:a16="http://schemas.microsoft.com/office/drawing/2014/main" id="{00000000-0008-0000-1A00-00000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  <a:ext uri="{FF2B5EF4-FFF2-40B4-BE49-F238E27FC236}">
                  <a16:creationId xmlns:a16="http://schemas.microsoft.com/office/drawing/2014/main" id="{00000000-0008-0000-1A00-00000F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  <a:ext uri="{FF2B5EF4-FFF2-40B4-BE49-F238E27FC236}">
                  <a16:creationId xmlns:a16="http://schemas.microsoft.com/office/drawing/2014/main" id="{00000000-0008-0000-1A00-00001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  <a:ext uri="{FF2B5EF4-FFF2-40B4-BE49-F238E27FC236}">
                  <a16:creationId xmlns:a16="http://schemas.microsoft.com/office/drawing/2014/main" id="{00000000-0008-0000-1A00-00001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  <a:ext uri="{FF2B5EF4-FFF2-40B4-BE49-F238E27FC236}">
                  <a16:creationId xmlns:a16="http://schemas.microsoft.com/office/drawing/2014/main" id="{00000000-0008-0000-1A00-00001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  <a:ext uri="{FF2B5EF4-FFF2-40B4-BE49-F238E27FC236}">
                  <a16:creationId xmlns:a16="http://schemas.microsoft.com/office/drawing/2014/main" id="{00000000-0008-0000-1A00-00001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  <a:ext uri="{FF2B5EF4-FFF2-40B4-BE49-F238E27FC236}">
                  <a16:creationId xmlns:a16="http://schemas.microsoft.com/office/drawing/2014/main" id="{00000000-0008-0000-1A00-00001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  <a:ext uri="{FF2B5EF4-FFF2-40B4-BE49-F238E27FC236}">
                  <a16:creationId xmlns:a16="http://schemas.microsoft.com/office/drawing/2014/main" id="{00000000-0008-0000-1A00-00001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  <a:ext uri="{FF2B5EF4-FFF2-40B4-BE49-F238E27FC236}">
                  <a16:creationId xmlns:a16="http://schemas.microsoft.com/office/drawing/2014/main" id="{00000000-0008-0000-1A00-00001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  <a:ext uri="{FF2B5EF4-FFF2-40B4-BE49-F238E27FC236}">
                  <a16:creationId xmlns:a16="http://schemas.microsoft.com/office/drawing/2014/main" id="{00000000-0008-0000-1A00-00001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  <a:ext uri="{FF2B5EF4-FFF2-40B4-BE49-F238E27FC236}">
                  <a16:creationId xmlns:a16="http://schemas.microsoft.com/office/drawing/2014/main" id="{00000000-0008-0000-1A00-00001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  <a:ext uri="{FF2B5EF4-FFF2-40B4-BE49-F238E27FC236}">
                  <a16:creationId xmlns:a16="http://schemas.microsoft.com/office/drawing/2014/main" id="{00000000-0008-0000-1A00-00001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  <a:ext uri="{FF2B5EF4-FFF2-40B4-BE49-F238E27FC236}">
                  <a16:creationId xmlns:a16="http://schemas.microsoft.com/office/drawing/2014/main" id="{00000000-0008-0000-1A00-00001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B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B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B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B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1B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1B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1B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  <a:ext uri="{FF2B5EF4-FFF2-40B4-BE49-F238E27FC236}">
                  <a16:creationId xmlns:a16="http://schemas.microsoft.com/office/drawing/2014/main" id="{00000000-0008-0000-1B00-00000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1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1C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1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1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1C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1C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1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1C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1D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1D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1D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1D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1D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1D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1D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1D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1E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E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1E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1E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1F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1F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1F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1F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2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20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20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20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21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00000000-0008-0000-2100-000002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00000000-0008-0000-2100-000003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00000000-0008-0000-2100-000004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2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22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22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22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3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3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23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23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AV13"/>
  <sheetViews>
    <sheetView showGridLines="0" tabSelected="1" topLeftCell="F4" zoomScaleNormal="100" workbookViewId="0">
      <selection activeCell="I8" sqref="I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402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403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404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401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120" x14ac:dyDescent="0.25">
      <c r="A8" s="24">
        <v>1</v>
      </c>
      <c r="B8" s="49" t="s">
        <v>69</v>
      </c>
      <c r="C8" s="49" t="s">
        <v>57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389</v>
      </c>
      <c r="J8" s="47" t="s">
        <v>405</v>
      </c>
      <c r="K8" s="3"/>
      <c r="L8" s="3"/>
    </row>
    <row r="9" spans="1:48" x14ac:dyDescent="0.25">
      <c r="A9" s="24">
        <v>2</v>
      </c>
      <c r="B9" s="49"/>
      <c r="C9" s="49"/>
      <c r="D9" s="50" t="str">
        <f>IF(OR(B9=M9,C9=M9),"",HYPERLINK("#Р2!A6","переход на форму"))</f>
        <v/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0" t="str">
        <f>IF(OR(B9=M9,C9=M9),"",HYPERLINK("#Р2_КТ!A6","переход на форму"))</f>
        <v/>
      </c>
      <c r="H9" s="50" t="str">
        <f>IF(OR(B9=M9,C9=M9),"",HYPERLINK("#Р2_СТ!A6","переход на форму"))</f>
        <v/>
      </c>
      <c r="I9" s="49"/>
      <c r="J9" s="47"/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IF($C8=$AJ$8,Соотв!$B$2,Соотв!$B$3:$B$5)</xm:f>
          </x14:formula1>
          <xm:sqref>I8:I10</xm:sqref>
        </x14:dataValidation>
        <x14:dataValidation type="list" allowBlank="1" xr:uid="{00000000-0002-0000-0000-000001000000}">
          <x14:formula1>
            <xm:f>ВР!$D$2:$R$2</xm:f>
          </x14:formula1>
          <xm:sqref>B8:B10</xm:sqref>
        </x14:dataValidation>
        <x14:dataValidation type="list" allowBlank="1" showInputMessage="1" showErrorMessage="1" xr:uid="{00000000-0002-0000-0000-000002000000}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Клинические рекомендации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/>
      <c r="D7" s="44"/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4" t="s">
        <v>10</v>
      </c>
      <c r="D8" s="44" t="s">
        <v>11</v>
      </c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/>
      <c r="D26" s="44"/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/>
      <c r="D43" s="44"/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 xr:uid="{00000000-0004-0000-0100-000000000000}"/>
    <hyperlink ref="A1:B1" location="Форма!A1" display="Вернуться на главную страницу" xr:uid="{00000000-0004-0000-01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 xr:uid="{00000000-0002-0000-0100-000001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Форма!C9</f>
        <v>0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/>
      <c r="D43" s="44"/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200-000000000000}"/>
    <hyperlink ref="A1:B1" location="Форма!A1" display="Вернуться на главную страницу" xr:uid="{00000000-0004-0000-02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2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300-000000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3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B1"/>
    <mergeCell ref="A3:B3"/>
    <mergeCell ref="A7:C7"/>
    <mergeCell ref="A8:C8"/>
    <mergeCell ref="A9:C9"/>
    <mergeCell ref="A10:C10"/>
    <mergeCell ref="A11:C11"/>
  </mergeCells>
  <hyperlinks>
    <hyperlink ref="A1" location="Форма!A1" display="Вернуться на лист &quot;Форма&quot;" xr:uid="{00000000-0004-0000-0600-000000000000}"/>
    <hyperlink ref="A1:B1" location="Форма!A1" display="Вернуться на главную страницу" xr:uid="{00000000-0004-0000-0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 xr:uid="{00000000-0004-0000-0700-000000000000}"/>
    <hyperlink ref="A1:B1" location="Форма!A1" display="Вернуться на главную страницу" xr:uid="{00000000-0004-0000-0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 xr:uid="{00000000-0004-0000-0800-000000000000}"/>
    <hyperlink ref="A1:B1" location="Форма!A1" display="Вернуться на главную страницу" xr:uid="{00000000-0004-0000-0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0</v>
      </c>
      <c r="E7" s="1">
        <f>IF(LEN(D7)&gt;4,1,0)</f>
        <v>0</v>
      </c>
    </row>
    <row r="8" spans="1:5" s="1" customFormat="1" ht="30" customHeight="1" x14ac:dyDescent="0.25">
      <c r="A8" s="73" t="s">
        <v>175</v>
      </c>
      <c r="B8" s="73"/>
      <c r="C8" s="73"/>
      <c r="D8" s="46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3" t="s">
        <v>176</v>
      </c>
      <c r="B9" s="73"/>
      <c r="C9" s="73"/>
      <c r="D9" s="46" t="b">
        <v>0</v>
      </c>
      <c r="E9" s="1">
        <f t="shared" si="0"/>
        <v>0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0</v>
      </c>
      <c r="E10" s="1">
        <f t="shared" si="0"/>
        <v>0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0</v>
      </c>
      <c r="E11" s="1">
        <f t="shared" si="0"/>
        <v>0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0</v>
      </c>
      <c r="E12" s="1">
        <f t="shared" si="0"/>
        <v>0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0</v>
      </c>
      <c r="E14" s="1">
        <f t="shared" si="0"/>
        <v>0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0</v>
      </c>
      <c r="E16" s="1">
        <f t="shared" si="0"/>
        <v>0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0</v>
      </c>
      <c r="E17" s="1">
        <f t="shared" si="0"/>
        <v>0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0</v>
      </c>
      <c r="E19" s="1">
        <f t="shared" si="0"/>
        <v>0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0</v>
      </c>
      <c r="E21" s="1">
        <f t="shared" si="0"/>
        <v>0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0</v>
      </c>
      <c r="E22" s="1">
        <f t="shared" si="0"/>
        <v>0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0</v>
      </c>
      <c r="E23" s="1">
        <f t="shared" si="0"/>
        <v>0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0</v>
      </c>
      <c r="E24" s="1">
        <f t="shared" si="0"/>
        <v>0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0</v>
      </c>
      <c r="E25" s="1">
        <f t="shared" si="0"/>
        <v>0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0</v>
      </c>
      <c r="E29" s="1">
        <f t="shared" si="0"/>
        <v>0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0</v>
      </c>
      <c r="E30" s="1">
        <f t="shared" si="0"/>
        <v>0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0</v>
      </c>
      <c r="E31" s="1">
        <f t="shared" si="0"/>
        <v>0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0</v>
      </c>
      <c r="E35" s="1">
        <f t="shared" si="0"/>
        <v>0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0</v>
      </c>
      <c r="E36" s="1">
        <f t="shared" si="0"/>
        <v>0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0</v>
      </c>
      <c r="E37" s="1">
        <f t="shared" si="0"/>
        <v>0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0</v>
      </c>
      <c r="E43" s="1">
        <f t="shared" si="0"/>
        <v>0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0</v>
      </c>
      <c r="E44" s="1">
        <f t="shared" si="0"/>
        <v>0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B1"/>
    <mergeCell ref="A3:B3"/>
    <mergeCell ref="A4:B4"/>
    <mergeCell ref="A6:D6"/>
    <mergeCell ref="A7:C7"/>
    <mergeCell ref="A2:D2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 xr:uid="{00000000-0004-0000-0900-000000000000}"/>
    <hyperlink ref="A1:B1" location="Форма!A1" display="Вернуться на главную страницу" xr:uid="{00000000-0004-0000-0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 xr:uid="{00000000-0004-0000-0A00-000000000000}"/>
    <hyperlink ref="A1:B1" location="Форма!A1" display="Вернуться на главную страницу" xr:uid="{00000000-0004-0000-0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 xr:uid="{00000000-0004-0000-0B00-000000000000}"/>
    <hyperlink ref="A1:B1" location="Форма!A1" display="Вернуться на главную страницу" xr:uid="{00000000-0004-0000-0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1</v>
      </c>
      <c r="E7">
        <f>IF(LEN(D7)&gt;4,1,0)</f>
        <v>1</v>
      </c>
    </row>
    <row r="8" spans="1:5" ht="34.5" customHeight="1" x14ac:dyDescent="0.25">
      <c r="A8" s="73" t="s">
        <v>226</v>
      </c>
      <c r="B8" s="73"/>
      <c r="C8" s="73"/>
      <c r="D8" s="45" t="b">
        <v>1</v>
      </c>
      <c r="E8">
        <f t="shared" ref="E8:E39" si="0">IF(LEN(D8)&gt;4,1,0)</f>
        <v>1</v>
      </c>
    </row>
    <row r="9" spans="1:5" ht="34.5" customHeight="1" x14ac:dyDescent="0.25">
      <c r="A9" s="73" t="s">
        <v>227</v>
      </c>
      <c r="B9" s="73"/>
      <c r="C9" s="73"/>
      <c r="D9" s="45" t="b">
        <v>1</v>
      </c>
      <c r="E9">
        <f t="shared" si="0"/>
        <v>1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1</v>
      </c>
      <c r="E17">
        <f t="shared" si="0"/>
        <v>1</v>
      </c>
    </row>
    <row r="18" spans="1:5" ht="34.5" customHeight="1" x14ac:dyDescent="0.25">
      <c r="A18" s="73" t="s">
        <v>233</v>
      </c>
      <c r="B18" s="73"/>
      <c r="C18" s="73"/>
      <c r="D18" s="45" t="b">
        <v>1</v>
      </c>
      <c r="E18">
        <f t="shared" si="0"/>
        <v>1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5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 xr:uid="{00000000-0004-0000-0C00-000000000000}"/>
    <hyperlink ref="A1:B1" location="Форма!A1" display="Вернуться на главную страницу" xr:uid="{00000000-0004-0000-0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 xr:uid="{00000000-0004-0000-0D00-000000000000}"/>
    <hyperlink ref="A1:B1" location="Форма!A1" display="Вернуться на главную страницу" xr:uid="{00000000-0004-0000-0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 xr:uid="{00000000-0004-0000-0E00-000000000000}"/>
    <hyperlink ref="A1:B1" location="Форма!A1" display="Вернуться на главную страницу" xr:uid="{00000000-0004-0000-0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5" t="s">
        <v>254</v>
      </c>
      <c r="B7" s="75"/>
      <c r="C7" s="75"/>
      <c r="D7" s="45" t="b">
        <v>0</v>
      </c>
      <c r="E7">
        <f>IF(LEN(D7)&gt;4,1,0)</f>
        <v>0</v>
      </c>
    </row>
    <row r="8" spans="1:5" ht="34.5" customHeight="1" x14ac:dyDescent="0.25">
      <c r="A8" s="75" t="s">
        <v>255</v>
      </c>
      <c r="B8" s="75"/>
      <c r="C8" s="75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5" t="s">
        <v>256</v>
      </c>
      <c r="B9" s="75"/>
      <c r="C9" s="75"/>
      <c r="D9" s="45" t="b">
        <v>0</v>
      </c>
      <c r="E9">
        <f t="shared" si="0"/>
        <v>0</v>
      </c>
    </row>
    <row r="10" spans="1:5" ht="34.5" customHeight="1" x14ac:dyDescent="0.25">
      <c r="A10" s="75" t="s">
        <v>257</v>
      </c>
      <c r="B10" s="75"/>
      <c r="C10" s="75"/>
      <c r="D10" s="45" t="b">
        <v>0</v>
      </c>
      <c r="E10">
        <f t="shared" si="0"/>
        <v>0</v>
      </c>
    </row>
    <row r="11" spans="1:5" ht="34.5" customHeight="1" x14ac:dyDescent="0.25">
      <c r="A11" s="75" t="s">
        <v>258</v>
      </c>
      <c r="B11" s="75"/>
      <c r="C11" s="75"/>
      <c r="D11" s="45" t="b">
        <v>0</v>
      </c>
      <c r="E11">
        <f t="shared" si="0"/>
        <v>0</v>
      </c>
    </row>
    <row r="12" spans="1:5" ht="34.5" customHeight="1" x14ac:dyDescent="0.25">
      <c r="A12" s="75" t="s">
        <v>259</v>
      </c>
      <c r="B12" s="75"/>
      <c r="C12" s="75"/>
      <c r="D12" s="45" t="b">
        <v>0</v>
      </c>
      <c r="E12">
        <f t="shared" si="0"/>
        <v>0</v>
      </c>
    </row>
    <row r="13" spans="1:5" ht="34.5" customHeight="1" x14ac:dyDescent="0.25">
      <c r="A13" s="75" t="s">
        <v>260</v>
      </c>
      <c r="B13" s="75"/>
      <c r="C13" s="75"/>
      <c r="D13" s="45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 xr:uid="{00000000-0004-0000-0F00-000000000000}"/>
    <hyperlink ref="A1:B1" location="Форма!A1" display="Вернуться на главную страницу" xr:uid="{00000000-0004-0000-0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5" t="s">
        <v>254</v>
      </c>
      <c r="B7" s="75"/>
      <c r="C7" s="75"/>
      <c r="D7" s="45" t="b">
        <v>0</v>
      </c>
      <c r="E7">
        <f>IF(LEN(D7)&gt;4,1,0)</f>
        <v>0</v>
      </c>
    </row>
    <row r="8" spans="1:5" ht="34.5" customHeight="1" x14ac:dyDescent="0.25">
      <c r="A8" s="75" t="s">
        <v>255</v>
      </c>
      <c r="B8" s="75"/>
      <c r="C8" s="75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5" t="s">
        <v>256</v>
      </c>
      <c r="B9" s="75"/>
      <c r="C9" s="75"/>
      <c r="D9" s="45" t="b">
        <v>0</v>
      </c>
      <c r="E9">
        <f t="shared" si="0"/>
        <v>0</v>
      </c>
    </row>
    <row r="10" spans="1:5" ht="34.5" customHeight="1" x14ac:dyDescent="0.25">
      <c r="A10" s="75" t="s">
        <v>257</v>
      </c>
      <c r="B10" s="75"/>
      <c r="C10" s="75"/>
      <c r="D10" s="45" t="b">
        <v>0</v>
      </c>
      <c r="E10">
        <f t="shared" si="0"/>
        <v>0</v>
      </c>
    </row>
    <row r="11" spans="1:5" ht="34.5" customHeight="1" x14ac:dyDescent="0.25">
      <c r="A11" s="75" t="s">
        <v>258</v>
      </c>
      <c r="B11" s="75"/>
      <c r="C11" s="75"/>
      <c r="D11" s="45" t="b">
        <v>0</v>
      </c>
      <c r="E11">
        <f t="shared" si="0"/>
        <v>0</v>
      </c>
    </row>
    <row r="12" spans="1:5" ht="34.5" customHeight="1" x14ac:dyDescent="0.25">
      <c r="A12" s="75" t="s">
        <v>259</v>
      </c>
      <c r="B12" s="75"/>
      <c r="C12" s="75"/>
      <c r="D12" s="45" t="b">
        <v>0</v>
      </c>
      <c r="E12">
        <f t="shared" si="0"/>
        <v>0</v>
      </c>
    </row>
    <row r="13" spans="1:5" ht="34.5" customHeight="1" x14ac:dyDescent="0.25">
      <c r="A13" s="75" t="s">
        <v>260</v>
      </c>
      <c r="B13" s="75"/>
      <c r="C13" s="75"/>
      <c r="D13" s="45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 xr:uid="{00000000-0004-0000-1000-000000000000}"/>
    <hyperlink ref="A1:B1" location="Форма!A1" display="Вернуться на главную страницу" xr:uid="{00000000-0004-0000-1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5" t="s">
        <v>254</v>
      </c>
      <c r="B7" s="75"/>
      <c r="C7" s="75"/>
      <c r="D7" s="45" t="b">
        <v>0</v>
      </c>
      <c r="E7">
        <f>IF(LEN(D7)&gt;4,1,0)</f>
        <v>0</v>
      </c>
    </row>
    <row r="8" spans="1:5" ht="34.5" customHeight="1" x14ac:dyDescent="0.25">
      <c r="A8" s="75" t="s">
        <v>255</v>
      </c>
      <c r="B8" s="75"/>
      <c r="C8" s="75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5" t="s">
        <v>256</v>
      </c>
      <c r="B9" s="75"/>
      <c r="C9" s="75"/>
      <c r="D9" s="45" t="b">
        <v>0</v>
      </c>
      <c r="E9">
        <f t="shared" si="0"/>
        <v>0</v>
      </c>
    </row>
    <row r="10" spans="1:5" ht="34.5" customHeight="1" x14ac:dyDescent="0.25">
      <c r="A10" s="75" t="s">
        <v>257</v>
      </c>
      <c r="B10" s="75"/>
      <c r="C10" s="75"/>
      <c r="D10" s="45" t="b">
        <v>0</v>
      </c>
      <c r="E10">
        <f t="shared" si="0"/>
        <v>0</v>
      </c>
    </row>
    <row r="11" spans="1:5" ht="34.5" customHeight="1" x14ac:dyDescent="0.25">
      <c r="A11" s="75" t="s">
        <v>258</v>
      </c>
      <c r="B11" s="75"/>
      <c r="C11" s="75"/>
      <c r="D11" s="45" t="b">
        <v>0</v>
      </c>
      <c r="E11">
        <f t="shared" si="0"/>
        <v>0</v>
      </c>
    </row>
    <row r="12" spans="1:5" ht="34.5" customHeight="1" x14ac:dyDescent="0.25">
      <c r="A12" s="75" t="s">
        <v>259</v>
      </c>
      <c r="B12" s="75"/>
      <c r="C12" s="75"/>
      <c r="D12" s="45" t="b">
        <v>0</v>
      </c>
      <c r="E12">
        <f t="shared" si="0"/>
        <v>0</v>
      </c>
    </row>
    <row r="13" spans="1:5" ht="34.5" customHeight="1" x14ac:dyDescent="0.25">
      <c r="A13" s="75" t="s">
        <v>260</v>
      </c>
      <c r="B13" s="75"/>
      <c r="C13" s="75"/>
      <c r="D13" s="45" t="b">
        <v>0</v>
      </c>
      <c r="E13">
        <f t="shared" si="0"/>
        <v>0</v>
      </c>
    </row>
    <row r="14" spans="1:5" ht="34.5" customHeight="1" x14ac:dyDescent="0.25">
      <c r="A14" s="76" t="s">
        <v>261</v>
      </c>
      <c r="B14" s="76"/>
      <c r="C14" s="76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 xr:uid="{00000000-0004-0000-1100-000000000000}"/>
    <hyperlink ref="A1:B1" location="Форма!A1" display="Вернуться на главную страницу" xr:uid="{00000000-0004-0000-1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5" t="s">
        <v>265</v>
      </c>
      <c r="B7" s="75"/>
      <c r="C7" s="75"/>
      <c r="D7" s="45" t="b">
        <v>0</v>
      </c>
      <c r="E7">
        <f>IF(LEN(D7)&gt;4,1,0)</f>
        <v>0</v>
      </c>
    </row>
    <row r="8" spans="1:5" ht="26.25" customHeight="1" x14ac:dyDescent="0.25">
      <c r="A8" s="75" t="s">
        <v>266</v>
      </c>
      <c r="B8" s="75"/>
      <c r="C8" s="75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5" t="s">
        <v>267</v>
      </c>
      <c r="B9" s="75"/>
      <c r="C9" s="75"/>
      <c r="D9" s="45" t="b">
        <v>0</v>
      </c>
      <c r="E9">
        <f t="shared" si="0"/>
        <v>0</v>
      </c>
    </row>
    <row r="10" spans="1:5" ht="26.25" customHeight="1" x14ac:dyDescent="0.25">
      <c r="A10" s="75" t="s">
        <v>268</v>
      </c>
      <c r="B10" s="75"/>
      <c r="C10" s="75"/>
      <c r="D10" s="45" t="b">
        <v>0</v>
      </c>
      <c r="E10">
        <f t="shared" si="0"/>
        <v>0</v>
      </c>
    </row>
    <row r="11" spans="1:5" ht="26.25" customHeight="1" x14ac:dyDescent="0.25">
      <c r="A11" s="75" t="s">
        <v>269</v>
      </c>
      <c r="B11" s="75"/>
      <c r="C11" s="75"/>
      <c r="D11" s="45" t="b">
        <v>0</v>
      </c>
      <c r="E11">
        <f t="shared" si="0"/>
        <v>0</v>
      </c>
    </row>
    <row r="12" spans="1:5" ht="26.25" customHeight="1" x14ac:dyDescent="0.25">
      <c r="A12" s="75" t="s">
        <v>270</v>
      </c>
      <c r="B12" s="75"/>
      <c r="C12" s="75"/>
      <c r="D12" s="45" t="b">
        <v>0</v>
      </c>
      <c r="E12">
        <f t="shared" si="0"/>
        <v>0</v>
      </c>
    </row>
    <row r="13" spans="1:5" ht="29.25" customHeight="1" x14ac:dyDescent="0.25">
      <c r="A13" s="75" t="s">
        <v>271</v>
      </c>
      <c r="B13" s="75"/>
      <c r="C13" s="75"/>
      <c r="D13" s="45" t="b">
        <v>0</v>
      </c>
      <c r="E13">
        <f t="shared" si="0"/>
        <v>0</v>
      </c>
    </row>
    <row r="14" spans="1:5" ht="26.25" customHeight="1" x14ac:dyDescent="0.25">
      <c r="A14" s="75" t="s">
        <v>272</v>
      </c>
      <c r="B14" s="75"/>
      <c r="C14" s="75"/>
      <c r="D14" s="45" t="b">
        <v>0</v>
      </c>
      <c r="E14">
        <f t="shared" si="0"/>
        <v>0</v>
      </c>
    </row>
    <row r="15" spans="1:5" ht="26.25" customHeight="1" x14ac:dyDescent="0.25">
      <c r="A15" s="75" t="s">
        <v>273</v>
      </c>
      <c r="B15" s="75"/>
      <c r="C15" s="75"/>
      <c r="D15" s="45" t="b">
        <v>0</v>
      </c>
      <c r="E15">
        <f t="shared" si="0"/>
        <v>0</v>
      </c>
    </row>
    <row r="16" spans="1:5" ht="30" customHeight="1" x14ac:dyDescent="0.25">
      <c r="A16" s="75" t="s">
        <v>274</v>
      </c>
      <c r="B16" s="75"/>
      <c r="C16" s="75"/>
      <c r="D16" s="45" t="b">
        <v>0</v>
      </c>
      <c r="E16">
        <f t="shared" si="0"/>
        <v>0</v>
      </c>
    </row>
    <row r="17" spans="1:5" ht="26.25" customHeight="1" x14ac:dyDescent="0.25">
      <c r="A17" s="75" t="s">
        <v>275</v>
      </c>
      <c r="B17" s="75"/>
      <c r="C17" s="75"/>
      <c r="D17" s="45" t="b">
        <v>0</v>
      </c>
      <c r="E17">
        <f t="shared" si="0"/>
        <v>0</v>
      </c>
    </row>
    <row r="18" spans="1:5" ht="26.25" customHeight="1" x14ac:dyDescent="0.25">
      <c r="A18" s="75" t="s">
        <v>276</v>
      </c>
      <c r="B18" s="75"/>
      <c r="C18" s="75"/>
      <c r="D18" s="45" t="b">
        <v>0</v>
      </c>
      <c r="E18">
        <f t="shared" si="0"/>
        <v>0</v>
      </c>
    </row>
    <row r="19" spans="1:5" ht="30" customHeight="1" x14ac:dyDescent="0.25">
      <c r="A19" s="75" t="s">
        <v>277</v>
      </c>
      <c r="B19" s="75"/>
      <c r="C19" s="75"/>
      <c r="D19" s="45" t="b">
        <v>0</v>
      </c>
      <c r="E19">
        <f t="shared" si="0"/>
        <v>0</v>
      </c>
    </row>
    <row r="20" spans="1:5" ht="26.25" customHeight="1" x14ac:dyDescent="0.25">
      <c r="A20" s="75" t="s">
        <v>278</v>
      </c>
      <c r="B20" s="75"/>
      <c r="C20" s="75"/>
      <c r="D20" s="45" t="b">
        <v>0</v>
      </c>
      <c r="E20">
        <f t="shared" si="0"/>
        <v>0</v>
      </c>
    </row>
    <row r="21" spans="1:5" ht="26.25" customHeight="1" x14ac:dyDescent="0.25">
      <c r="A21" s="75" t="s">
        <v>279</v>
      </c>
      <c r="B21" s="75"/>
      <c r="C21" s="75"/>
      <c r="D21" s="45" t="b">
        <v>0</v>
      </c>
      <c r="E21">
        <f t="shared" si="0"/>
        <v>0</v>
      </c>
    </row>
    <row r="22" spans="1:5" ht="26.25" customHeight="1" x14ac:dyDescent="0.25">
      <c r="A22" s="75" t="s">
        <v>280</v>
      </c>
      <c r="B22" s="75"/>
      <c r="C22" s="75"/>
      <c r="D22" s="45" t="b">
        <v>0</v>
      </c>
      <c r="E22">
        <f t="shared" si="0"/>
        <v>0</v>
      </c>
    </row>
    <row r="23" spans="1:5" ht="26.25" customHeight="1" x14ac:dyDescent="0.25">
      <c r="A23" s="75" t="s">
        <v>281</v>
      </c>
      <c r="B23" s="75"/>
      <c r="C23" s="75"/>
      <c r="D23" s="45" t="b">
        <v>0</v>
      </c>
      <c r="E23">
        <f t="shared" si="0"/>
        <v>0</v>
      </c>
    </row>
    <row r="24" spans="1:5" ht="32.25" customHeight="1" x14ac:dyDescent="0.25">
      <c r="A24" s="75" t="s">
        <v>282</v>
      </c>
      <c r="B24" s="75"/>
      <c r="C24" s="75"/>
      <c r="D24" s="45" t="b">
        <v>0</v>
      </c>
      <c r="E24">
        <f t="shared" si="0"/>
        <v>0</v>
      </c>
    </row>
    <row r="25" spans="1:5" ht="31.5" customHeight="1" x14ac:dyDescent="0.25">
      <c r="A25" s="75" t="s">
        <v>283</v>
      </c>
      <c r="B25" s="75"/>
      <c r="C25" s="75"/>
      <c r="D25" s="45" t="b">
        <v>0</v>
      </c>
      <c r="E25">
        <f t="shared" si="0"/>
        <v>0</v>
      </c>
    </row>
    <row r="26" spans="1:5" ht="31.5" customHeight="1" x14ac:dyDescent="0.25">
      <c r="A26" s="75" t="s">
        <v>284</v>
      </c>
      <c r="B26" s="75"/>
      <c r="C26" s="75"/>
      <c r="D26" s="45" t="b">
        <v>0</v>
      </c>
      <c r="E26">
        <f t="shared" si="0"/>
        <v>0</v>
      </c>
    </row>
    <row r="27" spans="1:5" ht="29.25" customHeight="1" x14ac:dyDescent="0.25">
      <c r="A27" s="75" t="s">
        <v>285</v>
      </c>
      <c r="B27" s="75"/>
      <c r="C27" s="75"/>
      <c r="D27" s="45" t="b">
        <v>0</v>
      </c>
      <c r="E27">
        <f t="shared" si="0"/>
        <v>0</v>
      </c>
    </row>
    <row r="28" spans="1:5" ht="26.25" customHeight="1" x14ac:dyDescent="0.25">
      <c r="A28" s="75" t="s">
        <v>286</v>
      </c>
      <c r="B28" s="75"/>
      <c r="C28" s="75"/>
      <c r="D28" s="45" t="b">
        <v>0</v>
      </c>
      <c r="E28">
        <f t="shared" si="0"/>
        <v>0</v>
      </c>
    </row>
    <row r="29" spans="1:5" ht="26.25" customHeight="1" x14ac:dyDescent="0.25">
      <c r="A29" s="75" t="s">
        <v>287</v>
      </c>
      <c r="B29" s="75"/>
      <c r="C29" s="75"/>
      <c r="D29" s="45" t="b">
        <v>0</v>
      </c>
      <c r="E29">
        <f t="shared" si="0"/>
        <v>0</v>
      </c>
    </row>
    <row r="30" spans="1:5" ht="26.25" customHeight="1" x14ac:dyDescent="0.25">
      <c r="A30" s="75" t="s">
        <v>288</v>
      </c>
      <c r="B30" s="75"/>
      <c r="C30" s="75"/>
      <c r="D30" s="45" t="b">
        <v>0</v>
      </c>
      <c r="E30">
        <f t="shared" si="0"/>
        <v>0</v>
      </c>
    </row>
    <row r="31" spans="1:5" ht="26.25" customHeight="1" x14ac:dyDescent="0.25">
      <c r="A31" s="75" t="s">
        <v>289</v>
      </c>
      <c r="B31" s="75"/>
      <c r="C31" s="75"/>
      <c r="D31" s="45" t="b">
        <v>0</v>
      </c>
      <c r="E31">
        <f t="shared" si="0"/>
        <v>0</v>
      </c>
    </row>
    <row r="32" spans="1:5" ht="26.25" customHeight="1" x14ac:dyDescent="0.25">
      <c r="A32" s="75" t="s">
        <v>290</v>
      </c>
      <c r="B32" s="75"/>
      <c r="C32" s="75"/>
      <c r="D32" s="45" t="b">
        <v>0</v>
      </c>
      <c r="E32">
        <f t="shared" si="0"/>
        <v>0</v>
      </c>
    </row>
    <row r="33" spans="1:5" ht="26.25" customHeight="1" x14ac:dyDescent="0.25">
      <c r="A33" s="75" t="s">
        <v>291</v>
      </c>
      <c r="B33" s="75"/>
      <c r="C33" s="75"/>
      <c r="D33" s="45" t="b">
        <v>0</v>
      </c>
      <c r="E33">
        <f t="shared" si="0"/>
        <v>0</v>
      </c>
    </row>
    <row r="34" spans="1:5" ht="26.25" customHeight="1" x14ac:dyDescent="0.25">
      <c r="A34" s="75" t="s">
        <v>292</v>
      </c>
      <c r="B34" s="75"/>
      <c r="C34" s="75"/>
      <c r="D34" s="45" t="b">
        <v>0</v>
      </c>
      <c r="E34">
        <f t="shared" si="0"/>
        <v>0</v>
      </c>
    </row>
    <row r="35" spans="1:5" ht="26.25" customHeight="1" x14ac:dyDescent="0.25">
      <c r="A35" s="75" t="s">
        <v>293</v>
      </c>
      <c r="B35" s="75"/>
      <c r="C35" s="75"/>
      <c r="D35" s="45" t="b">
        <v>0</v>
      </c>
      <c r="E35">
        <f t="shared" si="0"/>
        <v>0</v>
      </c>
    </row>
    <row r="36" spans="1:5" ht="26.25" customHeight="1" x14ac:dyDescent="0.25">
      <c r="A36" s="75" t="s">
        <v>294</v>
      </c>
      <c r="B36" s="75"/>
      <c r="C36" s="75"/>
      <c r="D36" s="45" t="b">
        <v>0</v>
      </c>
      <c r="E36">
        <f t="shared" si="0"/>
        <v>0</v>
      </c>
    </row>
    <row r="37" spans="1:5" ht="26.25" customHeight="1" x14ac:dyDescent="0.25">
      <c r="A37" s="75" t="s">
        <v>295</v>
      </c>
      <c r="B37" s="75"/>
      <c r="C37" s="75"/>
      <c r="D37" s="45" t="b">
        <v>0</v>
      </c>
      <c r="E37">
        <f t="shared" si="0"/>
        <v>0</v>
      </c>
    </row>
    <row r="38" spans="1:5" ht="26.25" customHeight="1" x14ac:dyDescent="0.25">
      <c r="A38" s="75" t="s">
        <v>296</v>
      </c>
      <c r="B38" s="75"/>
      <c r="C38" s="75"/>
      <c r="D38" s="45" t="b">
        <v>0</v>
      </c>
      <c r="E38">
        <f t="shared" si="0"/>
        <v>0</v>
      </c>
    </row>
    <row r="39" spans="1:5" ht="26.25" customHeight="1" x14ac:dyDescent="0.25">
      <c r="A39" s="75" t="s">
        <v>297</v>
      </c>
      <c r="B39" s="75"/>
      <c r="C39" s="75"/>
      <c r="D39" s="45" t="b">
        <v>0</v>
      </c>
      <c r="E39">
        <f t="shared" si="0"/>
        <v>0</v>
      </c>
    </row>
    <row r="40" spans="1:5" ht="26.25" customHeight="1" x14ac:dyDescent="0.25">
      <c r="A40" s="75" t="s">
        <v>298</v>
      </c>
      <c r="B40" s="75"/>
      <c r="C40" s="75"/>
      <c r="D40" s="45" t="b">
        <v>0</v>
      </c>
      <c r="E40">
        <f t="shared" si="0"/>
        <v>0</v>
      </c>
    </row>
    <row r="41" spans="1:5" ht="26.25" customHeight="1" x14ac:dyDescent="0.25">
      <c r="A41" s="75" t="s">
        <v>299</v>
      </c>
      <c r="B41" s="75"/>
      <c r="C41" s="75"/>
      <c r="D41" s="45" t="b">
        <v>0</v>
      </c>
      <c r="E41">
        <f t="shared" si="0"/>
        <v>0</v>
      </c>
    </row>
    <row r="42" spans="1:5" ht="26.25" customHeight="1" x14ac:dyDescent="0.25">
      <c r="A42" s="75" t="s">
        <v>300</v>
      </c>
      <c r="B42" s="75"/>
      <c r="C42" s="75"/>
      <c r="D42" s="45" t="b">
        <v>0</v>
      </c>
      <c r="E42">
        <f t="shared" si="0"/>
        <v>0</v>
      </c>
    </row>
    <row r="43" spans="1:5" ht="74.25" customHeight="1" x14ac:dyDescent="0.25">
      <c r="A43" s="75" t="s">
        <v>301</v>
      </c>
      <c r="B43" s="75"/>
      <c r="C43" s="75"/>
      <c r="D43" s="45" t="b">
        <v>0</v>
      </c>
      <c r="E43">
        <f t="shared" si="0"/>
        <v>0</v>
      </c>
    </row>
    <row r="44" spans="1:5" ht="26.25" customHeight="1" x14ac:dyDescent="0.25">
      <c r="A44" s="75" t="s">
        <v>302</v>
      </c>
      <c r="B44" s="75"/>
      <c r="C44" s="75"/>
      <c r="D44" s="45" t="b">
        <v>0</v>
      </c>
      <c r="E44">
        <f t="shared" si="0"/>
        <v>0</v>
      </c>
    </row>
    <row r="45" spans="1:5" ht="26.25" customHeight="1" x14ac:dyDescent="0.25">
      <c r="A45" s="75" t="s">
        <v>303</v>
      </c>
      <c r="B45" s="75"/>
      <c r="C45" s="75"/>
      <c r="D45" s="45" t="b">
        <v>0</v>
      </c>
      <c r="E45">
        <f t="shared" si="0"/>
        <v>0</v>
      </c>
    </row>
    <row r="46" spans="1:5" ht="26.25" customHeight="1" x14ac:dyDescent="0.25">
      <c r="A46" s="75" t="s">
        <v>304</v>
      </c>
      <c r="B46" s="75"/>
      <c r="C46" s="75"/>
      <c r="D46" s="45" t="b">
        <v>0</v>
      </c>
      <c r="E46">
        <f t="shared" si="0"/>
        <v>0</v>
      </c>
    </row>
    <row r="47" spans="1:5" ht="26.25" customHeight="1" x14ac:dyDescent="0.25">
      <c r="A47" s="75" t="s">
        <v>305</v>
      </c>
      <c r="B47" s="75"/>
      <c r="C47" s="75"/>
      <c r="D47" s="45" t="b">
        <v>0</v>
      </c>
      <c r="E47">
        <f t="shared" si="0"/>
        <v>0</v>
      </c>
    </row>
    <row r="48" spans="1:5" ht="26.25" customHeight="1" x14ac:dyDescent="0.25">
      <c r="A48" s="75" t="s">
        <v>306</v>
      </c>
      <c r="B48" s="75"/>
      <c r="C48" s="75"/>
      <c r="D48" s="45" t="b">
        <v>0</v>
      </c>
      <c r="E48">
        <f t="shared" si="0"/>
        <v>0</v>
      </c>
    </row>
    <row r="49" spans="1:5" ht="26.25" customHeight="1" x14ac:dyDescent="0.25">
      <c r="A49" s="75" t="s">
        <v>307</v>
      </c>
      <c r="B49" s="75"/>
      <c r="C49" s="75"/>
      <c r="D49" s="45" t="b">
        <v>0</v>
      </c>
      <c r="E49">
        <f t="shared" si="0"/>
        <v>0</v>
      </c>
    </row>
    <row r="50" spans="1:5" ht="26.25" customHeight="1" x14ac:dyDescent="0.25">
      <c r="A50" s="75" t="s">
        <v>308</v>
      </c>
      <c r="B50" s="75"/>
      <c r="C50" s="75"/>
      <c r="D50" s="45" t="b">
        <v>0</v>
      </c>
      <c r="E50">
        <f t="shared" si="0"/>
        <v>0</v>
      </c>
    </row>
    <row r="51" spans="1:5" ht="30" customHeight="1" x14ac:dyDescent="0.25">
      <c r="A51" s="75" t="s">
        <v>309</v>
      </c>
      <c r="B51" s="75"/>
      <c r="C51" s="75"/>
      <c r="D51" s="45" t="b">
        <v>0</v>
      </c>
      <c r="E51">
        <f t="shared" si="0"/>
        <v>0</v>
      </c>
    </row>
    <row r="52" spans="1:5" ht="46.5" customHeight="1" x14ac:dyDescent="0.25">
      <c r="A52" s="75" t="s">
        <v>310</v>
      </c>
      <c r="B52" s="75"/>
      <c r="C52" s="75"/>
      <c r="D52" s="45" t="b">
        <v>0</v>
      </c>
      <c r="E52">
        <f t="shared" si="0"/>
        <v>0</v>
      </c>
    </row>
    <row r="53" spans="1:5" ht="26.25" customHeight="1" x14ac:dyDescent="0.25">
      <c r="A53" s="75" t="s">
        <v>311</v>
      </c>
      <c r="B53" s="75"/>
      <c r="C53" s="75"/>
      <c r="D53" s="45" t="b">
        <v>0</v>
      </c>
      <c r="E53">
        <f t="shared" si="0"/>
        <v>0</v>
      </c>
    </row>
    <row r="54" spans="1:5" ht="26.25" customHeight="1" x14ac:dyDescent="0.25">
      <c r="A54" s="75" t="s">
        <v>312</v>
      </c>
      <c r="B54" s="75"/>
      <c r="C54" s="75"/>
      <c r="D54" s="45" t="b">
        <v>0</v>
      </c>
      <c r="E54">
        <f t="shared" si="0"/>
        <v>0</v>
      </c>
    </row>
    <row r="55" spans="1:5" ht="26.25" customHeight="1" x14ac:dyDescent="0.25">
      <c r="A55" s="75" t="s">
        <v>313</v>
      </c>
      <c r="B55" s="75"/>
      <c r="C55" s="75"/>
      <c r="D55" s="45" t="b">
        <v>0</v>
      </c>
      <c r="E55">
        <f t="shared" si="0"/>
        <v>0</v>
      </c>
    </row>
    <row r="56" spans="1:5" ht="26.25" customHeight="1" x14ac:dyDescent="0.25">
      <c r="A56" s="75" t="s">
        <v>314</v>
      </c>
      <c r="B56" s="75"/>
      <c r="C56" s="75"/>
      <c r="D56" s="45" t="b">
        <v>0</v>
      </c>
      <c r="E56">
        <f t="shared" si="0"/>
        <v>0</v>
      </c>
    </row>
    <row r="57" spans="1:5" ht="26.25" customHeight="1" x14ac:dyDescent="0.25">
      <c r="A57" s="75" t="s">
        <v>315</v>
      </c>
      <c r="B57" s="75"/>
      <c r="C57" s="75"/>
      <c r="D57" s="45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 xr:uid="{00000000-0004-0000-1200-000000000000}"/>
    <hyperlink ref="A1:B1" location="Форма!A1" display="Вернуться на главную страницу" xr:uid="{00000000-0004-0000-1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5" t="s">
        <v>265</v>
      </c>
      <c r="B7" s="75"/>
      <c r="C7" s="75"/>
      <c r="D7" s="45" t="b">
        <v>0</v>
      </c>
      <c r="E7">
        <f>IF(LEN(D7)&gt;4,1,0)</f>
        <v>0</v>
      </c>
    </row>
    <row r="8" spans="1:5" ht="26.25" customHeight="1" x14ac:dyDescent="0.25">
      <c r="A8" s="75" t="s">
        <v>266</v>
      </c>
      <c r="B8" s="75"/>
      <c r="C8" s="75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5" t="s">
        <v>267</v>
      </c>
      <c r="B9" s="75"/>
      <c r="C9" s="75"/>
      <c r="D9" s="45" t="b">
        <v>0</v>
      </c>
      <c r="E9">
        <f t="shared" si="0"/>
        <v>0</v>
      </c>
    </row>
    <row r="10" spans="1:5" ht="26.25" customHeight="1" x14ac:dyDescent="0.25">
      <c r="A10" s="75" t="s">
        <v>268</v>
      </c>
      <c r="B10" s="75"/>
      <c r="C10" s="75"/>
      <c r="D10" s="45" t="b">
        <v>0</v>
      </c>
      <c r="E10">
        <f t="shared" si="0"/>
        <v>0</v>
      </c>
    </row>
    <row r="11" spans="1:5" ht="26.25" customHeight="1" x14ac:dyDescent="0.25">
      <c r="A11" s="75" t="s">
        <v>269</v>
      </c>
      <c r="B11" s="75"/>
      <c r="C11" s="75"/>
      <c r="D11" s="45" t="b">
        <v>0</v>
      </c>
      <c r="E11">
        <f t="shared" si="0"/>
        <v>0</v>
      </c>
    </row>
    <row r="12" spans="1:5" ht="26.25" customHeight="1" x14ac:dyDescent="0.25">
      <c r="A12" s="75" t="s">
        <v>270</v>
      </c>
      <c r="B12" s="75"/>
      <c r="C12" s="75"/>
      <c r="D12" s="45" t="b">
        <v>0</v>
      </c>
      <c r="E12">
        <f t="shared" si="0"/>
        <v>0</v>
      </c>
    </row>
    <row r="13" spans="1:5" ht="29.25" customHeight="1" x14ac:dyDescent="0.25">
      <c r="A13" s="75" t="s">
        <v>271</v>
      </c>
      <c r="B13" s="75"/>
      <c r="C13" s="75"/>
      <c r="D13" s="45" t="b">
        <v>0</v>
      </c>
      <c r="E13">
        <f t="shared" si="0"/>
        <v>0</v>
      </c>
    </row>
    <row r="14" spans="1:5" ht="26.25" customHeight="1" x14ac:dyDescent="0.25">
      <c r="A14" s="75" t="s">
        <v>272</v>
      </c>
      <c r="B14" s="75"/>
      <c r="C14" s="75"/>
      <c r="D14" s="45" t="b">
        <v>0</v>
      </c>
      <c r="E14">
        <f t="shared" si="0"/>
        <v>0</v>
      </c>
    </row>
    <row r="15" spans="1:5" ht="26.25" customHeight="1" x14ac:dyDescent="0.25">
      <c r="A15" s="75" t="s">
        <v>273</v>
      </c>
      <c r="B15" s="75"/>
      <c r="C15" s="75"/>
      <c r="D15" s="45" t="b">
        <v>0</v>
      </c>
      <c r="E15">
        <f t="shared" si="0"/>
        <v>0</v>
      </c>
    </row>
    <row r="16" spans="1:5" ht="30" customHeight="1" x14ac:dyDescent="0.25">
      <c r="A16" s="75" t="s">
        <v>274</v>
      </c>
      <c r="B16" s="75"/>
      <c r="C16" s="75"/>
      <c r="D16" s="45" t="b">
        <v>0</v>
      </c>
      <c r="E16">
        <f t="shared" si="0"/>
        <v>0</v>
      </c>
    </row>
    <row r="17" spans="1:5" ht="26.25" customHeight="1" x14ac:dyDescent="0.25">
      <c r="A17" s="75" t="s">
        <v>275</v>
      </c>
      <c r="B17" s="75"/>
      <c r="C17" s="75"/>
      <c r="D17" s="45" t="b">
        <v>0</v>
      </c>
      <c r="E17">
        <f t="shared" si="0"/>
        <v>0</v>
      </c>
    </row>
    <row r="18" spans="1:5" ht="26.25" customHeight="1" x14ac:dyDescent="0.25">
      <c r="A18" s="75" t="s">
        <v>276</v>
      </c>
      <c r="B18" s="75"/>
      <c r="C18" s="75"/>
      <c r="D18" s="45" t="b">
        <v>0</v>
      </c>
      <c r="E18">
        <f t="shared" si="0"/>
        <v>0</v>
      </c>
    </row>
    <row r="19" spans="1:5" ht="30" customHeight="1" x14ac:dyDescent="0.25">
      <c r="A19" s="75" t="s">
        <v>277</v>
      </c>
      <c r="B19" s="75"/>
      <c r="C19" s="75"/>
      <c r="D19" s="45" t="b">
        <v>0</v>
      </c>
      <c r="E19">
        <f t="shared" si="0"/>
        <v>0</v>
      </c>
    </row>
    <row r="20" spans="1:5" ht="26.25" customHeight="1" x14ac:dyDescent="0.25">
      <c r="A20" s="75" t="s">
        <v>278</v>
      </c>
      <c r="B20" s="75"/>
      <c r="C20" s="75"/>
      <c r="D20" s="45" t="b">
        <v>0</v>
      </c>
      <c r="E20">
        <f t="shared" si="0"/>
        <v>0</v>
      </c>
    </row>
    <row r="21" spans="1:5" ht="26.25" customHeight="1" x14ac:dyDescent="0.25">
      <c r="A21" s="75" t="s">
        <v>279</v>
      </c>
      <c r="B21" s="75"/>
      <c r="C21" s="75"/>
      <c r="D21" s="45" t="b">
        <v>0</v>
      </c>
      <c r="E21">
        <f t="shared" si="0"/>
        <v>0</v>
      </c>
    </row>
    <row r="22" spans="1:5" ht="26.25" customHeight="1" x14ac:dyDescent="0.25">
      <c r="A22" s="75" t="s">
        <v>280</v>
      </c>
      <c r="B22" s="75"/>
      <c r="C22" s="75"/>
      <c r="D22" s="45" t="b">
        <v>0</v>
      </c>
      <c r="E22">
        <f t="shared" si="0"/>
        <v>0</v>
      </c>
    </row>
    <row r="23" spans="1:5" ht="26.25" customHeight="1" x14ac:dyDescent="0.25">
      <c r="A23" s="75" t="s">
        <v>281</v>
      </c>
      <c r="B23" s="75"/>
      <c r="C23" s="75"/>
      <c r="D23" s="45" t="b">
        <v>0</v>
      </c>
      <c r="E23">
        <f t="shared" si="0"/>
        <v>0</v>
      </c>
    </row>
    <row r="24" spans="1:5" ht="32.25" customHeight="1" x14ac:dyDescent="0.25">
      <c r="A24" s="75" t="s">
        <v>282</v>
      </c>
      <c r="B24" s="75"/>
      <c r="C24" s="75"/>
      <c r="D24" s="45" t="b">
        <v>0</v>
      </c>
      <c r="E24">
        <f t="shared" si="0"/>
        <v>0</v>
      </c>
    </row>
    <row r="25" spans="1:5" ht="31.5" customHeight="1" x14ac:dyDescent="0.25">
      <c r="A25" s="75" t="s">
        <v>283</v>
      </c>
      <c r="B25" s="75"/>
      <c r="C25" s="75"/>
      <c r="D25" s="45" t="b">
        <v>0</v>
      </c>
      <c r="E25">
        <f t="shared" si="0"/>
        <v>0</v>
      </c>
    </row>
    <row r="26" spans="1:5" ht="31.5" customHeight="1" x14ac:dyDescent="0.25">
      <c r="A26" s="75" t="s">
        <v>284</v>
      </c>
      <c r="B26" s="75"/>
      <c r="C26" s="75"/>
      <c r="D26" s="45" t="b">
        <v>0</v>
      </c>
      <c r="E26">
        <f t="shared" si="0"/>
        <v>0</v>
      </c>
    </row>
    <row r="27" spans="1:5" ht="29.25" customHeight="1" x14ac:dyDescent="0.25">
      <c r="A27" s="75" t="s">
        <v>285</v>
      </c>
      <c r="B27" s="75"/>
      <c r="C27" s="75"/>
      <c r="D27" s="45" t="b">
        <v>0</v>
      </c>
      <c r="E27">
        <f t="shared" si="0"/>
        <v>0</v>
      </c>
    </row>
    <row r="28" spans="1:5" ht="26.25" customHeight="1" x14ac:dyDescent="0.25">
      <c r="A28" s="75" t="s">
        <v>286</v>
      </c>
      <c r="B28" s="75"/>
      <c r="C28" s="75"/>
      <c r="D28" s="45" t="b">
        <v>0</v>
      </c>
      <c r="E28">
        <f t="shared" si="0"/>
        <v>0</v>
      </c>
    </row>
    <row r="29" spans="1:5" ht="26.25" customHeight="1" x14ac:dyDescent="0.25">
      <c r="A29" s="75" t="s">
        <v>287</v>
      </c>
      <c r="B29" s="75"/>
      <c r="C29" s="75"/>
      <c r="D29" s="45" t="b">
        <v>0</v>
      </c>
      <c r="E29">
        <f t="shared" si="0"/>
        <v>0</v>
      </c>
    </row>
    <row r="30" spans="1:5" ht="26.25" customHeight="1" x14ac:dyDescent="0.25">
      <c r="A30" s="75" t="s">
        <v>288</v>
      </c>
      <c r="B30" s="75"/>
      <c r="C30" s="75"/>
      <c r="D30" s="45" t="b">
        <v>0</v>
      </c>
      <c r="E30">
        <f t="shared" si="0"/>
        <v>0</v>
      </c>
    </row>
    <row r="31" spans="1:5" ht="26.25" customHeight="1" x14ac:dyDescent="0.25">
      <c r="A31" s="75" t="s">
        <v>289</v>
      </c>
      <c r="B31" s="75"/>
      <c r="C31" s="75"/>
      <c r="D31" s="45" t="b">
        <v>0</v>
      </c>
      <c r="E31">
        <f t="shared" si="0"/>
        <v>0</v>
      </c>
    </row>
    <row r="32" spans="1:5" ht="26.25" customHeight="1" x14ac:dyDescent="0.25">
      <c r="A32" s="75" t="s">
        <v>290</v>
      </c>
      <c r="B32" s="75"/>
      <c r="C32" s="75"/>
      <c r="D32" s="45" t="b">
        <v>0</v>
      </c>
      <c r="E32">
        <f t="shared" si="0"/>
        <v>0</v>
      </c>
    </row>
    <row r="33" spans="1:5" ht="26.25" customHeight="1" x14ac:dyDescent="0.25">
      <c r="A33" s="75" t="s">
        <v>291</v>
      </c>
      <c r="B33" s="75"/>
      <c r="C33" s="75"/>
      <c r="D33" s="45" t="b">
        <v>0</v>
      </c>
      <c r="E33">
        <f t="shared" si="0"/>
        <v>0</v>
      </c>
    </row>
    <row r="34" spans="1:5" ht="26.25" customHeight="1" x14ac:dyDescent="0.25">
      <c r="A34" s="75" t="s">
        <v>292</v>
      </c>
      <c r="B34" s="75"/>
      <c r="C34" s="75"/>
      <c r="D34" s="45" t="b">
        <v>0</v>
      </c>
      <c r="E34">
        <f t="shared" si="0"/>
        <v>0</v>
      </c>
    </row>
    <row r="35" spans="1:5" ht="26.25" customHeight="1" x14ac:dyDescent="0.25">
      <c r="A35" s="75" t="s">
        <v>293</v>
      </c>
      <c r="B35" s="75"/>
      <c r="C35" s="75"/>
      <c r="D35" s="45" t="b">
        <v>0</v>
      </c>
      <c r="E35">
        <f t="shared" si="0"/>
        <v>0</v>
      </c>
    </row>
    <row r="36" spans="1:5" ht="26.25" customHeight="1" x14ac:dyDescent="0.25">
      <c r="A36" s="75" t="s">
        <v>294</v>
      </c>
      <c r="B36" s="75"/>
      <c r="C36" s="75"/>
      <c r="D36" s="45" t="b">
        <v>0</v>
      </c>
      <c r="E36">
        <f t="shared" si="0"/>
        <v>0</v>
      </c>
    </row>
    <row r="37" spans="1:5" ht="26.25" customHeight="1" x14ac:dyDescent="0.25">
      <c r="A37" s="75" t="s">
        <v>295</v>
      </c>
      <c r="B37" s="75"/>
      <c r="C37" s="75"/>
      <c r="D37" s="45" t="b">
        <v>0</v>
      </c>
      <c r="E37">
        <f t="shared" si="0"/>
        <v>0</v>
      </c>
    </row>
    <row r="38" spans="1:5" ht="26.25" customHeight="1" x14ac:dyDescent="0.25">
      <c r="A38" s="75" t="s">
        <v>296</v>
      </c>
      <c r="B38" s="75"/>
      <c r="C38" s="75"/>
      <c r="D38" s="45" t="b">
        <v>0</v>
      </c>
      <c r="E38">
        <f t="shared" si="0"/>
        <v>0</v>
      </c>
    </row>
    <row r="39" spans="1:5" ht="26.25" customHeight="1" x14ac:dyDescent="0.25">
      <c r="A39" s="75" t="s">
        <v>297</v>
      </c>
      <c r="B39" s="75"/>
      <c r="C39" s="75"/>
      <c r="D39" s="45" t="b">
        <v>0</v>
      </c>
      <c r="E39">
        <f t="shared" si="0"/>
        <v>0</v>
      </c>
    </row>
    <row r="40" spans="1:5" ht="26.25" customHeight="1" x14ac:dyDescent="0.25">
      <c r="A40" s="75" t="s">
        <v>298</v>
      </c>
      <c r="B40" s="75"/>
      <c r="C40" s="75"/>
      <c r="D40" s="45" t="b">
        <v>0</v>
      </c>
      <c r="E40">
        <f t="shared" si="0"/>
        <v>0</v>
      </c>
    </row>
    <row r="41" spans="1:5" ht="26.25" customHeight="1" x14ac:dyDescent="0.25">
      <c r="A41" s="75" t="s">
        <v>299</v>
      </c>
      <c r="B41" s="75"/>
      <c r="C41" s="75"/>
      <c r="D41" s="45" t="b">
        <v>0</v>
      </c>
      <c r="E41">
        <f t="shared" si="0"/>
        <v>0</v>
      </c>
    </row>
    <row r="42" spans="1:5" ht="26.25" customHeight="1" x14ac:dyDescent="0.25">
      <c r="A42" s="75" t="s">
        <v>300</v>
      </c>
      <c r="B42" s="75"/>
      <c r="C42" s="75"/>
      <c r="D42" s="45" t="b">
        <v>0</v>
      </c>
      <c r="E42">
        <f t="shared" si="0"/>
        <v>0</v>
      </c>
    </row>
    <row r="43" spans="1:5" ht="74.25" customHeight="1" x14ac:dyDescent="0.25">
      <c r="A43" s="75" t="s">
        <v>301</v>
      </c>
      <c r="B43" s="75"/>
      <c r="C43" s="75"/>
      <c r="D43" s="45" t="b">
        <v>0</v>
      </c>
      <c r="E43">
        <f t="shared" si="0"/>
        <v>0</v>
      </c>
    </row>
    <row r="44" spans="1:5" ht="26.25" customHeight="1" x14ac:dyDescent="0.25">
      <c r="A44" s="75" t="s">
        <v>302</v>
      </c>
      <c r="B44" s="75"/>
      <c r="C44" s="75"/>
      <c r="D44" s="45" t="b">
        <v>0</v>
      </c>
      <c r="E44">
        <f t="shared" si="0"/>
        <v>0</v>
      </c>
    </row>
    <row r="45" spans="1:5" ht="26.25" customHeight="1" x14ac:dyDescent="0.25">
      <c r="A45" s="75" t="s">
        <v>303</v>
      </c>
      <c r="B45" s="75"/>
      <c r="C45" s="75"/>
      <c r="D45" s="45" t="b">
        <v>0</v>
      </c>
      <c r="E45">
        <f t="shared" si="0"/>
        <v>0</v>
      </c>
    </row>
    <row r="46" spans="1:5" ht="26.25" customHeight="1" x14ac:dyDescent="0.25">
      <c r="A46" s="75" t="s">
        <v>304</v>
      </c>
      <c r="B46" s="75"/>
      <c r="C46" s="75"/>
      <c r="D46" s="45" t="b">
        <v>0</v>
      </c>
      <c r="E46">
        <f t="shared" si="0"/>
        <v>0</v>
      </c>
    </row>
    <row r="47" spans="1:5" ht="26.25" customHeight="1" x14ac:dyDescent="0.25">
      <c r="A47" s="75" t="s">
        <v>305</v>
      </c>
      <c r="B47" s="75"/>
      <c r="C47" s="75"/>
      <c r="D47" s="45" t="b">
        <v>0</v>
      </c>
      <c r="E47">
        <f t="shared" si="0"/>
        <v>0</v>
      </c>
    </row>
    <row r="48" spans="1:5" ht="26.25" customHeight="1" x14ac:dyDescent="0.25">
      <c r="A48" s="75" t="s">
        <v>306</v>
      </c>
      <c r="B48" s="75"/>
      <c r="C48" s="75"/>
      <c r="D48" s="45" t="b">
        <v>0</v>
      </c>
      <c r="E48">
        <f t="shared" si="0"/>
        <v>0</v>
      </c>
    </row>
    <row r="49" spans="1:5" ht="26.25" customHeight="1" x14ac:dyDescent="0.25">
      <c r="A49" s="75" t="s">
        <v>307</v>
      </c>
      <c r="B49" s="75"/>
      <c r="C49" s="75"/>
      <c r="D49" s="45" t="b">
        <v>0</v>
      </c>
      <c r="E49">
        <f t="shared" si="0"/>
        <v>0</v>
      </c>
    </row>
    <row r="50" spans="1:5" ht="26.25" customHeight="1" x14ac:dyDescent="0.25">
      <c r="A50" s="75" t="s">
        <v>308</v>
      </c>
      <c r="B50" s="75"/>
      <c r="C50" s="75"/>
      <c r="D50" s="45" t="b">
        <v>0</v>
      </c>
      <c r="E50">
        <f t="shared" si="0"/>
        <v>0</v>
      </c>
    </row>
    <row r="51" spans="1:5" ht="30" customHeight="1" x14ac:dyDescent="0.25">
      <c r="A51" s="75" t="s">
        <v>309</v>
      </c>
      <c r="B51" s="75"/>
      <c r="C51" s="75"/>
      <c r="D51" s="45" t="b">
        <v>0</v>
      </c>
      <c r="E51">
        <f t="shared" si="0"/>
        <v>0</v>
      </c>
    </row>
    <row r="52" spans="1:5" ht="46.5" customHeight="1" x14ac:dyDescent="0.25">
      <c r="A52" s="75" t="s">
        <v>310</v>
      </c>
      <c r="B52" s="75"/>
      <c r="C52" s="75"/>
      <c r="D52" s="45" t="b">
        <v>0</v>
      </c>
      <c r="E52">
        <f t="shared" si="0"/>
        <v>0</v>
      </c>
    </row>
    <row r="53" spans="1:5" ht="26.25" customHeight="1" x14ac:dyDescent="0.25">
      <c r="A53" s="75" t="s">
        <v>311</v>
      </c>
      <c r="B53" s="75"/>
      <c r="C53" s="75"/>
      <c r="D53" s="45" t="b">
        <v>0</v>
      </c>
      <c r="E53">
        <f t="shared" si="0"/>
        <v>0</v>
      </c>
    </row>
    <row r="54" spans="1:5" ht="26.25" customHeight="1" x14ac:dyDescent="0.25">
      <c r="A54" s="75" t="s">
        <v>312</v>
      </c>
      <c r="B54" s="75"/>
      <c r="C54" s="75"/>
      <c r="D54" s="45" t="b">
        <v>0</v>
      </c>
      <c r="E54">
        <f t="shared" si="0"/>
        <v>0</v>
      </c>
    </row>
    <row r="55" spans="1:5" ht="26.25" customHeight="1" x14ac:dyDescent="0.25">
      <c r="A55" s="75" t="s">
        <v>313</v>
      </c>
      <c r="B55" s="75"/>
      <c r="C55" s="75"/>
      <c r="D55" s="45" t="b">
        <v>0</v>
      </c>
      <c r="E55">
        <f t="shared" si="0"/>
        <v>0</v>
      </c>
    </row>
    <row r="56" spans="1:5" ht="26.25" customHeight="1" x14ac:dyDescent="0.25">
      <c r="A56" s="75" t="s">
        <v>314</v>
      </c>
      <c r="B56" s="75"/>
      <c r="C56" s="75"/>
      <c r="D56" s="45" t="b">
        <v>0</v>
      </c>
      <c r="E56">
        <f t="shared" si="0"/>
        <v>0</v>
      </c>
    </row>
    <row r="57" spans="1:5" ht="26.25" customHeight="1" x14ac:dyDescent="0.25">
      <c r="A57" s="75" t="s">
        <v>315</v>
      </c>
      <c r="B57" s="75"/>
      <c r="C57" s="75"/>
      <c r="D57" s="45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 xr:uid="{00000000-0004-0000-1300-000000000000}"/>
    <hyperlink ref="A1:B1" location="Форма!A1" display="Вернуться на главную страницу" xr:uid="{00000000-0004-0000-1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5" t="s">
        <v>265</v>
      </c>
      <c r="B7" s="75"/>
      <c r="C7" s="75"/>
      <c r="D7" s="45" t="b">
        <v>0</v>
      </c>
      <c r="E7">
        <f>IF(LEN(D7)&gt;4,1,0)</f>
        <v>0</v>
      </c>
    </row>
    <row r="8" spans="1:5" ht="26.25" customHeight="1" x14ac:dyDescent="0.25">
      <c r="A8" s="75" t="s">
        <v>266</v>
      </c>
      <c r="B8" s="75"/>
      <c r="C8" s="75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5" t="s">
        <v>267</v>
      </c>
      <c r="B9" s="75"/>
      <c r="C9" s="75"/>
      <c r="D9" s="45" t="b">
        <v>0</v>
      </c>
      <c r="E9">
        <f t="shared" si="0"/>
        <v>0</v>
      </c>
    </row>
    <row r="10" spans="1:5" ht="26.25" customHeight="1" x14ac:dyDescent="0.25">
      <c r="A10" s="75" t="s">
        <v>268</v>
      </c>
      <c r="B10" s="75"/>
      <c r="C10" s="75"/>
      <c r="D10" s="45" t="b">
        <v>0</v>
      </c>
      <c r="E10">
        <f t="shared" si="0"/>
        <v>0</v>
      </c>
    </row>
    <row r="11" spans="1:5" ht="26.25" customHeight="1" x14ac:dyDescent="0.25">
      <c r="A11" s="75" t="s">
        <v>269</v>
      </c>
      <c r="B11" s="75"/>
      <c r="C11" s="75"/>
      <c r="D11" s="45" t="b">
        <v>0</v>
      </c>
      <c r="E11">
        <f t="shared" si="0"/>
        <v>0</v>
      </c>
    </row>
    <row r="12" spans="1:5" ht="26.25" customHeight="1" x14ac:dyDescent="0.25">
      <c r="A12" s="75" t="s">
        <v>270</v>
      </c>
      <c r="B12" s="75"/>
      <c r="C12" s="75"/>
      <c r="D12" s="45" t="b">
        <v>0</v>
      </c>
      <c r="E12">
        <f t="shared" si="0"/>
        <v>0</v>
      </c>
    </row>
    <row r="13" spans="1:5" ht="29.25" customHeight="1" x14ac:dyDescent="0.25">
      <c r="A13" s="75" t="s">
        <v>271</v>
      </c>
      <c r="B13" s="75"/>
      <c r="C13" s="75"/>
      <c r="D13" s="45" t="b">
        <v>0</v>
      </c>
      <c r="E13">
        <f t="shared" si="0"/>
        <v>0</v>
      </c>
    </row>
    <row r="14" spans="1:5" ht="26.25" customHeight="1" x14ac:dyDescent="0.25">
      <c r="A14" s="75" t="s">
        <v>272</v>
      </c>
      <c r="B14" s="75"/>
      <c r="C14" s="75"/>
      <c r="D14" s="45" t="b">
        <v>0</v>
      </c>
      <c r="E14">
        <f t="shared" si="0"/>
        <v>0</v>
      </c>
    </row>
    <row r="15" spans="1:5" ht="26.25" customHeight="1" x14ac:dyDescent="0.25">
      <c r="A15" s="75" t="s">
        <v>273</v>
      </c>
      <c r="B15" s="75"/>
      <c r="C15" s="75"/>
      <c r="D15" s="45" t="b">
        <v>0</v>
      </c>
      <c r="E15">
        <f t="shared" si="0"/>
        <v>0</v>
      </c>
    </row>
    <row r="16" spans="1:5" ht="30" customHeight="1" x14ac:dyDescent="0.25">
      <c r="A16" s="75" t="s">
        <v>274</v>
      </c>
      <c r="B16" s="75"/>
      <c r="C16" s="75"/>
      <c r="D16" s="45" t="b">
        <v>0</v>
      </c>
      <c r="E16">
        <f t="shared" si="0"/>
        <v>0</v>
      </c>
    </row>
    <row r="17" spans="1:5" ht="26.25" customHeight="1" x14ac:dyDescent="0.25">
      <c r="A17" s="75" t="s">
        <v>275</v>
      </c>
      <c r="B17" s="75"/>
      <c r="C17" s="75"/>
      <c r="D17" s="45" t="b">
        <v>0</v>
      </c>
      <c r="E17">
        <f t="shared" si="0"/>
        <v>0</v>
      </c>
    </row>
    <row r="18" spans="1:5" ht="26.25" customHeight="1" x14ac:dyDescent="0.25">
      <c r="A18" s="75" t="s">
        <v>276</v>
      </c>
      <c r="B18" s="75"/>
      <c r="C18" s="75"/>
      <c r="D18" s="45" t="b">
        <v>0</v>
      </c>
      <c r="E18">
        <f t="shared" si="0"/>
        <v>0</v>
      </c>
    </row>
    <row r="19" spans="1:5" ht="30" customHeight="1" x14ac:dyDescent="0.25">
      <c r="A19" s="75" t="s">
        <v>277</v>
      </c>
      <c r="B19" s="75"/>
      <c r="C19" s="75"/>
      <c r="D19" s="45" t="b">
        <v>0</v>
      </c>
      <c r="E19">
        <f t="shared" si="0"/>
        <v>0</v>
      </c>
    </row>
    <row r="20" spans="1:5" ht="26.25" customHeight="1" x14ac:dyDescent="0.25">
      <c r="A20" s="75" t="s">
        <v>278</v>
      </c>
      <c r="B20" s="75"/>
      <c r="C20" s="75"/>
      <c r="D20" s="45" t="b">
        <v>0</v>
      </c>
      <c r="E20">
        <f t="shared" si="0"/>
        <v>0</v>
      </c>
    </row>
    <row r="21" spans="1:5" ht="26.25" customHeight="1" x14ac:dyDescent="0.25">
      <c r="A21" s="75" t="s">
        <v>279</v>
      </c>
      <c r="B21" s="75"/>
      <c r="C21" s="75"/>
      <c r="D21" s="45" t="b">
        <v>0</v>
      </c>
      <c r="E21">
        <f t="shared" si="0"/>
        <v>0</v>
      </c>
    </row>
    <row r="22" spans="1:5" ht="26.25" customHeight="1" x14ac:dyDescent="0.25">
      <c r="A22" s="75" t="s">
        <v>280</v>
      </c>
      <c r="B22" s="75"/>
      <c r="C22" s="75"/>
      <c r="D22" s="45" t="b">
        <v>0</v>
      </c>
      <c r="E22">
        <f t="shared" si="0"/>
        <v>0</v>
      </c>
    </row>
    <row r="23" spans="1:5" ht="26.25" customHeight="1" x14ac:dyDescent="0.25">
      <c r="A23" s="75" t="s">
        <v>281</v>
      </c>
      <c r="B23" s="75"/>
      <c r="C23" s="75"/>
      <c r="D23" s="45" t="b">
        <v>0</v>
      </c>
      <c r="E23">
        <f t="shared" si="0"/>
        <v>0</v>
      </c>
    </row>
    <row r="24" spans="1:5" ht="32.25" customHeight="1" x14ac:dyDescent="0.25">
      <c r="A24" s="75" t="s">
        <v>282</v>
      </c>
      <c r="B24" s="75"/>
      <c r="C24" s="75"/>
      <c r="D24" s="45" t="b">
        <v>0</v>
      </c>
      <c r="E24">
        <f t="shared" si="0"/>
        <v>0</v>
      </c>
    </row>
    <row r="25" spans="1:5" ht="31.5" customHeight="1" x14ac:dyDescent="0.25">
      <c r="A25" s="75" t="s">
        <v>283</v>
      </c>
      <c r="B25" s="75"/>
      <c r="C25" s="75"/>
      <c r="D25" s="45" t="b">
        <v>0</v>
      </c>
      <c r="E25">
        <f t="shared" si="0"/>
        <v>0</v>
      </c>
    </row>
    <row r="26" spans="1:5" ht="31.5" customHeight="1" x14ac:dyDescent="0.25">
      <c r="A26" s="75" t="s">
        <v>284</v>
      </c>
      <c r="B26" s="75"/>
      <c r="C26" s="75"/>
      <c r="D26" s="45" t="b">
        <v>0</v>
      </c>
      <c r="E26">
        <f t="shared" si="0"/>
        <v>0</v>
      </c>
    </row>
    <row r="27" spans="1:5" ht="29.25" customHeight="1" x14ac:dyDescent="0.25">
      <c r="A27" s="75" t="s">
        <v>285</v>
      </c>
      <c r="B27" s="75"/>
      <c r="C27" s="75"/>
      <c r="D27" s="45" t="b">
        <v>0</v>
      </c>
      <c r="E27">
        <f t="shared" si="0"/>
        <v>0</v>
      </c>
    </row>
    <row r="28" spans="1:5" ht="26.25" customHeight="1" x14ac:dyDescent="0.25">
      <c r="A28" s="75" t="s">
        <v>286</v>
      </c>
      <c r="B28" s="75"/>
      <c r="C28" s="75"/>
      <c r="D28" s="45" t="b">
        <v>0</v>
      </c>
      <c r="E28">
        <f t="shared" si="0"/>
        <v>0</v>
      </c>
    </row>
    <row r="29" spans="1:5" ht="26.25" customHeight="1" x14ac:dyDescent="0.25">
      <c r="A29" s="75" t="s">
        <v>287</v>
      </c>
      <c r="B29" s="75"/>
      <c r="C29" s="75"/>
      <c r="D29" s="45" t="b">
        <v>0</v>
      </c>
      <c r="E29">
        <f t="shared" si="0"/>
        <v>0</v>
      </c>
    </row>
    <row r="30" spans="1:5" ht="26.25" customHeight="1" x14ac:dyDescent="0.25">
      <c r="A30" s="75" t="s">
        <v>288</v>
      </c>
      <c r="B30" s="75"/>
      <c r="C30" s="75"/>
      <c r="D30" s="45" t="b">
        <v>0</v>
      </c>
      <c r="E30">
        <f t="shared" si="0"/>
        <v>0</v>
      </c>
    </row>
    <row r="31" spans="1:5" ht="26.25" customHeight="1" x14ac:dyDescent="0.25">
      <c r="A31" s="75" t="s">
        <v>289</v>
      </c>
      <c r="B31" s="75"/>
      <c r="C31" s="75"/>
      <c r="D31" s="45" t="b">
        <v>0</v>
      </c>
      <c r="E31">
        <f t="shared" si="0"/>
        <v>0</v>
      </c>
    </row>
    <row r="32" spans="1:5" ht="26.25" customHeight="1" x14ac:dyDescent="0.25">
      <c r="A32" s="75" t="s">
        <v>290</v>
      </c>
      <c r="B32" s="75"/>
      <c r="C32" s="75"/>
      <c r="D32" s="45" t="b">
        <v>0</v>
      </c>
      <c r="E32">
        <f t="shared" si="0"/>
        <v>0</v>
      </c>
    </row>
    <row r="33" spans="1:5" ht="26.25" customHeight="1" x14ac:dyDescent="0.25">
      <c r="A33" s="75" t="s">
        <v>291</v>
      </c>
      <c r="B33" s="75"/>
      <c r="C33" s="75"/>
      <c r="D33" s="45" t="b">
        <v>0</v>
      </c>
      <c r="E33">
        <f t="shared" si="0"/>
        <v>0</v>
      </c>
    </row>
    <row r="34" spans="1:5" ht="26.25" customHeight="1" x14ac:dyDescent="0.25">
      <c r="A34" s="75" t="s">
        <v>292</v>
      </c>
      <c r="B34" s="75"/>
      <c r="C34" s="75"/>
      <c r="D34" s="45" t="b">
        <v>0</v>
      </c>
      <c r="E34">
        <f t="shared" si="0"/>
        <v>0</v>
      </c>
    </row>
    <row r="35" spans="1:5" ht="26.25" customHeight="1" x14ac:dyDescent="0.25">
      <c r="A35" s="75" t="s">
        <v>293</v>
      </c>
      <c r="B35" s="75"/>
      <c r="C35" s="75"/>
      <c r="D35" s="45" t="b">
        <v>0</v>
      </c>
      <c r="E35">
        <f t="shared" si="0"/>
        <v>0</v>
      </c>
    </row>
    <row r="36" spans="1:5" ht="26.25" customHeight="1" x14ac:dyDescent="0.25">
      <c r="A36" s="75" t="s">
        <v>294</v>
      </c>
      <c r="B36" s="75"/>
      <c r="C36" s="75"/>
      <c r="D36" s="45" t="b">
        <v>0</v>
      </c>
      <c r="E36">
        <f t="shared" si="0"/>
        <v>0</v>
      </c>
    </row>
    <row r="37" spans="1:5" ht="26.25" customHeight="1" x14ac:dyDescent="0.25">
      <c r="A37" s="75" t="s">
        <v>295</v>
      </c>
      <c r="B37" s="75"/>
      <c r="C37" s="75"/>
      <c r="D37" s="45" t="b">
        <v>0</v>
      </c>
      <c r="E37">
        <f t="shared" si="0"/>
        <v>0</v>
      </c>
    </row>
    <row r="38" spans="1:5" ht="26.25" customHeight="1" x14ac:dyDescent="0.25">
      <c r="A38" s="75" t="s">
        <v>296</v>
      </c>
      <c r="B38" s="75"/>
      <c r="C38" s="75"/>
      <c r="D38" s="45" t="b">
        <v>0</v>
      </c>
      <c r="E38">
        <f t="shared" si="0"/>
        <v>0</v>
      </c>
    </row>
    <row r="39" spans="1:5" ht="26.25" customHeight="1" x14ac:dyDescent="0.25">
      <c r="A39" s="75" t="s">
        <v>297</v>
      </c>
      <c r="B39" s="75"/>
      <c r="C39" s="75"/>
      <c r="D39" s="45" t="b">
        <v>0</v>
      </c>
      <c r="E39">
        <f t="shared" si="0"/>
        <v>0</v>
      </c>
    </row>
    <row r="40" spans="1:5" ht="26.25" customHeight="1" x14ac:dyDescent="0.25">
      <c r="A40" s="75" t="s">
        <v>298</v>
      </c>
      <c r="B40" s="75"/>
      <c r="C40" s="75"/>
      <c r="D40" s="45" t="b">
        <v>0</v>
      </c>
      <c r="E40">
        <f t="shared" si="0"/>
        <v>0</v>
      </c>
    </row>
    <row r="41" spans="1:5" ht="26.25" customHeight="1" x14ac:dyDescent="0.25">
      <c r="A41" s="75" t="s">
        <v>299</v>
      </c>
      <c r="B41" s="75"/>
      <c r="C41" s="75"/>
      <c r="D41" s="45" t="b">
        <v>0</v>
      </c>
      <c r="E41">
        <f t="shared" si="0"/>
        <v>0</v>
      </c>
    </row>
    <row r="42" spans="1:5" ht="26.25" customHeight="1" x14ac:dyDescent="0.25">
      <c r="A42" s="75" t="s">
        <v>300</v>
      </c>
      <c r="B42" s="75"/>
      <c r="C42" s="75"/>
      <c r="D42" s="45" t="b">
        <v>0</v>
      </c>
      <c r="E42">
        <f t="shared" si="0"/>
        <v>0</v>
      </c>
    </row>
    <row r="43" spans="1:5" ht="74.25" customHeight="1" x14ac:dyDescent="0.25">
      <c r="A43" s="75" t="s">
        <v>301</v>
      </c>
      <c r="B43" s="75"/>
      <c r="C43" s="75"/>
      <c r="D43" s="45" t="b">
        <v>0</v>
      </c>
      <c r="E43">
        <f t="shared" si="0"/>
        <v>0</v>
      </c>
    </row>
    <row r="44" spans="1:5" ht="26.25" customHeight="1" x14ac:dyDescent="0.25">
      <c r="A44" s="75" t="s">
        <v>302</v>
      </c>
      <c r="B44" s="75"/>
      <c r="C44" s="75"/>
      <c r="D44" s="45" t="b">
        <v>0</v>
      </c>
      <c r="E44">
        <f t="shared" si="0"/>
        <v>0</v>
      </c>
    </row>
    <row r="45" spans="1:5" ht="26.25" customHeight="1" x14ac:dyDescent="0.25">
      <c r="A45" s="75" t="s">
        <v>303</v>
      </c>
      <c r="B45" s="75"/>
      <c r="C45" s="75"/>
      <c r="D45" s="45" t="b">
        <v>0</v>
      </c>
      <c r="E45">
        <f t="shared" si="0"/>
        <v>0</v>
      </c>
    </row>
    <row r="46" spans="1:5" ht="26.25" customHeight="1" x14ac:dyDescent="0.25">
      <c r="A46" s="75" t="s">
        <v>304</v>
      </c>
      <c r="B46" s="75"/>
      <c r="C46" s="75"/>
      <c r="D46" s="45" t="b">
        <v>0</v>
      </c>
      <c r="E46">
        <f t="shared" si="0"/>
        <v>0</v>
      </c>
    </row>
    <row r="47" spans="1:5" ht="26.25" customHeight="1" x14ac:dyDescent="0.25">
      <c r="A47" s="75" t="s">
        <v>305</v>
      </c>
      <c r="B47" s="75"/>
      <c r="C47" s="75"/>
      <c r="D47" s="45" t="b">
        <v>0</v>
      </c>
      <c r="E47">
        <f t="shared" si="0"/>
        <v>0</v>
      </c>
    </row>
    <row r="48" spans="1:5" ht="26.25" customHeight="1" x14ac:dyDescent="0.25">
      <c r="A48" s="75" t="s">
        <v>306</v>
      </c>
      <c r="B48" s="75"/>
      <c r="C48" s="75"/>
      <c r="D48" s="45" t="b">
        <v>0</v>
      </c>
      <c r="E48">
        <f t="shared" si="0"/>
        <v>0</v>
      </c>
    </row>
    <row r="49" spans="1:5" ht="26.25" customHeight="1" x14ac:dyDescent="0.25">
      <c r="A49" s="75" t="s">
        <v>307</v>
      </c>
      <c r="B49" s="75"/>
      <c r="C49" s="75"/>
      <c r="D49" s="45" t="b">
        <v>0</v>
      </c>
      <c r="E49">
        <f t="shared" si="0"/>
        <v>0</v>
      </c>
    </row>
    <row r="50" spans="1:5" ht="26.25" customHeight="1" x14ac:dyDescent="0.25">
      <c r="A50" s="75" t="s">
        <v>308</v>
      </c>
      <c r="B50" s="75"/>
      <c r="C50" s="75"/>
      <c r="D50" s="45" t="b">
        <v>0</v>
      </c>
      <c r="E50">
        <f t="shared" si="0"/>
        <v>0</v>
      </c>
    </row>
    <row r="51" spans="1:5" ht="30" customHeight="1" x14ac:dyDescent="0.25">
      <c r="A51" s="75" t="s">
        <v>309</v>
      </c>
      <c r="B51" s="75"/>
      <c r="C51" s="75"/>
      <c r="D51" s="45" t="b">
        <v>0</v>
      </c>
      <c r="E51">
        <f t="shared" si="0"/>
        <v>0</v>
      </c>
    </row>
    <row r="52" spans="1:5" ht="46.5" customHeight="1" x14ac:dyDescent="0.25">
      <c r="A52" s="75" t="s">
        <v>310</v>
      </c>
      <c r="B52" s="75"/>
      <c r="C52" s="75"/>
      <c r="D52" s="45" t="b">
        <v>0</v>
      </c>
      <c r="E52">
        <f t="shared" si="0"/>
        <v>0</v>
      </c>
    </row>
    <row r="53" spans="1:5" ht="26.25" customHeight="1" x14ac:dyDescent="0.25">
      <c r="A53" s="75" t="s">
        <v>311</v>
      </c>
      <c r="B53" s="75"/>
      <c r="C53" s="75"/>
      <c r="D53" s="45" t="b">
        <v>0</v>
      </c>
      <c r="E53">
        <f t="shared" si="0"/>
        <v>0</v>
      </c>
    </row>
    <row r="54" spans="1:5" ht="26.25" customHeight="1" x14ac:dyDescent="0.25">
      <c r="A54" s="75" t="s">
        <v>312</v>
      </c>
      <c r="B54" s="75"/>
      <c r="C54" s="75"/>
      <c r="D54" s="45" t="b">
        <v>0</v>
      </c>
      <c r="E54">
        <f t="shared" si="0"/>
        <v>0</v>
      </c>
    </row>
    <row r="55" spans="1:5" ht="26.25" customHeight="1" x14ac:dyDescent="0.25">
      <c r="A55" s="75" t="s">
        <v>313</v>
      </c>
      <c r="B55" s="75"/>
      <c r="C55" s="75"/>
      <c r="D55" s="45" t="b">
        <v>0</v>
      </c>
      <c r="E55">
        <f t="shared" si="0"/>
        <v>0</v>
      </c>
    </row>
    <row r="56" spans="1:5" ht="26.25" customHeight="1" x14ac:dyDescent="0.25">
      <c r="A56" s="75" t="s">
        <v>314</v>
      </c>
      <c r="B56" s="75"/>
      <c r="C56" s="75"/>
      <c r="D56" s="45" t="b">
        <v>0</v>
      </c>
      <c r="E56">
        <f t="shared" si="0"/>
        <v>0</v>
      </c>
    </row>
    <row r="57" spans="1:5" ht="26.25" customHeight="1" x14ac:dyDescent="0.25">
      <c r="A57" s="75" t="s">
        <v>315</v>
      </c>
      <c r="B57" s="75"/>
      <c r="C57" s="75"/>
      <c r="D57" s="45" t="b">
        <v>0</v>
      </c>
      <c r="E57">
        <f t="shared" si="0"/>
        <v>0</v>
      </c>
    </row>
    <row r="58" spans="1:5" ht="26.25" customHeight="1" x14ac:dyDescent="0.25">
      <c r="A58" s="76" t="s">
        <v>316</v>
      </c>
      <c r="B58" s="76"/>
      <c r="C58" s="76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 xr:uid="{00000000-0004-0000-1400-000000000000}"/>
    <hyperlink ref="A1:B1" location="Форма!A1" display="Вернуться на главную страницу" xr:uid="{00000000-0004-0000-14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5" t="s">
        <v>317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318</v>
      </c>
      <c r="B8" s="75"/>
      <c r="C8" s="75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5" t="s">
        <v>319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320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275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321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322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323</v>
      </c>
      <c r="B14" s="75"/>
      <c r="C14" s="75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5" t="s">
        <v>324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325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326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327</v>
      </c>
      <c r="B18" s="75"/>
      <c r="C18" s="75"/>
      <c r="D18" s="46" t="b">
        <v>0</v>
      </c>
      <c r="E18" s="1">
        <f t="shared" si="0"/>
        <v>0</v>
      </c>
    </row>
    <row r="19" spans="1:5" s="1" customFormat="1" ht="45" customHeight="1" x14ac:dyDescent="0.25">
      <c r="A19" s="75" t="s">
        <v>328</v>
      </c>
      <c r="B19" s="75"/>
      <c r="C19" s="75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5" t="s">
        <v>329</v>
      </c>
      <c r="B20" s="75"/>
      <c r="C20" s="75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5" t="s">
        <v>330</v>
      </c>
      <c r="B21" s="75"/>
      <c r="C21" s="75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5" t="s">
        <v>331</v>
      </c>
      <c r="B22" s="75"/>
      <c r="C22" s="75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5" t="s">
        <v>332</v>
      </c>
      <c r="B23" s="75"/>
      <c r="C23" s="75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5" t="s">
        <v>333</v>
      </c>
      <c r="B24" s="75"/>
      <c r="C24" s="75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5" t="s">
        <v>334</v>
      </c>
      <c r="B25" s="75"/>
      <c r="C25" s="75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5" t="s">
        <v>335</v>
      </c>
      <c r="B26" s="75"/>
      <c r="C26" s="75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5" t="s">
        <v>294</v>
      </c>
      <c r="B27" s="75"/>
      <c r="C27" s="75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5" t="s">
        <v>295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296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336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337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338</v>
      </c>
      <c r="B32" s="75"/>
      <c r="C32" s="75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5" t="s">
        <v>339</v>
      </c>
      <c r="B33" s="75"/>
      <c r="C33" s="75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5" t="s">
        <v>340</v>
      </c>
      <c r="B34" s="75"/>
      <c r="C34" s="75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5" t="s">
        <v>341</v>
      </c>
      <c r="B35" s="75"/>
      <c r="C35" s="75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5" t="s">
        <v>305</v>
      </c>
      <c r="B36" s="75"/>
      <c r="C36" s="75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5" t="s">
        <v>306</v>
      </c>
      <c r="B37" s="75"/>
      <c r="C37" s="75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5" t="s">
        <v>342</v>
      </c>
      <c r="B38" s="75"/>
      <c r="C38" s="75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5" t="s">
        <v>343</v>
      </c>
      <c r="B39" s="75"/>
      <c r="C39" s="75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5" t="s">
        <v>344</v>
      </c>
      <c r="B40" s="75"/>
      <c r="C40" s="75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5" t="s">
        <v>345</v>
      </c>
      <c r="B41" s="75"/>
      <c r="C41" s="75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5" t="s">
        <v>346</v>
      </c>
      <c r="B42" s="75"/>
      <c r="C42" s="75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 xr:uid="{00000000-0004-0000-1500-000000000000}"/>
    <hyperlink ref="A1:B1" location="Форма!A1" display="Вернуться на главную страницу" xr:uid="{00000000-0004-0000-15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5" t="s">
        <v>317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318</v>
      </c>
      <c r="B8" s="75"/>
      <c r="C8" s="75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5" t="s">
        <v>319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320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275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321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322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323</v>
      </c>
      <c r="B14" s="75"/>
      <c r="C14" s="75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5" t="s">
        <v>324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325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326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327</v>
      </c>
      <c r="B18" s="75"/>
      <c r="C18" s="75"/>
      <c r="D18" s="46" t="b">
        <v>0</v>
      </c>
      <c r="E18" s="1">
        <f t="shared" si="0"/>
        <v>0</v>
      </c>
    </row>
    <row r="19" spans="1:5" s="1" customFormat="1" ht="45" customHeight="1" x14ac:dyDescent="0.25">
      <c r="A19" s="75" t="s">
        <v>328</v>
      </c>
      <c r="B19" s="75"/>
      <c r="C19" s="75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5" t="s">
        <v>329</v>
      </c>
      <c r="B20" s="75"/>
      <c r="C20" s="75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5" t="s">
        <v>330</v>
      </c>
      <c r="B21" s="75"/>
      <c r="C21" s="75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5" t="s">
        <v>331</v>
      </c>
      <c r="B22" s="75"/>
      <c r="C22" s="75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5" t="s">
        <v>332</v>
      </c>
      <c r="B23" s="75"/>
      <c r="C23" s="75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5" t="s">
        <v>333</v>
      </c>
      <c r="B24" s="75"/>
      <c r="C24" s="75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5" t="s">
        <v>334</v>
      </c>
      <c r="B25" s="75"/>
      <c r="C25" s="75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5" t="s">
        <v>335</v>
      </c>
      <c r="B26" s="75"/>
      <c r="C26" s="75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5" t="s">
        <v>294</v>
      </c>
      <c r="B27" s="75"/>
      <c r="C27" s="75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5" t="s">
        <v>295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296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336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337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338</v>
      </c>
      <c r="B32" s="75"/>
      <c r="C32" s="75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5" t="s">
        <v>339</v>
      </c>
      <c r="B33" s="75"/>
      <c r="C33" s="75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5" t="s">
        <v>340</v>
      </c>
      <c r="B34" s="75"/>
      <c r="C34" s="75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5" t="s">
        <v>341</v>
      </c>
      <c r="B35" s="75"/>
      <c r="C35" s="75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5" t="s">
        <v>305</v>
      </c>
      <c r="B36" s="75"/>
      <c r="C36" s="75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5" t="s">
        <v>306</v>
      </c>
      <c r="B37" s="75"/>
      <c r="C37" s="75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5" t="s">
        <v>342</v>
      </c>
      <c r="B38" s="75"/>
      <c r="C38" s="75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5" t="s">
        <v>343</v>
      </c>
      <c r="B39" s="75"/>
      <c r="C39" s="75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5" t="s">
        <v>344</v>
      </c>
      <c r="B40" s="75"/>
      <c r="C40" s="75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5" t="s">
        <v>345</v>
      </c>
      <c r="B41" s="75"/>
      <c r="C41" s="75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5" t="s">
        <v>346</v>
      </c>
      <c r="B42" s="75"/>
      <c r="C42" s="75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 xr:uid="{00000000-0004-0000-1600-000000000000}"/>
    <hyperlink ref="A1:B1" location="Форма!A1" display="Вернуться на главную страницу" xr:uid="{00000000-0004-0000-1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5" t="s">
        <v>317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318</v>
      </c>
      <c r="B8" s="75"/>
      <c r="C8" s="75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5" t="s">
        <v>319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320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275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321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322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323</v>
      </c>
      <c r="B14" s="75"/>
      <c r="C14" s="75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5" t="s">
        <v>324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325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326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327</v>
      </c>
      <c r="B18" s="75"/>
      <c r="C18" s="75"/>
      <c r="D18" s="46" t="b">
        <v>0</v>
      </c>
      <c r="E18" s="1">
        <f t="shared" si="0"/>
        <v>0</v>
      </c>
    </row>
    <row r="19" spans="1:5" s="1" customFormat="1" ht="45" customHeight="1" x14ac:dyDescent="0.25">
      <c r="A19" s="75" t="s">
        <v>328</v>
      </c>
      <c r="B19" s="75"/>
      <c r="C19" s="75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5" t="s">
        <v>329</v>
      </c>
      <c r="B20" s="75"/>
      <c r="C20" s="75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5" t="s">
        <v>330</v>
      </c>
      <c r="B21" s="75"/>
      <c r="C21" s="75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5" t="s">
        <v>331</v>
      </c>
      <c r="B22" s="75"/>
      <c r="C22" s="75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5" t="s">
        <v>332</v>
      </c>
      <c r="B23" s="75"/>
      <c r="C23" s="75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5" t="s">
        <v>333</v>
      </c>
      <c r="B24" s="75"/>
      <c r="C24" s="75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5" t="s">
        <v>334</v>
      </c>
      <c r="B25" s="75"/>
      <c r="C25" s="75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5" t="s">
        <v>335</v>
      </c>
      <c r="B26" s="75"/>
      <c r="C26" s="75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5" t="s">
        <v>294</v>
      </c>
      <c r="B27" s="75"/>
      <c r="C27" s="75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5" t="s">
        <v>295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296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336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337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338</v>
      </c>
      <c r="B32" s="75"/>
      <c r="C32" s="75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5" t="s">
        <v>339</v>
      </c>
      <c r="B33" s="75"/>
      <c r="C33" s="75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5" t="s">
        <v>340</v>
      </c>
      <c r="B34" s="75"/>
      <c r="C34" s="75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5" t="s">
        <v>341</v>
      </c>
      <c r="B35" s="75"/>
      <c r="C35" s="75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5" t="s">
        <v>305</v>
      </c>
      <c r="B36" s="75"/>
      <c r="C36" s="75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5" t="s">
        <v>306</v>
      </c>
      <c r="B37" s="75"/>
      <c r="C37" s="75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5" t="s">
        <v>342</v>
      </c>
      <c r="B38" s="75"/>
      <c r="C38" s="75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5" t="s">
        <v>343</v>
      </c>
      <c r="B39" s="75"/>
      <c r="C39" s="75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5" t="s">
        <v>344</v>
      </c>
      <c r="B40" s="75"/>
      <c r="C40" s="75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5" t="s">
        <v>345</v>
      </c>
      <c r="B41" s="75"/>
      <c r="C41" s="75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5" t="s">
        <v>346</v>
      </c>
      <c r="B42" s="75"/>
      <c r="C42" s="75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 xr:uid="{00000000-0004-0000-1700-000000000000}"/>
    <hyperlink ref="A1:B1" location="Форма!A1" display="Вернуться на главную страницу" xr:uid="{00000000-0004-0000-1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5" t="s">
        <v>348</v>
      </c>
      <c r="B7" s="75"/>
      <c r="C7" s="75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5" t="s">
        <v>349</v>
      </c>
      <c r="B8" s="75"/>
      <c r="C8" s="75"/>
      <c r="D8" s="46" t="b">
        <v>1</v>
      </c>
      <c r="E8" s="1">
        <f t="shared" ref="E8:E32" si="0">IF(LEN(D8)&gt;4,1,0)</f>
        <v>1</v>
      </c>
    </row>
    <row r="9" spans="1:5" s="1" customFormat="1" ht="29.25" customHeight="1" x14ac:dyDescent="0.25">
      <c r="A9" s="75" t="s">
        <v>350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275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351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352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353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354</v>
      </c>
      <c r="B14" s="75"/>
      <c r="C14" s="75"/>
      <c r="D14" s="46" t="b">
        <v>0</v>
      </c>
      <c r="E14" s="1">
        <f t="shared" si="0"/>
        <v>0</v>
      </c>
    </row>
    <row r="15" spans="1:5" s="1" customFormat="1" ht="30" customHeight="1" x14ac:dyDescent="0.25">
      <c r="A15" s="75" t="s">
        <v>355</v>
      </c>
      <c r="B15" s="75"/>
      <c r="C15" s="75"/>
      <c r="D15" s="46" t="b">
        <v>1</v>
      </c>
      <c r="E15" s="1">
        <f t="shared" si="0"/>
        <v>1</v>
      </c>
    </row>
    <row r="16" spans="1:5" s="1" customFormat="1" ht="29.25" customHeight="1" x14ac:dyDescent="0.25">
      <c r="A16" s="75" t="s">
        <v>356</v>
      </c>
      <c r="B16" s="75"/>
      <c r="C16" s="75"/>
      <c r="D16" s="46" t="b">
        <v>1</v>
      </c>
      <c r="E16" s="1">
        <f t="shared" si="0"/>
        <v>1</v>
      </c>
    </row>
    <row r="17" spans="1:5" s="1" customFormat="1" ht="29.25" customHeight="1" x14ac:dyDescent="0.25">
      <c r="A17" s="75" t="s">
        <v>357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358</v>
      </c>
      <c r="B18" s="75"/>
      <c r="C18" s="75"/>
      <c r="D18" s="46" t="b">
        <v>0</v>
      </c>
      <c r="E18" s="1">
        <f t="shared" si="0"/>
        <v>0</v>
      </c>
    </row>
    <row r="19" spans="1:5" s="1" customFormat="1" ht="24" customHeight="1" x14ac:dyDescent="0.25">
      <c r="A19" s="75" t="s">
        <v>294</v>
      </c>
      <c r="B19" s="75"/>
      <c r="C19" s="75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5" t="s">
        <v>359</v>
      </c>
      <c r="B20" s="75"/>
      <c r="C20" s="75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5" t="s">
        <v>360</v>
      </c>
      <c r="B21" s="75"/>
      <c r="C21" s="75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5" t="s">
        <v>305</v>
      </c>
      <c r="B22" s="75"/>
      <c r="C22" s="75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5" t="s">
        <v>306</v>
      </c>
      <c r="B23" s="75"/>
      <c r="C23" s="75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5" t="s">
        <v>361</v>
      </c>
      <c r="B24" s="75"/>
      <c r="C24" s="75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5" t="s">
        <v>296</v>
      </c>
      <c r="B25" s="75"/>
      <c r="C25" s="75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5" t="s">
        <v>362</v>
      </c>
      <c r="B26" s="75"/>
      <c r="C26" s="75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5" t="s">
        <v>363</v>
      </c>
      <c r="B27" s="75"/>
      <c r="C27" s="75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5" t="s">
        <v>364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365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366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367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6" t="b">
        <v>0</v>
      </c>
      <c r="E32" s="1">
        <f t="shared" si="0"/>
        <v>0</v>
      </c>
    </row>
    <row r="33" spans="5:5" x14ac:dyDescent="0.25">
      <c r="E33" s="1">
        <f>SUM(E7:E32)</f>
        <v>4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 xr:uid="{00000000-0004-0000-1800-000000000000}"/>
    <hyperlink ref="A1:B1" location="Форма!A1" display="Вернуться на главную страницу" xr:uid="{00000000-0004-0000-1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5" t="s">
        <v>348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349</v>
      </c>
      <c r="B8" s="75"/>
      <c r="C8" s="75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5" t="s">
        <v>350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275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351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352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353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354</v>
      </c>
      <c r="B14" s="75"/>
      <c r="C14" s="75"/>
      <c r="D14" s="46" t="b">
        <v>0</v>
      </c>
      <c r="E14" s="1">
        <f t="shared" si="0"/>
        <v>0</v>
      </c>
    </row>
    <row r="15" spans="1:5" s="1" customFormat="1" ht="30" customHeight="1" x14ac:dyDescent="0.25">
      <c r="A15" s="75" t="s">
        <v>355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356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357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358</v>
      </c>
      <c r="B18" s="75"/>
      <c r="C18" s="75"/>
      <c r="D18" s="46" t="b">
        <v>0</v>
      </c>
      <c r="E18" s="1">
        <f t="shared" si="0"/>
        <v>0</v>
      </c>
    </row>
    <row r="19" spans="1:5" s="1" customFormat="1" ht="24" customHeight="1" x14ac:dyDescent="0.25">
      <c r="A19" s="75" t="s">
        <v>294</v>
      </c>
      <c r="B19" s="75"/>
      <c r="C19" s="75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5" t="s">
        <v>359</v>
      </c>
      <c r="B20" s="75"/>
      <c r="C20" s="75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5" t="s">
        <v>360</v>
      </c>
      <c r="B21" s="75"/>
      <c r="C21" s="75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5" t="s">
        <v>305</v>
      </c>
      <c r="B22" s="75"/>
      <c r="C22" s="75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5" t="s">
        <v>306</v>
      </c>
      <c r="B23" s="75"/>
      <c r="C23" s="75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5" t="s">
        <v>361</v>
      </c>
      <c r="B24" s="75"/>
      <c r="C24" s="75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5" t="s">
        <v>296</v>
      </c>
      <c r="B25" s="75"/>
      <c r="C25" s="75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5" t="s">
        <v>362</v>
      </c>
      <c r="B26" s="75"/>
      <c r="C26" s="75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5" t="s">
        <v>363</v>
      </c>
      <c r="B27" s="75"/>
      <c r="C27" s="75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5" t="s">
        <v>364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365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366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367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 xr:uid="{00000000-0004-0000-1900-000000000000}"/>
    <hyperlink ref="A1:B1" location="Форма!A1" display="Вернуться на главную страницу" xr:uid="{00000000-0004-0000-1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5" t="s">
        <v>348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349</v>
      </c>
      <c r="B8" s="75"/>
      <c r="C8" s="75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5" t="s">
        <v>350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275</v>
      </c>
      <c r="B10" s="75"/>
      <c r="C10" s="75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5" t="s">
        <v>351</v>
      </c>
      <c r="B11" s="75"/>
      <c r="C11" s="75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5" t="s">
        <v>352</v>
      </c>
      <c r="B12" s="75"/>
      <c r="C12" s="75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5" t="s">
        <v>353</v>
      </c>
      <c r="B13" s="75"/>
      <c r="C13" s="75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5" t="s">
        <v>354</v>
      </c>
      <c r="B14" s="75"/>
      <c r="C14" s="75"/>
      <c r="D14" s="46" t="b">
        <v>0</v>
      </c>
      <c r="E14" s="1">
        <f t="shared" si="0"/>
        <v>0</v>
      </c>
    </row>
    <row r="15" spans="1:5" s="1" customFormat="1" ht="30" customHeight="1" x14ac:dyDescent="0.25">
      <c r="A15" s="75" t="s">
        <v>355</v>
      </c>
      <c r="B15" s="75"/>
      <c r="C15" s="75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5" t="s">
        <v>356</v>
      </c>
      <c r="B16" s="75"/>
      <c r="C16" s="75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5" t="s">
        <v>357</v>
      </c>
      <c r="B17" s="75"/>
      <c r="C17" s="75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5" t="s">
        <v>358</v>
      </c>
      <c r="B18" s="75"/>
      <c r="C18" s="75"/>
      <c r="D18" s="46" t="b">
        <v>0</v>
      </c>
      <c r="E18" s="1">
        <f t="shared" si="0"/>
        <v>0</v>
      </c>
    </row>
    <row r="19" spans="1:5" s="1" customFormat="1" ht="24" customHeight="1" x14ac:dyDescent="0.25">
      <c r="A19" s="75" t="s">
        <v>294</v>
      </c>
      <c r="B19" s="75"/>
      <c r="C19" s="75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5" t="s">
        <v>359</v>
      </c>
      <c r="B20" s="75"/>
      <c r="C20" s="75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5" t="s">
        <v>360</v>
      </c>
      <c r="B21" s="75"/>
      <c r="C21" s="75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5" t="s">
        <v>305</v>
      </c>
      <c r="B22" s="75"/>
      <c r="C22" s="75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5" t="s">
        <v>306</v>
      </c>
      <c r="B23" s="75"/>
      <c r="C23" s="75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5" t="s">
        <v>361</v>
      </c>
      <c r="B24" s="75"/>
      <c r="C24" s="75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5" t="s">
        <v>296</v>
      </c>
      <c r="B25" s="75"/>
      <c r="C25" s="75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5" t="s">
        <v>362</v>
      </c>
      <c r="B26" s="75"/>
      <c r="C26" s="75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5" t="s">
        <v>363</v>
      </c>
      <c r="B27" s="75"/>
      <c r="C27" s="75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5" t="s">
        <v>364</v>
      </c>
      <c r="B28" s="75"/>
      <c r="C28" s="75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5" t="s">
        <v>365</v>
      </c>
      <c r="B29" s="75"/>
      <c r="C29" s="75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5" t="s">
        <v>366</v>
      </c>
      <c r="B30" s="75"/>
      <c r="C30" s="75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5" t="s">
        <v>367</v>
      </c>
      <c r="B31" s="75"/>
      <c r="C31" s="75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368</v>
      </c>
      <c r="B32" s="76"/>
      <c r="C32" s="76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 xr:uid="{00000000-0004-0000-1A00-000000000000}"/>
    <hyperlink ref="A1:B1" location="Форма!A1" display="Вернуться на главную страницу" xr:uid="{00000000-0004-0000-1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8" t="s">
        <v>369</v>
      </c>
      <c r="B7" s="78"/>
      <c r="C7" s="78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8" t="s">
        <v>352</v>
      </c>
      <c r="B8" s="78"/>
      <c r="C8" s="78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8" t="s">
        <v>350</v>
      </c>
      <c r="B9" s="78"/>
      <c r="C9" s="78"/>
      <c r="D9" s="46" t="b">
        <v>0</v>
      </c>
      <c r="E9" s="1">
        <f t="shared" si="0"/>
        <v>0</v>
      </c>
    </row>
    <row r="10" spans="1:5" s="1" customFormat="1" ht="29.25" customHeight="1" x14ac:dyDescent="0.25">
      <c r="A10" s="78" t="s">
        <v>370</v>
      </c>
      <c r="B10" s="78"/>
      <c r="C10" s="78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8" t="s">
        <v>371</v>
      </c>
      <c r="B11" s="78"/>
      <c r="C11" s="78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8" t="s">
        <v>353</v>
      </c>
      <c r="B12" s="78"/>
      <c r="C12" s="78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8" t="s">
        <v>372</v>
      </c>
      <c r="B13" s="78"/>
      <c r="C13" s="78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 xr:uid="{00000000-0004-0000-1B00-000000000000}"/>
    <hyperlink ref="A1:B1" location="Форма!A1" display="Вернуться на главную страницу" xr:uid="{00000000-0004-0000-1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8" t="s">
        <v>369</v>
      </c>
      <c r="B7" s="78"/>
      <c r="C7" s="78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8" t="s">
        <v>352</v>
      </c>
      <c r="B8" s="78"/>
      <c r="C8" s="78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8" t="s">
        <v>350</v>
      </c>
      <c r="B9" s="78"/>
      <c r="C9" s="78"/>
      <c r="D9" s="46" t="b">
        <v>0</v>
      </c>
      <c r="E9" s="1">
        <f t="shared" si="0"/>
        <v>0</v>
      </c>
    </row>
    <row r="10" spans="1:5" s="1" customFormat="1" ht="29.25" customHeight="1" x14ac:dyDescent="0.25">
      <c r="A10" s="78" t="s">
        <v>370</v>
      </c>
      <c r="B10" s="78"/>
      <c r="C10" s="78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8" t="s">
        <v>371</v>
      </c>
      <c r="B11" s="78"/>
      <c r="C11" s="78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8" t="s">
        <v>353</v>
      </c>
      <c r="B12" s="78"/>
      <c r="C12" s="78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8" t="s">
        <v>372</v>
      </c>
      <c r="B13" s="78"/>
      <c r="C13" s="78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 xr:uid="{00000000-0004-0000-1C00-000000000000}"/>
    <hyperlink ref="A1:B1" location="Форма!A1" display="Вернуться на главную страницу" xr:uid="{00000000-0004-0000-1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8" t="s">
        <v>369</v>
      </c>
      <c r="B7" s="78"/>
      <c r="C7" s="78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8" t="s">
        <v>352</v>
      </c>
      <c r="B8" s="78"/>
      <c r="C8" s="78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8" t="s">
        <v>350</v>
      </c>
      <c r="B9" s="78"/>
      <c r="C9" s="78"/>
      <c r="D9" s="46" t="b">
        <v>0</v>
      </c>
      <c r="E9" s="1">
        <f t="shared" si="0"/>
        <v>0</v>
      </c>
    </row>
    <row r="10" spans="1:5" s="1" customFormat="1" ht="29.25" customHeight="1" x14ac:dyDescent="0.25">
      <c r="A10" s="78" t="s">
        <v>370</v>
      </c>
      <c r="B10" s="78"/>
      <c r="C10" s="78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8" t="s">
        <v>371</v>
      </c>
      <c r="B11" s="78"/>
      <c r="C11" s="78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8" t="s">
        <v>353</v>
      </c>
      <c r="B12" s="78"/>
      <c r="C12" s="78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8" t="s">
        <v>372</v>
      </c>
      <c r="B13" s="78"/>
      <c r="C13" s="78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9" t="s">
        <v>373</v>
      </c>
      <c r="B14" s="79"/>
      <c r="C14" s="79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 xr:uid="{00000000-0004-0000-1D00-000000000000}"/>
    <hyperlink ref="A1:B1" location="Форма!A1" display="Вернуться на главную страницу" xr:uid="{00000000-0004-0000-1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5" t="s">
        <v>378</v>
      </c>
      <c r="B7" s="75"/>
      <c r="C7" s="75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5" t="s">
        <v>379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 xr:uid="{00000000-0004-0000-1E00-000000000000}"/>
    <hyperlink ref="A1:B1" location="Форма!A1" display="Вернуться на главную страницу" xr:uid="{00000000-0004-0000-1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5" t="s">
        <v>378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379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 xr:uid="{00000000-0004-0000-1F00-000000000000}"/>
    <hyperlink ref="A1:B1" location="Форма!A1" display="Вернуться на главную страницу" xr:uid="{00000000-0004-0000-1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5" t="s">
        <v>378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379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380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381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 xr:uid="{00000000-0004-0000-2000-000000000000}"/>
    <hyperlink ref="A1:B1" location="Форма!A1" display="Вернуться на главную страницу" xr:uid="{00000000-0004-0000-2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5" t="s">
        <v>383</v>
      </c>
      <c r="B7" s="75"/>
      <c r="C7" s="75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5" t="s">
        <v>384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385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 xr:uid="{00000000-0004-0000-2100-000000000000}"/>
    <hyperlink ref="A1:B1" location="Форма!A1" display="Вернуться на главную страницу" xr:uid="{00000000-0004-0000-2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5" t="s">
        <v>383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384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385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 xr:uid="{00000000-0004-0000-2200-000000000000}"/>
    <hyperlink ref="A1:B1" location="Форма!A1" display="Вернуться на главную страницу" xr:uid="{00000000-0004-0000-2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5" t="s">
        <v>383</v>
      </c>
      <c r="B7" s="75"/>
      <c r="C7" s="75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5" t="s">
        <v>384</v>
      </c>
      <c r="B8" s="75"/>
      <c r="C8" s="75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5" t="s">
        <v>385</v>
      </c>
      <c r="B9" s="75"/>
      <c r="C9" s="75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386</v>
      </c>
      <c r="B10" s="76"/>
      <c r="C10" s="76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 xr:uid="{00000000-0004-0000-2300-000000000000}"/>
    <hyperlink ref="A1:B1" location="Форма!A1" display="Вернуться на главную страницу" xr:uid="{00000000-0004-0000-2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 xr:uid="{00000000-0002-0000-2400-000000000000}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3">
        <v>1</v>
      </c>
      <c r="B3" s="82" t="s">
        <v>10</v>
      </c>
      <c r="C3" s="14" t="s">
        <v>11</v>
      </c>
      <c r="D3" s="4">
        <v>10</v>
      </c>
    </row>
    <row r="4" spans="1:4" ht="44.25" customHeight="1" x14ac:dyDescent="0.25">
      <c r="A4" s="83"/>
      <c r="B4" s="82"/>
      <c r="C4" s="14" t="s">
        <v>18</v>
      </c>
      <c r="D4" s="4">
        <v>9</v>
      </c>
    </row>
    <row r="5" spans="1:4" ht="80.25" customHeight="1" x14ac:dyDescent="0.25">
      <c r="A5" s="83">
        <v>2</v>
      </c>
      <c r="B5" s="82" t="s">
        <v>12</v>
      </c>
      <c r="C5" s="14" t="s">
        <v>11</v>
      </c>
      <c r="D5" s="4">
        <v>8</v>
      </c>
    </row>
    <row r="6" spans="1:4" ht="33.75" customHeight="1" x14ac:dyDescent="0.25">
      <c r="A6" s="83"/>
      <c r="B6" s="82"/>
      <c r="C6" s="14" t="s">
        <v>18</v>
      </c>
      <c r="D6" s="4">
        <v>7</v>
      </c>
    </row>
    <row r="7" spans="1:4" ht="91.5" customHeight="1" x14ac:dyDescent="0.25">
      <c r="A7" s="83">
        <v>3</v>
      </c>
      <c r="B7" s="82" t="s">
        <v>13</v>
      </c>
      <c r="C7" s="14" t="s">
        <v>11</v>
      </c>
      <c r="D7" s="4">
        <v>6</v>
      </c>
    </row>
    <row r="8" spans="1:4" ht="36" customHeight="1" x14ac:dyDescent="0.25">
      <c r="A8" s="83"/>
      <c r="B8" s="82"/>
      <c r="C8" s="14" t="s">
        <v>18</v>
      </c>
      <c r="D8" s="4">
        <v>5</v>
      </c>
    </row>
    <row r="9" spans="1:4" ht="38.25" customHeight="1" x14ac:dyDescent="0.25">
      <c r="A9" s="83">
        <v>4</v>
      </c>
      <c r="B9" s="82" t="s">
        <v>14</v>
      </c>
      <c r="C9" s="14" t="s">
        <v>11</v>
      </c>
      <c r="D9" s="4">
        <v>4</v>
      </c>
    </row>
    <row r="10" spans="1:4" ht="30" x14ac:dyDescent="0.25">
      <c r="A10" s="83"/>
      <c r="B10" s="82"/>
      <c r="C10" s="14" t="s">
        <v>18</v>
      </c>
      <c r="D10" s="4">
        <v>3</v>
      </c>
    </row>
    <row r="11" spans="1:4" ht="33.75" customHeight="1" x14ac:dyDescent="0.25">
      <c r="A11" s="83">
        <v>5</v>
      </c>
      <c r="B11" s="82" t="s">
        <v>15</v>
      </c>
      <c r="C11" s="14" t="s">
        <v>11</v>
      </c>
      <c r="D11" s="4">
        <v>2</v>
      </c>
    </row>
    <row r="12" spans="1:4" ht="39" customHeight="1" x14ac:dyDescent="0.25">
      <c r="A12" s="83"/>
      <c r="B12" s="82"/>
      <c r="C12" s="14" t="s">
        <v>18</v>
      </c>
      <c r="D12" s="4">
        <v>1</v>
      </c>
    </row>
    <row r="13" spans="1:4" ht="30" x14ac:dyDescent="0.25">
      <c r="A13" s="83">
        <v>6</v>
      </c>
      <c r="B13" s="82" t="s">
        <v>16</v>
      </c>
      <c r="C13" s="14" t="s">
        <v>11</v>
      </c>
      <c r="D13" s="4">
        <v>2</v>
      </c>
    </row>
    <row r="14" spans="1:4" ht="30" x14ac:dyDescent="0.25">
      <c r="A14" s="83"/>
      <c r="B14" s="82"/>
      <c r="C14" s="14" t="s">
        <v>18</v>
      </c>
      <c r="D14" s="4">
        <v>1</v>
      </c>
    </row>
  </sheetData>
  <mergeCells count="13">
    <mergeCell ref="A7:A8"/>
    <mergeCell ref="B7:B8"/>
    <mergeCell ref="B13:B14"/>
    <mergeCell ref="A13:A14"/>
    <mergeCell ref="A11:A12"/>
    <mergeCell ref="B11:B12"/>
    <mergeCell ref="A9:A10"/>
    <mergeCell ref="B9:B10"/>
    <mergeCell ref="B5:B6"/>
    <mergeCell ref="A5:A6"/>
    <mergeCell ref="A3:A4"/>
    <mergeCell ref="B3:B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Home</cp:lastModifiedBy>
  <dcterms:created xsi:type="dcterms:W3CDTF">2023-11-20T08:23:11Z</dcterms:created>
  <dcterms:modified xsi:type="dcterms:W3CDTF">2024-10-15T12:18:35Z</dcterms:modified>
</cp:coreProperties>
</file>