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6B584ECB-1E86-4419-9A38-1C42AF22DD34}" xr6:coauthVersionLast="47" xr6:coauthVersionMax="47" xr10:uidLastSave="{00000000-0000-0000-0000-000000000000}"/>
  <bookViews>
    <workbookView showSheetTabs="0" xWindow="-120" yWindow="-120" windowWidth="19440" windowHeight="14385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X7" i="22"/>
  <c r="E44" i="45"/>
  <c r="E15" i="52"/>
  <c r="E11" i="59"/>
  <c r="E15" i="39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<sst xmlns="http://schemas.openxmlformats.org/spreadsheetml/2006/main" count="1284" uniqueCount="406">
  <si>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</si>
  <si>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</si>
  <si>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</si>
  <si>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</si>
  <si>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</si>
  <si>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</si>
  <si>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</si>
  <si>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</si>
  <si>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</si>
  <si>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</si>
  <si>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</si>
  <si>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</si>
  <si>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</si>
  <si>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</si>
  <si>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</si>
  <si>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</si>
  <si>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</si>
  <si>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</si>
  <si>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</si>
  <si>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</si>
  <si>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</si>
  <si>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</si>
  <si>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</si>
  <si>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</si>
  <si>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</si>
  <si>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</si>
  <si>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</si>
  <si>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</si>
  <si>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</si>
  <si>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</si>
  <si>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</si>
  <si>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</si>
  <si>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</si>
  <si>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</si>
  <si>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</si>
  <si>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</si>
  <si>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</si>
  <si>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</si>
  <si>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</si>
  <si>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</si>
  <si>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</si>
  <si>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</si>
  <si>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</si>
  <si>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</si>
  <si>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</si>
  <si>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</si>
  <si>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</si>
  <si>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</si>
  <si>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</si>
  <si>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</si>
  <si>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</si>
  <si>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</si>
  <si>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</si>
  <si>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</si>
  <si>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</si>
  <si>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</si>
  <si>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</si>
  <si>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</si>
  <si>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</si>
  <si>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</si>
  <si>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</si>
  <si>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</si>
  <si>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</si>
  <si>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</si>
  <si>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</si>
  <si>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</si>
  <si>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</si>
  <si>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</si>
  <si>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</si>
  <si>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</si>
  <si>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</si>
  <si>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</si>
  <si>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</si>
  <si>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</si>
  <si>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</si>
  <si>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</si>
  <si>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</si>
  <si>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</si>
  <si>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</si>
  <si>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</si>
  <si>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</si>
  <si>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</si>
  <si>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</si>
  <si>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</si>
  <si>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</si>
  <si>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</si>
  <si>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</si>
  <si>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</si>
  <si>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</si>
  <si>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</si>
  <si>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</si>
  <si>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</si>
  <si>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</si>
  <si>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</si>
  <si>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</si>
  <si>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</si>
  <si>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</si>
  <si>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</si>
  <si>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</si>
  <si>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</si>
  <si>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</si>
  <si>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</si>
  <si>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</si>
  <si>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</si>
  <si>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</si>
  <si>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</si>
  <si>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</si>
  <si>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</si>
  <si>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</si>
  <si>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</si>
  <si>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</si>
  <si>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</si>
  <si>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</si>
  <si>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</si>
  <si>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</si>
  <si>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</si>
  <si>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</si>
  <si>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</si>
  <si>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</si>
  <si>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</si>
  <si>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</si>
  <si>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</si>
  <si>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</si>
  <si>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</si>
  <si>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</si>
  <si>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</si>
  <si>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</si>
  <si>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</si>
  <si>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</si>
  <si>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</si>
  <si>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</si>
  <si>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</si>
  <si>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</si>
  <si>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</si>
  <si>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</si>
  <si>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</si>
  <si>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</si>
  <si>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</si>
  <si>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</si>
  <si>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</si>
  <si>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</si>
  <si>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</si>
  <si>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</si>
  <si>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</si>
  <si>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</si>
  <si>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</si>
  <si>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</si>
  <si>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</si>
  <si>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</si>
  <si>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</si>
  <si>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</si>
  <si>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</si>
  <si>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</si>
  <si>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</si>
  <si>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</si>
  <si>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</si>
  <si>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</si>
  <si>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</si>
  <si>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</si>
  <si>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</si>
  <si>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</si>
  <si>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</si>
  <si>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</si>
  <si>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</si>
  <si>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</si>
  <si>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</si>
  <si>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</si>
  <si>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</si>
  <si>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</si>
  <si>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</si>
  <si>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</si>
  <si>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</si>
  <si>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</si>
  <si>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</si>
  <si>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</si>
  <si>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</si>
  <si>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</si>
  <si>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</si>
  <si>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</si>
  <si>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</si>
  <si>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</si>
  <si>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</si>
  <si>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</si>
  <si>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</si>
  <si>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</si>
  <si>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</si>
  <si>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</si>
  <si>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</si>
  <si>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</si>
  <si>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</si>
  <si>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</si>
  <si>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</si>
  <si>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</si>
  <si>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</si>
  <si>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</si>
  <si>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</si>
  <si>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</si>
  <si>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</si>
  <si>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</si>
  <si>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</si>
  <si>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</si>
  <si>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</si>
  <si>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</si>
  <si>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</si>
  <si>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</si>
  <si>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</si>
  <si>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</si>
  <si>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</si>
  <si>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</si>
  <si>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</si>
  <si>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</si>
  <si>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</si>
  <si>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</si>
  <si>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</si>
  <si>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</si>
  <si>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</si>
  <si>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</si>
  <si>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</si>
  <si>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</si>
  <si>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</si>
  <si>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</si>
  <si>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</si>
  <si>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</si>
  <si>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</si>
  <si>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</si>
  <si>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</si>
  <si>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</si>
  <si>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</si>
  <si>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</si>
  <si>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</si>
  <si>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</si>
  <si>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</si>
  <si>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</si>
  <si>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</si>
  <si>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</si>
  <si>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</si>
  <si>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</si>
  <si>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</si>
  <si>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</si>
  <si>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</si>
  <si>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</si>
  <si>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</si>
  <si>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</si>
  <si>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</si>
  <si>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</si>
  <si>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</si>
  <si>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</si>
  <si>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</si>
  <si>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</si>
  <si>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</si>
  <si>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</si>
  <si>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</si>
  <si>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</si>
  <si>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</si>
  <si>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</si>
  <si>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</si>
  <si>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</si>
  <si>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</si>
  <si>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</si>
  <si>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</si>
  <si>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</si>
  <si>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</si>
  <si>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</si>
  <si>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</si>
  <si>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</si>
  <si>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</si>
  <si>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</si>
  <si>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</si>
  <si>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</si>
  <si>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</si>
  <si>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</si>
  <si>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</si>
  <si>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</si>
  <si>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</si>
  <si>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</si>
  <si>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</si>
  <si>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</si>
  <si>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</si>
  <si>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</si>
  <si>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</si>
  <si>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</si>
  <si>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</si>
  <si>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</si>
  <si>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</si>
  <si>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</si>
  <si>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</si>
  <si>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</si>
  <si>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</si>
  <si>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</si>
  <si>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</si>
  <si>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</si>
  <si>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</si>
  <si>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</si>
  <si>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</si>
  <si>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</si>
  <si>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</si>
  <si>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</si>
  <si>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</si>
  <si>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</si>
  <si>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</si>
  <si>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</si>
  <si>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</si>
  <si>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</si>
  <si>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</si>
  <si>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</si>
  <si>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</si>
  <si>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</si>
  <si>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</si>
  <si>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</si>
  <si>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</si>
  <si>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</si>
  <si>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</si>
  <si>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</si>
  <si>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</si>
  <si>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</si>
  <si>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</si>
  <si>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</si>
  <si>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</si>
  <si>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</si>
  <si>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</si>
  <si>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</si>
  <si>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</si>
  <si>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</si>
  <si>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</si>
  <si>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</si>
  <si>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</si>
  <si>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</si>
  <si>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</si>
  <si>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</si>
  <si>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</si>
  <si>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</si>
  <si>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</si>
  <si>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</si>
  <si>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</si>
  <si>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</si>
  <si>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</si>
  <si>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</si>
  <si>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</si>
  <si>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</si>
  <si>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</si>
  <si>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</si>
  <si>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</si>
  <si>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</si>
  <si>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</si>
  <si>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</si>
  <si>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</si>
  <si>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</si>
  <si>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</si>
  <si>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</si>
  <si>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</si>
  <si>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</si>
  <si>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</si>
  <si>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</si>
  <si>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</si>
  <si>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</si>
  <si>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</si>
  <si>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</si>
  <si>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</si>
  <si>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</si>
  <si>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</si>
  <si>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</si>
  <si>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</si>
  <si>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</si>
  <si>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</si>
  <si>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</si>
  <si>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</si>
  <si>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</si>
  <si>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</si>
  <si>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</si>
  <si>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</si>
  <si>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</si>
  <si>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</si>
  <si>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</si>
  <si>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</si>
  <si>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</si>
  <si>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</si>
  <si>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</si>
  <si>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</si>
  <si>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</si>
  <si>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</si>
  <si>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</si>
  <si>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</si>
  <si>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</si>
  <si>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</si>
  <si>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</si>
  <si>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</si>
  <si>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</si>
  <si>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</si>
  <si>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</si>
  <si>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</si>
  <si>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</si>
  <si>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</si>
  <si>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</si>
  <si>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</si>
  <si>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</si>
  <si>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</si>
  <si>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</si>
  <si>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</si>
  <si>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</si>
  <si>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</si>
  <si>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</si>
  <si>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</si>
  <si>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КПМ-0352</t>
  </si>
  <si>
    <t>Трансаксиллярная тиреоидэктомия с предварительной эмболизацией тиреоидных артерий</t>
  </si>
  <si>
    <t>FURG-2023-0071</t>
  </si>
  <si>
    <t>Результаты НИР соответствуют поставленным задачам. Проведен мета-анализ сравнения трансаксиллярного эндоскопического и традиционного доступов при операциях на щитовидной железе. Разработан протокол предстоящего клинического исследования выполнения эмболизации щитовидных артерий и эндоскопической трансаксиллярной тиреоидэктомии. Создан опытный образец устройства контроля послеоперационного периода.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</si>
</sst>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checked="Checked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checked="Checked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checked="Checked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checked="Checked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checked="Checked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checked="Checked" fmlaLink="$D$44" lockText="1" noThreeD="1"/>
</file>

<file path=xl/ctrlProps/ctrlProp258.xml><?xml version="1.0" encoding="utf-8"?>
<formControlPr xmlns="http://schemas.microsoft.com/office/spreadsheetml/2009/9/main" objectType="CheckBox" checked="Checked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checked="Checked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checked="Checked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checked="Checked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checked="Checked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G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 t="s">
        <v>56</v>
      </c>
      <c r="C9" s="50" t="s">
        <v>56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1</v>
      </c>
      <c r="E7">
        <f>IF(LEN(D7)&gt;4,1,0)</f>
        <v>1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1</v>
      </c>
      <c r="E9">
        <f t="shared" si="0"/>
        <v>1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1</v>
      </c>
      <c r="E11">
        <f t="shared" si="0"/>
        <v>1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1</v>
      </c>
      <c r="E14">
        <f t="shared" si="0"/>
        <v>1</v>
      </c>
    </row>
    <row r="15" spans="1:5" ht="29.25" customHeight="1" x14ac:dyDescent="0.25">
      <c r="A15" s="74" t="s">
        <v>85</v>
      </c>
      <c r="B15" s="74"/>
      <c r="C15" s="74"/>
      <c r="D15" s="46" t="b">
        <v>1</v>
      </c>
      <c r="E15">
        <f t="shared" si="0"/>
        <v>1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1</v>
      </c>
      <c r="E18">
        <f t="shared" si="0"/>
        <v>1</v>
      </c>
    </row>
    <row r="19" spans="1:5" ht="29.25" customHeight="1" x14ac:dyDescent="0.25">
      <c r="A19" s="74" t="s">
        <v>184</v>
      </c>
      <c r="B19" s="74"/>
      <c r="C19" s="74"/>
      <c r="D19" s="46" t="b">
        <v>1</v>
      </c>
      <c r="E19">
        <f t="shared" si="0"/>
        <v>1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1</v>
      </c>
      <c r="E21">
        <f t="shared" si="0"/>
        <v>1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1</v>
      </c>
      <c r="E29">
        <f t="shared" si="0"/>
        <v>1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1</v>
      </c>
      <c r="E44">
        <f t="shared" si="0"/>
        <v>1</v>
      </c>
    </row>
    <row r="45" spans="1:5" ht="29.25" customHeight="1" x14ac:dyDescent="0.25">
      <c r="A45" s="74" t="s">
        <v>209</v>
      </c>
      <c r="B45" s="74"/>
      <c r="C45" s="74"/>
      <c r="D45" s="46" t="b">
        <v>1</v>
      </c>
      <c r="E45">
        <f t="shared" si="0"/>
        <v>1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11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1</v>
      </c>
      <c r="E16">
        <f t="shared" si="0"/>
        <v>1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3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 t="s">
        <v>16</v>
      </c>
      <c r="D34" s="45" t="s">
        <v>11</v>
      </c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1</v>
      </c>
      <c r="E22" s="1">
        <f t="shared" si="0"/>
        <v>1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7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3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 t="s">
        <v>16</v>
      </c>
      <c r="D34" s="45" t="s">
        <v>11</v>
      </c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2024-09-19T14:07:39Z</dcterms:modified>
</cp:coreProperties>
</file>