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eks\Downloads\"/>
    </mc:Choice>
  </mc:AlternateContent>
  <xr:revisionPtr revIDLastSave="0" documentId="13_ncr:1_{04FE314D-FC4F-4213-95EB-FCCA4C00EF9E}" xr6:coauthVersionLast="47" xr6:coauthVersionMax="47" xr10:uidLastSave="{00000000-0000-0000-0000-000000000000}"/>
  <bookViews>
    <workbookView showSheetTabs="0" xWindow="-120" yWindow="-120" windowWidth="29040" windowHeight="1572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11" i="57" s="1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40" i="36" s="1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40" i="35" s="1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15" i="38"/>
  <c r="E15" i="39"/>
  <c r="E15" i="52"/>
  <c r="X7" i="22"/>
  <c r="E44" i="45"/>
  <c r="E11" i="59"/>
  <c r="E40" i="34"/>
  <c r="E59" i="42"/>
  <c r="E15" i="50"/>
  <c r="E11" i="58"/>
  <c r="E44" i="44"/>
  <c r="E33" i="48"/>
  <c r="E33" i="49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<sst xmlns="http://schemas.openxmlformats.org/spreadsheetml/2006/main" count="1279" uniqueCount="406">
  <si>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</si>
  <si>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</si>
  <si>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</si>
  <si>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</si>
  <si>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</si>
  <si>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</si>
  <si>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</si>
  <si>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</si>
  <si>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</si>
  <si>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</si>
  <si>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</si>
  <si>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</si>
  <si>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</si>
  <si>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</si>
  <si>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</si>
  <si>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</si>
  <si>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</si>
  <si>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</si>
  <si>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</si>
  <si>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</si>
  <si>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</si>
  <si>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</si>
  <si>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</si>
  <si>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</si>
  <si>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</si>
  <si>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</si>
  <si>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</si>
  <si>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</si>
  <si>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</si>
  <si>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</si>
  <si>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</si>
  <si>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</si>
  <si>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</si>
  <si>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</si>
  <si>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</si>
  <si>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</si>
  <si>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</si>
  <si>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</si>
  <si>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</si>
  <si>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</si>
  <si>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</si>
  <si>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</si>
  <si>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</si>
  <si>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</si>
  <si>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</si>
  <si>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</si>
  <si>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</si>
  <si>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</si>
  <si>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</si>
  <si>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</si>
  <si>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</si>
  <si>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</si>
  <si>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</si>
  <si>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</si>
  <si>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</si>
  <si>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</si>
  <si>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</si>
  <si>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</si>
  <si>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</si>
  <si>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</si>
  <si>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</si>
  <si>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</si>
  <si>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</si>
  <si>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</si>
  <si>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</si>
  <si>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</si>
  <si>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</si>
  <si>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</si>
  <si>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</si>
  <si>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</si>
  <si>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</si>
  <si>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</si>
  <si>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</si>
  <si>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</si>
  <si>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</si>
  <si>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</si>
  <si>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</si>
  <si>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</si>
  <si>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</si>
  <si>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</si>
  <si>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</si>
  <si>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</si>
  <si>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</si>
  <si>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</si>
  <si>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</si>
  <si>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</si>
  <si>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</si>
  <si>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</si>
  <si>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</si>
  <si>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</si>
  <si>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</si>
  <si>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</si>
  <si>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</si>
  <si>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</si>
  <si>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</si>
  <si>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</si>
  <si>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</si>
  <si>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</si>
  <si>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</si>
  <si>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</si>
  <si>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</si>
  <si>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</si>
  <si>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</si>
  <si>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</si>
  <si>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</si>
  <si>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</si>
  <si>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</si>
  <si>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</si>
  <si>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</si>
  <si>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</si>
  <si>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</si>
  <si>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</si>
  <si>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</si>
  <si>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</si>
  <si>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</si>
  <si>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</si>
  <si>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</si>
  <si>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</si>
  <si>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</si>
  <si>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</si>
  <si>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</si>
  <si>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</si>
  <si>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</si>
  <si>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</si>
  <si>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</si>
  <si>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</si>
  <si>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</si>
  <si>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</si>
  <si>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</si>
  <si>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</si>
  <si>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</si>
  <si>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</si>
  <si>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</si>
  <si>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</si>
  <si>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</si>
  <si>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</si>
  <si>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</si>
  <si>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</si>
  <si>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</si>
  <si>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</si>
  <si>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</si>
  <si>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</si>
  <si>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</si>
  <si>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</si>
  <si>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</si>
  <si>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</si>
  <si>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</si>
  <si>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</si>
  <si>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</si>
  <si>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</si>
  <si>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</si>
  <si>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</si>
  <si>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</si>
  <si>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</si>
  <si>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</si>
  <si>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</si>
  <si>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</si>
  <si>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</si>
  <si>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</si>
  <si>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</si>
  <si>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</si>
  <si>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</si>
  <si>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</si>
  <si>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</si>
  <si>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</si>
  <si>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</si>
  <si>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</si>
  <si>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</si>
  <si>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</si>
  <si>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</si>
  <si>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</si>
  <si>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</si>
  <si>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</si>
  <si>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</si>
  <si>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</si>
  <si>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</si>
  <si>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</si>
  <si>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</si>
  <si>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</si>
  <si>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</si>
  <si>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</si>
  <si>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</si>
  <si>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</si>
  <si>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</si>
  <si>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</si>
  <si>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</si>
  <si>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</si>
  <si>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</si>
  <si>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</si>
  <si>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</si>
  <si>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</si>
  <si>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</si>
  <si>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</si>
  <si>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</si>
  <si>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</si>
  <si>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</si>
  <si>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</si>
  <si>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</si>
  <si>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</si>
  <si>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</si>
  <si>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</si>
  <si>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</si>
  <si>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</si>
  <si>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</si>
  <si>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</si>
  <si>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</si>
  <si>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</si>
  <si>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</si>
  <si>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</si>
  <si>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</si>
  <si>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</si>
  <si>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</si>
  <si>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</si>
  <si>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</si>
  <si>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</si>
  <si>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</si>
  <si>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</si>
  <si>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</si>
  <si>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</si>
  <si>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</si>
  <si>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</si>
  <si>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</si>
  <si>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</si>
  <si>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</si>
  <si>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</si>
  <si>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</si>
  <si>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</si>
  <si>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</si>
  <si>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</si>
  <si>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</si>
  <si>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</si>
  <si>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</si>
  <si>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</si>
  <si>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</si>
  <si>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</si>
  <si>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</si>
  <si>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</si>
  <si>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</si>
  <si>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</si>
  <si>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</si>
  <si>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</si>
  <si>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</si>
  <si>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</si>
  <si>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</si>
  <si>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</si>
  <si>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</si>
  <si>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</si>
  <si>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</si>
  <si>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</si>
  <si>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</si>
  <si>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</si>
  <si>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</si>
  <si>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</si>
  <si>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</si>
  <si>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</si>
  <si>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</si>
  <si>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</si>
  <si>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</si>
  <si>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</si>
  <si>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</si>
  <si>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</si>
  <si>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</si>
  <si>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</si>
  <si>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</si>
  <si>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</si>
  <si>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</si>
  <si>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</si>
  <si>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</si>
  <si>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</si>
  <si>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</si>
  <si>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</si>
  <si>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</si>
  <si>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</si>
  <si>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</si>
  <si>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</si>
  <si>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</si>
  <si>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</si>
  <si>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</si>
  <si>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</si>
  <si>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</si>
  <si>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</si>
  <si>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</si>
  <si>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</si>
  <si>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</si>
  <si>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</si>
  <si>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</si>
  <si>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</si>
  <si>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</si>
  <si>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</si>
  <si>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</si>
  <si>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</si>
  <si>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</si>
  <si>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</si>
  <si>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</si>
  <si>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</si>
  <si>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</si>
  <si>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</si>
  <si>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</si>
  <si>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</si>
  <si>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</si>
  <si>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</si>
  <si>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</si>
  <si>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</si>
  <si>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</si>
  <si>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</si>
  <si>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</si>
  <si>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</si>
  <si>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</si>
  <si>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</si>
  <si>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</si>
  <si>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</si>
  <si>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</si>
  <si>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</si>
  <si>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</si>
  <si>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</si>
  <si>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</si>
  <si>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</si>
  <si>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</si>
  <si>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</si>
  <si>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</si>
  <si>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</si>
  <si>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</si>
  <si>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</si>
  <si>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</si>
  <si>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</si>
  <si>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</si>
  <si>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</si>
  <si>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</si>
  <si>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</si>
  <si>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</si>
  <si>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</si>
  <si>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</si>
  <si>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</si>
  <si>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</si>
  <si>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</si>
  <si>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</si>
  <si>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</si>
  <si>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</si>
  <si>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</si>
  <si>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</si>
  <si>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</si>
  <si>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</si>
  <si>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</si>
  <si>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</si>
  <si>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</si>
  <si>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</si>
  <si>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</si>
  <si>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</si>
  <si>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</si>
  <si>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</si>
  <si>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</si>
  <si>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</si>
  <si>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</si>
  <si>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</si>
  <si>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</si>
  <si>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</si>
  <si>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</si>
  <si>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</si>
  <si>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</si>
  <si>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</si>
  <si>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</si>
  <si>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</si>
  <si>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</si>
  <si>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</si>
  <si>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</si>
  <si>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</si>
  <si>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</si>
  <si>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</si>
  <si>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</si>
  <si>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</si>
  <si>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</si>
  <si>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</si>
  <si>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</si>
  <si>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</si>
  <si>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</si>
  <si>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</si>
  <si>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</si>
  <si>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</si>
  <si>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</si>
  <si>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</si>
  <si>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</si>
  <si>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</si>
  <si>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</si>
  <si>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</si>
  <si>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</si>
  <si>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</si>
  <si>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</si>
  <si>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</si>
  <si>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</si>
  <si>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</si>
  <si>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</si>
  <si>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</si>
  <si>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</si>
  <si>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</si>
  <si>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</si>
  <si>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</si>
  <si>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</si>
  <si>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</si>
  <si>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</si>
  <si>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</si>
  <si>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</si>
  <si>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"Научный центр психического здоровья"</t>
  </si>
  <si>
    <t>КПМ-0367</t>
  </si>
  <si>
    <t>Инновационные подходы к мультимодальной диагностике, персонифицированной терапии и профилактике психических и поведенческих расстройств детско-подросткового возраста</t>
  </si>
  <si>
    <t>FURU-2023-0006</t>
  </si>
  <si>
    <t>Показано, что комплексное использование медикаментозных и немедикаментозных методов лечения в сочетании с нейропсихологической, психотерапевтической и психологопедагогической коррекцией, психосоциальной работой с семьей и пациентом является одним из основополагающих принципов курации больных с шизофренией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</si>
</sst>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H5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330" x14ac:dyDescent="0.25">
      <c r="A8" s="23">
        <v>1</v>
      </c>
      <c r="B8" s="40" t="s">
        <v>66</v>
      </c>
      <c r="C8" s="40" t="s">
        <v>57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405</v>
      </c>
      <c r="K8" s="3"/>
      <c r="L8" s="3"/>
    </row>
    <row r="9" spans="1:48" x14ac:dyDescent="0.2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1</v>
      </c>
      <c r="E7">
        <f>IF(LEN(D7)&gt;4,1,0)</f>
        <v>1</v>
      </c>
    </row>
    <row r="8" spans="1:5" ht="34.5" customHeight="1" x14ac:dyDescent="0.25">
      <c r="A8" s="64" t="s">
        <v>226</v>
      </c>
      <c r="B8" s="64"/>
      <c r="C8" s="64"/>
      <c r="D8" s="38" t="b">
        <v>1</v>
      </c>
      <c r="E8">
        <f t="shared" ref="E8:E39" si="0">IF(LEN(D8)&gt;4,1,0)</f>
        <v>1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2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4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Клинические рекомендации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 t="s">
        <v>12</v>
      </c>
      <c r="D42" s="37" t="s">
        <v>11</v>
      </c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1</v>
      </c>
      <c r="E11" s="1">
        <f t="shared" si="0"/>
        <v>1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Aleksey Zaitsev</cp:lastModifiedBy>
  <dcterms:created xsi:type="dcterms:W3CDTF">2023-11-20T08:23:11Z</dcterms:created>
  <dcterms:modified xsi:type="dcterms:W3CDTF">2024-10-07T07:06:40Z</dcterms:modified>
</cp:coreProperties>
</file>