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th Semester - The Finale\Digital Marketing\"/>
    </mc:Choice>
  </mc:AlternateContent>
  <xr:revisionPtr revIDLastSave="0" documentId="13_ncr:1_{B2E076E4-294E-49B8-8B53-8F2AF1956DF1}" xr6:coauthVersionLast="47" xr6:coauthVersionMax="47" xr10:uidLastSave="{00000000-0000-0000-0000-000000000000}"/>
  <bookViews>
    <workbookView xWindow="384" yWindow="384" windowWidth="11220" windowHeight="12060" firstSheet="1" activeTab="2" xr2:uid="{971C2FDE-CBAF-48DA-A988-A09199CF656A}"/>
  </bookViews>
  <sheets>
    <sheet name="Master file" sheetId="4" r:id="rId1"/>
    <sheet name="WITH HAPTIC" sheetId="2" r:id="rId2"/>
    <sheet name="WITHOUT HAPT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2" i="3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</calcChain>
</file>

<file path=xl/sharedStrings.xml><?xml version="1.0" encoding="utf-8"?>
<sst xmlns="http://schemas.openxmlformats.org/spreadsheetml/2006/main" count="220" uniqueCount="35">
  <si>
    <t>Day_Index</t>
  </si>
  <si>
    <t>Sessions</t>
  </si>
  <si>
    <t>New_Sessions</t>
  </si>
  <si>
    <t>Bounce_Rate</t>
  </si>
  <si>
    <t>Avg_Session_Duration</t>
  </si>
  <si>
    <t>Ecommerce_Conversion_Rate</t>
  </si>
  <si>
    <t>Revenue_BDT</t>
  </si>
  <si>
    <t>Average_order_value_BDT</t>
  </si>
  <si>
    <t>Avg_Revenue_per_session_BDT</t>
  </si>
  <si>
    <t>Bounced_sessions</t>
  </si>
  <si>
    <t>Not_Bounced_sessions</t>
  </si>
  <si>
    <t>Pages_Session</t>
  </si>
  <si>
    <t>Transactions</t>
  </si>
  <si>
    <t>Number_of_Total_Sessions</t>
  </si>
  <si>
    <t>Sessions_not_converted</t>
  </si>
  <si>
    <t>Day Index</t>
  </si>
  <si>
    <t>Segment</t>
  </si>
  <si>
    <t xml:space="preserve">% New Sessions </t>
  </si>
  <si>
    <t>New Users</t>
  </si>
  <si>
    <t>Bounce Rate</t>
  </si>
  <si>
    <t>Bounced sessions</t>
  </si>
  <si>
    <t>Not Bounced sessions</t>
  </si>
  <si>
    <t>Pages / Session</t>
  </si>
  <si>
    <t>Avg. Session Duration</t>
  </si>
  <si>
    <t>Ecommerce Conversion Rate</t>
  </si>
  <si>
    <t>Revenue (BDT)</t>
  </si>
  <si>
    <t>Number of Total Sessions</t>
  </si>
  <si>
    <t>Sessions not converted</t>
  </si>
  <si>
    <t>Average order value (BDT)</t>
  </si>
  <si>
    <t>Avg Revenue per session (BDT)</t>
  </si>
  <si>
    <t>With Haptic</t>
  </si>
  <si>
    <t>Without Haptic</t>
  </si>
  <si>
    <t>Not new users</t>
  </si>
  <si>
    <t>ARPU</t>
  </si>
  <si>
    <t>Unique_Sessions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</si>
</sst>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E329-08F5-4069-B2C1-E9454F26B5F3}">
  <dimension ref="A1:R167"/>
  <sheetViews>
    <sheetView zoomScale="55" zoomScaleNormal="55" workbookViewId="0">
      <selection activeCell="P19" sqref="P19"/>
    </sheetView>
  </sheetViews>
  <sheetFormatPr defaultColWidth="8.8984375" defaultRowHeight="15.6" x14ac:dyDescent="0.3"/>
  <cols>
    <col min="1" max="1" width="9.69921875" bestFit="1" customWidth="1"/>
    <col min="2" max="2" width="13.796875" bestFit="1" customWidth="1"/>
    <col min="3" max="3" width="7.8984375" bestFit="1" customWidth="1"/>
    <col min="4" max="4" width="14.59765625" bestFit="1" customWidth="1"/>
    <col min="5" max="5" width="9.69921875" bestFit="1" customWidth="1"/>
    <col min="6" max="6" width="13" bestFit="1" customWidth="1"/>
    <col min="7" max="7" width="11.3984375" bestFit="1" customWidth="1"/>
    <col min="8" max="8" width="15.69921875" bestFit="1" customWidth="1"/>
    <col min="9" max="9" width="19.3984375" bestFit="1" customWidth="1"/>
    <col min="10" max="10" width="13.69921875" bestFit="1" customWidth="1"/>
    <col min="11" max="11" width="19.19921875" bestFit="1" customWidth="1"/>
    <col min="12" max="12" width="25" bestFit="1" customWidth="1"/>
    <col min="13" max="13" width="11.5" bestFit="1" customWidth="1"/>
    <col min="14" max="14" width="13.19921875" bestFit="1" customWidth="1"/>
    <col min="15" max="15" width="22.5" bestFit="1" customWidth="1"/>
    <col min="16" max="16" width="20.3984375" bestFit="1" customWidth="1"/>
    <col min="17" max="17" width="23" bestFit="1" customWidth="1"/>
    <col min="18" max="18" width="26.8984375" bestFit="1" customWidth="1"/>
  </cols>
  <sheetData>
    <row r="1" spans="1:18" x14ac:dyDescent="0.3">
      <c r="A1" t="s">
        <v>15</v>
      </c>
      <c r="B1" t="s">
        <v>16</v>
      </c>
      <c r="C1" t="s">
        <v>1</v>
      </c>
      <c r="D1" t="s">
        <v>17</v>
      </c>
      <c r="E1" t="s">
        <v>18</v>
      </c>
      <c r="F1" t="s">
        <v>32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12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 x14ac:dyDescent="0.3">
      <c r="A2" s="3">
        <v>44624</v>
      </c>
      <c r="B2" t="s">
        <v>30</v>
      </c>
      <c r="C2">
        <v>265</v>
      </c>
      <c r="D2" s="2">
        <v>0.63400000000000001</v>
      </c>
      <c r="E2">
        <v>168</v>
      </c>
      <c r="F2">
        <f>C2-E2</f>
        <v>97</v>
      </c>
      <c r="G2" s="2">
        <v>0.66790000000000005</v>
      </c>
      <c r="H2">
        <v>354</v>
      </c>
      <c r="I2">
        <v>176</v>
      </c>
      <c r="J2">
        <v>3.02</v>
      </c>
      <c r="K2">
        <v>208.45</v>
      </c>
      <c r="L2" s="2">
        <v>4.1500000000000002E-2</v>
      </c>
      <c r="M2">
        <v>22</v>
      </c>
      <c r="N2">
        <v>178809</v>
      </c>
      <c r="O2">
        <v>530</v>
      </c>
      <c r="P2">
        <v>508</v>
      </c>
      <c r="Q2">
        <v>8127.68</v>
      </c>
      <c r="R2">
        <v>337.38</v>
      </c>
    </row>
    <row r="3" spans="1:18" x14ac:dyDescent="0.3">
      <c r="A3" s="3">
        <v>44624</v>
      </c>
      <c r="B3" t="s">
        <v>31</v>
      </c>
      <c r="C3">
        <v>258</v>
      </c>
      <c r="D3" s="2">
        <v>0.72870000000000001</v>
      </c>
      <c r="E3">
        <v>188</v>
      </c>
      <c r="F3">
        <f t="shared" ref="F3:F66" si="0">C3-E3</f>
        <v>70</v>
      </c>
      <c r="G3" s="2">
        <v>0.72870000000000001</v>
      </c>
      <c r="H3">
        <v>376</v>
      </c>
      <c r="I3">
        <v>140</v>
      </c>
      <c r="J3">
        <v>2.29</v>
      </c>
      <c r="K3">
        <v>110.36</v>
      </c>
      <c r="L3" s="2">
        <v>3.1E-2</v>
      </c>
      <c r="M3">
        <v>16</v>
      </c>
      <c r="N3">
        <v>135207.79999999999</v>
      </c>
      <c r="O3">
        <v>516</v>
      </c>
      <c r="P3">
        <v>500</v>
      </c>
      <c r="Q3">
        <v>8450.49</v>
      </c>
      <c r="R3">
        <v>262.02999999999997</v>
      </c>
    </row>
    <row r="4" spans="1:18" x14ac:dyDescent="0.3">
      <c r="A4" s="3">
        <v>44625</v>
      </c>
      <c r="B4" t="s">
        <v>30</v>
      </c>
      <c r="C4">
        <v>234</v>
      </c>
      <c r="D4" s="2">
        <v>0.64959999999999996</v>
      </c>
      <c r="E4">
        <v>152</v>
      </c>
      <c r="F4">
        <f t="shared" si="0"/>
        <v>82</v>
      </c>
      <c r="G4" s="2">
        <v>0.70089999999999997</v>
      </c>
      <c r="H4">
        <v>328</v>
      </c>
      <c r="I4">
        <v>140</v>
      </c>
      <c r="J4">
        <v>2.2799999999999998</v>
      </c>
      <c r="K4">
        <v>129.05000000000001</v>
      </c>
      <c r="L4" s="2">
        <v>3.4200000000000001E-2</v>
      </c>
      <c r="M4">
        <v>16</v>
      </c>
      <c r="N4">
        <v>150746</v>
      </c>
      <c r="O4">
        <v>468</v>
      </c>
      <c r="P4">
        <v>452</v>
      </c>
      <c r="Q4">
        <v>9421.6299999999992</v>
      </c>
      <c r="R4">
        <v>322.11</v>
      </c>
    </row>
    <row r="5" spans="1:18" x14ac:dyDescent="0.3">
      <c r="A5" s="3">
        <v>44625</v>
      </c>
      <c r="B5" t="s">
        <v>31</v>
      </c>
      <c r="C5">
        <v>107</v>
      </c>
      <c r="D5" s="2">
        <v>0.68220000000000003</v>
      </c>
      <c r="E5">
        <v>73</v>
      </c>
      <c r="F5">
        <f t="shared" si="0"/>
        <v>34</v>
      </c>
      <c r="G5" s="2">
        <v>0.62619999999999998</v>
      </c>
      <c r="H5">
        <v>134</v>
      </c>
      <c r="I5">
        <v>80</v>
      </c>
      <c r="J5">
        <v>4.12</v>
      </c>
      <c r="K5">
        <v>239.5</v>
      </c>
      <c r="L5" s="2">
        <v>6.54E-2</v>
      </c>
      <c r="M5">
        <v>14</v>
      </c>
      <c r="N5">
        <v>151906.9</v>
      </c>
      <c r="O5">
        <v>214</v>
      </c>
      <c r="P5">
        <v>200</v>
      </c>
      <c r="Q5">
        <v>10850.49</v>
      </c>
      <c r="R5">
        <v>709.85</v>
      </c>
    </row>
    <row r="6" spans="1:18" x14ac:dyDescent="0.3">
      <c r="A6" s="3">
        <v>44626</v>
      </c>
      <c r="B6" t="s">
        <v>30</v>
      </c>
      <c r="C6">
        <v>74</v>
      </c>
      <c r="D6" s="2">
        <v>0.51349999999999996</v>
      </c>
      <c r="E6">
        <v>38</v>
      </c>
      <c r="F6">
        <f t="shared" si="0"/>
        <v>36</v>
      </c>
      <c r="G6" s="2">
        <v>0.45950000000000002</v>
      </c>
      <c r="H6">
        <v>68</v>
      </c>
      <c r="I6">
        <v>80</v>
      </c>
      <c r="J6">
        <v>6.22</v>
      </c>
      <c r="K6">
        <v>359.27</v>
      </c>
      <c r="L6" s="2">
        <v>5.4100000000000002E-2</v>
      </c>
      <c r="M6">
        <v>8</v>
      </c>
      <c r="N6">
        <v>100285.8</v>
      </c>
      <c r="O6">
        <v>148</v>
      </c>
      <c r="P6">
        <v>140</v>
      </c>
      <c r="Q6">
        <v>12535.73</v>
      </c>
      <c r="R6">
        <v>677.61</v>
      </c>
    </row>
    <row r="7" spans="1:18" x14ac:dyDescent="0.3">
      <c r="A7" s="3">
        <v>44626</v>
      </c>
      <c r="B7" t="s">
        <v>31</v>
      </c>
      <c r="C7">
        <v>97</v>
      </c>
      <c r="D7" s="2">
        <v>0.52580000000000005</v>
      </c>
      <c r="E7">
        <v>51</v>
      </c>
      <c r="F7">
        <f t="shared" si="0"/>
        <v>46</v>
      </c>
      <c r="G7" s="2">
        <v>0.50519999999999998</v>
      </c>
      <c r="H7">
        <v>98</v>
      </c>
      <c r="I7">
        <v>96</v>
      </c>
      <c r="J7">
        <v>4.2</v>
      </c>
      <c r="K7">
        <v>213.93</v>
      </c>
      <c r="L7" s="2">
        <v>7.22E-2</v>
      </c>
      <c r="M7">
        <v>14</v>
      </c>
      <c r="N7">
        <v>188405.9</v>
      </c>
      <c r="O7">
        <v>194</v>
      </c>
      <c r="P7">
        <v>180</v>
      </c>
      <c r="Q7">
        <v>13457.56</v>
      </c>
      <c r="R7">
        <v>971.16</v>
      </c>
    </row>
    <row r="8" spans="1:18" x14ac:dyDescent="0.3">
      <c r="A8" s="3">
        <v>44627</v>
      </c>
      <c r="B8" t="s">
        <v>30</v>
      </c>
      <c r="C8">
        <v>94</v>
      </c>
      <c r="D8" s="2">
        <v>0.5</v>
      </c>
      <c r="E8">
        <v>47</v>
      </c>
      <c r="F8">
        <f t="shared" si="0"/>
        <v>47</v>
      </c>
      <c r="G8" s="2">
        <v>0.44679999999999997</v>
      </c>
      <c r="H8">
        <v>84</v>
      </c>
      <c r="I8">
        <v>104</v>
      </c>
      <c r="J8">
        <v>4.38</v>
      </c>
      <c r="K8">
        <v>251.84</v>
      </c>
      <c r="L8" s="2">
        <v>6.3799999999999996E-2</v>
      </c>
      <c r="M8">
        <v>12</v>
      </c>
      <c r="N8">
        <v>126367.1</v>
      </c>
      <c r="O8">
        <v>188</v>
      </c>
      <c r="P8">
        <v>176</v>
      </c>
      <c r="Q8">
        <v>10530.59</v>
      </c>
      <c r="R8">
        <v>672.17</v>
      </c>
    </row>
    <row r="9" spans="1:18" x14ac:dyDescent="0.3">
      <c r="A9" s="3">
        <v>44627</v>
      </c>
      <c r="B9" t="s">
        <v>31</v>
      </c>
      <c r="C9">
        <v>65</v>
      </c>
      <c r="D9" s="2">
        <v>0.47689999999999999</v>
      </c>
      <c r="E9">
        <v>31</v>
      </c>
      <c r="F9">
        <f t="shared" si="0"/>
        <v>34</v>
      </c>
      <c r="G9" s="2">
        <v>0.43080000000000002</v>
      </c>
      <c r="H9">
        <v>56</v>
      </c>
      <c r="I9">
        <v>74</v>
      </c>
      <c r="J9">
        <v>4.29</v>
      </c>
      <c r="K9">
        <v>305.58</v>
      </c>
      <c r="L9" s="2">
        <v>4.6199999999999998E-2</v>
      </c>
      <c r="M9">
        <v>6</v>
      </c>
      <c r="N9">
        <v>46086.400000000001</v>
      </c>
      <c r="O9">
        <v>130</v>
      </c>
      <c r="P9">
        <v>124</v>
      </c>
      <c r="Q9">
        <v>7681.07</v>
      </c>
      <c r="R9">
        <v>354.51</v>
      </c>
    </row>
    <row r="10" spans="1:18" x14ac:dyDescent="0.3">
      <c r="A10" s="3">
        <v>44628</v>
      </c>
      <c r="B10" t="s">
        <v>30</v>
      </c>
      <c r="C10">
        <v>91</v>
      </c>
      <c r="D10" s="2">
        <v>0.43959999999999999</v>
      </c>
      <c r="E10">
        <v>40</v>
      </c>
      <c r="F10">
        <f t="shared" si="0"/>
        <v>51</v>
      </c>
      <c r="G10" s="2">
        <v>0.43959999999999999</v>
      </c>
      <c r="H10">
        <v>80</v>
      </c>
      <c r="I10">
        <v>102</v>
      </c>
      <c r="J10">
        <v>5.13</v>
      </c>
      <c r="K10">
        <v>555.55999999999995</v>
      </c>
      <c r="L10" s="2">
        <v>5.4899999999999997E-2</v>
      </c>
      <c r="M10">
        <v>10</v>
      </c>
      <c r="N10">
        <v>83972.4</v>
      </c>
      <c r="O10">
        <v>182</v>
      </c>
      <c r="P10">
        <v>172</v>
      </c>
      <c r="Q10">
        <v>8397.24</v>
      </c>
      <c r="R10">
        <v>461.39</v>
      </c>
    </row>
    <row r="11" spans="1:18" x14ac:dyDescent="0.3">
      <c r="A11" s="3">
        <v>44628</v>
      </c>
      <c r="B11" t="s">
        <v>31</v>
      </c>
      <c r="C11">
        <v>91</v>
      </c>
      <c r="D11" s="2">
        <v>0.4945</v>
      </c>
      <c r="E11">
        <v>45</v>
      </c>
      <c r="F11">
        <f t="shared" si="0"/>
        <v>46</v>
      </c>
      <c r="G11" s="2">
        <v>0.36259999999999998</v>
      </c>
      <c r="H11">
        <v>66</v>
      </c>
      <c r="I11">
        <v>116</v>
      </c>
      <c r="J11">
        <v>5.7</v>
      </c>
      <c r="K11">
        <v>402.7</v>
      </c>
      <c r="L11" s="2">
        <v>6.59E-2</v>
      </c>
      <c r="M11">
        <v>12</v>
      </c>
      <c r="N11">
        <v>98368.7</v>
      </c>
      <c r="O11">
        <v>182</v>
      </c>
      <c r="P11">
        <v>170</v>
      </c>
      <c r="Q11">
        <v>8197.39</v>
      </c>
      <c r="R11">
        <v>540.49</v>
      </c>
    </row>
    <row r="12" spans="1:18" x14ac:dyDescent="0.3">
      <c r="A12" s="3">
        <v>44629</v>
      </c>
      <c r="B12" t="s">
        <v>30</v>
      </c>
      <c r="C12">
        <v>84</v>
      </c>
      <c r="D12" s="2">
        <v>0.40479999999999999</v>
      </c>
      <c r="E12">
        <v>34</v>
      </c>
      <c r="F12">
        <f t="shared" si="0"/>
        <v>50</v>
      </c>
      <c r="G12" s="2">
        <v>0.41670000000000001</v>
      </c>
      <c r="H12">
        <v>70</v>
      </c>
      <c r="I12">
        <v>98</v>
      </c>
      <c r="J12">
        <v>4.82</v>
      </c>
      <c r="K12">
        <v>298.06</v>
      </c>
      <c r="L12" s="2">
        <v>8.3299999999999999E-2</v>
      </c>
      <c r="M12">
        <v>14</v>
      </c>
      <c r="N12">
        <v>127358.9</v>
      </c>
      <c r="O12">
        <v>168</v>
      </c>
      <c r="P12">
        <v>154</v>
      </c>
      <c r="Q12">
        <v>9097.06</v>
      </c>
      <c r="R12">
        <v>758.09</v>
      </c>
    </row>
    <row r="13" spans="1:18" x14ac:dyDescent="0.3">
      <c r="A13" s="3">
        <v>44629</v>
      </c>
      <c r="B13" t="s">
        <v>31</v>
      </c>
      <c r="C13">
        <v>64</v>
      </c>
      <c r="D13" s="2">
        <v>0.3906</v>
      </c>
      <c r="E13">
        <v>25</v>
      </c>
      <c r="F13">
        <f t="shared" si="0"/>
        <v>39</v>
      </c>
      <c r="G13" s="2">
        <v>0.3906</v>
      </c>
      <c r="H13">
        <v>50</v>
      </c>
      <c r="I13">
        <v>78</v>
      </c>
      <c r="J13">
        <v>5.88</v>
      </c>
      <c r="K13">
        <v>275.14</v>
      </c>
      <c r="L13" s="2">
        <v>0.1094</v>
      </c>
      <c r="M13">
        <v>14</v>
      </c>
      <c r="N13">
        <v>129756.7</v>
      </c>
      <c r="O13">
        <v>128</v>
      </c>
      <c r="P13">
        <v>114</v>
      </c>
      <c r="Q13">
        <v>9268.34</v>
      </c>
      <c r="R13">
        <v>1013.72</v>
      </c>
    </row>
    <row r="14" spans="1:18" x14ac:dyDescent="0.3">
      <c r="A14" s="3">
        <v>44630</v>
      </c>
      <c r="B14" t="s">
        <v>30</v>
      </c>
      <c r="C14">
        <v>89</v>
      </c>
      <c r="D14" s="2">
        <v>0.4607</v>
      </c>
      <c r="E14">
        <v>41</v>
      </c>
      <c r="F14">
        <f t="shared" si="0"/>
        <v>48</v>
      </c>
      <c r="G14" s="2">
        <v>0.3034</v>
      </c>
      <c r="H14">
        <v>54</v>
      </c>
      <c r="I14">
        <v>124</v>
      </c>
      <c r="J14">
        <v>6.91</v>
      </c>
      <c r="K14">
        <v>437.04</v>
      </c>
      <c r="L14" s="2">
        <v>0.1011</v>
      </c>
      <c r="M14">
        <v>18</v>
      </c>
      <c r="N14">
        <v>292411.90000000002</v>
      </c>
      <c r="O14">
        <v>178</v>
      </c>
      <c r="P14">
        <v>160</v>
      </c>
      <c r="Q14">
        <v>16245.11</v>
      </c>
      <c r="R14">
        <v>1642.76</v>
      </c>
    </row>
    <row r="15" spans="1:18" x14ac:dyDescent="0.3">
      <c r="A15" s="3">
        <v>44630</v>
      </c>
      <c r="B15" t="s">
        <v>31</v>
      </c>
      <c r="C15">
        <v>90</v>
      </c>
      <c r="D15" s="2">
        <v>0.4556</v>
      </c>
      <c r="E15">
        <v>41</v>
      </c>
      <c r="F15">
        <f t="shared" si="0"/>
        <v>49</v>
      </c>
      <c r="G15" s="2">
        <v>0.4</v>
      </c>
      <c r="H15">
        <v>72</v>
      </c>
      <c r="I15">
        <v>108</v>
      </c>
      <c r="J15">
        <v>5.73</v>
      </c>
      <c r="K15">
        <v>379.04</v>
      </c>
      <c r="L15" s="2">
        <v>0.1222</v>
      </c>
      <c r="M15">
        <v>22</v>
      </c>
      <c r="N15">
        <v>285545.3</v>
      </c>
      <c r="O15">
        <v>180</v>
      </c>
      <c r="P15">
        <v>158</v>
      </c>
      <c r="Q15">
        <v>12979.33</v>
      </c>
      <c r="R15">
        <v>1586.36</v>
      </c>
    </row>
    <row r="16" spans="1:18" x14ac:dyDescent="0.3">
      <c r="A16" s="3">
        <v>44631</v>
      </c>
      <c r="B16" t="s">
        <v>30</v>
      </c>
      <c r="C16">
        <v>73</v>
      </c>
      <c r="D16" s="2">
        <v>0.4521</v>
      </c>
      <c r="E16">
        <v>33</v>
      </c>
      <c r="F16">
        <f t="shared" si="0"/>
        <v>40</v>
      </c>
      <c r="G16" s="2">
        <v>0.42470000000000002</v>
      </c>
      <c r="H16">
        <v>62</v>
      </c>
      <c r="I16">
        <v>84</v>
      </c>
      <c r="J16">
        <v>4.84</v>
      </c>
      <c r="K16">
        <v>426.27</v>
      </c>
      <c r="L16" s="2">
        <v>6.8500000000000005E-2</v>
      </c>
      <c r="M16">
        <v>10</v>
      </c>
      <c r="N16">
        <v>121670.3</v>
      </c>
      <c r="O16">
        <v>146</v>
      </c>
      <c r="P16">
        <v>136</v>
      </c>
      <c r="Q16">
        <v>12167.03</v>
      </c>
      <c r="R16">
        <v>833.36</v>
      </c>
    </row>
    <row r="17" spans="1:18" x14ac:dyDescent="0.3">
      <c r="A17" s="3">
        <v>44631</v>
      </c>
      <c r="B17" t="s">
        <v>31</v>
      </c>
      <c r="C17">
        <v>93</v>
      </c>
      <c r="D17" s="2">
        <v>0.47310000000000002</v>
      </c>
      <c r="E17">
        <v>44</v>
      </c>
      <c r="F17">
        <f t="shared" si="0"/>
        <v>49</v>
      </c>
      <c r="G17" s="2">
        <v>0.3871</v>
      </c>
      <c r="H17">
        <v>72</v>
      </c>
      <c r="I17">
        <v>114</v>
      </c>
      <c r="J17">
        <v>5.01</v>
      </c>
      <c r="K17">
        <v>341.61</v>
      </c>
      <c r="L17" s="2">
        <v>4.2999999999999997E-2</v>
      </c>
      <c r="M17">
        <v>8</v>
      </c>
      <c r="N17">
        <v>268202.09999999998</v>
      </c>
      <c r="O17">
        <v>186</v>
      </c>
      <c r="P17">
        <v>178</v>
      </c>
      <c r="Q17">
        <v>33525.26</v>
      </c>
      <c r="R17">
        <v>1441.95</v>
      </c>
    </row>
    <row r="18" spans="1:18" x14ac:dyDescent="0.3">
      <c r="A18" s="3">
        <v>44632</v>
      </c>
      <c r="B18" t="s">
        <v>30</v>
      </c>
      <c r="C18">
        <v>82</v>
      </c>
      <c r="D18" s="2">
        <v>0.39019999999999999</v>
      </c>
      <c r="E18">
        <v>32</v>
      </c>
      <c r="F18">
        <f t="shared" si="0"/>
        <v>50</v>
      </c>
      <c r="G18" s="2">
        <v>0.439</v>
      </c>
      <c r="H18">
        <v>72</v>
      </c>
      <c r="I18">
        <v>92</v>
      </c>
      <c r="J18">
        <v>5.28</v>
      </c>
      <c r="K18">
        <v>303.89</v>
      </c>
      <c r="L18" s="2">
        <v>9.7600000000000006E-2</v>
      </c>
      <c r="M18">
        <v>16</v>
      </c>
      <c r="N18">
        <v>141253.6</v>
      </c>
      <c r="O18">
        <v>164</v>
      </c>
      <c r="P18">
        <v>148</v>
      </c>
      <c r="Q18">
        <v>8828.35</v>
      </c>
      <c r="R18">
        <v>861.3</v>
      </c>
    </row>
    <row r="19" spans="1:18" x14ac:dyDescent="0.3">
      <c r="A19" s="3">
        <v>44632</v>
      </c>
      <c r="B19" t="s">
        <v>31</v>
      </c>
      <c r="C19">
        <v>64</v>
      </c>
      <c r="D19" s="2">
        <v>0.4844</v>
      </c>
      <c r="E19">
        <v>31</v>
      </c>
      <c r="F19">
        <f t="shared" si="0"/>
        <v>33</v>
      </c>
      <c r="G19" s="2">
        <v>0.375</v>
      </c>
      <c r="H19">
        <v>48</v>
      </c>
      <c r="I19">
        <v>80</v>
      </c>
      <c r="J19">
        <v>4.2699999999999996</v>
      </c>
      <c r="K19">
        <v>269</v>
      </c>
      <c r="L19" s="2">
        <v>4.6899999999999997E-2</v>
      </c>
      <c r="M19">
        <v>6</v>
      </c>
      <c r="N19">
        <v>152809.4</v>
      </c>
      <c r="O19">
        <v>128</v>
      </c>
      <c r="P19">
        <v>122</v>
      </c>
      <c r="Q19">
        <v>25468.23</v>
      </c>
      <c r="R19">
        <v>1193.82</v>
      </c>
    </row>
    <row r="20" spans="1:18" x14ac:dyDescent="0.3">
      <c r="A20" s="3">
        <v>44633</v>
      </c>
      <c r="B20" t="s">
        <v>30</v>
      </c>
      <c r="C20">
        <v>108</v>
      </c>
      <c r="D20" s="2">
        <v>0.43519999999999998</v>
      </c>
      <c r="E20">
        <v>47</v>
      </c>
      <c r="F20">
        <f t="shared" si="0"/>
        <v>61</v>
      </c>
      <c r="G20" s="2">
        <v>0.4259</v>
      </c>
      <c r="H20">
        <v>92</v>
      </c>
      <c r="I20">
        <v>124</v>
      </c>
      <c r="J20">
        <v>4.96</v>
      </c>
      <c r="K20">
        <v>290.75</v>
      </c>
      <c r="L20" s="2">
        <v>6.4799999999999996E-2</v>
      </c>
      <c r="M20">
        <v>14</v>
      </c>
      <c r="N20">
        <v>110694</v>
      </c>
      <c r="O20">
        <v>216</v>
      </c>
      <c r="P20">
        <v>202</v>
      </c>
      <c r="Q20">
        <v>7906.71</v>
      </c>
      <c r="R20">
        <v>512.47</v>
      </c>
    </row>
    <row r="21" spans="1:18" x14ac:dyDescent="0.3">
      <c r="A21" s="3">
        <v>44633</v>
      </c>
      <c r="B21" t="s">
        <v>31</v>
      </c>
      <c r="C21">
        <v>69</v>
      </c>
      <c r="D21" s="2">
        <v>0.52170000000000005</v>
      </c>
      <c r="E21">
        <v>36</v>
      </c>
      <c r="F21">
        <f t="shared" si="0"/>
        <v>33</v>
      </c>
      <c r="G21" s="2">
        <v>0.43480000000000002</v>
      </c>
      <c r="H21">
        <v>60</v>
      </c>
      <c r="I21">
        <v>78</v>
      </c>
      <c r="J21">
        <v>5.68</v>
      </c>
      <c r="K21">
        <v>315.88</v>
      </c>
      <c r="L21" s="2">
        <v>0.1014</v>
      </c>
      <c r="M21">
        <v>14</v>
      </c>
      <c r="N21">
        <v>158589.20000000001</v>
      </c>
      <c r="O21">
        <v>138</v>
      </c>
      <c r="P21">
        <v>124</v>
      </c>
      <c r="Q21">
        <v>11327.8</v>
      </c>
      <c r="R21">
        <v>1149.2</v>
      </c>
    </row>
    <row r="22" spans="1:18" x14ac:dyDescent="0.3">
      <c r="A22" s="3">
        <v>44634</v>
      </c>
      <c r="B22" t="s">
        <v>30</v>
      </c>
      <c r="C22">
        <v>92</v>
      </c>
      <c r="D22" s="2">
        <v>0.52170000000000005</v>
      </c>
      <c r="E22">
        <v>48</v>
      </c>
      <c r="F22">
        <f t="shared" si="0"/>
        <v>44</v>
      </c>
      <c r="G22" s="2">
        <v>0.5</v>
      </c>
      <c r="H22">
        <v>92</v>
      </c>
      <c r="I22">
        <v>92</v>
      </c>
      <c r="J22">
        <v>3.71</v>
      </c>
      <c r="K22">
        <v>215.89</v>
      </c>
      <c r="L22" s="2">
        <v>2.1700000000000001E-2</v>
      </c>
      <c r="M22">
        <v>4</v>
      </c>
      <c r="N22">
        <v>33580.6</v>
      </c>
      <c r="O22">
        <v>184</v>
      </c>
      <c r="P22">
        <v>180</v>
      </c>
      <c r="Q22">
        <v>8395.15</v>
      </c>
      <c r="R22">
        <v>182.5</v>
      </c>
    </row>
    <row r="23" spans="1:18" x14ac:dyDescent="0.3">
      <c r="A23" s="3">
        <v>44634</v>
      </c>
      <c r="B23" t="s">
        <v>31</v>
      </c>
      <c r="C23">
        <v>85</v>
      </c>
      <c r="D23" s="2">
        <v>0.51759999999999995</v>
      </c>
      <c r="E23">
        <v>44</v>
      </c>
      <c r="F23">
        <f t="shared" si="0"/>
        <v>41</v>
      </c>
      <c r="G23" s="2">
        <v>0.47060000000000002</v>
      </c>
      <c r="H23">
        <v>80</v>
      </c>
      <c r="I23">
        <v>90</v>
      </c>
      <c r="J23">
        <v>4.25</v>
      </c>
      <c r="K23">
        <v>213.12</v>
      </c>
      <c r="L23" s="2">
        <v>8.2400000000000001E-2</v>
      </c>
      <c r="M23">
        <v>14</v>
      </c>
      <c r="N23">
        <v>129644.6</v>
      </c>
      <c r="O23">
        <v>170</v>
      </c>
      <c r="P23">
        <v>156</v>
      </c>
      <c r="Q23">
        <v>9260.33</v>
      </c>
      <c r="R23">
        <v>762.62</v>
      </c>
    </row>
    <row r="24" spans="1:18" x14ac:dyDescent="0.3">
      <c r="A24" s="3">
        <v>44635</v>
      </c>
      <c r="B24" t="s">
        <v>30</v>
      </c>
      <c r="C24">
        <v>64</v>
      </c>
      <c r="D24" s="2">
        <v>0.54690000000000005</v>
      </c>
      <c r="E24">
        <v>35</v>
      </c>
      <c r="F24">
        <f t="shared" si="0"/>
        <v>29</v>
      </c>
      <c r="G24" s="2">
        <v>0.51559999999999995</v>
      </c>
      <c r="H24">
        <v>66</v>
      </c>
      <c r="I24">
        <v>62</v>
      </c>
      <c r="J24">
        <v>4.3099999999999996</v>
      </c>
      <c r="K24">
        <v>328.17</v>
      </c>
      <c r="L24" s="2">
        <v>7.8100000000000003E-2</v>
      </c>
      <c r="M24">
        <v>10</v>
      </c>
      <c r="N24">
        <v>197373.9</v>
      </c>
      <c r="O24">
        <v>128</v>
      </c>
      <c r="P24">
        <v>118</v>
      </c>
      <c r="Q24">
        <v>19737.39</v>
      </c>
      <c r="R24">
        <v>1541.98</v>
      </c>
    </row>
    <row r="25" spans="1:18" x14ac:dyDescent="0.3">
      <c r="A25" s="3">
        <v>44635</v>
      </c>
      <c r="B25" t="s">
        <v>31</v>
      </c>
      <c r="C25">
        <v>65</v>
      </c>
      <c r="D25" s="2">
        <v>0.49230000000000002</v>
      </c>
      <c r="E25">
        <v>32</v>
      </c>
      <c r="F25">
        <f t="shared" si="0"/>
        <v>33</v>
      </c>
      <c r="G25" s="2">
        <v>0.36919999999999997</v>
      </c>
      <c r="H25">
        <v>48</v>
      </c>
      <c r="I25">
        <v>82</v>
      </c>
      <c r="J25">
        <v>4.74</v>
      </c>
      <c r="K25">
        <v>362.31</v>
      </c>
      <c r="L25" s="2">
        <v>6.1499999999999999E-2</v>
      </c>
      <c r="M25">
        <v>8</v>
      </c>
      <c r="N25">
        <v>63598.7</v>
      </c>
      <c r="O25">
        <v>130</v>
      </c>
      <c r="P25">
        <v>122</v>
      </c>
      <c r="Q25">
        <v>7949.84</v>
      </c>
      <c r="R25">
        <v>489.22</v>
      </c>
    </row>
    <row r="26" spans="1:18" x14ac:dyDescent="0.3">
      <c r="A26" s="3">
        <v>44636</v>
      </c>
      <c r="B26" t="s">
        <v>30</v>
      </c>
      <c r="C26">
        <v>80</v>
      </c>
      <c r="D26" s="2">
        <v>0.625</v>
      </c>
      <c r="E26">
        <v>50</v>
      </c>
      <c r="F26">
        <f t="shared" si="0"/>
        <v>30</v>
      </c>
      <c r="G26" s="2">
        <v>0.4375</v>
      </c>
      <c r="H26">
        <v>70</v>
      </c>
      <c r="I26">
        <v>90</v>
      </c>
      <c r="J26">
        <v>4.68</v>
      </c>
      <c r="K26">
        <v>310.43</v>
      </c>
      <c r="L26" s="2">
        <v>0.05</v>
      </c>
      <c r="M26">
        <v>8</v>
      </c>
      <c r="N26">
        <v>81035</v>
      </c>
      <c r="O26">
        <v>160</v>
      </c>
      <c r="P26">
        <v>152</v>
      </c>
      <c r="Q26">
        <v>10129.379999999999</v>
      </c>
      <c r="R26">
        <v>506.47</v>
      </c>
    </row>
    <row r="27" spans="1:18" x14ac:dyDescent="0.3">
      <c r="A27" s="3">
        <v>44636</v>
      </c>
      <c r="B27" t="s">
        <v>31</v>
      </c>
      <c r="C27">
        <v>66</v>
      </c>
      <c r="D27" s="2">
        <v>0.54549999999999998</v>
      </c>
      <c r="E27">
        <v>36</v>
      </c>
      <c r="F27">
        <f t="shared" si="0"/>
        <v>30</v>
      </c>
      <c r="G27" s="2">
        <v>0.43940000000000001</v>
      </c>
      <c r="H27">
        <v>58</v>
      </c>
      <c r="I27">
        <v>74</v>
      </c>
      <c r="J27">
        <v>4.5599999999999996</v>
      </c>
      <c r="K27">
        <v>318.67</v>
      </c>
      <c r="L27" s="2">
        <v>7.5800000000000006E-2</v>
      </c>
      <c r="M27">
        <v>10</v>
      </c>
      <c r="N27">
        <v>331532.90000000002</v>
      </c>
      <c r="O27">
        <v>132</v>
      </c>
      <c r="P27">
        <v>122</v>
      </c>
      <c r="Q27">
        <v>33153.29</v>
      </c>
      <c r="R27">
        <v>2511.61</v>
      </c>
    </row>
    <row r="28" spans="1:18" x14ac:dyDescent="0.3">
      <c r="A28" s="3">
        <v>44637</v>
      </c>
      <c r="B28" t="s">
        <v>30</v>
      </c>
      <c r="C28">
        <v>150</v>
      </c>
      <c r="D28" s="2">
        <v>0.55330000000000001</v>
      </c>
      <c r="E28">
        <v>83</v>
      </c>
      <c r="F28">
        <f t="shared" si="0"/>
        <v>67</v>
      </c>
      <c r="G28" s="2">
        <v>0.51329999999999998</v>
      </c>
      <c r="H28">
        <v>154</v>
      </c>
      <c r="I28">
        <v>146</v>
      </c>
      <c r="J28">
        <v>4.57</v>
      </c>
      <c r="K28">
        <v>281.48</v>
      </c>
      <c r="L28" s="2">
        <v>5.33E-2</v>
      </c>
      <c r="M28">
        <v>16</v>
      </c>
      <c r="N28">
        <v>141532.9</v>
      </c>
      <c r="O28">
        <v>300</v>
      </c>
      <c r="P28">
        <v>284</v>
      </c>
      <c r="Q28">
        <v>8845.81</v>
      </c>
      <c r="R28">
        <v>471.78</v>
      </c>
    </row>
    <row r="29" spans="1:18" x14ac:dyDescent="0.3">
      <c r="A29" s="3">
        <v>44637</v>
      </c>
      <c r="B29" t="s">
        <v>31</v>
      </c>
      <c r="C29">
        <v>104</v>
      </c>
      <c r="D29" s="2">
        <v>0.65380000000000005</v>
      </c>
      <c r="E29">
        <v>68</v>
      </c>
      <c r="F29">
        <f t="shared" si="0"/>
        <v>36</v>
      </c>
      <c r="G29" s="2">
        <v>0.625</v>
      </c>
      <c r="H29">
        <v>130</v>
      </c>
      <c r="I29">
        <v>78</v>
      </c>
      <c r="J29">
        <v>4.54</v>
      </c>
      <c r="K29">
        <v>192.12</v>
      </c>
      <c r="L29" s="2">
        <v>6.7299999999999999E-2</v>
      </c>
      <c r="M29">
        <v>14</v>
      </c>
      <c r="N29">
        <v>169516.1</v>
      </c>
      <c r="O29">
        <v>208</v>
      </c>
      <c r="P29">
        <v>194</v>
      </c>
      <c r="Q29">
        <v>12108.29</v>
      </c>
      <c r="R29">
        <v>814.98</v>
      </c>
    </row>
    <row r="30" spans="1:18" x14ac:dyDescent="0.3">
      <c r="A30" s="3">
        <v>44638</v>
      </c>
      <c r="B30" t="s">
        <v>30</v>
      </c>
      <c r="C30">
        <v>127</v>
      </c>
      <c r="D30" s="2">
        <v>0.7087</v>
      </c>
      <c r="E30">
        <v>90</v>
      </c>
      <c r="F30">
        <f t="shared" si="0"/>
        <v>37</v>
      </c>
      <c r="G30" s="2">
        <v>0.64570000000000005</v>
      </c>
      <c r="H30">
        <v>164</v>
      </c>
      <c r="I30">
        <v>90</v>
      </c>
      <c r="J30">
        <v>3.47</v>
      </c>
      <c r="K30">
        <v>204.66</v>
      </c>
      <c r="L30" s="2">
        <v>4.7199999999999999E-2</v>
      </c>
      <c r="M30">
        <v>12</v>
      </c>
      <c r="N30">
        <v>101239.6</v>
      </c>
      <c r="O30">
        <v>254</v>
      </c>
      <c r="P30">
        <v>242</v>
      </c>
      <c r="Q30">
        <v>8436.6299999999992</v>
      </c>
      <c r="R30">
        <v>398.58</v>
      </c>
    </row>
    <row r="31" spans="1:18" x14ac:dyDescent="0.3">
      <c r="A31" s="3">
        <v>44638</v>
      </c>
      <c r="B31" t="s">
        <v>31</v>
      </c>
      <c r="C31">
        <v>97</v>
      </c>
      <c r="D31" s="2">
        <v>0.74229999999999996</v>
      </c>
      <c r="E31">
        <v>72</v>
      </c>
      <c r="F31">
        <f t="shared" si="0"/>
        <v>25</v>
      </c>
      <c r="G31" s="2">
        <v>0.57730000000000004</v>
      </c>
      <c r="H31">
        <v>112</v>
      </c>
      <c r="I31">
        <v>82</v>
      </c>
      <c r="J31">
        <v>3.76</v>
      </c>
      <c r="K31">
        <v>231.46</v>
      </c>
      <c r="L31" s="2">
        <v>4.1200000000000001E-2</v>
      </c>
      <c r="M31">
        <v>8</v>
      </c>
      <c r="N31">
        <v>70415.899999999994</v>
      </c>
      <c r="O31">
        <v>194</v>
      </c>
      <c r="P31">
        <v>186</v>
      </c>
      <c r="Q31">
        <v>8801.99</v>
      </c>
      <c r="R31">
        <v>362.97</v>
      </c>
    </row>
    <row r="32" spans="1:18" x14ac:dyDescent="0.3">
      <c r="A32" s="3">
        <v>44639</v>
      </c>
      <c r="B32" t="s">
        <v>30</v>
      </c>
      <c r="C32">
        <v>105</v>
      </c>
      <c r="D32" s="2">
        <v>0.68569999999999998</v>
      </c>
      <c r="E32">
        <v>72</v>
      </c>
      <c r="F32">
        <f t="shared" si="0"/>
        <v>33</v>
      </c>
      <c r="G32" s="2">
        <v>0.45710000000000001</v>
      </c>
      <c r="H32">
        <v>96</v>
      </c>
      <c r="I32">
        <v>114</v>
      </c>
      <c r="J32">
        <v>4.4800000000000004</v>
      </c>
      <c r="K32">
        <v>211.28</v>
      </c>
      <c r="L32" s="2">
        <v>3.8100000000000002E-2</v>
      </c>
      <c r="M32">
        <v>8</v>
      </c>
      <c r="N32">
        <v>62679.1</v>
      </c>
      <c r="O32">
        <v>210</v>
      </c>
      <c r="P32">
        <v>202</v>
      </c>
      <c r="Q32">
        <v>7834.89</v>
      </c>
      <c r="R32">
        <v>298.47000000000003</v>
      </c>
    </row>
    <row r="33" spans="1:18" x14ac:dyDescent="0.3">
      <c r="A33" s="3">
        <v>44639</v>
      </c>
      <c r="B33" t="s">
        <v>31</v>
      </c>
      <c r="C33">
        <v>173</v>
      </c>
      <c r="D33" s="2">
        <v>0.75719999999999998</v>
      </c>
      <c r="E33">
        <v>131</v>
      </c>
      <c r="F33">
        <f t="shared" si="0"/>
        <v>42</v>
      </c>
      <c r="G33" s="2">
        <v>0.1618</v>
      </c>
      <c r="H33">
        <v>56</v>
      </c>
      <c r="I33">
        <v>290</v>
      </c>
      <c r="J33">
        <v>2.8</v>
      </c>
      <c r="K33">
        <v>185.35</v>
      </c>
      <c r="L33" s="2">
        <v>4.0500000000000001E-2</v>
      </c>
      <c r="M33">
        <v>14</v>
      </c>
      <c r="N33">
        <v>149948</v>
      </c>
      <c r="O33">
        <v>346</v>
      </c>
      <c r="P33">
        <v>332</v>
      </c>
      <c r="Q33">
        <v>10710.57</v>
      </c>
      <c r="R33">
        <v>433.38</v>
      </c>
    </row>
    <row r="34" spans="1:18" x14ac:dyDescent="0.3">
      <c r="A34" s="3">
        <v>44640</v>
      </c>
      <c r="B34" t="s">
        <v>30</v>
      </c>
      <c r="C34">
        <v>259</v>
      </c>
      <c r="D34" s="2">
        <v>0.68340000000000001</v>
      </c>
      <c r="E34">
        <v>177</v>
      </c>
      <c r="F34">
        <f t="shared" si="0"/>
        <v>82</v>
      </c>
      <c r="G34" s="2">
        <v>0.1197</v>
      </c>
      <c r="H34">
        <v>62</v>
      </c>
      <c r="I34">
        <v>456</v>
      </c>
      <c r="J34">
        <v>2.58</v>
      </c>
      <c r="K34">
        <v>151.69</v>
      </c>
      <c r="L34" s="2">
        <v>5.79E-2</v>
      </c>
      <c r="M34">
        <v>30</v>
      </c>
      <c r="N34">
        <v>278388</v>
      </c>
      <c r="O34">
        <v>518</v>
      </c>
      <c r="P34">
        <v>488</v>
      </c>
      <c r="Q34">
        <v>9279.6</v>
      </c>
      <c r="R34">
        <v>537.42999999999995</v>
      </c>
    </row>
    <row r="35" spans="1:18" x14ac:dyDescent="0.3">
      <c r="A35" s="3">
        <v>44640</v>
      </c>
      <c r="B35" t="s">
        <v>31</v>
      </c>
      <c r="C35">
        <v>207</v>
      </c>
      <c r="D35" s="2">
        <v>0.66669999999999996</v>
      </c>
      <c r="E35">
        <v>138</v>
      </c>
      <c r="F35">
        <f t="shared" si="0"/>
        <v>69</v>
      </c>
      <c r="G35" s="2">
        <v>0.15459999999999999</v>
      </c>
      <c r="H35">
        <v>64</v>
      </c>
      <c r="I35">
        <v>350</v>
      </c>
      <c r="J35">
        <v>2.42</v>
      </c>
      <c r="K35">
        <v>143.85</v>
      </c>
      <c r="L35" s="2">
        <v>4.8300000000000003E-2</v>
      </c>
      <c r="M35">
        <v>20</v>
      </c>
      <c r="N35">
        <v>163544.4</v>
      </c>
      <c r="O35">
        <v>414</v>
      </c>
      <c r="P35">
        <v>394</v>
      </c>
      <c r="Q35">
        <v>8177.22</v>
      </c>
      <c r="R35">
        <v>395.03</v>
      </c>
    </row>
    <row r="36" spans="1:18" x14ac:dyDescent="0.3">
      <c r="A36" s="3">
        <v>44641</v>
      </c>
      <c r="B36" t="s">
        <v>30</v>
      </c>
      <c r="C36">
        <v>216</v>
      </c>
      <c r="D36" s="2">
        <v>0.72689999999999999</v>
      </c>
      <c r="E36">
        <v>157</v>
      </c>
      <c r="F36">
        <f t="shared" si="0"/>
        <v>59</v>
      </c>
      <c r="G36" s="2">
        <v>0.125</v>
      </c>
      <c r="H36">
        <v>54</v>
      </c>
      <c r="I36">
        <v>378</v>
      </c>
      <c r="J36">
        <v>2.78</v>
      </c>
      <c r="K36">
        <v>209.84</v>
      </c>
      <c r="L36" s="2">
        <v>5.0900000000000001E-2</v>
      </c>
      <c r="M36">
        <v>22</v>
      </c>
      <c r="N36">
        <v>204554</v>
      </c>
      <c r="O36">
        <v>432</v>
      </c>
      <c r="P36">
        <v>410</v>
      </c>
      <c r="Q36">
        <v>9297.91</v>
      </c>
      <c r="R36">
        <v>473.5</v>
      </c>
    </row>
    <row r="37" spans="1:18" x14ac:dyDescent="0.3">
      <c r="A37" s="3">
        <v>44641</v>
      </c>
      <c r="B37" t="s">
        <v>31</v>
      </c>
      <c r="C37">
        <v>200</v>
      </c>
      <c r="D37" s="2">
        <v>0.74</v>
      </c>
      <c r="E37">
        <v>148</v>
      </c>
      <c r="F37">
        <f t="shared" si="0"/>
        <v>52</v>
      </c>
      <c r="G37" s="2">
        <v>0.14499999999999999</v>
      </c>
      <c r="H37">
        <v>58</v>
      </c>
      <c r="I37">
        <v>342</v>
      </c>
      <c r="J37">
        <v>2.0499999999999998</v>
      </c>
      <c r="K37">
        <v>131.33000000000001</v>
      </c>
      <c r="L37" s="2">
        <v>0.02</v>
      </c>
      <c r="M37">
        <v>8</v>
      </c>
      <c r="N37">
        <v>66946.5</v>
      </c>
      <c r="O37">
        <v>400</v>
      </c>
      <c r="P37">
        <v>392</v>
      </c>
      <c r="Q37">
        <v>8368.31</v>
      </c>
      <c r="R37">
        <v>167.37</v>
      </c>
    </row>
    <row r="38" spans="1:18" x14ac:dyDescent="0.3">
      <c r="A38" s="3">
        <v>44642</v>
      </c>
      <c r="B38" t="s">
        <v>30</v>
      </c>
      <c r="C38">
        <v>267</v>
      </c>
      <c r="D38" s="2">
        <v>0.72660000000000002</v>
      </c>
      <c r="E38">
        <v>194</v>
      </c>
      <c r="F38">
        <f t="shared" si="0"/>
        <v>73</v>
      </c>
      <c r="G38" s="2">
        <v>0.10489999999999999</v>
      </c>
      <c r="H38">
        <v>56</v>
      </c>
      <c r="I38">
        <v>478</v>
      </c>
      <c r="J38">
        <v>4.29</v>
      </c>
      <c r="K38">
        <v>280.31</v>
      </c>
      <c r="L38" s="2">
        <v>5.9900000000000002E-2</v>
      </c>
      <c r="M38">
        <v>32</v>
      </c>
      <c r="N38">
        <v>280156.90000000002</v>
      </c>
      <c r="O38">
        <v>534</v>
      </c>
      <c r="P38">
        <v>502</v>
      </c>
      <c r="Q38">
        <v>8754.9</v>
      </c>
      <c r="R38">
        <v>524.64</v>
      </c>
    </row>
    <row r="39" spans="1:18" x14ac:dyDescent="0.3">
      <c r="A39" s="3">
        <v>44642</v>
      </c>
      <c r="B39" t="s">
        <v>31</v>
      </c>
      <c r="C39">
        <v>293</v>
      </c>
      <c r="D39" s="2">
        <v>0.68259999999999998</v>
      </c>
      <c r="E39">
        <v>200</v>
      </c>
      <c r="F39">
        <f t="shared" si="0"/>
        <v>93</v>
      </c>
      <c r="G39" s="2">
        <v>0.15359999999999999</v>
      </c>
      <c r="H39">
        <v>90</v>
      </c>
      <c r="I39">
        <v>496</v>
      </c>
      <c r="J39">
        <v>2.79</v>
      </c>
      <c r="K39">
        <v>143.61000000000001</v>
      </c>
      <c r="L39" s="2">
        <v>4.7800000000000002E-2</v>
      </c>
      <c r="M39">
        <v>28</v>
      </c>
      <c r="N39">
        <v>358030.3</v>
      </c>
      <c r="O39">
        <v>586</v>
      </c>
      <c r="P39">
        <v>558</v>
      </c>
      <c r="Q39">
        <v>12786.8</v>
      </c>
      <c r="R39">
        <v>610.97</v>
      </c>
    </row>
    <row r="40" spans="1:18" x14ac:dyDescent="0.3">
      <c r="A40" s="3">
        <v>44643</v>
      </c>
      <c r="B40" t="s">
        <v>30</v>
      </c>
      <c r="C40">
        <v>274</v>
      </c>
      <c r="D40" s="2">
        <v>0.71899999999999997</v>
      </c>
      <c r="E40">
        <v>197</v>
      </c>
      <c r="F40">
        <f t="shared" si="0"/>
        <v>77</v>
      </c>
      <c r="G40" s="2">
        <v>0.13869999999999999</v>
      </c>
      <c r="H40">
        <v>76</v>
      </c>
      <c r="I40">
        <v>472</v>
      </c>
      <c r="J40">
        <v>2.72</v>
      </c>
      <c r="K40">
        <v>153.22</v>
      </c>
      <c r="L40" s="2">
        <v>4.7399999999999998E-2</v>
      </c>
      <c r="M40">
        <v>26</v>
      </c>
      <c r="N40">
        <v>271741.8</v>
      </c>
      <c r="O40">
        <v>548</v>
      </c>
      <c r="P40">
        <v>522</v>
      </c>
      <c r="Q40">
        <v>10451.61</v>
      </c>
      <c r="R40">
        <v>495.88</v>
      </c>
    </row>
    <row r="41" spans="1:18" x14ac:dyDescent="0.3">
      <c r="A41" s="3">
        <v>44643</v>
      </c>
      <c r="B41" t="s">
        <v>31</v>
      </c>
      <c r="C41">
        <v>259</v>
      </c>
      <c r="D41" s="2">
        <v>0.67179999999999995</v>
      </c>
      <c r="E41">
        <v>174</v>
      </c>
      <c r="F41">
        <f t="shared" si="0"/>
        <v>85</v>
      </c>
      <c r="G41" s="2">
        <v>0.16600000000000001</v>
      </c>
      <c r="H41">
        <v>86</v>
      </c>
      <c r="I41">
        <v>432</v>
      </c>
      <c r="J41">
        <v>2.92</v>
      </c>
      <c r="K41">
        <v>178.75</v>
      </c>
      <c r="L41" s="2">
        <v>6.5600000000000006E-2</v>
      </c>
      <c r="M41">
        <v>34</v>
      </c>
      <c r="N41">
        <v>316695.8</v>
      </c>
      <c r="O41">
        <v>518</v>
      </c>
      <c r="P41">
        <v>484</v>
      </c>
      <c r="Q41">
        <v>9314.58</v>
      </c>
      <c r="R41">
        <v>611.38</v>
      </c>
    </row>
    <row r="42" spans="1:18" x14ac:dyDescent="0.3">
      <c r="A42" s="3">
        <v>44644</v>
      </c>
      <c r="B42" t="s">
        <v>30</v>
      </c>
      <c r="C42">
        <v>304</v>
      </c>
      <c r="D42" s="2">
        <v>0.67430000000000001</v>
      </c>
      <c r="E42">
        <v>205</v>
      </c>
      <c r="F42">
        <f t="shared" si="0"/>
        <v>99</v>
      </c>
      <c r="G42" s="2">
        <v>0.1283</v>
      </c>
      <c r="H42">
        <v>78</v>
      </c>
      <c r="I42">
        <v>530</v>
      </c>
      <c r="J42">
        <v>3.67</v>
      </c>
      <c r="K42">
        <v>239.54</v>
      </c>
      <c r="L42" s="2">
        <v>5.9200000000000003E-2</v>
      </c>
      <c r="M42">
        <v>36</v>
      </c>
      <c r="N42">
        <v>429048.5</v>
      </c>
      <c r="O42">
        <v>608</v>
      </c>
      <c r="P42">
        <v>572</v>
      </c>
      <c r="Q42">
        <v>11918.01</v>
      </c>
      <c r="R42">
        <v>705.67</v>
      </c>
    </row>
    <row r="43" spans="1:18" x14ac:dyDescent="0.3">
      <c r="A43" s="3">
        <v>44644</v>
      </c>
      <c r="B43" t="s">
        <v>31</v>
      </c>
      <c r="C43">
        <v>297</v>
      </c>
      <c r="D43" s="2">
        <v>0.69020000000000004</v>
      </c>
      <c r="E43">
        <v>205</v>
      </c>
      <c r="F43">
        <f t="shared" si="0"/>
        <v>92</v>
      </c>
      <c r="G43" s="2">
        <v>0.18179999999999999</v>
      </c>
      <c r="H43">
        <v>108</v>
      </c>
      <c r="I43">
        <v>486</v>
      </c>
      <c r="J43">
        <v>2.83</v>
      </c>
      <c r="K43">
        <v>185.4</v>
      </c>
      <c r="L43" s="2">
        <v>5.0500000000000003E-2</v>
      </c>
      <c r="M43">
        <v>30</v>
      </c>
      <c r="N43">
        <v>373688.2</v>
      </c>
      <c r="O43">
        <v>594</v>
      </c>
      <c r="P43">
        <v>564</v>
      </c>
      <c r="Q43">
        <v>12456.27</v>
      </c>
      <c r="R43">
        <v>629.1</v>
      </c>
    </row>
    <row r="44" spans="1:18" x14ac:dyDescent="0.3">
      <c r="A44" s="3">
        <v>44645</v>
      </c>
      <c r="B44" t="s">
        <v>30</v>
      </c>
      <c r="C44">
        <v>302</v>
      </c>
      <c r="D44" s="2">
        <v>0.65890000000000004</v>
      </c>
      <c r="E44">
        <v>199</v>
      </c>
      <c r="F44">
        <f t="shared" si="0"/>
        <v>103</v>
      </c>
      <c r="G44" s="2">
        <v>0.1358</v>
      </c>
      <c r="H44">
        <v>82</v>
      </c>
      <c r="I44">
        <v>522</v>
      </c>
      <c r="J44">
        <v>2.95</v>
      </c>
      <c r="K44">
        <v>182</v>
      </c>
      <c r="L44" s="2">
        <v>5.2999999999999999E-2</v>
      </c>
      <c r="M44">
        <v>32</v>
      </c>
      <c r="N44">
        <v>360753</v>
      </c>
      <c r="O44">
        <v>604</v>
      </c>
      <c r="P44">
        <v>572</v>
      </c>
      <c r="Q44">
        <v>11273.53</v>
      </c>
      <c r="R44">
        <v>597.27</v>
      </c>
    </row>
    <row r="45" spans="1:18" x14ac:dyDescent="0.3">
      <c r="A45" s="3">
        <v>44645</v>
      </c>
      <c r="B45" t="s">
        <v>31</v>
      </c>
      <c r="C45">
        <v>301</v>
      </c>
      <c r="D45" s="2">
        <v>0.69440000000000002</v>
      </c>
      <c r="E45">
        <v>209</v>
      </c>
      <c r="F45">
        <f t="shared" si="0"/>
        <v>92</v>
      </c>
      <c r="G45" s="2">
        <v>0.1429</v>
      </c>
      <c r="H45">
        <v>86</v>
      </c>
      <c r="I45">
        <v>516</v>
      </c>
      <c r="J45">
        <v>3.15</v>
      </c>
      <c r="K45">
        <v>188.28</v>
      </c>
      <c r="L45" s="2">
        <v>5.9799999999999999E-2</v>
      </c>
      <c r="M45">
        <v>36</v>
      </c>
      <c r="N45">
        <v>527050.5</v>
      </c>
      <c r="O45">
        <v>602</v>
      </c>
      <c r="P45">
        <v>566</v>
      </c>
      <c r="Q45">
        <v>14640.29</v>
      </c>
      <c r="R45">
        <v>875.5</v>
      </c>
    </row>
    <row r="46" spans="1:18" x14ac:dyDescent="0.3">
      <c r="A46" s="3">
        <v>44646</v>
      </c>
      <c r="B46" t="s">
        <v>30</v>
      </c>
      <c r="C46">
        <v>281</v>
      </c>
      <c r="D46" s="2">
        <v>0.69040000000000001</v>
      </c>
      <c r="E46">
        <v>194</v>
      </c>
      <c r="F46">
        <f t="shared" si="0"/>
        <v>87</v>
      </c>
      <c r="G46" s="2">
        <v>0.19220000000000001</v>
      </c>
      <c r="H46">
        <v>108</v>
      </c>
      <c r="I46">
        <v>454</v>
      </c>
      <c r="J46">
        <v>2.9</v>
      </c>
      <c r="K46">
        <v>198.05</v>
      </c>
      <c r="L46" s="2">
        <v>6.0499999999999998E-2</v>
      </c>
      <c r="M46">
        <v>34</v>
      </c>
      <c r="N46">
        <v>340191.2</v>
      </c>
      <c r="O46">
        <v>562</v>
      </c>
      <c r="P46">
        <v>528</v>
      </c>
      <c r="Q46">
        <v>10005.620000000001</v>
      </c>
      <c r="R46">
        <v>605.32000000000005</v>
      </c>
    </row>
    <row r="47" spans="1:18" x14ac:dyDescent="0.3">
      <c r="A47" s="3">
        <v>44646</v>
      </c>
      <c r="B47" t="s">
        <v>31</v>
      </c>
      <c r="C47">
        <v>298</v>
      </c>
      <c r="D47" s="2">
        <v>0.69799999999999995</v>
      </c>
      <c r="E47">
        <v>208</v>
      </c>
      <c r="F47">
        <f t="shared" si="0"/>
        <v>90</v>
      </c>
      <c r="G47" s="2">
        <v>0.21479999999999999</v>
      </c>
      <c r="H47">
        <v>128</v>
      </c>
      <c r="I47">
        <v>468</v>
      </c>
      <c r="J47">
        <v>2.69</v>
      </c>
      <c r="K47">
        <v>170.06</v>
      </c>
      <c r="L47" s="2">
        <v>3.0200000000000001E-2</v>
      </c>
      <c r="M47">
        <v>18</v>
      </c>
      <c r="N47">
        <v>187020.79999999999</v>
      </c>
      <c r="O47">
        <v>596</v>
      </c>
      <c r="P47">
        <v>578</v>
      </c>
      <c r="Q47">
        <v>10390.040000000001</v>
      </c>
      <c r="R47">
        <v>313.79000000000002</v>
      </c>
    </row>
    <row r="48" spans="1:18" x14ac:dyDescent="0.3">
      <c r="A48" s="3">
        <v>44647</v>
      </c>
      <c r="B48" t="s">
        <v>30</v>
      </c>
      <c r="C48">
        <v>327</v>
      </c>
      <c r="D48" s="2">
        <v>0.72170000000000001</v>
      </c>
      <c r="E48">
        <v>236</v>
      </c>
      <c r="F48">
        <f t="shared" si="0"/>
        <v>91</v>
      </c>
      <c r="G48" s="2">
        <v>0.2049</v>
      </c>
      <c r="H48">
        <v>134</v>
      </c>
      <c r="I48">
        <v>520</v>
      </c>
      <c r="J48">
        <v>2.96</v>
      </c>
      <c r="K48">
        <v>157.99</v>
      </c>
      <c r="L48" s="2">
        <v>5.8099999999999999E-2</v>
      </c>
      <c r="M48">
        <v>38</v>
      </c>
      <c r="N48">
        <v>363270.5</v>
      </c>
      <c r="O48">
        <v>654</v>
      </c>
      <c r="P48">
        <v>616</v>
      </c>
      <c r="Q48">
        <v>9559.75</v>
      </c>
      <c r="R48">
        <v>555.46</v>
      </c>
    </row>
    <row r="49" spans="1:18" x14ac:dyDescent="0.3">
      <c r="A49" s="3">
        <v>44647</v>
      </c>
      <c r="B49" t="s">
        <v>31</v>
      </c>
      <c r="C49">
        <v>279</v>
      </c>
      <c r="D49" s="2">
        <v>0.77059999999999995</v>
      </c>
      <c r="E49">
        <v>215</v>
      </c>
      <c r="F49">
        <f t="shared" si="0"/>
        <v>64</v>
      </c>
      <c r="G49" s="2">
        <v>0.20430000000000001</v>
      </c>
      <c r="H49">
        <v>114</v>
      </c>
      <c r="I49">
        <v>444</v>
      </c>
      <c r="J49">
        <v>2.61</v>
      </c>
      <c r="K49">
        <v>160.94999999999999</v>
      </c>
      <c r="L49" s="2">
        <v>2.1499999999999998E-2</v>
      </c>
      <c r="M49">
        <v>12</v>
      </c>
      <c r="N49">
        <v>112871.4</v>
      </c>
      <c r="O49">
        <v>558</v>
      </c>
      <c r="P49">
        <v>546</v>
      </c>
      <c r="Q49">
        <v>9405.9500000000007</v>
      </c>
      <c r="R49">
        <v>202.28</v>
      </c>
    </row>
    <row r="50" spans="1:18" x14ac:dyDescent="0.3">
      <c r="A50" s="3">
        <v>44648</v>
      </c>
      <c r="B50" t="s">
        <v>30</v>
      </c>
      <c r="C50">
        <v>427</v>
      </c>
      <c r="D50" s="2">
        <v>0.68379999999999996</v>
      </c>
      <c r="E50">
        <v>292</v>
      </c>
      <c r="F50">
        <f t="shared" si="0"/>
        <v>135</v>
      </c>
      <c r="G50" s="2">
        <v>0.2319</v>
      </c>
      <c r="H50">
        <v>198</v>
      </c>
      <c r="I50">
        <v>656</v>
      </c>
      <c r="J50">
        <v>2.5299999999999998</v>
      </c>
      <c r="K50">
        <v>158.5</v>
      </c>
      <c r="L50" s="2">
        <v>5.3900000000000003E-2</v>
      </c>
      <c r="M50">
        <v>46</v>
      </c>
      <c r="N50">
        <v>605157.6</v>
      </c>
      <c r="O50">
        <v>854</v>
      </c>
      <c r="P50">
        <v>808</v>
      </c>
      <c r="Q50">
        <v>13155.6</v>
      </c>
      <c r="R50">
        <v>708.62</v>
      </c>
    </row>
    <row r="51" spans="1:18" x14ac:dyDescent="0.3">
      <c r="A51" s="3">
        <v>44648</v>
      </c>
      <c r="B51" t="s">
        <v>31</v>
      </c>
      <c r="C51">
        <v>376</v>
      </c>
      <c r="D51" s="2">
        <v>0.71279999999999999</v>
      </c>
      <c r="E51">
        <v>268</v>
      </c>
      <c r="F51">
        <f t="shared" si="0"/>
        <v>108</v>
      </c>
      <c r="G51" s="2">
        <v>0.25269999999999998</v>
      </c>
      <c r="H51">
        <v>190</v>
      </c>
      <c r="I51">
        <v>562</v>
      </c>
      <c r="J51">
        <v>2.54</v>
      </c>
      <c r="K51">
        <v>145.01</v>
      </c>
      <c r="L51" s="2">
        <v>4.2599999999999999E-2</v>
      </c>
      <c r="M51">
        <v>32</v>
      </c>
      <c r="N51">
        <v>598169.4</v>
      </c>
      <c r="O51">
        <v>752</v>
      </c>
      <c r="P51">
        <v>720</v>
      </c>
      <c r="Q51">
        <v>18692.79</v>
      </c>
      <c r="R51">
        <v>795.44</v>
      </c>
    </row>
    <row r="52" spans="1:18" x14ac:dyDescent="0.3">
      <c r="A52" s="3">
        <v>44649</v>
      </c>
      <c r="B52" t="s">
        <v>30</v>
      </c>
      <c r="C52">
        <v>346</v>
      </c>
      <c r="D52" s="2">
        <v>0.7399</v>
      </c>
      <c r="E52">
        <v>256</v>
      </c>
      <c r="F52">
        <f t="shared" si="0"/>
        <v>90</v>
      </c>
      <c r="G52" s="2">
        <v>0.20810000000000001</v>
      </c>
      <c r="H52">
        <v>144</v>
      </c>
      <c r="I52">
        <v>548</v>
      </c>
      <c r="J52">
        <v>2.82</v>
      </c>
      <c r="K52">
        <v>181.51</v>
      </c>
      <c r="L52" s="2">
        <v>4.9099999999999998E-2</v>
      </c>
      <c r="M52">
        <v>34</v>
      </c>
      <c r="N52">
        <v>361955.7</v>
      </c>
      <c r="O52">
        <v>692</v>
      </c>
      <c r="P52">
        <v>658</v>
      </c>
      <c r="Q52">
        <v>10645.76</v>
      </c>
      <c r="R52">
        <v>523.05999999999995</v>
      </c>
    </row>
    <row r="53" spans="1:18" x14ac:dyDescent="0.3">
      <c r="A53" s="3">
        <v>44649</v>
      </c>
      <c r="B53" t="s">
        <v>31</v>
      </c>
      <c r="C53">
        <v>314</v>
      </c>
      <c r="D53" s="2">
        <v>0.72289999999999999</v>
      </c>
      <c r="E53">
        <v>227</v>
      </c>
      <c r="F53">
        <f t="shared" si="0"/>
        <v>87</v>
      </c>
      <c r="G53" s="2">
        <v>0.13689999999999999</v>
      </c>
      <c r="H53">
        <v>86</v>
      </c>
      <c r="I53">
        <v>542</v>
      </c>
      <c r="J53">
        <v>2.44</v>
      </c>
      <c r="K53">
        <v>173.41</v>
      </c>
      <c r="L53" s="2">
        <v>2.5499999999999998E-2</v>
      </c>
      <c r="M53">
        <v>16</v>
      </c>
      <c r="N53">
        <v>128196.8</v>
      </c>
      <c r="O53">
        <v>628</v>
      </c>
      <c r="P53">
        <v>612</v>
      </c>
      <c r="Q53">
        <v>8012.3</v>
      </c>
      <c r="R53">
        <v>204.14</v>
      </c>
    </row>
    <row r="54" spans="1:18" x14ac:dyDescent="0.3">
      <c r="A54" s="3">
        <v>44650</v>
      </c>
      <c r="B54" t="s">
        <v>30</v>
      </c>
      <c r="C54">
        <v>221</v>
      </c>
      <c r="D54" s="2">
        <v>0.70140000000000002</v>
      </c>
      <c r="E54">
        <v>155</v>
      </c>
      <c r="F54">
        <f t="shared" si="0"/>
        <v>66</v>
      </c>
      <c r="G54" s="2">
        <v>0.38009999999999999</v>
      </c>
      <c r="H54">
        <v>168</v>
      </c>
      <c r="I54">
        <v>274</v>
      </c>
      <c r="J54">
        <v>2.75</v>
      </c>
      <c r="K54">
        <v>133.54</v>
      </c>
      <c r="L54" s="2">
        <v>4.9799999999999997E-2</v>
      </c>
      <c r="M54">
        <v>22</v>
      </c>
      <c r="N54">
        <v>302200.7</v>
      </c>
      <c r="O54">
        <v>442</v>
      </c>
      <c r="P54">
        <v>420</v>
      </c>
      <c r="Q54">
        <v>13736.4</v>
      </c>
      <c r="R54">
        <v>683.71</v>
      </c>
    </row>
    <row r="55" spans="1:18" x14ac:dyDescent="0.3">
      <c r="A55" s="3">
        <v>44650</v>
      </c>
      <c r="B55" t="s">
        <v>31</v>
      </c>
      <c r="C55">
        <v>294</v>
      </c>
      <c r="D55" s="2">
        <v>0.73809999999999998</v>
      </c>
      <c r="E55">
        <v>217</v>
      </c>
      <c r="F55">
        <f t="shared" si="0"/>
        <v>77</v>
      </c>
      <c r="G55" s="2">
        <v>0.1701</v>
      </c>
      <c r="H55">
        <v>100</v>
      </c>
      <c r="I55">
        <v>488</v>
      </c>
      <c r="J55">
        <v>2.93</v>
      </c>
      <c r="K55">
        <v>159.12</v>
      </c>
      <c r="L55" s="2">
        <v>4.4200000000000003E-2</v>
      </c>
      <c r="M55">
        <v>26</v>
      </c>
      <c r="N55">
        <v>435527.5</v>
      </c>
      <c r="O55">
        <v>588</v>
      </c>
      <c r="P55">
        <v>562</v>
      </c>
      <c r="Q55">
        <v>16751.060000000001</v>
      </c>
      <c r="R55">
        <v>740.69</v>
      </c>
    </row>
    <row r="56" spans="1:18" x14ac:dyDescent="0.3">
      <c r="A56" s="3">
        <v>44651</v>
      </c>
      <c r="B56" t="s">
        <v>30</v>
      </c>
      <c r="C56">
        <v>268</v>
      </c>
      <c r="D56" s="2">
        <v>0.68659999999999999</v>
      </c>
      <c r="E56">
        <v>184</v>
      </c>
      <c r="F56">
        <f t="shared" si="0"/>
        <v>84</v>
      </c>
      <c r="G56" s="2">
        <v>0.20899999999999999</v>
      </c>
      <c r="H56">
        <v>112</v>
      </c>
      <c r="I56">
        <v>424</v>
      </c>
      <c r="J56">
        <v>2.63</v>
      </c>
      <c r="K56">
        <v>177.45</v>
      </c>
      <c r="L56" s="2">
        <v>5.2200000000000003E-2</v>
      </c>
      <c r="M56">
        <v>28</v>
      </c>
      <c r="N56">
        <v>396661.1</v>
      </c>
      <c r="O56">
        <v>536</v>
      </c>
      <c r="P56">
        <v>508</v>
      </c>
      <c r="Q56">
        <v>14166.47</v>
      </c>
      <c r="R56">
        <v>740.04</v>
      </c>
    </row>
    <row r="57" spans="1:18" x14ac:dyDescent="0.3">
      <c r="A57" s="3">
        <v>44651</v>
      </c>
      <c r="B57" t="s">
        <v>31</v>
      </c>
      <c r="C57">
        <v>235</v>
      </c>
      <c r="D57" s="2">
        <v>0.65959999999999996</v>
      </c>
      <c r="E57">
        <v>155</v>
      </c>
      <c r="F57">
        <f t="shared" si="0"/>
        <v>80</v>
      </c>
      <c r="G57" s="2">
        <v>0.2</v>
      </c>
      <c r="H57">
        <v>94</v>
      </c>
      <c r="I57">
        <v>376</v>
      </c>
      <c r="J57">
        <v>3.24</v>
      </c>
      <c r="K57">
        <v>176.01</v>
      </c>
      <c r="L57" s="2">
        <v>3.8300000000000001E-2</v>
      </c>
      <c r="M57">
        <v>18</v>
      </c>
      <c r="N57">
        <v>169143.7</v>
      </c>
      <c r="O57">
        <v>470</v>
      </c>
      <c r="P57">
        <v>452</v>
      </c>
      <c r="Q57">
        <v>9396.8700000000008</v>
      </c>
      <c r="R57">
        <v>359.88</v>
      </c>
    </row>
    <row r="58" spans="1:18" x14ac:dyDescent="0.3">
      <c r="A58" s="3">
        <v>44652</v>
      </c>
      <c r="B58" t="s">
        <v>30</v>
      </c>
      <c r="C58">
        <v>256</v>
      </c>
      <c r="D58" s="2">
        <v>0.73050000000000004</v>
      </c>
      <c r="E58">
        <v>187</v>
      </c>
      <c r="F58">
        <f t="shared" si="0"/>
        <v>69</v>
      </c>
      <c r="G58" s="2">
        <v>0.1641</v>
      </c>
      <c r="H58">
        <v>84</v>
      </c>
      <c r="I58">
        <v>428</v>
      </c>
      <c r="J58">
        <v>2.94</v>
      </c>
      <c r="K58">
        <v>191.58</v>
      </c>
      <c r="L58" s="2">
        <v>5.8599999999999999E-2</v>
      </c>
      <c r="M58">
        <v>30</v>
      </c>
      <c r="N58">
        <v>438533.3</v>
      </c>
      <c r="O58">
        <v>512</v>
      </c>
      <c r="P58">
        <v>482</v>
      </c>
      <c r="Q58">
        <v>14617.78</v>
      </c>
      <c r="R58">
        <v>856.51</v>
      </c>
    </row>
    <row r="59" spans="1:18" x14ac:dyDescent="0.3">
      <c r="A59" s="3">
        <v>44652</v>
      </c>
      <c r="B59" t="s">
        <v>31</v>
      </c>
      <c r="C59">
        <v>303</v>
      </c>
      <c r="D59" s="2">
        <v>0.62709999999999999</v>
      </c>
      <c r="E59">
        <v>190</v>
      </c>
      <c r="F59">
        <f t="shared" si="0"/>
        <v>113</v>
      </c>
      <c r="G59" s="2">
        <v>0.19139999999999999</v>
      </c>
      <c r="H59">
        <v>116</v>
      </c>
      <c r="I59">
        <v>490</v>
      </c>
      <c r="J59">
        <v>3.36</v>
      </c>
      <c r="K59">
        <v>214.02</v>
      </c>
      <c r="L59" s="2">
        <v>5.9400000000000001E-2</v>
      </c>
      <c r="M59">
        <v>36</v>
      </c>
      <c r="N59">
        <v>317699</v>
      </c>
      <c r="O59">
        <v>606</v>
      </c>
      <c r="P59">
        <v>570</v>
      </c>
      <c r="Q59">
        <v>8824.9699999999993</v>
      </c>
      <c r="R59">
        <v>524.26</v>
      </c>
    </row>
    <row r="60" spans="1:18" x14ac:dyDescent="0.3">
      <c r="A60" s="3">
        <v>44653</v>
      </c>
      <c r="B60" t="s">
        <v>30</v>
      </c>
      <c r="C60">
        <v>281</v>
      </c>
      <c r="D60" s="2">
        <v>0.69040000000000001</v>
      </c>
      <c r="E60">
        <v>194</v>
      </c>
      <c r="F60">
        <f t="shared" si="0"/>
        <v>87</v>
      </c>
      <c r="G60" s="2">
        <v>0.13880000000000001</v>
      </c>
      <c r="H60">
        <v>78</v>
      </c>
      <c r="I60">
        <v>484</v>
      </c>
      <c r="J60">
        <v>3.41</v>
      </c>
      <c r="K60">
        <v>190.57</v>
      </c>
      <c r="L60" s="2">
        <v>5.6899999999999999E-2</v>
      </c>
      <c r="M60">
        <v>32</v>
      </c>
      <c r="N60">
        <v>282822.59999999998</v>
      </c>
      <c r="O60">
        <v>562</v>
      </c>
      <c r="P60">
        <v>530</v>
      </c>
      <c r="Q60">
        <v>8838.2099999999991</v>
      </c>
      <c r="R60">
        <v>503.24</v>
      </c>
    </row>
    <row r="61" spans="1:18" x14ac:dyDescent="0.3">
      <c r="A61" s="3">
        <v>44653</v>
      </c>
      <c r="B61" t="s">
        <v>31</v>
      </c>
      <c r="C61">
        <v>238</v>
      </c>
      <c r="D61" s="2">
        <v>0.65969999999999995</v>
      </c>
      <c r="E61">
        <v>157</v>
      </c>
      <c r="F61">
        <f t="shared" si="0"/>
        <v>81</v>
      </c>
      <c r="G61" s="2">
        <v>0.17649999999999999</v>
      </c>
      <c r="H61">
        <v>84</v>
      </c>
      <c r="I61">
        <v>392</v>
      </c>
      <c r="J61">
        <v>2.94</v>
      </c>
      <c r="K61">
        <v>185.92</v>
      </c>
      <c r="L61" s="2">
        <v>4.6199999999999998E-2</v>
      </c>
      <c r="M61">
        <v>22</v>
      </c>
      <c r="N61">
        <v>380026.6</v>
      </c>
      <c r="O61">
        <v>476</v>
      </c>
      <c r="P61">
        <v>454</v>
      </c>
      <c r="Q61">
        <v>17273.939999999999</v>
      </c>
      <c r="R61">
        <v>798.38</v>
      </c>
    </row>
    <row r="62" spans="1:18" x14ac:dyDescent="0.3">
      <c r="A62" s="3">
        <v>44654</v>
      </c>
      <c r="B62" t="s">
        <v>30</v>
      </c>
      <c r="C62">
        <v>222</v>
      </c>
      <c r="D62" s="2">
        <v>0.7117</v>
      </c>
      <c r="E62">
        <v>158</v>
      </c>
      <c r="F62">
        <f t="shared" si="0"/>
        <v>64</v>
      </c>
      <c r="G62" s="2">
        <v>0.1396</v>
      </c>
      <c r="H62">
        <v>62</v>
      </c>
      <c r="I62">
        <v>382</v>
      </c>
      <c r="J62">
        <v>3.42</v>
      </c>
      <c r="K62">
        <v>225.72</v>
      </c>
      <c r="L62" s="2">
        <v>7.2099999999999997E-2</v>
      </c>
      <c r="M62">
        <v>32</v>
      </c>
      <c r="N62">
        <v>455768.2</v>
      </c>
      <c r="O62">
        <v>444</v>
      </c>
      <c r="P62">
        <v>412</v>
      </c>
      <c r="Q62">
        <v>14242.76</v>
      </c>
      <c r="R62">
        <v>1026.5</v>
      </c>
    </row>
    <row r="63" spans="1:18" x14ac:dyDescent="0.3">
      <c r="A63" s="3">
        <v>44654</v>
      </c>
      <c r="B63" t="s">
        <v>31</v>
      </c>
      <c r="C63">
        <v>236</v>
      </c>
      <c r="D63" s="2">
        <v>0.72030000000000005</v>
      </c>
      <c r="E63">
        <v>170</v>
      </c>
      <c r="F63">
        <f t="shared" si="0"/>
        <v>66</v>
      </c>
      <c r="G63" s="2">
        <v>0.17799999999999999</v>
      </c>
      <c r="H63">
        <v>84</v>
      </c>
      <c r="I63">
        <v>388</v>
      </c>
      <c r="J63">
        <v>3.02</v>
      </c>
      <c r="K63">
        <v>207.64</v>
      </c>
      <c r="L63" s="2">
        <v>5.9299999999999999E-2</v>
      </c>
      <c r="M63">
        <v>28</v>
      </c>
      <c r="N63">
        <v>309287.7</v>
      </c>
      <c r="O63">
        <v>472</v>
      </c>
      <c r="P63">
        <v>444</v>
      </c>
      <c r="Q63">
        <v>11045.99</v>
      </c>
      <c r="R63">
        <v>655.27</v>
      </c>
    </row>
    <row r="64" spans="1:18" x14ac:dyDescent="0.3">
      <c r="A64" s="3">
        <v>44655</v>
      </c>
      <c r="B64" t="s">
        <v>30</v>
      </c>
      <c r="C64">
        <v>256</v>
      </c>
      <c r="D64" s="2">
        <v>0.71089999999999998</v>
      </c>
      <c r="E64">
        <v>182</v>
      </c>
      <c r="F64">
        <f t="shared" si="0"/>
        <v>74</v>
      </c>
      <c r="G64" s="2">
        <v>0.19139999999999999</v>
      </c>
      <c r="H64">
        <v>98</v>
      </c>
      <c r="I64">
        <v>414</v>
      </c>
      <c r="J64">
        <v>3.16</v>
      </c>
      <c r="K64">
        <v>274.93</v>
      </c>
      <c r="L64" s="2">
        <v>5.8599999999999999E-2</v>
      </c>
      <c r="M64">
        <v>30</v>
      </c>
      <c r="N64">
        <v>275674.8</v>
      </c>
      <c r="O64">
        <v>512</v>
      </c>
      <c r="P64">
        <v>482</v>
      </c>
      <c r="Q64">
        <v>9189.16</v>
      </c>
      <c r="R64">
        <v>538.42999999999995</v>
      </c>
    </row>
    <row r="65" spans="1:18" x14ac:dyDescent="0.3">
      <c r="A65" s="3">
        <v>44655</v>
      </c>
      <c r="B65" t="s">
        <v>31</v>
      </c>
      <c r="C65">
        <v>299</v>
      </c>
      <c r="D65" s="2">
        <v>0.75249999999999995</v>
      </c>
      <c r="E65">
        <v>225</v>
      </c>
      <c r="F65">
        <f t="shared" si="0"/>
        <v>74</v>
      </c>
      <c r="G65" s="2">
        <v>0.2107</v>
      </c>
      <c r="H65">
        <v>126</v>
      </c>
      <c r="I65">
        <v>472</v>
      </c>
      <c r="J65">
        <v>2.98</v>
      </c>
      <c r="K65">
        <v>195.1</v>
      </c>
      <c r="L65" s="2">
        <v>6.0199999999999997E-2</v>
      </c>
      <c r="M65">
        <v>36</v>
      </c>
      <c r="N65">
        <v>558607.6</v>
      </c>
      <c r="O65">
        <v>598</v>
      </c>
      <c r="P65">
        <v>562</v>
      </c>
      <c r="Q65">
        <v>15516.88</v>
      </c>
      <c r="R65">
        <v>934.13</v>
      </c>
    </row>
    <row r="66" spans="1:18" x14ac:dyDescent="0.3">
      <c r="A66" s="3">
        <v>44656</v>
      </c>
      <c r="B66" t="s">
        <v>30</v>
      </c>
      <c r="C66">
        <v>229</v>
      </c>
      <c r="D66" s="2">
        <v>0.72050000000000003</v>
      </c>
      <c r="E66">
        <v>165</v>
      </c>
      <c r="F66">
        <f t="shared" si="0"/>
        <v>64</v>
      </c>
      <c r="G66" s="2">
        <v>0.12230000000000001</v>
      </c>
      <c r="H66">
        <v>56</v>
      </c>
      <c r="I66">
        <v>402</v>
      </c>
      <c r="J66">
        <v>4.5599999999999996</v>
      </c>
      <c r="K66">
        <v>292.19</v>
      </c>
      <c r="L66" s="2">
        <v>0.1135</v>
      </c>
      <c r="M66">
        <v>52</v>
      </c>
      <c r="N66">
        <v>668807.6</v>
      </c>
      <c r="O66">
        <v>458</v>
      </c>
      <c r="P66">
        <v>406</v>
      </c>
      <c r="Q66">
        <v>12861.68</v>
      </c>
      <c r="R66">
        <v>1460.28</v>
      </c>
    </row>
    <row r="67" spans="1:18" x14ac:dyDescent="0.3">
      <c r="A67" s="3">
        <v>44656</v>
      </c>
      <c r="B67" t="s">
        <v>31</v>
      </c>
      <c r="C67">
        <v>123</v>
      </c>
      <c r="D67" s="2">
        <v>0.75609999999999999</v>
      </c>
      <c r="E67">
        <v>93</v>
      </c>
      <c r="F67">
        <f t="shared" ref="F67:F130" si="1">C67-E67</f>
        <v>30</v>
      </c>
      <c r="G67" s="2">
        <v>0.122</v>
      </c>
      <c r="H67">
        <v>30</v>
      </c>
      <c r="I67">
        <v>216</v>
      </c>
      <c r="J67">
        <v>2.89</v>
      </c>
      <c r="K67">
        <v>229.74</v>
      </c>
      <c r="L67" s="2">
        <v>3.2500000000000001E-2</v>
      </c>
      <c r="M67">
        <v>8</v>
      </c>
      <c r="N67">
        <v>122933.8</v>
      </c>
      <c r="O67">
        <v>246</v>
      </c>
      <c r="P67">
        <v>238</v>
      </c>
      <c r="Q67">
        <v>15366.73</v>
      </c>
      <c r="R67">
        <v>499.73</v>
      </c>
    </row>
    <row r="68" spans="1:18" x14ac:dyDescent="0.3">
      <c r="A68" s="3">
        <v>44657</v>
      </c>
      <c r="B68" t="s">
        <v>30</v>
      </c>
      <c r="C68">
        <v>193</v>
      </c>
      <c r="D68" s="2">
        <v>0.67879999999999996</v>
      </c>
      <c r="E68">
        <v>131</v>
      </c>
      <c r="F68">
        <f t="shared" si="1"/>
        <v>62</v>
      </c>
      <c r="G68" s="2">
        <v>0.15540000000000001</v>
      </c>
      <c r="H68">
        <v>60</v>
      </c>
      <c r="I68">
        <v>326</v>
      </c>
      <c r="J68">
        <v>4.09</v>
      </c>
      <c r="K68">
        <v>262.52</v>
      </c>
      <c r="L68" s="2">
        <v>7.7700000000000005E-2</v>
      </c>
      <c r="M68">
        <v>30</v>
      </c>
      <c r="N68">
        <v>364505.5</v>
      </c>
      <c r="O68">
        <v>386</v>
      </c>
      <c r="P68">
        <v>356</v>
      </c>
      <c r="Q68">
        <v>12150.18</v>
      </c>
      <c r="R68">
        <v>944.31</v>
      </c>
    </row>
    <row r="69" spans="1:18" x14ac:dyDescent="0.3">
      <c r="A69" s="3">
        <v>44657</v>
      </c>
      <c r="B69" t="s">
        <v>31</v>
      </c>
      <c r="C69">
        <v>215</v>
      </c>
      <c r="D69" s="2">
        <v>0.75349999999999995</v>
      </c>
      <c r="E69">
        <v>162</v>
      </c>
      <c r="F69">
        <f t="shared" si="1"/>
        <v>53</v>
      </c>
      <c r="G69" s="2">
        <v>0.21859999999999999</v>
      </c>
      <c r="H69">
        <v>94</v>
      </c>
      <c r="I69">
        <v>336</v>
      </c>
      <c r="J69">
        <v>3.38</v>
      </c>
      <c r="K69">
        <v>223.27</v>
      </c>
      <c r="L69" s="2">
        <v>6.5100000000000005E-2</v>
      </c>
      <c r="M69">
        <v>28</v>
      </c>
      <c r="N69">
        <v>267934.2</v>
      </c>
      <c r="O69">
        <v>430</v>
      </c>
      <c r="P69">
        <v>402</v>
      </c>
      <c r="Q69">
        <v>9569.08</v>
      </c>
      <c r="R69">
        <v>623.1</v>
      </c>
    </row>
    <row r="70" spans="1:18" x14ac:dyDescent="0.3">
      <c r="A70" s="3">
        <v>44658</v>
      </c>
      <c r="B70" t="s">
        <v>30</v>
      </c>
      <c r="C70">
        <v>207</v>
      </c>
      <c r="D70" s="2">
        <v>0.63770000000000004</v>
      </c>
      <c r="E70">
        <v>132</v>
      </c>
      <c r="F70">
        <f t="shared" si="1"/>
        <v>75</v>
      </c>
      <c r="G70" s="2">
        <v>0.1787</v>
      </c>
      <c r="H70">
        <v>74</v>
      </c>
      <c r="I70">
        <v>340</v>
      </c>
      <c r="J70">
        <v>2.8</v>
      </c>
      <c r="K70">
        <v>168.08</v>
      </c>
      <c r="L70" s="2">
        <v>2.9000000000000001E-2</v>
      </c>
      <c r="M70">
        <v>12</v>
      </c>
      <c r="N70">
        <v>149474.9</v>
      </c>
      <c r="O70">
        <v>414</v>
      </c>
      <c r="P70">
        <v>402</v>
      </c>
      <c r="Q70">
        <v>12456.24</v>
      </c>
      <c r="R70">
        <v>361.05</v>
      </c>
    </row>
    <row r="71" spans="1:18" x14ac:dyDescent="0.3">
      <c r="A71" s="3">
        <v>44658</v>
      </c>
      <c r="B71" t="s">
        <v>31</v>
      </c>
      <c r="C71">
        <v>237</v>
      </c>
      <c r="D71" s="2">
        <v>0.75109999999999999</v>
      </c>
      <c r="E71">
        <v>178</v>
      </c>
      <c r="F71">
        <f t="shared" si="1"/>
        <v>59</v>
      </c>
      <c r="G71" s="2">
        <v>0.2278</v>
      </c>
      <c r="H71">
        <v>108</v>
      </c>
      <c r="I71">
        <v>366</v>
      </c>
      <c r="J71">
        <v>2.5</v>
      </c>
      <c r="K71">
        <v>169.16</v>
      </c>
      <c r="L71" s="2">
        <v>3.3799999999999997E-2</v>
      </c>
      <c r="M71">
        <v>16</v>
      </c>
      <c r="N71">
        <v>147844.70000000001</v>
      </c>
      <c r="O71">
        <v>474</v>
      </c>
      <c r="P71">
        <v>458</v>
      </c>
      <c r="Q71">
        <v>9240.2900000000009</v>
      </c>
      <c r="R71">
        <v>311.91000000000003</v>
      </c>
    </row>
    <row r="72" spans="1:18" x14ac:dyDescent="0.3">
      <c r="A72" s="3">
        <v>44659</v>
      </c>
      <c r="B72" t="s">
        <v>30</v>
      </c>
      <c r="C72">
        <v>208</v>
      </c>
      <c r="D72" s="2">
        <v>0.71150000000000002</v>
      </c>
      <c r="E72">
        <v>148</v>
      </c>
      <c r="F72">
        <f t="shared" si="1"/>
        <v>60</v>
      </c>
      <c r="G72" s="2">
        <v>0.22600000000000001</v>
      </c>
      <c r="H72">
        <v>94</v>
      </c>
      <c r="I72">
        <v>322</v>
      </c>
      <c r="J72">
        <v>3.11</v>
      </c>
      <c r="K72">
        <v>184.81</v>
      </c>
      <c r="L72" s="2">
        <v>7.6899999999999996E-2</v>
      </c>
      <c r="M72">
        <v>32</v>
      </c>
      <c r="N72">
        <v>285875.90000000002</v>
      </c>
      <c r="O72">
        <v>416</v>
      </c>
      <c r="P72">
        <v>384</v>
      </c>
      <c r="Q72">
        <v>8933.6200000000008</v>
      </c>
      <c r="R72">
        <v>687.2</v>
      </c>
    </row>
    <row r="73" spans="1:18" x14ac:dyDescent="0.3">
      <c r="A73" s="3">
        <v>44659</v>
      </c>
      <c r="B73" t="s">
        <v>31</v>
      </c>
      <c r="C73">
        <v>154</v>
      </c>
      <c r="D73" s="2">
        <v>0.69479999999999997</v>
      </c>
      <c r="E73">
        <v>107</v>
      </c>
      <c r="F73">
        <f t="shared" si="1"/>
        <v>47</v>
      </c>
      <c r="G73" s="2">
        <v>0.20780000000000001</v>
      </c>
      <c r="H73">
        <v>64</v>
      </c>
      <c r="I73">
        <v>244</v>
      </c>
      <c r="J73">
        <v>2.91</v>
      </c>
      <c r="K73">
        <v>223.01</v>
      </c>
      <c r="L73" s="2">
        <v>4.5499999999999999E-2</v>
      </c>
      <c r="M73">
        <v>14</v>
      </c>
      <c r="N73">
        <v>156586.6</v>
      </c>
      <c r="O73">
        <v>308</v>
      </c>
      <c r="P73">
        <v>294</v>
      </c>
      <c r="Q73">
        <v>11184.76</v>
      </c>
      <c r="R73">
        <v>508.4</v>
      </c>
    </row>
    <row r="74" spans="1:18" x14ac:dyDescent="0.3">
      <c r="A74" s="3">
        <v>44660</v>
      </c>
      <c r="B74" t="s">
        <v>30</v>
      </c>
      <c r="C74">
        <v>205</v>
      </c>
      <c r="D74" s="2">
        <v>0.68779999999999997</v>
      </c>
      <c r="E74">
        <v>141</v>
      </c>
      <c r="F74">
        <f t="shared" si="1"/>
        <v>64</v>
      </c>
      <c r="G74" s="2">
        <v>0.19020000000000001</v>
      </c>
      <c r="H74">
        <v>78</v>
      </c>
      <c r="I74">
        <v>332</v>
      </c>
      <c r="J74">
        <v>4.04</v>
      </c>
      <c r="K74">
        <v>236.82</v>
      </c>
      <c r="L74" s="2">
        <v>5.3699999999999998E-2</v>
      </c>
      <c r="M74">
        <v>22</v>
      </c>
      <c r="N74">
        <v>276862.3</v>
      </c>
      <c r="O74">
        <v>410</v>
      </c>
      <c r="P74">
        <v>388</v>
      </c>
      <c r="Q74">
        <v>12584.65</v>
      </c>
      <c r="R74">
        <v>675.27</v>
      </c>
    </row>
    <row r="75" spans="1:18" x14ac:dyDescent="0.3">
      <c r="A75" s="3">
        <v>44660</v>
      </c>
      <c r="B75" t="s">
        <v>31</v>
      </c>
      <c r="C75">
        <v>174</v>
      </c>
      <c r="D75" s="2">
        <v>0.6724</v>
      </c>
      <c r="E75">
        <v>117</v>
      </c>
      <c r="F75">
        <f t="shared" si="1"/>
        <v>57</v>
      </c>
      <c r="G75" s="2">
        <v>0.19539999999999999</v>
      </c>
      <c r="H75">
        <v>68</v>
      </c>
      <c r="I75">
        <v>280</v>
      </c>
      <c r="J75">
        <v>3.72</v>
      </c>
      <c r="K75">
        <v>232.39</v>
      </c>
      <c r="L75" s="2">
        <v>5.1700000000000003E-2</v>
      </c>
      <c r="M75">
        <v>18</v>
      </c>
      <c r="N75">
        <v>213791.8</v>
      </c>
      <c r="O75">
        <v>348</v>
      </c>
      <c r="P75">
        <v>330</v>
      </c>
      <c r="Q75">
        <v>11877.32</v>
      </c>
      <c r="R75">
        <v>614.34</v>
      </c>
    </row>
    <row r="76" spans="1:18" x14ac:dyDescent="0.3">
      <c r="A76" s="3">
        <v>44661</v>
      </c>
      <c r="B76" t="s">
        <v>30</v>
      </c>
      <c r="C76">
        <v>212</v>
      </c>
      <c r="D76" s="2">
        <v>0.69810000000000005</v>
      </c>
      <c r="E76">
        <v>148</v>
      </c>
      <c r="F76">
        <f t="shared" si="1"/>
        <v>64</v>
      </c>
      <c r="G76" s="2">
        <v>0.1651</v>
      </c>
      <c r="H76">
        <v>70</v>
      </c>
      <c r="I76">
        <v>354</v>
      </c>
      <c r="J76">
        <v>2.96</v>
      </c>
      <c r="K76">
        <v>200.55</v>
      </c>
      <c r="L76" s="2">
        <v>5.1900000000000002E-2</v>
      </c>
      <c r="M76">
        <v>22</v>
      </c>
      <c r="N76">
        <v>257664.7</v>
      </c>
      <c r="O76">
        <v>424</v>
      </c>
      <c r="P76">
        <v>402</v>
      </c>
      <c r="Q76">
        <v>11712.03</v>
      </c>
      <c r="R76">
        <v>607.70000000000005</v>
      </c>
    </row>
    <row r="77" spans="1:18" x14ac:dyDescent="0.3">
      <c r="A77" s="3">
        <v>44661</v>
      </c>
      <c r="B77" t="s">
        <v>31</v>
      </c>
      <c r="C77">
        <v>176</v>
      </c>
      <c r="D77" s="2">
        <v>0.69320000000000004</v>
      </c>
      <c r="E77">
        <v>122</v>
      </c>
      <c r="F77">
        <f t="shared" si="1"/>
        <v>54</v>
      </c>
      <c r="G77" s="2">
        <v>0.19889999999999999</v>
      </c>
      <c r="H77">
        <v>70</v>
      </c>
      <c r="I77">
        <v>282</v>
      </c>
      <c r="J77">
        <v>3.44</v>
      </c>
      <c r="K77">
        <v>222.4</v>
      </c>
      <c r="L77" s="2">
        <v>4.5499999999999999E-2</v>
      </c>
      <c r="M77">
        <v>16</v>
      </c>
      <c r="N77">
        <v>127009.3</v>
      </c>
      <c r="O77">
        <v>352</v>
      </c>
      <c r="P77">
        <v>336</v>
      </c>
      <c r="Q77">
        <v>7938.08</v>
      </c>
      <c r="R77">
        <v>360.82</v>
      </c>
    </row>
    <row r="78" spans="1:18" x14ac:dyDescent="0.3">
      <c r="A78" s="3">
        <v>44662</v>
      </c>
      <c r="B78" t="s">
        <v>30</v>
      </c>
      <c r="C78">
        <v>178</v>
      </c>
      <c r="D78" s="2">
        <v>0.75839999999999996</v>
      </c>
      <c r="E78">
        <v>135</v>
      </c>
      <c r="F78">
        <f t="shared" si="1"/>
        <v>43</v>
      </c>
      <c r="G78" s="2">
        <v>0.18540000000000001</v>
      </c>
      <c r="H78">
        <v>66</v>
      </c>
      <c r="I78">
        <v>290</v>
      </c>
      <c r="J78">
        <v>2.37</v>
      </c>
      <c r="K78">
        <v>154.41</v>
      </c>
      <c r="L78" s="2">
        <v>4.4900000000000002E-2</v>
      </c>
      <c r="M78">
        <v>16</v>
      </c>
      <c r="N78">
        <v>198339.1</v>
      </c>
      <c r="O78">
        <v>356</v>
      </c>
      <c r="P78">
        <v>340</v>
      </c>
      <c r="Q78">
        <v>12396.19</v>
      </c>
      <c r="R78">
        <v>557.13</v>
      </c>
    </row>
    <row r="79" spans="1:18" x14ac:dyDescent="0.3">
      <c r="A79" s="3">
        <v>44662</v>
      </c>
      <c r="B79" t="s">
        <v>31</v>
      </c>
      <c r="C79">
        <v>217</v>
      </c>
      <c r="D79" s="2">
        <v>0.73270000000000002</v>
      </c>
      <c r="E79">
        <v>159</v>
      </c>
      <c r="F79">
        <f t="shared" si="1"/>
        <v>58</v>
      </c>
      <c r="G79" s="2">
        <v>0.19350000000000001</v>
      </c>
      <c r="H79">
        <v>84</v>
      </c>
      <c r="I79">
        <v>350</v>
      </c>
      <c r="J79">
        <v>2.41</v>
      </c>
      <c r="K79">
        <v>151.21</v>
      </c>
      <c r="L79" s="2">
        <v>3.6900000000000002E-2</v>
      </c>
      <c r="M79">
        <v>16</v>
      </c>
      <c r="N79">
        <v>123762.2</v>
      </c>
      <c r="O79">
        <v>434</v>
      </c>
      <c r="P79">
        <v>418</v>
      </c>
      <c r="Q79">
        <v>7735.14</v>
      </c>
      <c r="R79">
        <v>285.17</v>
      </c>
    </row>
    <row r="80" spans="1:18" x14ac:dyDescent="0.3">
      <c r="A80" s="3">
        <v>44663</v>
      </c>
      <c r="B80" t="s">
        <v>30</v>
      </c>
      <c r="C80">
        <v>235</v>
      </c>
      <c r="D80" s="2">
        <v>0.68510000000000004</v>
      </c>
      <c r="E80">
        <v>161</v>
      </c>
      <c r="F80">
        <f t="shared" si="1"/>
        <v>74</v>
      </c>
      <c r="G80" s="2">
        <v>0.1447</v>
      </c>
      <c r="H80">
        <v>68</v>
      </c>
      <c r="I80">
        <v>402</v>
      </c>
      <c r="J80">
        <v>3.27</v>
      </c>
      <c r="K80">
        <v>205.42</v>
      </c>
      <c r="L80" s="2">
        <v>5.96E-2</v>
      </c>
      <c r="M80">
        <v>28</v>
      </c>
      <c r="N80">
        <v>278378.5</v>
      </c>
      <c r="O80">
        <v>470</v>
      </c>
      <c r="P80">
        <v>442</v>
      </c>
      <c r="Q80">
        <v>9942.09</v>
      </c>
      <c r="R80">
        <v>592.29</v>
      </c>
    </row>
    <row r="81" spans="1:18" x14ac:dyDescent="0.3">
      <c r="A81" s="3">
        <v>44663</v>
      </c>
      <c r="B81" t="s">
        <v>31</v>
      </c>
      <c r="C81">
        <v>172</v>
      </c>
      <c r="D81" s="2">
        <v>0.62209999999999999</v>
      </c>
      <c r="E81">
        <v>107</v>
      </c>
      <c r="F81">
        <f t="shared" si="1"/>
        <v>65</v>
      </c>
      <c r="G81" s="2">
        <v>0.14530000000000001</v>
      </c>
      <c r="H81">
        <v>50</v>
      </c>
      <c r="I81">
        <v>294</v>
      </c>
      <c r="J81">
        <v>3.69</v>
      </c>
      <c r="K81">
        <v>224.07</v>
      </c>
      <c r="L81" s="2">
        <v>6.4000000000000001E-2</v>
      </c>
      <c r="M81">
        <v>22</v>
      </c>
      <c r="N81">
        <v>400941.8</v>
      </c>
      <c r="O81">
        <v>344</v>
      </c>
      <c r="P81">
        <v>322</v>
      </c>
      <c r="Q81">
        <v>18224.63</v>
      </c>
      <c r="R81">
        <v>1165.53</v>
      </c>
    </row>
    <row r="82" spans="1:18" x14ac:dyDescent="0.3">
      <c r="A82" s="3">
        <v>44664</v>
      </c>
      <c r="B82" t="s">
        <v>30</v>
      </c>
      <c r="C82">
        <v>165</v>
      </c>
      <c r="D82" s="2">
        <v>0.73329999999999995</v>
      </c>
      <c r="E82">
        <v>121</v>
      </c>
      <c r="F82">
        <f t="shared" si="1"/>
        <v>44</v>
      </c>
      <c r="G82" s="2">
        <v>0.14549999999999999</v>
      </c>
      <c r="H82">
        <v>48</v>
      </c>
      <c r="I82">
        <v>282</v>
      </c>
      <c r="J82">
        <v>3.1</v>
      </c>
      <c r="K82">
        <v>144.75</v>
      </c>
      <c r="L82" s="2">
        <v>9.0899999999999995E-2</v>
      </c>
      <c r="M82">
        <v>30</v>
      </c>
      <c r="N82">
        <v>322720.7</v>
      </c>
      <c r="O82">
        <v>330</v>
      </c>
      <c r="P82">
        <v>300</v>
      </c>
      <c r="Q82">
        <v>10757.36</v>
      </c>
      <c r="R82">
        <v>977.94</v>
      </c>
    </row>
    <row r="83" spans="1:18" x14ac:dyDescent="0.3">
      <c r="A83" s="3">
        <v>44664</v>
      </c>
      <c r="B83" t="s">
        <v>31</v>
      </c>
      <c r="C83">
        <v>190</v>
      </c>
      <c r="D83" s="2">
        <v>0.63680000000000003</v>
      </c>
      <c r="E83">
        <v>121</v>
      </c>
      <c r="F83">
        <f t="shared" si="1"/>
        <v>69</v>
      </c>
      <c r="G83" s="2">
        <v>0.25259999999999999</v>
      </c>
      <c r="H83">
        <v>96</v>
      </c>
      <c r="I83">
        <v>284</v>
      </c>
      <c r="J83">
        <v>3.72</v>
      </c>
      <c r="K83">
        <v>163.86</v>
      </c>
      <c r="L83" s="2">
        <v>9.4700000000000006E-2</v>
      </c>
      <c r="M83">
        <v>36</v>
      </c>
      <c r="N83">
        <v>353806.6</v>
      </c>
      <c r="O83">
        <v>380</v>
      </c>
      <c r="P83">
        <v>344</v>
      </c>
      <c r="Q83">
        <v>9827.9599999999991</v>
      </c>
      <c r="R83">
        <v>931.07</v>
      </c>
    </row>
    <row r="84" spans="1:18" x14ac:dyDescent="0.3">
      <c r="A84" s="3">
        <v>44665</v>
      </c>
      <c r="B84" t="s">
        <v>30</v>
      </c>
      <c r="C84">
        <v>165</v>
      </c>
      <c r="D84" s="2">
        <v>0.61209999999999998</v>
      </c>
      <c r="E84">
        <v>101</v>
      </c>
      <c r="F84">
        <f t="shared" si="1"/>
        <v>64</v>
      </c>
      <c r="G84" s="2">
        <v>0.1515</v>
      </c>
      <c r="H84">
        <v>50</v>
      </c>
      <c r="I84">
        <v>280</v>
      </c>
      <c r="J84">
        <v>3.55</v>
      </c>
      <c r="K84">
        <v>216.99</v>
      </c>
      <c r="L84" s="2">
        <v>5.45E-2</v>
      </c>
      <c r="M84">
        <v>18</v>
      </c>
      <c r="N84">
        <v>279759.8</v>
      </c>
      <c r="O84">
        <v>330</v>
      </c>
      <c r="P84">
        <v>312</v>
      </c>
      <c r="Q84">
        <v>15542.21</v>
      </c>
      <c r="R84">
        <v>847.76</v>
      </c>
    </row>
    <row r="85" spans="1:18" x14ac:dyDescent="0.3">
      <c r="A85" s="3">
        <v>44665</v>
      </c>
      <c r="B85" t="s">
        <v>31</v>
      </c>
      <c r="C85">
        <v>168</v>
      </c>
      <c r="D85" s="2">
        <v>0.70240000000000002</v>
      </c>
      <c r="E85">
        <v>118</v>
      </c>
      <c r="F85">
        <f t="shared" si="1"/>
        <v>50</v>
      </c>
      <c r="G85" s="2">
        <v>0.16669999999999999</v>
      </c>
      <c r="H85">
        <v>56</v>
      </c>
      <c r="I85">
        <v>280</v>
      </c>
      <c r="J85">
        <v>2.9</v>
      </c>
      <c r="K85">
        <v>202.2</v>
      </c>
      <c r="L85" s="2">
        <v>5.3600000000000002E-2</v>
      </c>
      <c r="M85">
        <v>18</v>
      </c>
      <c r="N85">
        <v>142861</v>
      </c>
      <c r="O85">
        <v>336</v>
      </c>
      <c r="P85">
        <v>318</v>
      </c>
      <c r="Q85">
        <v>7936.72</v>
      </c>
      <c r="R85">
        <v>425.18</v>
      </c>
    </row>
    <row r="86" spans="1:18" x14ac:dyDescent="0.3">
      <c r="A86" s="3">
        <v>44666</v>
      </c>
      <c r="B86" t="s">
        <v>30</v>
      </c>
      <c r="C86">
        <v>184</v>
      </c>
      <c r="D86" s="2">
        <v>0.7228</v>
      </c>
      <c r="E86">
        <v>133</v>
      </c>
      <c r="F86">
        <f t="shared" si="1"/>
        <v>51</v>
      </c>
      <c r="G86" s="2">
        <v>0.16850000000000001</v>
      </c>
      <c r="H86">
        <v>62</v>
      </c>
      <c r="I86">
        <v>306</v>
      </c>
      <c r="J86">
        <v>3.11</v>
      </c>
      <c r="K86">
        <v>210.7</v>
      </c>
      <c r="L86" s="2">
        <v>8.6999999999999994E-2</v>
      </c>
      <c r="M86">
        <v>32</v>
      </c>
      <c r="N86">
        <v>440389.6</v>
      </c>
      <c r="O86">
        <v>368</v>
      </c>
      <c r="P86">
        <v>336</v>
      </c>
      <c r="Q86">
        <v>13762.18</v>
      </c>
      <c r="R86">
        <v>1196.71</v>
      </c>
    </row>
    <row r="87" spans="1:18" x14ac:dyDescent="0.3">
      <c r="A87" s="3">
        <v>44666</v>
      </c>
      <c r="B87" t="s">
        <v>31</v>
      </c>
      <c r="C87">
        <v>173</v>
      </c>
      <c r="D87" s="2">
        <v>0.71099999999999997</v>
      </c>
      <c r="E87">
        <v>123</v>
      </c>
      <c r="F87">
        <f t="shared" si="1"/>
        <v>50</v>
      </c>
      <c r="G87" s="2">
        <v>0.19650000000000001</v>
      </c>
      <c r="H87">
        <v>68</v>
      </c>
      <c r="I87">
        <v>278</v>
      </c>
      <c r="J87">
        <v>3.36</v>
      </c>
      <c r="K87">
        <v>223.62</v>
      </c>
      <c r="L87" s="2">
        <v>5.1999999999999998E-2</v>
      </c>
      <c r="M87">
        <v>18</v>
      </c>
      <c r="N87">
        <v>272708.90000000002</v>
      </c>
      <c r="O87">
        <v>346</v>
      </c>
      <c r="P87">
        <v>328</v>
      </c>
      <c r="Q87">
        <v>15150.49</v>
      </c>
      <c r="R87">
        <v>788.18</v>
      </c>
    </row>
    <row r="88" spans="1:18" x14ac:dyDescent="0.3">
      <c r="A88" s="3">
        <v>44667</v>
      </c>
      <c r="B88" t="s">
        <v>30</v>
      </c>
      <c r="C88">
        <v>199</v>
      </c>
      <c r="D88" s="2">
        <v>0.6784</v>
      </c>
      <c r="E88">
        <v>135</v>
      </c>
      <c r="F88">
        <f t="shared" si="1"/>
        <v>64</v>
      </c>
      <c r="G88" s="2">
        <v>0.1759</v>
      </c>
      <c r="H88">
        <v>70</v>
      </c>
      <c r="I88">
        <v>328</v>
      </c>
      <c r="J88">
        <v>2.98</v>
      </c>
      <c r="K88">
        <v>174.24</v>
      </c>
      <c r="L88" s="2">
        <v>5.5300000000000002E-2</v>
      </c>
      <c r="M88">
        <v>22</v>
      </c>
      <c r="N88">
        <v>214057.8</v>
      </c>
      <c r="O88">
        <v>398</v>
      </c>
      <c r="P88">
        <v>376</v>
      </c>
      <c r="Q88">
        <v>9729.9</v>
      </c>
      <c r="R88">
        <v>537.83000000000004</v>
      </c>
    </row>
    <row r="89" spans="1:18" x14ac:dyDescent="0.3">
      <c r="A89" s="3">
        <v>44667</v>
      </c>
      <c r="B89" t="s">
        <v>31</v>
      </c>
      <c r="C89">
        <v>182</v>
      </c>
      <c r="D89" s="2">
        <v>0.64290000000000003</v>
      </c>
      <c r="E89">
        <v>117</v>
      </c>
      <c r="F89">
        <f t="shared" si="1"/>
        <v>65</v>
      </c>
      <c r="G89" s="2">
        <v>0.18129999999999999</v>
      </c>
      <c r="H89">
        <v>66</v>
      </c>
      <c r="I89">
        <v>298</v>
      </c>
      <c r="J89">
        <v>3.14</v>
      </c>
      <c r="K89">
        <v>196.41</v>
      </c>
      <c r="L89" s="2">
        <v>6.0400000000000002E-2</v>
      </c>
      <c r="M89">
        <v>22</v>
      </c>
      <c r="N89">
        <v>422611.3</v>
      </c>
      <c r="O89">
        <v>364</v>
      </c>
      <c r="P89">
        <v>342</v>
      </c>
      <c r="Q89">
        <v>19209.599999999999</v>
      </c>
      <c r="R89">
        <v>1161.02</v>
      </c>
    </row>
    <row r="90" spans="1:18" x14ac:dyDescent="0.3">
      <c r="A90" s="3">
        <v>44668</v>
      </c>
      <c r="B90" t="s">
        <v>30</v>
      </c>
      <c r="C90">
        <v>262</v>
      </c>
      <c r="D90" s="2">
        <v>0.67559999999999998</v>
      </c>
      <c r="E90">
        <v>177</v>
      </c>
      <c r="F90">
        <f t="shared" si="1"/>
        <v>85</v>
      </c>
      <c r="G90" s="2">
        <v>0.17560000000000001</v>
      </c>
      <c r="H90">
        <v>92</v>
      </c>
      <c r="I90">
        <v>432</v>
      </c>
      <c r="J90">
        <v>2.84</v>
      </c>
      <c r="K90">
        <v>169.11</v>
      </c>
      <c r="L90" s="2">
        <v>6.1100000000000002E-2</v>
      </c>
      <c r="M90">
        <v>32</v>
      </c>
      <c r="N90">
        <v>282180.40000000002</v>
      </c>
      <c r="O90">
        <v>524</v>
      </c>
      <c r="P90">
        <v>492</v>
      </c>
      <c r="Q90">
        <v>8818.14</v>
      </c>
      <c r="R90">
        <v>538.51</v>
      </c>
    </row>
    <row r="91" spans="1:18" x14ac:dyDescent="0.3">
      <c r="A91" s="3">
        <v>44668</v>
      </c>
      <c r="B91" t="s">
        <v>31</v>
      </c>
      <c r="C91">
        <v>243</v>
      </c>
      <c r="D91" s="2">
        <v>0.749</v>
      </c>
      <c r="E91">
        <v>182</v>
      </c>
      <c r="F91">
        <f t="shared" si="1"/>
        <v>61</v>
      </c>
      <c r="G91" s="2">
        <v>0.18110000000000001</v>
      </c>
      <c r="H91">
        <v>88</v>
      </c>
      <c r="I91">
        <v>398</v>
      </c>
      <c r="J91">
        <v>2.52</v>
      </c>
      <c r="K91">
        <v>166.63</v>
      </c>
      <c r="L91" s="2">
        <v>6.1699999999999998E-2</v>
      </c>
      <c r="M91">
        <v>30</v>
      </c>
      <c r="N91">
        <v>258890.2</v>
      </c>
      <c r="O91">
        <v>486</v>
      </c>
      <c r="P91">
        <v>456</v>
      </c>
      <c r="Q91">
        <v>8629.67</v>
      </c>
      <c r="R91">
        <v>532.70000000000005</v>
      </c>
    </row>
    <row r="92" spans="1:18" x14ac:dyDescent="0.3">
      <c r="A92" s="3">
        <v>44669</v>
      </c>
      <c r="B92" t="s">
        <v>30</v>
      </c>
      <c r="C92">
        <v>271</v>
      </c>
      <c r="D92" s="2">
        <v>0.76749999999999996</v>
      </c>
      <c r="E92">
        <v>208</v>
      </c>
      <c r="F92">
        <f t="shared" si="1"/>
        <v>63</v>
      </c>
      <c r="G92" s="2">
        <v>0.2472</v>
      </c>
      <c r="H92">
        <v>134</v>
      </c>
      <c r="I92">
        <v>408</v>
      </c>
      <c r="J92">
        <v>2.4700000000000002</v>
      </c>
      <c r="K92">
        <v>145.33000000000001</v>
      </c>
      <c r="L92" s="2">
        <v>2.2100000000000002E-2</v>
      </c>
      <c r="M92">
        <v>12</v>
      </c>
      <c r="N92">
        <v>97756.9</v>
      </c>
      <c r="O92">
        <v>542</v>
      </c>
      <c r="P92">
        <v>530</v>
      </c>
      <c r="Q92">
        <v>8146.41</v>
      </c>
      <c r="R92">
        <v>180.36</v>
      </c>
    </row>
    <row r="93" spans="1:18" x14ac:dyDescent="0.3">
      <c r="A93" s="3">
        <v>44669</v>
      </c>
      <c r="B93" t="s">
        <v>31</v>
      </c>
      <c r="C93">
        <v>239</v>
      </c>
      <c r="D93" s="2">
        <v>0.73219999999999996</v>
      </c>
      <c r="E93">
        <v>175</v>
      </c>
      <c r="F93">
        <f t="shared" si="1"/>
        <v>64</v>
      </c>
      <c r="G93" s="2">
        <v>0.2092</v>
      </c>
      <c r="H93">
        <v>100</v>
      </c>
      <c r="I93">
        <v>378</v>
      </c>
      <c r="J93">
        <v>2.67</v>
      </c>
      <c r="K93">
        <v>132.66999999999999</v>
      </c>
      <c r="L93" s="2">
        <v>4.1799999999999997E-2</v>
      </c>
      <c r="M93">
        <v>20</v>
      </c>
      <c r="N93">
        <v>256080.1</v>
      </c>
      <c r="O93">
        <v>478</v>
      </c>
      <c r="P93">
        <v>458</v>
      </c>
      <c r="Q93">
        <v>12804.01</v>
      </c>
      <c r="R93">
        <v>535.73</v>
      </c>
    </row>
    <row r="94" spans="1:18" x14ac:dyDescent="0.3">
      <c r="A94" s="3">
        <v>44670</v>
      </c>
      <c r="B94" t="s">
        <v>30</v>
      </c>
      <c r="C94">
        <v>229</v>
      </c>
      <c r="D94" s="2">
        <v>0.70309999999999995</v>
      </c>
      <c r="E94">
        <v>161</v>
      </c>
      <c r="F94">
        <f t="shared" si="1"/>
        <v>68</v>
      </c>
      <c r="G94" s="2">
        <v>0.2271</v>
      </c>
      <c r="H94">
        <v>104</v>
      </c>
      <c r="I94">
        <v>354</v>
      </c>
      <c r="J94">
        <v>3.32</v>
      </c>
      <c r="K94">
        <v>183.42</v>
      </c>
      <c r="L94" s="2">
        <v>4.8000000000000001E-2</v>
      </c>
      <c r="M94">
        <v>22</v>
      </c>
      <c r="N94">
        <v>256530.4</v>
      </c>
      <c r="O94">
        <v>458</v>
      </c>
      <c r="P94">
        <v>436</v>
      </c>
      <c r="Q94">
        <v>11660.47</v>
      </c>
      <c r="R94">
        <v>560.11</v>
      </c>
    </row>
    <row r="95" spans="1:18" x14ac:dyDescent="0.3">
      <c r="A95" s="3">
        <v>44670</v>
      </c>
      <c r="B95" t="s">
        <v>31</v>
      </c>
      <c r="C95">
        <v>224</v>
      </c>
      <c r="D95" s="2">
        <v>0.6875</v>
      </c>
      <c r="E95">
        <v>154</v>
      </c>
      <c r="F95">
        <f t="shared" si="1"/>
        <v>70</v>
      </c>
      <c r="G95" s="2">
        <v>0.17860000000000001</v>
      </c>
      <c r="H95">
        <v>80</v>
      </c>
      <c r="I95">
        <v>368</v>
      </c>
      <c r="J95">
        <v>2.86</v>
      </c>
      <c r="K95">
        <v>213.18</v>
      </c>
      <c r="L95" s="2">
        <v>5.3600000000000002E-2</v>
      </c>
      <c r="M95">
        <v>24</v>
      </c>
      <c r="N95">
        <v>243456.5</v>
      </c>
      <c r="O95">
        <v>448</v>
      </c>
      <c r="P95">
        <v>424</v>
      </c>
      <c r="Q95">
        <v>10144.02</v>
      </c>
      <c r="R95">
        <v>543.42999999999995</v>
      </c>
    </row>
    <row r="96" spans="1:18" x14ac:dyDescent="0.3">
      <c r="A96" s="3">
        <v>44671</v>
      </c>
      <c r="B96" t="s">
        <v>30</v>
      </c>
      <c r="C96">
        <v>232</v>
      </c>
      <c r="D96" s="2">
        <v>0.62929999999999997</v>
      </c>
      <c r="E96">
        <v>146</v>
      </c>
      <c r="F96">
        <f t="shared" si="1"/>
        <v>86</v>
      </c>
      <c r="G96" s="2">
        <v>0.1983</v>
      </c>
      <c r="H96">
        <v>92</v>
      </c>
      <c r="I96">
        <v>372</v>
      </c>
      <c r="J96">
        <v>2.67</v>
      </c>
      <c r="K96">
        <v>191.68</v>
      </c>
      <c r="L96" s="2">
        <v>2.5899999999999999E-2</v>
      </c>
      <c r="M96">
        <v>12</v>
      </c>
      <c r="N96">
        <v>98410.5</v>
      </c>
      <c r="O96">
        <v>464</v>
      </c>
      <c r="P96">
        <v>452</v>
      </c>
      <c r="Q96">
        <v>8200.8799999999992</v>
      </c>
      <c r="R96">
        <v>212.09</v>
      </c>
    </row>
    <row r="97" spans="1:18" x14ac:dyDescent="0.3">
      <c r="A97" s="3">
        <v>44671</v>
      </c>
      <c r="B97" t="s">
        <v>31</v>
      </c>
      <c r="C97">
        <v>191</v>
      </c>
      <c r="D97" s="2">
        <v>0.74350000000000005</v>
      </c>
      <c r="E97">
        <v>142</v>
      </c>
      <c r="F97">
        <f t="shared" si="1"/>
        <v>49</v>
      </c>
      <c r="G97" s="2">
        <v>0.14660000000000001</v>
      </c>
      <c r="H97">
        <v>56</v>
      </c>
      <c r="I97">
        <v>326</v>
      </c>
      <c r="J97">
        <v>2.56</v>
      </c>
      <c r="K97">
        <v>171.24</v>
      </c>
      <c r="L97" s="2">
        <v>3.6600000000000001E-2</v>
      </c>
      <c r="M97">
        <v>14</v>
      </c>
      <c r="N97">
        <v>246680.8</v>
      </c>
      <c r="O97">
        <v>382</v>
      </c>
      <c r="P97">
        <v>368</v>
      </c>
      <c r="Q97">
        <v>17620.060000000001</v>
      </c>
      <c r="R97">
        <v>645.76</v>
      </c>
    </row>
    <row r="98" spans="1:18" x14ac:dyDescent="0.3">
      <c r="A98" s="3">
        <v>44672</v>
      </c>
      <c r="B98" t="s">
        <v>30</v>
      </c>
      <c r="C98">
        <v>199</v>
      </c>
      <c r="D98" s="2">
        <v>0.74870000000000003</v>
      </c>
      <c r="E98">
        <v>149</v>
      </c>
      <c r="F98">
        <f t="shared" si="1"/>
        <v>50</v>
      </c>
      <c r="G98" s="2">
        <v>0.1709</v>
      </c>
      <c r="H98">
        <v>68</v>
      </c>
      <c r="I98">
        <v>330</v>
      </c>
      <c r="J98">
        <v>2.46</v>
      </c>
      <c r="K98">
        <v>189.32</v>
      </c>
      <c r="L98" s="2">
        <v>2.5100000000000001E-2</v>
      </c>
      <c r="M98">
        <v>10</v>
      </c>
      <c r="N98">
        <v>209625.1</v>
      </c>
      <c r="O98">
        <v>398</v>
      </c>
      <c r="P98">
        <v>388</v>
      </c>
      <c r="Q98">
        <v>20962.509999999998</v>
      </c>
      <c r="R98">
        <v>526.70000000000005</v>
      </c>
    </row>
    <row r="99" spans="1:18" x14ac:dyDescent="0.3">
      <c r="A99" s="3">
        <v>44672</v>
      </c>
      <c r="B99" t="s">
        <v>31</v>
      </c>
      <c r="C99">
        <v>187</v>
      </c>
      <c r="D99" s="2">
        <v>0.81820000000000004</v>
      </c>
      <c r="E99">
        <v>153</v>
      </c>
      <c r="F99">
        <f t="shared" si="1"/>
        <v>34</v>
      </c>
      <c r="G99" s="2">
        <v>0.246</v>
      </c>
      <c r="H99">
        <v>92</v>
      </c>
      <c r="I99">
        <v>282</v>
      </c>
      <c r="J99">
        <v>2.76</v>
      </c>
      <c r="K99">
        <v>164.9</v>
      </c>
      <c r="L99" s="2">
        <v>5.3499999999999999E-2</v>
      </c>
      <c r="M99">
        <v>20</v>
      </c>
      <c r="N99">
        <v>265266.59999999998</v>
      </c>
      <c r="O99">
        <v>374</v>
      </c>
      <c r="P99">
        <v>354</v>
      </c>
      <c r="Q99">
        <v>13263.33</v>
      </c>
      <c r="R99">
        <v>709.27</v>
      </c>
    </row>
    <row r="100" spans="1:18" x14ac:dyDescent="0.3">
      <c r="A100" s="3">
        <v>44673</v>
      </c>
      <c r="B100" t="s">
        <v>30</v>
      </c>
      <c r="C100">
        <v>230</v>
      </c>
      <c r="D100" s="2">
        <v>0.72170000000000001</v>
      </c>
      <c r="E100">
        <v>166</v>
      </c>
      <c r="F100">
        <f t="shared" si="1"/>
        <v>64</v>
      </c>
      <c r="G100" s="2">
        <v>0.21740000000000001</v>
      </c>
      <c r="H100">
        <v>100</v>
      </c>
      <c r="I100">
        <v>360</v>
      </c>
      <c r="J100">
        <v>3.43</v>
      </c>
      <c r="K100">
        <v>205.94</v>
      </c>
      <c r="L100" s="2">
        <v>4.7800000000000002E-2</v>
      </c>
      <c r="M100">
        <v>22</v>
      </c>
      <c r="N100">
        <v>224068.9</v>
      </c>
      <c r="O100">
        <v>460</v>
      </c>
      <c r="P100">
        <v>438</v>
      </c>
      <c r="Q100">
        <v>10184.950000000001</v>
      </c>
      <c r="R100">
        <v>487.11</v>
      </c>
    </row>
    <row r="101" spans="1:18" x14ac:dyDescent="0.3">
      <c r="A101" s="3">
        <v>44673</v>
      </c>
      <c r="B101" t="s">
        <v>31</v>
      </c>
      <c r="C101">
        <v>211</v>
      </c>
      <c r="D101" s="2">
        <v>0.70140000000000002</v>
      </c>
      <c r="E101">
        <v>148</v>
      </c>
      <c r="F101">
        <f t="shared" si="1"/>
        <v>63</v>
      </c>
      <c r="G101" s="2">
        <v>0.18010000000000001</v>
      </c>
      <c r="H101">
        <v>76</v>
      </c>
      <c r="I101">
        <v>346</v>
      </c>
      <c r="J101">
        <v>2.4700000000000002</v>
      </c>
      <c r="K101">
        <v>140.31</v>
      </c>
      <c r="L101" s="2">
        <v>5.6899999999999999E-2</v>
      </c>
      <c r="M101">
        <v>24</v>
      </c>
      <c r="N101">
        <v>179320.1</v>
      </c>
      <c r="O101">
        <v>422</v>
      </c>
      <c r="P101">
        <v>398</v>
      </c>
      <c r="Q101">
        <v>7471.67</v>
      </c>
      <c r="R101">
        <v>424.93</v>
      </c>
    </row>
    <row r="102" spans="1:18" x14ac:dyDescent="0.3">
      <c r="A102" s="3">
        <v>44674</v>
      </c>
      <c r="B102" t="s">
        <v>30</v>
      </c>
      <c r="C102">
        <v>219</v>
      </c>
      <c r="D102" s="2">
        <v>0.6804</v>
      </c>
      <c r="E102">
        <v>149</v>
      </c>
      <c r="F102">
        <f t="shared" si="1"/>
        <v>70</v>
      </c>
      <c r="G102" s="2">
        <v>0.16889999999999999</v>
      </c>
      <c r="H102">
        <v>74</v>
      </c>
      <c r="I102">
        <v>364</v>
      </c>
      <c r="J102">
        <v>3.11</v>
      </c>
      <c r="K102">
        <v>228.59</v>
      </c>
      <c r="L102" s="2">
        <v>5.9400000000000001E-2</v>
      </c>
      <c r="M102">
        <v>26</v>
      </c>
      <c r="N102">
        <v>247537.7</v>
      </c>
      <c r="O102">
        <v>438</v>
      </c>
      <c r="P102">
        <v>412</v>
      </c>
      <c r="Q102">
        <v>9520.68</v>
      </c>
      <c r="R102">
        <v>565.15</v>
      </c>
    </row>
    <row r="103" spans="1:18" x14ac:dyDescent="0.3">
      <c r="A103" s="3">
        <v>44674</v>
      </c>
      <c r="B103" t="s">
        <v>31</v>
      </c>
      <c r="C103">
        <v>189</v>
      </c>
      <c r="D103" s="2">
        <v>0.73540000000000005</v>
      </c>
      <c r="E103">
        <v>139</v>
      </c>
      <c r="F103">
        <f t="shared" si="1"/>
        <v>50</v>
      </c>
      <c r="G103" s="2">
        <v>0.21160000000000001</v>
      </c>
      <c r="H103">
        <v>80</v>
      </c>
      <c r="I103">
        <v>298</v>
      </c>
      <c r="J103">
        <v>2.61</v>
      </c>
      <c r="K103">
        <v>164.27</v>
      </c>
      <c r="L103" s="2">
        <v>5.8200000000000002E-2</v>
      </c>
      <c r="M103">
        <v>22</v>
      </c>
      <c r="N103">
        <v>194489.7</v>
      </c>
      <c r="O103">
        <v>378</v>
      </c>
      <c r="P103">
        <v>356</v>
      </c>
      <c r="Q103">
        <v>8840.44</v>
      </c>
      <c r="R103">
        <v>514.52</v>
      </c>
    </row>
    <row r="104" spans="1:18" x14ac:dyDescent="0.3">
      <c r="A104" s="3">
        <v>44675</v>
      </c>
      <c r="B104" t="s">
        <v>30</v>
      </c>
      <c r="C104">
        <v>211</v>
      </c>
      <c r="D104" s="2">
        <v>0.70620000000000005</v>
      </c>
      <c r="E104">
        <v>149</v>
      </c>
      <c r="F104">
        <f t="shared" si="1"/>
        <v>62</v>
      </c>
      <c r="G104" s="2">
        <v>0.18479999999999999</v>
      </c>
      <c r="H104">
        <v>78</v>
      </c>
      <c r="I104">
        <v>344</v>
      </c>
      <c r="J104">
        <v>3.09</v>
      </c>
      <c r="K104">
        <v>180.98</v>
      </c>
      <c r="L104" s="2">
        <v>5.21E-2</v>
      </c>
      <c r="M104">
        <v>22</v>
      </c>
      <c r="N104">
        <v>301984.09999999998</v>
      </c>
      <c r="O104">
        <v>422</v>
      </c>
      <c r="P104">
        <v>400</v>
      </c>
      <c r="Q104">
        <v>13726.55</v>
      </c>
      <c r="R104">
        <v>715.6</v>
      </c>
    </row>
    <row r="105" spans="1:18" x14ac:dyDescent="0.3">
      <c r="A105" s="3">
        <v>44675</v>
      </c>
      <c r="B105" t="s">
        <v>31</v>
      </c>
      <c r="C105">
        <v>206</v>
      </c>
      <c r="D105" s="2">
        <v>0.72330000000000005</v>
      </c>
      <c r="E105">
        <v>149</v>
      </c>
      <c r="F105">
        <f t="shared" si="1"/>
        <v>57</v>
      </c>
      <c r="G105" s="2">
        <v>0.23300000000000001</v>
      </c>
      <c r="H105">
        <v>96</v>
      </c>
      <c r="I105">
        <v>316</v>
      </c>
      <c r="J105">
        <v>2.35</v>
      </c>
      <c r="K105">
        <v>169.71</v>
      </c>
      <c r="L105" s="2">
        <v>1.9400000000000001E-2</v>
      </c>
      <c r="M105">
        <v>8</v>
      </c>
      <c r="N105">
        <v>64645.599999999999</v>
      </c>
      <c r="O105">
        <v>412</v>
      </c>
      <c r="P105">
        <v>404</v>
      </c>
      <c r="Q105">
        <v>8080.7</v>
      </c>
      <c r="R105">
        <v>156.91</v>
      </c>
    </row>
    <row r="106" spans="1:18" x14ac:dyDescent="0.3">
      <c r="A106" s="3">
        <v>44676</v>
      </c>
      <c r="B106" t="s">
        <v>30</v>
      </c>
      <c r="C106">
        <v>206</v>
      </c>
      <c r="D106" s="2">
        <v>0.79610000000000003</v>
      </c>
      <c r="E106">
        <v>164</v>
      </c>
      <c r="F106">
        <f t="shared" si="1"/>
        <v>42</v>
      </c>
      <c r="G106" s="2">
        <v>0.22819999999999999</v>
      </c>
      <c r="H106">
        <v>94</v>
      </c>
      <c r="I106">
        <v>318</v>
      </c>
      <c r="J106">
        <v>2.94</v>
      </c>
      <c r="K106">
        <v>181.85</v>
      </c>
      <c r="L106" s="2">
        <v>5.3400000000000003E-2</v>
      </c>
      <c r="M106">
        <v>22</v>
      </c>
      <c r="N106">
        <v>259627.4</v>
      </c>
      <c r="O106">
        <v>412</v>
      </c>
      <c r="P106">
        <v>390</v>
      </c>
      <c r="Q106">
        <v>11801.25</v>
      </c>
      <c r="R106">
        <v>630.16</v>
      </c>
    </row>
    <row r="107" spans="1:18" x14ac:dyDescent="0.3">
      <c r="A107" s="3">
        <v>44676</v>
      </c>
      <c r="B107" t="s">
        <v>31</v>
      </c>
      <c r="C107">
        <v>268</v>
      </c>
      <c r="D107" s="2">
        <v>0.72760000000000002</v>
      </c>
      <c r="E107">
        <v>195</v>
      </c>
      <c r="F107">
        <f t="shared" si="1"/>
        <v>73</v>
      </c>
      <c r="G107" s="2">
        <v>0.26869999999999999</v>
      </c>
      <c r="H107">
        <v>144</v>
      </c>
      <c r="I107">
        <v>392</v>
      </c>
      <c r="J107">
        <v>3.57</v>
      </c>
      <c r="K107">
        <v>244.38</v>
      </c>
      <c r="L107" s="2">
        <v>6.7199999999999996E-2</v>
      </c>
      <c r="M107">
        <v>36</v>
      </c>
      <c r="N107">
        <v>327026.09999999998</v>
      </c>
      <c r="O107">
        <v>536</v>
      </c>
      <c r="P107">
        <v>500</v>
      </c>
      <c r="Q107">
        <v>9084.06</v>
      </c>
      <c r="R107">
        <v>610.12</v>
      </c>
    </row>
    <row r="108" spans="1:18" x14ac:dyDescent="0.3">
      <c r="A108" s="3">
        <v>44677</v>
      </c>
      <c r="B108" t="s">
        <v>30</v>
      </c>
      <c r="C108">
        <v>285</v>
      </c>
      <c r="D108" s="2">
        <v>0.74039999999999995</v>
      </c>
      <c r="E108">
        <v>211</v>
      </c>
      <c r="F108">
        <f t="shared" si="1"/>
        <v>74</v>
      </c>
      <c r="G108" s="2">
        <v>0.19650000000000001</v>
      </c>
      <c r="H108">
        <v>112</v>
      </c>
      <c r="I108">
        <v>458</v>
      </c>
      <c r="J108">
        <v>2.56</v>
      </c>
      <c r="K108">
        <v>188.86</v>
      </c>
      <c r="L108" s="2">
        <v>5.96E-2</v>
      </c>
      <c r="M108">
        <v>34</v>
      </c>
      <c r="N108">
        <v>288243.3</v>
      </c>
      <c r="O108">
        <v>570</v>
      </c>
      <c r="P108">
        <v>536</v>
      </c>
      <c r="Q108">
        <v>8477.74</v>
      </c>
      <c r="R108">
        <v>505.69</v>
      </c>
    </row>
    <row r="109" spans="1:18" x14ac:dyDescent="0.3">
      <c r="A109" s="3">
        <v>44677</v>
      </c>
      <c r="B109" t="s">
        <v>31</v>
      </c>
      <c r="C109">
        <v>236</v>
      </c>
      <c r="D109" s="2">
        <v>0.72460000000000002</v>
      </c>
      <c r="E109">
        <v>171</v>
      </c>
      <c r="F109">
        <f t="shared" si="1"/>
        <v>65</v>
      </c>
      <c r="G109" s="2">
        <v>0.19070000000000001</v>
      </c>
      <c r="H109">
        <v>90</v>
      </c>
      <c r="I109">
        <v>382</v>
      </c>
      <c r="J109">
        <v>2.72</v>
      </c>
      <c r="K109">
        <v>165.72</v>
      </c>
      <c r="L109" s="2">
        <v>4.24E-2</v>
      </c>
      <c r="M109">
        <v>20</v>
      </c>
      <c r="N109">
        <v>158625.29999999999</v>
      </c>
      <c r="O109">
        <v>472</v>
      </c>
      <c r="P109">
        <v>452</v>
      </c>
      <c r="Q109">
        <v>7931.27</v>
      </c>
      <c r="R109">
        <v>336.07</v>
      </c>
    </row>
    <row r="110" spans="1:18" x14ac:dyDescent="0.3">
      <c r="A110" s="3">
        <v>44678</v>
      </c>
      <c r="B110" t="s">
        <v>30</v>
      </c>
      <c r="C110">
        <v>212</v>
      </c>
      <c r="D110" s="2">
        <v>0.69340000000000002</v>
      </c>
      <c r="E110">
        <v>147</v>
      </c>
      <c r="F110">
        <f t="shared" si="1"/>
        <v>65</v>
      </c>
      <c r="G110" s="2">
        <v>0.24529999999999999</v>
      </c>
      <c r="H110">
        <v>104</v>
      </c>
      <c r="I110">
        <v>320</v>
      </c>
      <c r="J110">
        <v>2.54</v>
      </c>
      <c r="K110">
        <v>195.6</v>
      </c>
      <c r="L110" s="2">
        <v>4.7199999999999999E-2</v>
      </c>
      <c r="M110">
        <v>20</v>
      </c>
      <c r="N110">
        <v>164802.20000000001</v>
      </c>
      <c r="O110">
        <v>424</v>
      </c>
      <c r="P110">
        <v>404</v>
      </c>
      <c r="Q110">
        <v>8240.11</v>
      </c>
      <c r="R110">
        <v>388.68</v>
      </c>
    </row>
    <row r="111" spans="1:18" x14ac:dyDescent="0.3">
      <c r="A111" s="3">
        <v>44678</v>
      </c>
      <c r="B111" t="s">
        <v>31</v>
      </c>
      <c r="C111">
        <v>173</v>
      </c>
      <c r="D111" s="2">
        <v>0.74570000000000003</v>
      </c>
      <c r="E111">
        <v>129</v>
      </c>
      <c r="F111">
        <f t="shared" si="1"/>
        <v>44</v>
      </c>
      <c r="G111" s="2">
        <v>0.25430000000000003</v>
      </c>
      <c r="H111">
        <v>88</v>
      </c>
      <c r="I111">
        <v>258</v>
      </c>
      <c r="J111">
        <v>2.82</v>
      </c>
      <c r="K111">
        <v>175.5</v>
      </c>
      <c r="L111" s="2">
        <v>3.4700000000000002E-2</v>
      </c>
      <c r="M111">
        <v>12</v>
      </c>
      <c r="N111">
        <v>167473.60000000001</v>
      </c>
      <c r="O111">
        <v>346</v>
      </c>
      <c r="P111">
        <v>334</v>
      </c>
      <c r="Q111">
        <v>13956.13</v>
      </c>
      <c r="R111">
        <v>484.03</v>
      </c>
    </row>
    <row r="112" spans="1:18" x14ac:dyDescent="0.3">
      <c r="A112" s="3">
        <v>44679</v>
      </c>
      <c r="B112" t="s">
        <v>30</v>
      </c>
      <c r="C112">
        <v>179</v>
      </c>
      <c r="D112" s="2">
        <v>0.77090000000000003</v>
      </c>
      <c r="E112">
        <v>138</v>
      </c>
      <c r="F112">
        <f t="shared" si="1"/>
        <v>41</v>
      </c>
      <c r="G112" s="2">
        <v>0.18440000000000001</v>
      </c>
      <c r="H112">
        <v>66</v>
      </c>
      <c r="I112">
        <v>292</v>
      </c>
      <c r="J112">
        <v>3.89</v>
      </c>
      <c r="K112">
        <v>325.17</v>
      </c>
      <c r="L112" s="2">
        <v>5.0299999999999997E-2</v>
      </c>
      <c r="M112">
        <v>18</v>
      </c>
      <c r="N112">
        <v>164068.79999999999</v>
      </c>
      <c r="O112">
        <v>358</v>
      </c>
      <c r="P112">
        <v>340</v>
      </c>
      <c r="Q112">
        <v>9114.93</v>
      </c>
      <c r="R112">
        <v>458.29</v>
      </c>
    </row>
    <row r="113" spans="1:18" x14ac:dyDescent="0.3">
      <c r="A113" s="3">
        <v>44679</v>
      </c>
      <c r="B113" t="s">
        <v>31</v>
      </c>
      <c r="C113">
        <v>151</v>
      </c>
      <c r="D113" s="2">
        <v>0.67549999999999999</v>
      </c>
      <c r="E113">
        <v>102</v>
      </c>
      <c r="F113">
        <f t="shared" si="1"/>
        <v>49</v>
      </c>
      <c r="G113" s="2">
        <v>0.29139999999999999</v>
      </c>
      <c r="H113">
        <v>88</v>
      </c>
      <c r="I113">
        <v>214</v>
      </c>
      <c r="J113">
        <v>3.91</v>
      </c>
      <c r="K113">
        <v>252.16</v>
      </c>
      <c r="L113" s="2">
        <v>5.2999999999999999E-2</v>
      </c>
      <c r="M113">
        <v>16</v>
      </c>
      <c r="N113">
        <v>301873.90000000002</v>
      </c>
      <c r="O113">
        <v>302</v>
      </c>
      <c r="P113">
        <v>286</v>
      </c>
      <c r="Q113">
        <v>18867.12</v>
      </c>
      <c r="R113">
        <v>999.58</v>
      </c>
    </row>
    <row r="114" spans="1:18" x14ac:dyDescent="0.3">
      <c r="A114" s="3">
        <v>44680</v>
      </c>
      <c r="B114" t="s">
        <v>30</v>
      </c>
      <c r="C114">
        <v>135</v>
      </c>
      <c r="D114" s="2">
        <v>0.66669999999999996</v>
      </c>
      <c r="E114">
        <v>90</v>
      </c>
      <c r="F114">
        <f t="shared" si="1"/>
        <v>45</v>
      </c>
      <c r="G114" s="2">
        <v>0.2074</v>
      </c>
      <c r="H114">
        <v>56</v>
      </c>
      <c r="I114">
        <v>214</v>
      </c>
      <c r="J114">
        <v>3.17</v>
      </c>
      <c r="K114">
        <v>180.73</v>
      </c>
      <c r="L114" s="2">
        <v>5.1900000000000002E-2</v>
      </c>
      <c r="M114">
        <v>14</v>
      </c>
      <c r="N114">
        <v>141971.79999999999</v>
      </c>
      <c r="O114">
        <v>270</v>
      </c>
      <c r="P114">
        <v>256</v>
      </c>
      <c r="Q114">
        <v>10140.84</v>
      </c>
      <c r="R114">
        <v>525.82000000000005</v>
      </c>
    </row>
    <row r="115" spans="1:18" x14ac:dyDescent="0.3">
      <c r="A115" s="3">
        <v>44680</v>
      </c>
      <c r="B115" t="s">
        <v>31</v>
      </c>
      <c r="C115">
        <v>138</v>
      </c>
      <c r="D115" s="2">
        <v>0.75360000000000005</v>
      </c>
      <c r="E115">
        <v>104</v>
      </c>
      <c r="F115">
        <f t="shared" si="1"/>
        <v>34</v>
      </c>
      <c r="G115" s="2">
        <v>0.21740000000000001</v>
      </c>
      <c r="H115">
        <v>60</v>
      </c>
      <c r="I115">
        <v>216</v>
      </c>
      <c r="J115">
        <v>3.49</v>
      </c>
      <c r="K115">
        <v>181.36</v>
      </c>
      <c r="L115" s="2">
        <v>2.9000000000000001E-2</v>
      </c>
      <c r="M115">
        <v>8</v>
      </c>
      <c r="N115">
        <v>263900.5</v>
      </c>
      <c r="O115">
        <v>276</v>
      </c>
      <c r="P115">
        <v>268</v>
      </c>
      <c r="Q115">
        <v>32987.56</v>
      </c>
      <c r="R115">
        <v>956.16</v>
      </c>
    </row>
    <row r="116" spans="1:18" x14ac:dyDescent="0.3">
      <c r="A116" s="3">
        <v>44681</v>
      </c>
      <c r="B116" t="s">
        <v>30</v>
      </c>
      <c r="C116">
        <v>139</v>
      </c>
      <c r="D116" s="2">
        <v>0.74099999999999999</v>
      </c>
      <c r="E116">
        <v>103</v>
      </c>
      <c r="F116">
        <f t="shared" si="1"/>
        <v>36</v>
      </c>
      <c r="G116" s="2">
        <v>0.1799</v>
      </c>
      <c r="H116">
        <v>50</v>
      </c>
      <c r="I116">
        <v>228</v>
      </c>
      <c r="J116">
        <v>3.84</v>
      </c>
      <c r="K116">
        <v>242.29</v>
      </c>
      <c r="L116" s="2">
        <v>3.5999999999999997E-2</v>
      </c>
      <c r="M116">
        <v>10</v>
      </c>
      <c r="N116">
        <v>95471.2</v>
      </c>
      <c r="O116">
        <v>278</v>
      </c>
      <c r="P116">
        <v>268</v>
      </c>
      <c r="Q116">
        <v>9547.1200000000008</v>
      </c>
      <c r="R116">
        <v>343.42</v>
      </c>
    </row>
    <row r="117" spans="1:18" x14ac:dyDescent="0.3">
      <c r="A117" s="3">
        <v>44681</v>
      </c>
      <c r="B117" t="s">
        <v>31</v>
      </c>
      <c r="C117">
        <v>144</v>
      </c>
      <c r="D117" s="2">
        <v>0.75690000000000002</v>
      </c>
      <c r="E117">
        <v>109</v>
      </c>
      <c r="F117">
        <f t="shared" si="1"/>
        <v>35</v>
      </c>
      <c r="G117" s="2">
        <v>0.2361</v>
      </c>
      <c r="H117">
        <v>68</v>
      </c>
      <c r="I117">
        <v>220</v>
      </c>
      <c r="J117">
        <v>2.27</v>
      </c>
      <c r="K117">
        <v>128.66</v>
      </c>
      <c r="L117" s="2">
        <v>2.7799999999999998E-2</v>
      </c>
      <c r="M117">
        <v>8</v>
      </c>
      <c r="N117">
        <v>72437.5</v>
      </c>
      <c r="O117">
        <v>288</v>
      </c>
      <c r="P117">
        <v>280</v>
      </c>
      <c r="Q117">
        <v>9054.69</v>
      </c>
      <c r="R117">
        <v>251.52</v>
      </c>
    </row>
    <row r="118" spans="1:18" x14ac:dyDescent="0.3">
      <c r="A118" s="3">
        <v>44682</v>
      </c>
      <c r="B118" t="s">
        <v>30</v>
      </c>
      <c r="C118">
        <v>165</v>
      </c>
      <c r="D118" s="2">
        <v>0.67879999999999996</v>
      </c>
      <c r="E118">
        <v>112</v>
      </c>
      <c r="F118">
        <f t="shared" si="1"/>
        <v>53</v>
      </c>
      <c r="G118" s="2">
        <v>0.1515</v>
      </c>
      <c r="H118">
        <v>50</v>
      </c>
      <c r="I118">
        <v>280</v>
      </c>
      <c r="J118">
        <v>2.65</v>
      </c>
      <c r="K118">
        <v>162.02000000000001</v>
      </c>
      <c r="L118" s="2">
        <v>4.24E-2</v>
      </c>
      <c r="M118">
        <v>14</v>
      </c>
      <c r="N118">
        <v>290196.5</v>
      </c>
      <c r="O118">
        <v>330</v>
      </c>
      <c r="P118">
        <v>316</v>
      </c>
      <c r="Q118">
        <v>20728.32</v>
      </c>
      <c r="R118">
        <v>879.38</v>
      </c>
    </row>
    <row r="119" spans="1:18" x14ac:dyDescent="0.3">
      <c r="A119" s="3">
        <v>44682</v>
      </c>
      <c r="B119" t="s">
        <v>31</v>
      </c>
      <c r="C119">
        <v>153</v>
      </c>
      <c r="D119" s="2">
        <v>0.73860000000000003</v>
      </c>
      <c r="E119">
        <v>113</v>
      </c>
      <c r="F119">
        <f t="shared" si="1"/>
        <v>40</v>
      </c>
      <c r="G119" s="2">
        <v>0.25490000000000002</v>
      </c>
      <c r="H119">
        <v>78</v>
      </c>
      <c r="I119">
        <v>228</v>
      </c>
      <c r="J119">
        <v>2.98</v>
      </c>
      <c r="K119">
        <v>183.66</v>
      </c>
      <c r="L119" s="2">
        <v>3.9199999999999999E-2</v>
      </c>
      <c r="M119">
        <v>12</v>
      </c>
      <c r="N119">
        <v>129602.8</v>
      </c>
      <c r="O119">
        <v>306</v>
      </c>
      <c r="P119">
        <v>294</v>
      </c>
      <c r="Q119">
        <v>10800.23</v>
      </c>
      <c r="R119">
        <v>423.54</v>
      </c>
    </row>
    <row r="120" spans="1:18" x14ac:dyDescent="0.3">
      <c r="A120" s="3">
        <v>44683</v>
      </c>
      <c r="B120" t="s">
        <v>30</v>
      </c>
      <c r="C120">
        <v>204</v>
      </c>
      <c r="D120" s="2">
        <v>0.67159999999999997</v>
      </c>
      <c r="E120">
        <v>137</v>
      </c>
      <c r="F120">
        <f t="shared" si="1"/>
        <v>67</v>
      </c>
      <c r="G120" s="2">
        <v>0.21079999999999999</v>
      </c>
      <c r="H120">
        <v>86</v>
      </c>
      <c r="I120">
        <v>322</v>
      </c>
      <c r="J120">
        <v>3.5</v>
      </c>
      <c r="K120">
        <v>217.49</v>
      </c>
      <c r="L120" s="2">
        <v>4.41E-2</v>
      </c>
      <c r="M120">
        <v>18</v>
      </c>
      <c r="N120">
        <v>300747.2</v>
      </c>
      <c r="O120">
        <v>408</v>
      </c>
      <c r="P120">
        <v>390</v>
      </c>
      <c r="Q120">
        <v>16708.18</v>
      </c>
      <c r="R120">
        <v>737.13</v>
      </c>
    </row>
    <row r="121" spans="1:18" x14ac:dyDescent="0.3">
      <c r="A121" s="3">
        <v>44683</v>
      </c>
      <c r="B121" t="s">
        <v>31</v>
      </c>
      <c r="C121">
        <v>228</v>
      </c>
      <c r="D121" s="2">
        <v>0.75880000000000003</v>
      </c>
      <c r="E121">
        <v>173</v>
      </c>
      <c r="F121">
        <f t="shared" si="1"/>
        <v>55</v>
      </c>
      <c r="G121" s="2">
        <v>0.21490000000000001</v>
      </c>
      <c r="H121">
        <v>98</v>
      </c>
      <c r="I121">
        <v>358</v>
      </c>
      <c r="J121">
        <v>2.37</v>
      </c>
      <c r="K121">
        <v>133.76</v>
      </c>
      <c r="L121" s="2">
        <v>1.7500000000000002E-2</v>
      </c>
      <c r="M121">
        <v>8</v>
      </c>
      <c r="N121">
        <v>74905.600000000006</v>
      </c>
      <c r="O121">
        <v>456</v>
      </c>
      <c r="P121">
        <v>448</v>
      </c>
      <c r="Q121">
        <v>9363.2000000000007</v>
      </c>
      <c r="R121">
        <v>164.27</v>
      </c>
    </row>
    <row r="122" spans="1:18" x14ac:dyDescent="0.3">
      <c r="A122" s="3">
        <v>44684</v>
      </c>
      <c r="B122" t="s">
        <v>30</v>
      </c>
      <c r="C122">
        <v>211</v>
      </c>
      <c r="D122" s="2">
        <v>0.70140000000000002</v>
      </c>
      <c r="E122">
        <v>148</v>
      </c>
      <c r="F122">
        <f t="shared" si="1"/>
        <v>63</v>
      </c>
      <c r="G122" s="2">
        <v>0.1517</v>
      </c>
      <c r="H122">
        <v>64</v>
      </c>
      <c r="I122">
        <v>358</v>
      </c>
      <c r="J122">
        <v>3.39</v>
      </c>
      <c r="K122">
        <v>193.02</v>
      </c>
      <c r="L122" s="2">
        <v>5.6899999999999999E-2</v>
      </c>
      <c r="M122">
        <v>24</v>
      </c>
      <c r="N122">
        <v>242960.6</v>
      </c>
      <c r="O122">
        <v>422</v>
      </c>
      <c r="P122">
        <v>398</v>
      </c>
      <c r="Q122">
        <v>10123.36</v>
      </c>
      <c r="R122">
        <v>575.74</v>
      </c>
    </row>
    <row r="123" spans="1:18" x14ac:dyDescent="0.3">
      <c r="A123" s="3">
        <v>44684</v>
      </c>
      <c r="B123" t="s">
        <v>31</v>
      </c>
      <c r="C123">
        <v>190</v>
      </c>
      <c r="D123" s="2">
        <v>0.75260000000000005</v>
      </c>
      <c r="E123">
        <v>143</v>
      </c>
      <c r="F123">
        <f t="shared" si="1"/>
        <v>47</v>
      </c>
      <c r="G123" s="2">
        <v>0.26319999999999999</v>
      </c>
      <c r="H123">
        <v>100</v>
      </c>
      <c r="I123">
        <v>280</v>
      </c>
      <c r="J123">
        <v>2.88</v>
      </c>
      <c r="K123">
        <v>175.36</v>
      </c>
      <c r="L123" s="2">
        <v>3.1600000000000003E-2</v>
      </c>
      <c r="M123">
        <v>12</v>
      </c>
      <c r="N123">
        <v>123781.2</v>
      </c>
      <c r="O123">
        <v>380</v>
      </c>
      <c r="P123">
        <v>368</v>
      </c>
      <c r="Q123">
        <v>10315.1</v>
      </c>
      <c r="R123">
        <v>325.74</v>
      </c>
    </row>
    <row r="124" spans="1:18" x14ac:dyDescent="0.3">
      <c r="A124" s="3">
        <v>44685</v>
      </c>
      <c r="B124" t="s">
        <v>30</v>
      </c>
      <c r="C124">
        <v>199</v>
      </c>
      <c r="D124" s="2">
        <v>0.6583</v>
      </c>
      <c r="E124">
        <v>131</v>
      </c>
      <c r="F124">
        <f t="shared" si="1"/>
        <v>68</v>
      </c>
      <c r="G124" s="2">
        <v>0.35680000000000001</v>
      </c>
      <c r="H124">
        <v>142</v>
      </c>
      <c r="I124">
        <v>256</v>
      </c>
      <c r="J124">
        <v>3.44</v>
      </c>
      <c r="K124">
        <v>214.53</v>
      </c>
      <c r="L124" s="2">
        <v>4.02E-2</v>
      </c>
      <c r="M124">
        <v>16</v>
      </c>
      <c r="N124">
        <v>189127.9</v>
      </c>
      <c r="O124">
        <v>398</v>
      </c>
      <c r="P124">
        <v>382</v>
      </c>
      <c r="Q124">
        <v>11820.49</v>
      </c>
      <c r="R124">
        <v>475.2</v>
      </c>
    </row>
    <row r="125" spans="1:18" x14ac:dyDescent="0.3">
      <c r="A125" s="3">
        <v>44685</v>
      </c>
      <c r="B125" t="s">
        <v>31</v>
      </c>
      <c r="C125">
        <v>218</v>
      </c>
      <c r="D125" s="2">
        <v>0.67430000000000001</v>
      </c>
      <c r="E125">
        <v>147</v>
      </c>
      <c r="F125">
        <f t="shared" si="1"/>
        <v>71</v>
      </c>
      <c r="G125" s="2">
        <v>0.65600000000000003</v>
      </c>
      <c r="H125">
        <v>286</v>
      </c>
      <c r="I125">
        <v>150</v>
      </c>
      <c r="J125">
        <v>3.03</v>
      </c>
      <c r="K125">
        <v>170.74</v>
      </c>
      <c r="L125" s="2">
        <v>5.0500000000000003E-2</v>
      </c>
      <c r="M125">
        <v>22</v>
      </c>
      <c r="N125">
        <v>319243.7</v>
      </c>
      <c r="O125">
        <v>436</v>
      </c>
      <c r="P125">
        <v>414</v>
      </c>
      <c r="Q125">
        <v>14511.08</v>
      </c>
      <c r="R125">
        <v>732.21</v>
      </c>
    </row>
    <row r="126" spans="1:18" x14ac:dyDescent="0.3">
      <c r="A126" s="3">
        <v>44686</v>
      </c>
      <c r="B126" t="s">
        <v>30</v>
      </c>
      <c r="C126">
        <v>197</v>
      </c>
      <c r="D126" s="2">
        <v>0.74109999999999998</v>
      </c>
      <c r="E126">
        <v>146</v>
      </c>
      <c r="F126">
        <f t="shared" si="1"/>
        <v>51</v>
      </c>
      <c r="G126" s="2">
        <v>0.59899999999999998</v>
      </c>
      <c r="H126">
        <v>236</v>
      </c>
      <c r="I126">
        <v>158</v>
      </c>
      <c r="J126">
        <v>3.23</v>
      </c>
      <c r="K126">
        <v>185.96</v>
      </c>
      <c r="L126" s="2">
        <v>3.5499999999999997E-2</v>
      </c>
      <c r="M126">
        <v>14</v>
      </c>
      <c r="N126">
        <v>209651.7</v>
      </c>
      <c r="O126">
        <v>394</v>
      </c>
      <c r="P126">
        <v>380</v>
      </c>
      <c r="Q126">
        <v>14975.12</v>
      </c>
      <c r="R126">
        <v>532.11</v>
      </c>
    </row>
    <row r="127" spans="1:18" x14ac:dyDescent="0.3">
      <c r="A127" s="3">
        <v>44686</v>
      </c>
      <c r="B127" t="s">
        <v>31</v>
      </c>
      <c r="C127">
        <v>154</v>
      </c>
      <c r="D127" s="2">
        <v>0.68179999999999996</v>
      </c>
      <c r="E127">
        <v>105</v>
      </c>
      <c r="F127">
        <f t="shared" si="1"/>
        <v>49</v>
      </c>
      <c r="G127" s="2">
        <v>0.66879999999999995</v>
      </c>
      <c r="H127">
        <v>206</v>
      </c>
      <c r="I127">
        <v>102</v>
      </c>
      <c r="J127">
        <v>2.73</v>
      </c>
      <c r="K127">
        <v>129.44999999999999</v>
      </c>
      <c r="L127" s="2">
        <v>2.5999999999999999E-2</v>
      </c>
      <c r="M127">
        <v>8</v>
      </c>
      <c r="N127">
        <v>85492.4</v>
      </c>
      <c r="O127">
        <v>308</v>
      </c>
      <c r="P127">
        <v>300</v>
      </c>
      <c r="Q127">
        <v>10686.55</v>
      </c>
      <c r="R127">
        <v>277.57</v>
      </c>
    </row>
    <row r="128" spans="1:18" x14ac:dyDescent="0.3">
      <c r="A128" s="3">
        <v>44687</v>
      </c>
      <c r="B128" t="s">
        <v>30</v>
      </c>
      <c r="C128">
        <v>184</v>
      </c>
      <c r="D128" s="2">
        <v>0.7228</v>
      </c>
      <c r="E128">
        <v>133</v>
      </c>
      <c r="F128">
        <f t="shared" si="1"/>
        <v>51</v>
      </c>
      <c r="G128" s="2">
        <v>0.61960000000000004</v>
      </c>
      <c r="H128">
        <v>228</v>
      </c>
      <c r="I128">
        <v>140</v>
      </c>
      <c r="J128">
        <v>2.74</v>
      </c>
      <c r="K128">
        <v>207.58</v>
      </c>
      <c r="L128" s="2">
        <v>5.4300000000000001E-2</v>
      </c>
      <c r="M128">
        <v>20</v>
      </c>
      <c r="N128">
        <v>197037.6</v>
      </c>
      <c r="O128">
        <v>368</v>
      </c>
      <c r="P128">
        <v>348</v>
      </c>
      <c r="Q128">
        <v>9851.8799999999992</v>
      </c>
      <c r="R128">
        <v>535.42999999999995</v>
      </c>
    </row>
    <row r="129" spans="1:18" x14ac:dyDescent="0.3">
      <c r="A129" s="3">
        <v>44687</v>
      </c>
      <c r="B129" t="s">
        <v>31</v>
      </c>
      <c r="C129">
        <v>165</v>
      </c>
      <c r="D129" s="2">
        <v>0.73329999999999995</v>
      </c>
      <c r="E129">
        <v>121</v>
      </c>
      <c r="F129">
        <f t="shared" si="1"/>
        <v>44</v>
      </c>
      <c r="G129" s="2">
        <v>0.64239999999999997</v>
      </c>
      <c r="H129">
        <v>212</v>
      </c>
      <c r="I129">
        <v>118</v>
      </c>
      <c r="J129">
        <v>2.52</v>
      </c>
      <c r="K129">
        <v>145.99</v>
      </c>
      <c r="L129" s="2">
        <v>3.0300000000000001E-2</v>
      </c>
      <c r="M129">
        <v>10</v>
      </c>
      <c r="N129">
        <v>232497.3</v>
      </c>
      <c r="O129">
        <v>330</v>
      </c>
      <c r="P129">
        <v>320</v>
      </c>
      <c r="Q129">
        <v>23249.73</v>
      </c>
      <c r="R129">
        <v>704.54</v>
      </c>
    </row>
    <row r="130" spans="1:18" x14ac:dyDescent="0.3">
      <c r="A130" s="3">
        <v>44688</v>
      </c>
      <c r="B130" t="s">
        <v>30</v>
      </c>
      <c r="C130">
        <v>170</v>
      </c>
      <c r="D130" s="2">
        <v>0.67059999999999997</v>
      </c>
      <c r="E130">
        <v>114</v>
      </c>
      <c r="F130">
        <f t="shared" si="1"/>
        <v>56</v>
      </c>
      <c r="G130" s="2">
        <v>0.60589999999999999</v>
      </c>
      <c r="H130">
        <v>206</v>
      </c>
      <c r="I130">
        <v>134</v>
      </c>
      <c r="J130">
        <v>4.34</v>
      </c>
      <c r="K130">
        <v>308.62</v>
      </c>
      <c r="L130" s="2">
        <v>5.2900000000000003E-2</v>
      </c>
      <c r="M130">
        <v>18</v>
      </c>
      <c r="N130">
        <v>190091.2</v>
      </c>
      <c r="O130">
        <v>340</v>
      </c>
      <c r="P130">
        <v>322</v>
      </c>
      <c r="Q130">
        <v>10560.62</v>
      </c>
      <c r="R130">
        <v>559.09</v>
      </c>
    </row>
    <row r="131" spans="1:18" x14ac:dyDescent="0.3">
      <c r="A131" s="3">
        <v>44688</v>
      </c>
      <c r="B131" t="s">
        <v>31</v>
      </c>
      <c r="C131">
        <v>163</v>
      </c>
      <c r="D131" s="2">
        <v>0.68100000000000005</v>
      </c>
      <c r="E131">
        <v>111</v>
      </c>
      <c r="F131">
        <f t="shared" ref="F131:F167" si="2">C131-E131</f>
        <v>52</v>
      </c>
      <c r="G131" s="2">
        <v>0.7117</v>
      </c>
      <c r="H131">
        <v>232</v>
      </c>
      <c r="I131">
        <v>94</v>
      </c>
      <c r="J131">
        <v>3.34</v>
      </c>
      <c r="K131">
        <v>194.72</v>
      </c>
      <c r="L131" s="2">
        <v>1.23E-2</v>
      </c>
      <c r="M131">
        <v>4</v>
      </c>
      <c r="N131">
        <v>61482.1</v>
      </c>
      <c r="O131">
        <v>326</v>
      </c>
      <c r="P131">
        <v>322</v>
      </c>
      <c r="Q131">
        <v>15370.53</v>
      </c>
      <c r="R131">
        <v>188.6</v>
      </c>
    </row>
    <row r="132" spans="1:18" x14ac:dyDescent="0.3">
      <c r="A132" s="3">
        <v>44689</v>
      </c>
      <c r="B132" t="s">
        <v>30</v>
      </c>
      <c r="C132">
        <v>185</v>
      </c>
      <c r="D132" s="2">
        <v>0.69189999999999996</v>
      </c>
      <c r="E132">
        <v>128</v>
      </c>
      <c r="F132">
        <f t="shared" si="2"/>
        <v>57</v>
      </c>
      <c r="G132" s="2">
        <v>0.64859999999999995</v>
      </c>
      <c r="H132">
        <v>240</v>
      </c>
      <c r="I132">
        <v>130</v>
      </c>
      <c r="J132">
        <v>2.68</v>
      </c>
      <c r="K132">
        <v>160.27000000000001</v>
      </c>
      <c r="L132" s="2">
        <v>1.6199999999999999E-2</v>
      </c>
      <c r="M132">
        <v>6</v>
      </c>
      <c r="N132">
        <v>65008.5</v>
      </c>
      <c r="O132">
        <v>370</v>
      </c>
      <c r="P132">
        <v>364</v>
      </c>
      <c r="Q132">
        <v>10834.75</v>
      </c>
      <c r="R132">
        <v>175.7</v>
      </c>
    </row>
    <row r="133" spans="1:18" x14ac:dyDescent="0.3">
      <c r="A133" s="3">
        <v>44689</v>
      </c>
      <c r="B133" t="s">
        <v>31</v>
      </c>
      <c r="C133">
        <v>155</v>
      </c>
      <c r="D133" s="2">
        <v>0.76770000000000005</v>
      </c>
      <c r="E133">
        <v>119</v>
      </c>
      <c r="F133">
        <f t="shared" si="2"/>
        <v>36</v>
      </c>
      <c r="G133" s="2">
        <v>0.70320000000000005</v>
      </c>
      <c r="H133">
        <v>218</v>
      </c>
      <c r="I133">
        <v>92</v>
      </c>
      <c r="J133">
        <v>2.73</v>
      </c>
      <c r="K133">
        <v>143.18</v>
      </c>
      <c r="L133" s="2">
        <v>2.58E-2</v>
      </c>
      <c r="M133">
        <v>8</v>
      </c>
      <c r="N133">
        <v>116840.5</v>
      </c>
      <c r="O133">
        <v>310</v>
      </c>
      <c r="P133">
        <v>302</v>
      </c>
      <c r="Q133">
        <v>14605.06</v>
      </c>
      <c r="R133">
        <v>376.9</v>
      </c>
    </row>
    <row r="134" spans="1:18" x14ac:dyDescent="0.3">
      <c r="A134" s="3">
        <v>44690</v>
      </c>
      <c r="B134" t="s">
        <v>30</v>
      </c>
      <c r="C134">
        <v>175</v>
      </c>
      <c r="D134" s="2">
        <v>0.75429999999999997</v>
      </c>
      <c r="E134">
        <v>132</v>
      </c>
      <c r="F134">
        <f t="shared" si="2"/>
        <v>43</v>
      </c>
      <c r="G134" s="2">
        <v>0.65710000000000002</v>
      </c>
      <c r="H134">
        <v>230</v>
      </c>
      <c r="I134">
        <v>120</v>
      </c>
      <c r="J134">
        <v>3.25</v>
      </c>
      <c r="K134">
        <v>163.76</v>
      </c>
      <c r="L134" s="2">
        <v>5.1400000000000001E-2</v>
      </c>
      <c r="M134">
        <v>18</v>
      </c>
      <c r="N134">
        <v>170228.6</v>
      </c>
      <c r="O134">
        <v>350</v>
      </c>
      <c r="P134">
        <v>332</v>
      </c>
      <c r="Q134">
        <v>9457.14</v>
      </c>
      <c r="R134">
        <v>486.37</v>
      </c>
    </row>
    <row r="135" spans="1:18" x14ac:dyDescent="0.3">
      <c r="A135" s="3">
        <v>44690</v>
      </c>
      <c r="B135" t="s">
        <v>31</v>
      </c>
      <c r="C135">
        <v>182</v>
      </c>
      <c r="D135" s="2">
        <v>0.75270000000000004</v>
      </c>
      <c r="E135">
        <v>137</v>
      </c>
      <c r="F135">
        <f t="shared" si="2"/>
        <v>45</v>
      </c>
      <c r="G135" s="2">
        <v>0.70330000000000004</v>
      </c>
      <c r="H135">
        <v>256</v>
      </c>
      <c r="I135">
        <v>108</v>
      </c>
      <c r="J135">
        <v>3.29</v>
      </c>
      <c r="K135">
        <v>126.49</v>
      </c>
      <c r="L135" s="2">
        <v>6.0400000000000002E-2</v>
      </c>
      <c r="M135">
        <v>22</v>
      </c>
      <c r="N135">
        <v>353907.3</v>
      </c>
      <c r="O135">
        <v>364</v>
      </c>
      <c r="P135">
        <v>342</v>
      </c>
      <c r="Q135">
        <v>16086.7</v>
      </c>
      <c r="R135">
        <v>972.27</v>
      </c>
    </row>
    <row r="136" spans="1:18" x14ac:dyDescent="0.3">
      <c r="A136" s="3">
        <v>44691</v>
      </c>
      <c r="B136" t="s">
        <v>30</v>
      </c>
      <c r="C136">
        <v>205</v>
      </c>
      <c r="D136" s="2">
        <v>0.69269999999999998</v>
      </c>
      <c r="E136">
        <v>142</v>
      </c>
      <c r="F136">
        <f t="shared" si="2"/>
        <v>63</v>
      </c>
      <c r="G136" s="2">
        <v>0.64390000000000003</v>
      </c>
      <c r="H136">
        <v>264</v>
      </c>
      <c r="I136">
        <v>146</v>
      </c>
      <c r="J136">
        <v>3.11</v>
      </c>
      <c r="K136">
        <v>180.21</v>
      </c>
      <c r="L136" s="2">
        <v>4.3900000000000002E-2</v>
      </c>
      <c r="M136">
        <v>18</v>
      </c>
      <c r="N136">
        <v>261377.3</v>
      </c>
      <c r="O136">
        <v>410</v>
      </c>
      <c r="P136">
        <v>392</v>
      </c>
      <c r="Q136">
        <v>14520.96</v>
      </c>
      <c r="R136">
        <v>637.51</v>
      </c>
    </row>
    <row r="137" spans="1:18" x14ac:dyDescent="0.3">
      <c r="A137" s="3">
        <v>44691</v>
      </c>
      <c r="B137" t="s">
        <v>31</v>
      </c>
      <c r="C137">
        <v>155</v>
      </c>
      <c r="D137" s="2">
        <v>0.72260000000000002</v>
      </c>
      <c r="E137">
        <v>112</v>
      </c>
      <c r="F137">
        <f t="shared" si="2"/>
        <v>43</v>
      </c>
      <c r="G137" s="2">
        <v>0.68389999999999995</v>
      </c>
      <c r="H137">
        <v>212</v>
      </c>
      <c r="I137">
        <v>98</v>
      </c>
      <c r="J137">
        <v>2.96</v>
      </c>
      <c r="K137">
        <v>125.12</v>
      </c>
      <c r="L137" s="2">
        <v>3.8699999999999998E-2</v>
      </c>
      <c r="M137">
        <v>12</v>
      </c>
      <c r="N137">
        <v>242877</v>
      </c>
      <c r="O137">
        <v>310</v>
      </c>
      <c r="P137">
        <v>298</v>
      </c>
      <c r="Q137">
        <v>20239.75</v>
      </c>
      <c r="R137">
        <v>783.47</v>
      </c>
    </row>
    <row r="138" spans="1:18" x14ac:dyDescent="0.3">
      <c r="A138" s="3">
        <v>44692</v>
      </c>
      <c r="B138" t="s">
        <v>30</v>
      </c>
      <c r="C138">
        <v>145</v>
      </c>
      <c r="D138" s="2">
        <v>0.74480000000000002</v>
      </c>
      <c r="E138">
        <v>108</v>
      </c>
      <c r="F138">
        <f t="shared" si="2"/>
        <v>37</v>
      </c>
      <c r="G138" s="2">
        <v>0.63449999999999995</v>
      </c>
      <c r="H138">
        <v>184</v>
      </c>
      <c r="I138">
        <v>106</v>
      </c>
      <c r="J138">
        <v>3.73</v>
      </c>
      <c r="K138">
        <v>286.23</v>
      </c>
      <c r="L138" s="2">
        <v>2.76E-2</v>
      </c>
      <c r="M138">
        <v>8</v>
      </c>
      <c r="N138">
        <v>66686.2</v>
      </c>
      <c r="O138">
        <v>290</v>
      </c>
      <c r="P138">
        <v>282</v>
      </c>
      <c r="Q138">
        <v>8335.7800000000007</v>
      </c>
      <c r="R138">
        <v>229.95</v>
      </c>
    </row>
    <row r="139" spans="1:18" x14ac:dyDescent="0.3">
      <c r="A139" s="3">
        <v>44692</v>
      </c>
      <c r="B139" t="s">
        <v>31</v>
      </c>
      <c r="C139">
        <v>183</v>
      </c>
      <c r="D139" s="2">
        <v>0.66669999999999996</v>
      </c>
      <c r="E139">
        <v>122</v>
      </c>
      <c r="F139">
        <f t="shared" si="2"/>
        <v>61</v>
      </c>
      <c r="G139" s="2">
        <v>0.68310000000000004</v>
      </c>
      <c r="H139">
        <v>250</v>
      </c>
      <c r="I139">
        <v>116</v>
      </c>
      <c r="J139">
        <v>3.3</v>
      </c>
      <c r="K139">
        <v>184.08</v>
      </c>
      <c r="L139" s="2">
        <v>3.2800000000000003E-2</v>
      </c>
      <c r="M139">
        <v>12</v>
      </c>
      <c r="N139">
        <v>123266.3</v>
      </c>
      <c r="O139">
        <v>366</v>
      </c>
      <c r="P139">
        <v>354</v>
      </c>
      <c r="Q139">
        <v>10272.19</v>
      </c>
      <c r="R139">
        <v>336.79</v>
      </c>
    </row>
    <row r="140" spans="1:18" x14ac:dyDescent="0.3">
      <c r="A140" s="3">
        <v>44693</v>
      </c>
      <c r="B140" t="s">
        <v>30</v>
      </c>
      <c r="C140">
        <v>151</v>
      </c>
      <c r="D140" s="2">
        <v>0.64900000000000002</v>
      </c>
      <c r="E140">
        <v>98</v>
      </c>
      <c r="F140">
        <f t="shared" si="2"/>
        <v>53</v>
      </c>
      <c r="G140" s="2">
        <v>0.6159</v>
      </c>
      <c r="H140">
        <v>186</v>
      </c>
      <c r="I140">
        <v>116</v>
      </c>
      <c r="J140">
        <v>3.28</v>
      </c>
      <c r="K140">
        <v>179.4</v>
      </c>
      <c r="L140" s="2">
        <v>3.3099999999999997E-2</v>
      </c>
      <c r="M140">
        <v>10</v>
      </c>
      <c r="N140">
        <v>113365.4</v>
      </c>
      <c r="O140">
        <v>302</v>
      </c>
      <c r="P140">
        <v>292</v>
      </c>
      <c r="Q140">
        <v>11336.54</v>
      </c>
      <c r="R140">
        <v>375.38</v>
      </c>
    </row>
    <row r="141" spans="1:18" x14ac:dyDescent="0.3">
      <c r="A141" s="3">
        <v>44693</v>
      </c>
      <c r="B141" t="s">
        <v>31</v>
      </c>
      <c r="C141">
        <v>115</v>
      </c>
      <c r="D141" s="2">
        <v>0.72170000000000001</v>
      </c>
      <c r="E141">
        <v>83</v>
      </c>
      <c r="F141">
        <f t="shared" si="2"/>
        <v>32</v>
      </c>
      <c r="G141" s="2">
        <v>0.67830000000000001</v>
      </c>
      <c r="H141">
        <v>156</v>
      </c>
      <c r="I141">
        <v>74</v>
      </c>
      <c r="J141">
        <v>2.73</v>
      </c>
      <c r="K141">
        <v>129.94999999999999</v>
      </c>
      <c r="L141" s="2">
        <v>8.6999999999999994E-3</v>
      </c>
      <c r="M141">
        <v>2</v>
      </c>
      <c r="N141">
        <v>22798.1</v>
      </c>
      <c r="O141">
        <v>230</v>
      </c>
      <c r="P141">
        <v>228</v>
      </c>
      <c r="Q141">
        <v>11399.05</v>
      </c>
      <c r="R141">
        <v>99.12</v>
      </c>
    </row>
    <row r="142" spans="1:18" x14ac:dyDescent="0.3">
      <c r="A142" s="3">
        <v>44694</v>
      </c>
      <c r="B142" t="s">
        <v>30</v>
      </c>
      <c r="C142">
        <v>233</v>
      </c>
      <c r="D142" s="2">
        <v>0.72099999999999997</v>
      </c>
      <c r="E142">
        <v>168</v>
      </c>
      <c r="F142">
        <f t="shared" si="2"/>
        <v>65</v>
      </c>
      <c r="G142" s="2">
        <v>0.53649999999999998</v>
      </c>
      <c r="H142">
        <v>250</v>
      </c>
      <c r="I142">
        <v>216</v>
      </c>
      <c r="J142">
        <v>3.52</v>
      </c>
      <c r="K142">
        <v>231.91</v>
      </c>
      <c r="L142" s="2">
        <v>5.1499999999999997E-2</v>
      </c>
      <c r="M142">
        <v>24</v>
      </c>
      <c r="N142">
        <v>213843.1</v>
      </c>
      <c r="O142">
        <v>466</v>
      </c>
      <c r="P142">
        <v>442</v>
      </c>
      <c r="Q142">
        <v>8910.1299999999992</v>
      </c>
      <c r="R142">
        <v>458.89</v>
      </c>
    </row>
    <row r="143" spans="1:18" x14ac:dyDescent="0.3">
      <c r="A143" s="3">
        <v>44694</v>
      </c>
      <c r="B143" t="s">
        <v>31</v>
      </c>
      <c r="C143">
        <v>205</v>
      </c>
      <c r="D143" s="2">
        <v>0.64880000000000004</v>
      </c>
      <c r="E143">
        <v>133</v>
      </c>
      <c r="F143">
        <f t="shared" si="2"/>
        <v>72</v>
      </c>
      <c r="G143" s="2">
        <v>0.59019999999999995</v>
      </c>
      <c r="H143">
        <v>242</v>
      </c>
      <c r="I143">
        <v>168</v>
      </c>
      <c r="J143">
        <v>3.76</v>
      </c>
      <c r="K143">
        <v>198.66</v>
      </c>
      <c r="L143" s="2">
        <v>4.8800000000000003E-2</v>
      </c>
      <c r="M143">
        <v>20</v>
      </c>
      <c r="N143">
        <v>146395</v>
      </c>
      <c r="O143">
        <v>410</v>
      </c>
      <c r="P143">
        <v>390</v>
      </c>
      <c r="Q143">
        <v>7319.75</v>
      </c>
      <c r="R143">
        <v>357.06</v>
      </c>
    </row>
    <row r="144" spans="1:18" x14ac:dyDescent="0.3">
      <c r="A144" s="3">
        <v>44695</v>
      </c>
      <c r="B144" t="s">
        <v>30</v>
      </c>
      <c r="C144">
        <v>178</v>
      </c>
      <c r="D144" s="2">
        <v>0.67420000000000002</v>
      </c>
      <c r="E144">
        <v>120</v>
      </c>
      <c r="F144">
        <f t="shared" si="2"/>
        <v>58</v>
      </c>
      <c r="G144" s="2">
        <v>0.52249999999999996</v>
      </c>
      <c r="H144">
        <v>186</v>
      </c>
      <c r="I144">
        <v>170</v>
      </c>
      <c r="J144">
        <v>3.97</v>
      </c>
      <c r="K144">
        <v>237.38</v>
      </c>
      <c r="L144" s="2">
        <v>3.3700000000000001E-2</v>
      </c>
      <c r="M144">
        <v>12</v>
      </c>
      <c r="N144">
        <v>140432.79999999999</v>
      </c>
      <c r="O144">
        <v>356</v>
      </c>
      <c r="P144">
        <v>344</v>
      </c>
      <c r="Q144">
        <v>11702.73</v>
      </c>
      <c r="R144">
        <v>394.47</v>
      </c>
    </row>
    <row r="145" spans="1:18" x14ac:dyDescent="0.3">
      <c r="A145" s="3">
        <v>44695</v>
      </c>
      <c r="B145" t="s">
        <v>31</v>
      </c>
      <c r="C145">
        <v>87</v>
      </c>
      <c r="D145" s="2">
        <v>0.67820000000000003</v>
      </c>
      <c r="E145">
        <v>59</v>
      </c>
      <c r="F145">
        <f t="shared" si="2"/>
        <v>28</v>
      </c>
      <c r="G145" s="2">
        <v>0.68969999999999998</v>
      </c>
      <c r="H145">
        <v>120</v>
      </c>
      <c r="I145">
        <v>54</v>
      </c>
      <c r="J145">
        <v>2.4</v>
      </c>
      <c r="K145">
        <v>101.39</v>
      </c>
      <c r="L145" s="2">
        <v>2.3E-2</v>
      </c>
      <c r="M145">
        <v>4</v>
      </c>
      <c r="N145">
        <v>61206.6</v>
      </c>
      <c r="O145">
        <v>174</v>
      </c>
      <c r="P145">
        <v>170</v>
      </c>
      <c r="Q145">
        <v>15301.65</v>
      </c>
      <c r="R145">
        <v>351.76</v>
      </c>
    </row>
    <row r="146" spans="1:18" x14ac:dyDescent="0.3">
      <c r="A146" s="3">
        <v>44696</v>
      </c>
      <c r="B146" t="s">
        <v>30</v>
      </c>
      <c r="C146">
        <v>149</v>
      </c>
      <c r="D146" s="2">
        <v>0.71140000000000003</v>
      </c>
      <c r="E146">
        <v>106</v>
      </c>
      <c r="F146">
        <f t="shared" si="2"/>
        <v>43</v>
      </c>
      <c r="G146" s="2">
        <v>0.62419999999999998</v>
      </c>
      <c r="H146">
        <v>186</v>
      </c>
      <c r="I146">
        <v>112</v>
      </c>
      <c r="J146">
        <v>3.32</v>
      </c>
      <c r="K146">
        <v>166.24</v>
      </c>
      <c r="L146" s="2">
        <v>7.3800000000000004E-2</v>
      </c>
      <c r="M146">
        <v>22</v>
      </c>
      <c r="N146">
        <v>381677.7</v>
      </c>
      <c r="O146">
        <v>298</v>
      </c>
      <c r="P146">
        <v>276</v>
      </c>
      <c r="Q146">
        <v>17348.990000000002</v>
      </c>
      <c r="R146">
        <v>1280.8</v>
      </c>
    </row>
    <row r="147" spans="1:18" x14ac:dyDescent="0.3">
      <c r="A147" s="3">
        <v>44696</v>
      </c>
      <c r="B147" t="s">
        <v>31</v>
      </c>
      <c r="C147">
        <v>141</v>
      </c>
      <c r="D147" s="2">
        <v>0.68089999999999995</v>
      </c>
      <c r="E147">
        <v>96</v>
      </c>
      <c r="F147">
        <f t="shared" si="2"/>
        <v>45</v>
      </c>
      <c r="G147" s="2">
        <v>0.73050000000000004</v>
      </c>
      <c r="H147">
        <v>206</v>
      </c>
      <c r="I147">
        <v>76</v>
      </c>
      <c r="J147">
        <v>2.48</v>
      </c>
      <c r="K147">
        <v>138.81</v>
      </c>
      <c r="L147" s="2">
        <v>2.8400000000000002E-2</v>
      </c>
      <c r="M147">
        <v>8</v>
      </c>
      <c r="N147">
        <v>88342.399999999994</v>
      </c>
      <c r="O147">
        <v>282</v>
      </c>
      <c r="P147">
        <v>274</v>
      </c>
      <c r="Q147">
        <v>11042.8</v>
      </c>
      <c r="R147">
        <v>313.27</v>
      </c>
    </row>
    <row r="148" spans="1:18" x14ac:dyDescent="0.3">
      <c r="A148" s="3">
        <v>44697</v>
      </c>
      <c r="B148" t="s">
        <v>30</v>
      </c>
      <c r="C148">
        <v>157</v>
      </c>
      <c r="D148" s="2">
        <v>0.71970000000000001</v>
      </c>
      <c r="E148">
        <v>113</v>
      </c>
      <c r="F148">
        <f t="shared" si="2"/>
        <v>44</v>
      </c>
      <c r="G148" s="2">
        <v>0.7389</v>
      </c>
      <c r="H148">
        <v>232</v>
      </c>
      <c r="I148">
        <v>82</v>
      </c>
      <c r="J148">
        <v>2.86</v>
      </c>
      <c r="K148">
        <v>137.22</v>
      </c>
      <c r="L148" s="2">
        <v>3.8199999999999998E-2</v>
      </c>
      <c r="M148">
        <v>12</v>
      </c>
      <c r="N148">
        <v>167568.6</v>
      </c>
      <c r="O148">
        <v>314</v>
      </c>
      <c r="P148">
        <v>302</v>
      </c>
      <c r="Q148">
        <v>13964.05</v>
      </c>
      <c r="R148">
        <v>533.66</v>
      </c>
    </row>
    <row r="149" spans="1:18" x14ac:dyDescent="0.3">
      <c r="A149" s="3">
        <v>44697</v>
      </c>
      <c r="B149" t="s">
        <v>31</v>
      </c>
      <c r="C149">
        <v>170</v>
      </c>
      <c r="D149" s="2">
        <v>0.72350000000000003</v>
      </c>
      <c r="E149">
        <v>123</v>
      </c>
      <c r="F149">
        <f t="shared" si="2"/>
        <v>47</v>
      </c>
      <c r="G149" s="2">
        <v>0.67059999999999997</v>
      </c>
      <c r="H149">
        <v>228</v>
      </c>
      <c r="I149">
        <v>112</v>
      </c>
      <c r="J149">
        <v>2.76</v>
      </c>
      <c r="K149">
        <v>104.68</v>
      </c>
      <c r="L149" s="2">
        <v>4.1200000000000001E-2</v>
      </c>
      <c r="M149">
        <v>14</v>
      </c>
      <c r="N149">
        <v>241072</v>
      </c>
      <c r="O149">
        <v>340</v>
      </c>
      <c r="P149">
        <v>326</v>
      </c>
      <c r="Q149">
        <v>17219.43</v>
      </c>
      <c r="R149">
        <v>709.04</v>
      </c>
    </row>
    <row r="150" spans="1:18" x14ac:dyDescent="0.3">
      <c r="A150" s="3">
        <v>44698</v>
      </c>
      <c r="B150" t="s">
        <v>30</v>
      </c>
      <c r="C150">
        <v>179</v>
      </c>
      <c r="D150" s="2">
        <v>0.78769999999999996</v>
      </c>
      <c r="E150">
        <v>141</v>
      </c>
      <c r="F150">
        <f t="shared" si="2"/>
        <v>38</v>
      </c>
      <c r="G150" s="2">
        <v>0.70950000000000002</v>
      </c>
      <c r="H150">
        <v>254</v>
      </c>
      <c r="I150">
        <v>104</v>
      </c>
      <c r="J150">
        <v>2.57</v>
      </c>
      <c r="K150">
        <v>175.66</v>
      </c>
      <c r="L150" s="2">
        <v>7.2599999999999998E-2</v>
      </c>
      <c r="M150">
        <v>26</v>
      </c>
      <c r="N150">
        <v>320055</v>
      </c>
      <c r="O150">
        <v>358</v>
      </c>
      <c r="P150">
        <v>332</v>
      </c>
      <c r="Q150">
        <v>12309.81</v>
      </c>
      <c r="R150">
        <v>894.01</v>
      </c>
    </row>
    <row r="151" spans="1:18" x14ac:dyDescent="0.3">
      <c r="A151" s="3">
        <v>44698</v>
      </c>
      <c r="B151" t="s">
        <v>31</v>
      </c>
      <c r="C151">
        <v>182</v>
      </c>
      <c r="D151" s="2">
        <v>0.65380000000000005</v>
      </c>
      <c r="E151">
        <v>119</v>
      </c>
      <c r="F151">
        <f t="shared" si="2"/>
        <v>63</v>
      </c>
      <c r="G151" s="2">
        <v>0.68679999999999997</v>
      </c>
      <c r="H151">
        <v>250</v>
      </c>
      <c r="I151">
        <v>114</v>
      </c>
      <c r="J151">
        <v>2.88</v>
      </c>
      <c r="K151">
        <v>120.15</v>
      </c>
      <c r="L151" s="2">
        <v>3.85E-2</v>
      </c>
      <c r="M151">
        <v>14</v>
      </c>
      <c r="N151">
        <v>238619.1</v>
      </c>
      <c r="O151">
        <v>364</v>
      </c>
      <c r="P151">
        <v>350</v>
      </c>
      <c r="Q151">
        <v>17044.22</v>
      </c>
      <c r="R151">
        <v>655.55</v>
      </c>
    </row>
    <row r="152" spans="1:18" x14ac:dyDescent="0.3">
      <c r="A152" s="3">
        <v>44699</v>
      </c>
      <c r="B152" t="s">
        <v>30</v>
      </c>
      <c r="C152">
        <v>167</v>
      </c>
      <c r="D152" s="2">
        <v>0.73050000000000004</v>
      </c>
      <c r="E152">
        <v>122</v>
      </c>
      <c r="F152">
        <f t="shared" si="2"/>
        <v>45</v>
      </c>
      <c r="G152" s="2">
        <v>0.6048</v>
      </c>
      <c r="H152">
        <v>202</v>
      </c>
      <c r="I152">
        <v>132</v>
      </c>
      <c r="J152">
        <v>2.4700000000000002</v>
      </c>
      <c r="K152">
        <v>196.86</v>
      </c>
      <c r="L152" s="2">
        <v>2.4E-2</v>
      </c>
      <c r="M152">
        <v>8</v>
      </c>
      <c r="N152">
        <v>73904.3</v>
      </c>
      <c r="O152">
        <v>334</v>
      </c>
      <c r="P152">
        <v>326</v>
      </c>
      <c r="Q152">
        <v>9238.0400000000009</v>
      </c>
      <c r="R152">
        <v>221.27</v>
      </c>
    </row>
    <row r="153" spans="1:18" x14ac:dyDescent="0.3">
      <c r="A153" s="3">
        <v>44699</v>
      </c>
      <c r="B153" t="s">
        <v>31</v>
      </c>
      <c r="C153">
        <v>167</v>
      </c>
      <c r="D153" s="2">
        <v>0.66469999999999996</v>
      </c>
      <c r="E153">
        <v>111</v>
      </c>
      <c r="F153">
        <f t="shared" si="2"/>
        <v>56</v>
      </c>
      <c r="G153" s="2">
        <v>0.67659999999999998</v>
      </c>
      <c r="H153">
        <v>226</v>
      </c>
      <c r="I153">
        <v>108</v>
      </c>
      <c r="J153">
        <v>2.78</v>
      </c>
      <c r="K153">
        <v>140.52000000000001</v>
      </c>
      <c r="L153" s="2">
        <v>1.2E-2</v>
      </c>
      <c r="M153">
        <v>4</v>
      </c>
      <c r="N153">
        <v>41382</v>
      </c>
      <c r="O153">
        <v>334</v>
      </c>
      <c r="P153">
        <v>330</v>
      </c>
      <c r="Q153">
        <v>10345.5</v>
      </c>
      <c r="R153">
        <v>123.9</v>
      </c>
    </row>
    <row r="154" spans="1:18" x14ac:dyDescent="0.3">
      <c r="A154" s="3">
        <v>44700</v>
      </c>
      <c r="B154" t="s">
        <v>30</v>
      </c>
      <c r="C154">
        <v>172</v>
      </c>
      <c r="D154" s="2">
        <v>0.72670000000000001</v>
      </c>
      <c r="E154">
        <v>125</v>
      </c>
      <c r="F154">
        <f t="shared" si="2"/>
        <v>47</v>
      </c>
      <c r="G154" s="2">
        <v>0.6512</v>
      </c>
      <c r="H154">
        <v>224</v>
      </c>
      <c r="I154">
        <v>120</v>
      </c>
      <c r="J154">
        <v>2.76</v>
      </c>
      <c r="K154">
        <v>154.58000000000001</v>
      </c>
      <c r="L154" s="2">
        <v>6.4000000000000001E-2</v>
      </c>
      <c r="M154">
        <v>22</v>
      </c>
      <c r="N154">
        <v>215116.1</v>
      </c>
      <c r="O154">
        <v>344</v>
      </c>
      <c r="P154">
        <v>322</v>
      </c>
      <c r="Q154">
        <v>9778</v>
      </c>
      <c r="R154">
        <v>625.34</v>
      </c>
    </row>
    <row r="155" spans="1:18" x14ac:dyDescent="0.3">
      <c r="A155" s="3">
        <v>44700</v>
      </c>
      <c r="B155" t="s">
        <v>31</v>
      </c>
      <c r="C155">
        <v>156</v>
      </c>
      <c r="D155" s="2">
        <v>0.72440000000000004</v>
      </c>
      <c r="E155">
        <v>113</v>
      </c>
      <c r="F155">
        <f t="shared" si="2"/>
        <v>43</v>
      </c>
      <c r="G155" s="2">
        <v>0.66669999999999996</v>
      </c>
      <c r="H155">
        <v>208</v>
      </c>
      <c r="I155">
        <v>104</v>
      </c>
      <c r="J155">
        <v>2.71</v>
      </c>
      <c r="K155">
        <v>201.76</v>
      </c>
      <c r="L155" s="2">
        <v>2.5600000000000001E-2</v>
      </c>
      <c r="M155">
        <v>8</v>
      </c>
      <c r="N155">
        <v>166576.79999999999</v>
      </c>
      <c r="O155">
        <v>312</v>
      </c>
      <c r="P155">
        <v>304</v>
      </c>
      <c r="Q155">
        <v>20822.099999999999</v>
      </c>
      <c r="R155">
        <v>533.9</v>
      </c>
    </row>
    <row r="156" spans="1:18" x14ac:dyDescent="0.3">
      <c r="A156" s="3">
        <v>44701</v>
      </c>
      <c r="B156" t="s">
        <v>30</v>
      </c>
      <c r="C156">
        <v>157</v>
      </c>
      <c r="D156" s="2">
        <v>0.75800000000000001</v>
      </c>
      <c r="E156">
        <v>119</v>
      </c>
      <c r="F156">
        <f t="shared" si="2"/>
        <v>38</v>
      </c>
      <c r="G156" s="2">
        <v>0.61780000000000002</v>
      </c>
      <c r="H156">
        <v>194</v>
      </c>
      <c r="I156">
        <v>120</v>
      </c>
      <c r="J156">
        <v>2.48</v>
      </c>
      <c r="K156">
        <v>139.46</v>
      </c>
      <c r="L156" s="2">
        <v>1.9099999999999999E-2</v>
      </c>
      <c r="M156">
        <v>6</v>
      </c>
      <c r="N156">
        <v>53008.1</v>
      </c>
      <c r="O156">
        <v>314</v>
      </c>
      <c r="P156">
        <v>308</v>
      </c>
      <c r="Q156">
        <v>8834.68</v>
      </c>
      <c r="R156">
        <v>168.82</v>
      </c>
    </row>
    <row r="157" spans="1:18" x14ac:dyDescent="0.3">
      <c r="A157" s="3">
        <v>44701</v>
      </c>
      <c r="B157" t="s">
        <v>31</v>
      </c>
      <c r="C157">
        <v>138</v>
      </c>
      <c r="D157" s="2">
        <v>0.72460000000000002</v>
      </c>
      <c r="E157">
        <v>100</v>
      </c>
      <c r="F157">
        <f t="shared" si="2"/>
        <v>38</v>
      </c>
      <c r="G157" s="2">
        <v>0.69569999999999999</v>
      </c>
      <c r="H157">
        <v>192</v>
      </c>
      <c r="I157">
        <v>84</v>
      </c>
      <c r="J157">
        <v>3.27</v>
      </c>
      <c r="K157">
        <v>169.45</v>
      </c>
      <c r="L157" s="2">
        <v>2.9000000000000001E-2</v>
      </c>
      <c r="M157">
        <v>8</v>
      </c>
      <c r="N157">
        <v>74854.3</v>
      </c>
      <c r="O157">
        <v>276</v>
      </c>
      <c r="P157">
        <v>268</v>
      </c>
      <c r="Q157">
        <v>9356.7900000000009</v>
      </c>
      <c r="R157">
        <v>271.20999999999998</v>
      </c>
    </row>
    <row r="158" spans="1:18" x14ac:dyDescent="0.3">
      <c r="A158" s="3">
        <v>44702</v>
      </c>
      <c r="B158" t="s">
        <v>30</v>
      </c>
      <c r="C158">
        <v>114</v>
      </c>
      <c r="D158" s="2">
        <v>0.70179999999999998</v>
      </c>
      <c r="E158">
        <v>80</v>
      </c>
      <c r="F158">
        <f t="shared" si="2"/>
        <v>34</v>
      </c>
      <c r="G158" s="2">
        <v>0.60529999999999995</v>
      </c>
      <c r="H158">
        <v>138</v>
      </c>
      <c r="I158">
        <v>90</v>
      </c>
      <c r="J158">
        <v>3.75</v>
      </c>
      <c r="K158">
        <v>212.39</v>
      </c>
      <c r="L158" s="2">
        <v>4.3900000000000002E-2</v>
      </c>
      <c r="M158">
        <v>10</v>
      </c>
      <c r="N158">
        <v>129830.8</v>
      </c>
      <c r="O158">
        <v>228</v>
      </c>
      <c r="P158">
        <v>218</v>
      </c>
      <c r="Q158">
        <v>12983.08</v>
      </c>
      <c r="R158">
        <v>569.42999999999995</v>
      </c>
    </row>
    <row r="159" spans="1:18" x14ac:dyDescent="0.3">
      <c r="A159" s="3">
        <v>44702</v>
      </c>
      <c r="B159" t="s">
        <v>31</v>
      </c>
      <c r="C159">
        <v>125</v>
      </c>
      <c r="D159" s="2">
        <v>0.64</v>
      </c>
      <c r="E159">
        <v>80</v>
      </c>
      <c r="F159">
        <f t="shared" si="2"/>
        <v>45</v>
      </c>
      <c r="G159" s="2">
        <v>0.64800000000000002</v>
      </c>
      <c r="H159">
        <v>162</v>
      </c>
      <c r="I159">
        <v>88</v>
      </c>
      <c r="J159">
        <v>2.54</v>
      </c>
      <c r="K159">
        <v>154.88999999999999</v>
      </c>
      <c r="L159" s="2">
        <v>5.6000000000000001E-2</v>
      </c>
      <c r="M159">
        <v>14</v>
      </c>
      <c r="N159">
        <v>131822</v>
      </c>
      <c r="O159">
        <v>250</v>
      </c>
      <c r="P159">
        <v>236</v>
      </c>
      <c r="Q159">
        <v>9415.86</v>
      </c>
      <c r="R159">
        <v>527.29</v>
      </c>
    </row>
    <row r="160" spans="1:18" x14ac:dyDescent="0.3">
      <c r="A160" s="3">
        <v>44703</v>
      </c>
      <c r="B160" t="s">
        <v>30</v>
      </c>
      <c r="C160">
        <v>164</v>
      </c>
      <c r="D160" s="2">
        <v>0.72560000000000002</v>
      </c>
      <c r="E160">
        <v>119</v>
      </c>
      <c r="F160">
        <f t="shared" si="2"/>
        <v>45</v>
      </c>
      <c r="G160" s="2">
        <v>0.6341</v>
      </c>
      <c r="H160">
        <v>208</v>
      </c>
      <c r="I160">
        <v>120</v>
      </c>
      <c r="J160">
        <v>3.11</v>
      </c>
      <c r="K160">
        <v>181.9</v>
      </c>
      <c r="L160" s="2">
        <v>4.2700000000000002E-2</v>
      </c>
      <c r="M160">
        <v>14</v>
      </c>
      <c r="N160">
        <v>153884.79999999999</v>
      </c>
      <c r="O160">
        <v>328</v>
      </c>
      <c r="P160">
        <v>314</v>
      </c>
      <c r="Q160">
        <v>10991.77</v>
      </c>
      <c r="R160">
        <v>469.16</v>
      </c>
    </row>
    <row r="161" spans="1:18" x14ac:dyDescent="0.3">
      <c r="A161" s="3">
        <v>44703</v>
      </c>
      <c r="B161" t="s">
        <v>31</v>
      </c>
      <c r="C161">
        <v>141</v>
      </c>
      <c r="D161" s="2">
        <v>0.78720000000000001</v>
      </c>
      <c r="E161">
        <v>111</v>
      </c>
      <c r="F161">
        <f t="shared" si="2"/>
        <v>30</v>
      </c>
      <c r="G161" s="2">
        <v>0.69499999999999995</v>
      </c>
      <c r="H161">
        <v>196</v>
      </c>
      <c r="I161">
        <v>86</v>
      </c>
      <c r="J161">
        <v>3.15</v>
      </c>
      <c r="K161">
        <v>184.96</v>
      </c>
      <c r="L161" s="2">
        <v>5.67E-2</v>
      </c>
      <c r="M161">
        <v>16</v>
      </c>
      <c r="N161">
        <v>261922.6</v>
      </c>
      <c r="O161">
        <v>282</v>
      </c>
      <c r="P161">
        <v>266</v>
      </c>
      <c r="Q161">
        <v>16370.16</v>
      </c>
      <c r="R161">
        <v>928.8</v>
      </c>
    </row>
    <row r="162" spans="1:18" x14ac:dyDescent="0.3">
      <c r="A162" s="3">
        <v>44704</v>
      </c>
      <c r="B162" t="s">
        <v>30</v>
      </c>
      <c r="C162">
        <v>164</v>
      </c>
      <c r="D162" s="2">
        <v>0.68899999999999995</v>
      </c>
      <c r="E162">
        <v>113</v>
      </c>
      <c r="F162">
        <f t="shared" si="2"/>
        <v>51</v>
      </c>
      <c r="G162" s="2">
        <v>0.64019999999999999</v>
      </c>
      <c r="H162">
        <v>210</v>
      </c>
      <c r="I162">
        <v>118</v>
      </c>
      <c r="J162">
        <v>4.3099999999999996</v>
      </c>
      <c r="K162">
        <v>218.3</v>
      </c>
      <c r="L162" s="2">
        <v>2.4400000000000002E-2</v>
      </c>
      <c r="M162">
        <v>8</v>
      </c>
      <c r="N162">
        <v>92714.3</v>
      </c>
      <c r="O162">
        <v>328</v>
      </c>
      <c r="P162">
        <v>320</v>
      </c>
      <c r="Q162">
        <v>11589.29</v>
      </c>
      <c r="R162">
        <v>282.67</v>
      </c>
    </row>
    <row r="163" spans="1:18" x14ac:dyDescent="0.3">
      <c r="A163" s="3">
        <v>44704</v>
      </c>
      <c r="B163" t="s">
        <v>31</v>
      </c>
      <c r="C163">
        <v>160</v>
      </c>
      <c r="D163" s="2">
        <v>0.8125</v>
      </c>
      <c r="E163">
        <v>130</v>
      </c>
      <c r="F163">
        <f t="shared" si="2"/>
        <v>30</v>
      </c>
      <c r="G163" s="2">
        <v>0.73129999999999995</v>
      </c>
      <c r="H163">
        <v>234</v>
      </c>
      <c r="I163">
        <v>86</v>
      </c>
      <c r="J163">
        <v>2.61</v>
      </c>
      <c r="K163">
        <v>86.78</v>
      </c>
      <c r="L163" s="2">
        <v>2.5000000000000001E-2</v>
      </c>
      <c r="M163">
        <v>8</v>
      </c>
      <c r="N163">
        <v>89288.6</v>
      </c>
      <c r="O163">
        <v>320</v>
      </c>
      <c r="P163">
        <v>312</v>
      </c>
      <c r="Q163">
        <v>11161.08</v>
      </c>
      <c r="R163">
        <v>279.02999999999997</v>
      </c>
    </row>
    <row r="164" spans="1:18" x14ac:dyDescent="0.3">
      <c r="A164" s="3">
        <v>44705</v>
      </c>
      <c r="B164" t="s">
        <v>30</v>
      </c>
      <c r="C164">
        <v>180</v>
      </c>
      <c r="D164" s="2">
        <v>0.73329999999999995</v>
      </c>
      <c r="E164">
        <v>132</v>
      </c>
      <c r="F164">
        <f t="shared" si="2"/>
        <v>48</v>
      </c>
      <c r="G164" s="2">
        <v>0.66110000000000002</v>
      </c>
      <c r="H164">
        <v>238</v>
      </c>
      <c r="I164">
        <v>122</v>
      </c>
      <c r="J164">
        <v>2.82</v>
      </c>
      <c r="K164">
        <v>141.30000000000001</v>
      </c>
      <c r="L164" s="2">
        <v>3.8899999999999997E-2</v>
      </c>
      <c r="M164">
        <v>14</v>
      </c>
      <c r="N164">
        <v>284675.09999999998</v>
      </c>
      <c r="O164">
        <v>360</v>
      </c>
      <c r="P164">
        <v>346</v>
      </c>
      <c r="Q164">
        <v>20333.939999999999</v>
      </c>
      <c r="R164">
        <v>790.76</v>
      </c>
    </row>
    <row r="165" spans="1:18" x14ac:dyDescent="0.3">
      <c r="A165" s="3">
        <v>44705</v>
      </c>
      <c r="B165" t="s">
        <v>31</v>
      </c>
      <c r="C165">
        <v>150</v>
      </c>
      <c r="D165" s="2">
        <v>0.78</v>
      </c>
      <c r="E165">
        <v>117</v>
      </c>
      <c r="F165">
        <f t="shared" si="2"/>
        <v>33</v>
      </c>
      <c r="G165" s="2">
        <v>0.64</v>
      </c>
      <c r="H165">
        <v>192</v>
      </c>
      <c r="I165">
        <v>108</v>
      </c>
      <c r="J165">
        <v>2.99</v>
      </c>
      <c r="K165">
        <v>148.52000000000001</v>
      </c>
      <c r="L165" s="2">
        <v>3.3300000000000003E-2</v>
      </c>
      <c r="M165">
        <v>10</v>
      </c>
      <c r="N165">
        <v>299187.3</v>
      </c>
      <c r="O165">
        <v>300</v>
      </c>
      <c r="P165">
        <v>290</v>
      </c>
      <c r="Q165">
        <v>29918.73</v>
      </c>
      <c r="R165">
        <v>997.29</v>
      </c>
    </row>
    <row r="166" spans="1:18" x14ac:dyDescent="0.3">
      <c r="A166" s="3">
        <v>44706</v>
      </c>
      <c r="B166" t="s">
        <v>30</v>
      </c>
      <c r="C166">
        <v>176</v>
      </c>
      <c r="D166" s="2">
        <v>0.65910000000000002</v>
      </c>
      <c r="E166">
        <v>116</v>
      </c>
      <c r="F166">
        <f t="shared" si="2"/>
        <v>60</v>
      </c>
      <c r="G166" s="2">
        <v>0.64770000000000005</v>
      </c>
      <c r="H166">
        <v>228</v>
      </c>
      <c r="I166">
        <v>124</v>
      </c>
      <c r="J166">
        <v>3.18</v>
      </c>
      <c r="K166">
        <v>139.31</v>
      </c>
      <c r="L166" s="2">
        <v>6.25E-2</v>
      </c>
      <c r="M166">
        <v>22</v>
      </c>
      <c r="N166">
        <v>259530.5</v>
      </c>
      <c r="O166">
        <v>352</v>
      </c>
      <c r="P166">
        <v>330</v>
      </c>
      <c r="Q166">
        <v>11796.84</v>
      </c>
      <c r="R166">
        <v>737.3</v>
      </c>
    </row>
    <row r="167" spans="1:18" x14ac:dyDescent="0.3">
      <c r="A167" s="3">
        <v>44706</v>
      </c>
      <c r="B167" t="s">
        <v>31</v>
      </c>
      <c r="C167">
        <v>138</v>
      </c>
      <c r="D167" s="2">
        <v>0.7319</v>
      </c>
      <c r="E167">
        <v>101</v>
      </c>
      <c r="F167">
        <f t="shared" si="2"/>
        <v>37</v>
      </c>
      <c r="G167" s="2">
        <v>0.64490000000000003</v>
      </c>
      <c r="H167">
        <v>178</v>
      </c>
      <c r="I167">
        <v>98</v>
      </c>
      <c r="J167">
        <v>2.54</v>
      </c>
      <c r="K167">
        <v>112.92</v>
      </c>
      <c r="L167" s="2">
        <v>2.1700000000000001E-2</v>
      </c>
      <c r="M167">
        <v>6</v>
      </c>
      <c r="N167">
        <v>49018.1</v>
      </c>
      <c r="O167">
        <v>276</v>
      </c>
      <c r="P167">
        <v>270</v>
      </c>
      <c r="Q167">
        <v>8169.68</v>
      </c>
      <c r="R167">
        <v>177.6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CBF3-F268-49BB-83AD-6E154DF1571E}">
  <dimension ref="A1:R84"/>
  <sheetViews>
    <sheetView zoomScale="55" zoomScaleNormal="55" workbookViewId="0">
      <selection activeCell="B2" sqref="B2"/>
    </sheetView>
  </sheetViews>
  <sheetFormatPr defaultRowHeight="15.6" x14ac:dyDescent="0.3"/>
  <cols>
    <col min="5" max="5" width="14.3984375" bestFit="1" customWidth="1"/>
    <col min="14" max="14" width="16.09765625" customWidth="1"/>
  </cols>
  <sheetData>
    <row r="1" spans="1:18" x14ac:dyDescent="0.3">
      <c r="A1" t="s">
        <v>0</v>
      </c>
      <c r="B1" t="s">
        <v>34</v>
      </c>
      <c r="C1" t="s">
        <v>2</v>
      </c>
      <c r="D1" t="s">
        <v>18</v>
      </c>
      <c r="E1" t="s">
        <v>32</v>
      </c>
      <c r="F1" t="s">
        <v>3</v>
      </c>
      <c r="G1" t="s">
        <v>9</v>
      </c>
      <c r="H1" t="s">
        <v>10</v>
      </c>
      <c r="I1" t="s">
        <v>11</v>
      </c>
      <c r="J1" t="s">
        <v>4</v>
      </c>
      <c r="K1" t="s">
        <v>5</v>
      </c>
      <c r="L1" t="s">
        <v>12</v>
      </c>
      <c r="M1" t="s">
        <v>6</v>
      </c>
      <c r="N1" t="s">
        <v>13</v>
      </c>
      <c r="O1" t="s">
        <v>14</v>
      </c>
      <c r="P1" t="s">
        <v>7</v>
      </c>
      <c r="Q1" t="s">
        <v>8</v>
      </c>
      <c r="R1" t="s">
        <v>33</v>
      </c>
    </row>
    <row r="2" spans="1:18" x14ac:dyDescent="0.3">
      <c r="A2" s="1">
        <v>44624</v>
      </c>
      <c r="B2">
        <v>265</v>
      </c>
      <c r="C2" s="2">
        <v>0.63400000000000001</v>
      </c>
      <c r="D2">
        <v>168</v>
      </c>
      <c r="E2">
        <f>B2-D2</f>
        <v>97</v>
      </c>
      <c r="F2" s="2">
        <v>0.66790000000000005</v>
      </c>
      <c r="G2">
        <v>354</v>
      </c>
      <c r="H2">
        <v>176</v>
      </c>
      <c r="I2">
        <v>3.0199999809265101</v>
      </c>
      <c r="J2">
        <v>208.44999694824199</v>
      </c>
      <c r="K2" s="2">
        <v>4.1500000000000002E-2</v>
      </c>
      <c r="L2">
        <v>22</v>
      </c>
      <c r="M2">
        <v>178809</v>
      </c>
      <c r="N2">
        <v>530</v>
      </c>
      <c r="O2">
        <v>508</v>
      </c>
      <c r="P2">
        <v>8127.68017578125</v>
      </c>
      <c r="Q2">
        <v>337.38000488281301</v>
      </c>
      <c r="R2">
        <f>M2/B2</f>
        <v>674.75094339622638</v>
      </c>
    </row>
    <row r="3" spans="1:18" x14ac:dyDescent="0.3">
      <c r="A3" s="1">
        <v>44625</v>
      </c>
      <c r="B3">
        <v>234</v>
      </c>
      <c r="C3" s="2">
        <v>0.64959999999999996</v>
      </c>
      <c r="D3">
        <v>152</v>
      </c>
      <c r="E3">
        <f t="shared" ref="E3:E66" si="0">B3-D3</f>
        <v>82</v>
      </c>
      <c r="F3" s="2">
        <v>0.70089999999999997</v>
      </c>
      <c r="G3">
        <v>328</v>
      </c>
      <c r="H3">
        <v>140</v>
      </c>
      <c r="I3">
        <v>2.2799999713897701</v>
      </c>
      <c r="J3">
        <v>129.05000305175801</v>
      </c>
      <c r="K3" s="2">
        <v>3.4200000000000001E-2</v>
      </c>
      <c r="L3">
        <v>16</v>
      </c>
      <c r="M3">
        <v>150746</v>
      </c>
      <c r="N3">
        <v>468</v>
      </c>
      <c r="O3">
        <v>452</v>
      </c>
      <c r="P3">
        <v>9421.6298828125</v>
      </c>
      <c r="Q3">
        <v>322.10998535156301</v>
      </c>
      <c r="R3">
        <f t="shared" ref="R3:R66" si="1">M3/B3</f>
        <v>644.21367521367517</v>
      </c>
    </row>
    <row r="4" spans="1:18" x14ac:dyDescent="0.3">
      <c r="A4" s="1">
        <v>44626</v>
      </c>
      <c r="B4">
        <v>74</v>
      </c>
      <c r="C4" s="2">
        <v>0.51349999999999996</v>
      </c>
      <c r="D4">
        <v>38</v>
      </c>
      <c r="E4">
        <f t="shared" si="0"/>
        <v>36</v>
      </c>
      <c r="F4" s="2">
        <v>0.45950000000000002</v>
      </c>
      <c r="G4">
        <v>68</v>
      </c>
      <c r="H4">
        <v>80</v>
      </c>
      <c r="I4">
        <v>6.2199997901916504</v>
      </c>
      <c r="J4">
        <v>359.26998901367199</v>
      </c>
      <c r="K4" s="2">
        <v>5.4100000000000002E-2</v>
      </c>
      <c r="L4">
        <v>8</v>
      </c>
      <c r="M4">
        <v>100285.796875</v>
      </c>
      <c r="N4">
        <v>148</v>
      </c>
      <c r="O4">
        <v>140</v>
      </c>
      <c r="P4">
        <v>12535.73046875</v>
      </c>
      <c r="Q4">
        <v>677.60998535156295</v>
      </c>
      <c r="R4">
        <f t="shared" si="1"/>
        <v>1355.2134712837837</v>
      </c>
    </row>
    <row r="5" spans="1:18" x14ac:dyDescent="0.3">
      <c r="A5" s="1">
        <v>44627</v>
      </c>
      <c r="B5">
        <v>94</v>
      </c>
      <c r="C5" s="2">
        <v>0.5</v>
      </c>
      <c r="D5">
        <v>47</v>
      </c>
      <c r="E5">
        <f t="shared" si="0"/>
        <v>47</v>
      </c>
      <c r="F5" s="2">
        <v>0.44679999999999997</v>
      </c>
      <c r="G5">
        <v>84</v>
      </c>
      <c r="H5">
        <v>104</v>
      </c>
      <c r="I5">
        <v>4.3800001144409197</v>
      </c>
      <c r="J5">
        <v>251.83999633789099</v>
      </c>
      <c r="K5" s="2">
        <v>6.3799999999999996E-2</v>
      </c>
      <c r="L5">
        <v>12</v>
      </c>
      <c r="M5">
        <v>126367.1015625</v>
      </c>
      <c r="N5">
        <v>188</v>
      </c>
      <c r="O5">
        <v>176</v>
      </c>
      <c r="P5">
        <v>10530.58984375</v>
      </c>
      <c r="Q5">
        <v>672.16998291015602</v>
      </c>
      <c r="R5">
        <f t="shared" si="1"/>
        <v>1344.3308676861702</v>
      </c>
    </row>
    <row r="6" spans="1:18" x14ac:dyDescent="0.3">
      <c r="A6" s="1">
        <v>44628</v>
      </c>
      <c r="B6">
        <v>91</v>
      </c>
      <c r="C6" s="2">
        <v>0.43959999999999999</v>
      </c>
      <c r="D6">
        <v>40</v>
      </c>
      <c r="E6">
        <f t="shared" si="0"/>
        <v>51</v>
      </c>
      <c r="F6" s="2">
        <v>0.43959999999999999</v>
      </c>
      <c r="G6">
        <v>80</v>
      </c>
      <c r="H6">
        <v>102</v>
      </c>
      <c r="I6">
        <v>5.1300001144409197</v>
      </c>
      <c r="J6">
        <v>555.55999755859398</v>
      </c>
      <c r="K6" s="2">
        <v>5.4899999999999997E-2</v>
      </c>
      <c r="L6">
        <v>10</v>
      </c>
      <c r="M6">
        <v>83972.3984375</v>
      </c>
      <c r="N6">
        <v>182</v>
      </c>
      <c r="O6">
        <v>172</v>
      </c>
      <c r="P6">
        <v>8397.240234375</v>
      </c>
      <c r="Q6">
        <v>461.39001464843801</v>
      </c>
      <c r="R6">
        <f t="shared" si="1"/>
        <v>922.7736092032967</v>
      </c>
    </row>
    <row r="7" spans="1:18" x14ac:dyDescent="0.3">
      <c r="A7" s="1">
        <v>44629</v>
      </c>
      <c r="B7">
        <v>84</v>
      </c>
      <c r="C7" s="2">
        <v>0.40479999999999999</v>
      </c>
      <c r="D7">
        <v>34</v>
      </c>
      <c r="E7">
        <f t="shared" si="0"/>
        <v>50</v>
      </c>
      <c r="F7" s="2">
        <v>0.41670000000000001</v>
      </c>
      <c r="G7">
        <v>70</v>
      </c>
      <c r="H7">
        <v>98</v>
      </c>
      <c r="I7">
        <v>4.8200001716613796</v>
      </c>
      <c r="J7">
        <v>298.05999755859398</v>
      </c>
      <c r="K7" s="2">
        <v>8.3299999999999999E-2</v>
      </c>
      <c r="L7">
        <v>14</v>
      </c>
      <c r="M7">
        <v>127358.8984375</v>
      </c>
      <c r="N7">
        <v>168</v>
      </c>
      <c r="O7">
        <v>154</v>
      </c>
      <c r="P7">
        <v>9097.0595703125</v>
      </c>
      <c r="Q7">
        <v>758.09002685546898</v>
      </c>
      <c r="R7">
        <f t="shared" si="1"/>
        <v>1516.1773623511904</v>
      </c>
    </row>
    <row r="8" spans="1:18" x14ac:dyDescent="0.3">
      <c r="A8" s="1">
        <v>44630</v>
      </c>
      <c r="B8">
        <v>89</v>
      </c>
      <c r="C8" s="2">
        <v>0.4607</v>
      </c>
      <c r="D8">
        <v>41</v>
      </c>
      <c r="E8">
        <f t="shared" si="0"/>
        <v>48</v>
      </c>
      <c r="F8" s="2">
        <v>0.3034</v>
      </c>
      <c r="G8">
        <v>54</v>
      </c>
      <c r="H8">
        <v>124</v>
      </c>
      <c r="I8">
        <v>6.9099998474121103</v>
      </c>
      <c r="J8">
        <v>437.04000854492199</v>
      </c>
      <c r="K8" s="2">
        <v>0.1011</v>
      </c>
      <c r="L8">
        <v>18</v>
      </c>
      <c r="M8">
        <v>292411.90625</v>
      </c>
      <c r="N8">
        <v>178</v>
      </c>
      <c r="O8">
        <v>160</v>
      </c>
      <c r="P8">
        <v>16245.1103515625</v>
      </c>
      <c r="Q8">
        <v>1642.76000976563</v>
      </c>
      <c r="R8">
        <f t="shared" si="1"/>
        <v>3285.527036516854</v>
      </c>
    </row>
    <row r="9" spans="1:18" x14ac:dyDescent="0.3">
      <c r="A9" s="1">
        <v>44631</v>
      </c>
      <c r="B9">
        <v>73</v>
      </c>
      <c r="C9" s="2">
        <v>0.4521</v>
      </c>
      <c r="D9">
        <v>33</v>
      </c>
      <c r="E9">
        <f t="shared" si="0"/>
        <v>40</v>
      </c>
      <c r="F9" s="2">
        <v>0.42470000000000002</v>
      </c>
      <c r="G9">
        <v>62</v>
      </c>
      <c r="H9">
        <v>84</v>
      </c>
      <c r="I9">
        <v>4.8400001525878897</v>
      </c>
      <c r="J9">
        <v>426.26998901367199</v>
      </c>
      <c r="K9" s="2">
        <v>6.8500000000000005E-2</v>
      </c>
      <c r="L9">
        <v>10</v>
      </c>
      <c r="M9">
        <v>121670.296875</v>
      </c>
      <c r="N9">
        <v>146</v>
      </c>
      <c r="O9">
        <v>136</v>
      </c>
      <c r="P9">
        <v>12167.0302734375</v>
      </c>
      <c r="Q9">
        <v>833.35998535156295</v>
      </c>
      <c r="R9">
        <f t="shared" si="1"/>
        <v>1666.7163955479452</v>
      </c>
    </row>
    <row r="10" spans="1:18" x14ac:dyDescent="0.3">
      <c r="A10" s="1">
        <v>44632</v>
      </c>
      <c r="B10">
        <v>82</v>
      </c>
      <c r="C10" s="2">
        <v>0.39019999999999999</v>
      </c>
      <c r="D10">
        <v>32</v>
      </c>
      <c r="E10">
        <f t="shared" si="0"/>
        <v>50</v>
      </c>
      <c r="F10" s="2">
        <v>0.439</v>
      </c>
      <c r="G10">
        <v>72</v>
      </c>
      <c r="H10">
        <v>92</v>
      </c>
      <c r="I10">
        <v>5.2800002098083496</v>
      </c>
      <c r="J10">
        <v>303.89001464843801</v>
      </c>
      <c r="K10" s="2">
        <v>9.7600000000000006E-2</v>
      </c>
      <c r="L10">
        <v>16</v>
      </c>
      <c r="M10">
        <v>141253.59375</v>
      </c>
      <c r="N10">
        <v>164</v>
      </c>
      <c r="O10">
        <v>148</v>
      </c>
      <c r="P10">
        <v>8828.349609375</v>
      </c>
      <c r="Q10">
        <v>861.29998779296898</v>
      </c>
      <c r="R10">
        <f t="shared" si="1"/>
        <v>1722.6048018292684</v>
      </c>
    </row>
    <row r="11" spans="1:18" x14ac:dyDescent="0.3">
      <c r="A11" s="1">
        <v>44633</v>
      </c>
      <c r="B11">
        <v>108</v>
      </c>
      <c r="C11" s="2">
        <v>0.43519999999999998</v>
      </c>
      <c r="D11">
        <v>47</v>
      </c>
      <c r="E11">
        <f t="shared" si="0"/>
        <v>61</v>
      </c>
      <c r="F11" s="2">
        <v>0.4259</v>
      </c>
      <c r="G11">
        <v>92</v>
      </c>
      <c r="H11">
        <v>124</v>
      </c>
      <c r="I11">
        <v>4.96000003814697</v>
      </c>
      <c r="J11">
        <v>290.75</v>
      </c>
      <c r="K11" s="2">
        <v>6.4799999999999996E-2</v>
      </c>
      <c r="L11">
        <v>14</v>
      </c>
      <c r="M11">
        <v>110694</v>
      </c>
      <c r="N11">
        <v>216</v>
      </c>
      <c r="O11">
        <v>202</v>
      </c>
      <c r="P11">
        <v>7906.7099609375</v>
      </c>
      <c r="Q11">
        <v>512.469970703125</v>
      </c>
      <c r="R11">
        <f t="shared" si="1"/>
        <v>1024.9444444444443</v>
      </c>
    </row>
    <row r="12" spans="1:18" x14ac:dyDescent="0.3">
      <c r="A12" s="1">
        <v>44634</v>
      </c>
      <c r="B12">
        <v>92</v>
      </c>
      <c r="C12" s="2">
        <v>0.52170000000000005</v>
      </c>
      <c r="D12">
        <v>48</v>
      </c>
      <c r="E12">
        <f t="shared" si="0"/>
        <v>44</v>
      </c>
      <c r="F12" s="2">
        <v>0.5</v>
      </c>
      <c r="G12">
        <v>92</v>
      </c>
      <c r="H12">
        <v>92</v>
      </c>
      <c r="I12">
        <v>3.71000003814697</v>
      </c>
      <c r="J12">
        <v>215.88999938964801</v>
      </c>
      <c r="K12" s="2">
        <v>2.1700000000000001E-2</v>
      </c>
      <c r="L12">
        <v>4</v>
      </c>
      <c r="M12">
        <v>33580.6015625</v>
      </c>
      <c r="N12">
        <v>184</v>
      </c>
      <c r="O12">
        <v>180</v>
      </c>
      <c r="P12">
        <v>8395.150390625</v>
      </c>
      <c r="Q12">
        <v>182.5</v>
      </c>
      <c r="R12">
        <f t="shared" si="1"/>
        <v>365.00653872282606</v>
      </c>
    </row>
    <row r="13" spans="1:18" x14ac:dyDescent="0.3">
      <c r="A13" s="1">
        <v>44635</v>
      </c>
      <c r="B13">
        <v>64</v>
      </c>
      <c r="C13" s="2">
        <v>0.54690000000000005</v>
      </c>
      <c r="D13">
        <v>35</v>
      </c>
      <c r="E13">
        <f t="shared" si="0"/>
        <v>29</v>
      </c>
      <c r="F13" s="2">
        <v>0.51559999999999995</v>
      </c>
      <c r="G13">
        <v>66</v>
      </c>
      <c r="H13">
        <v>62</v>
      </c>
      <c r="I13">
        <v>4.3099999427795401</v>
      </c>
      <c r="J13">
        <v>328.17001342773398</v>
      </c>
      <c r="K13" s="2">
        <v>7.8100000000000003E-2</v>
      </c>
      <c r="L13">
        <v>10</v>
      </c>
      <c r="M13">
        <v>197373.90625</v>
      </c>
      <c r="N13">
        <v>128</v>
      </c>
      <c r="O13">
        <v>118</v>
      </c>
      <c r="P13">
        <v>19737.390625</v>
      </c>
      <c r="Q13">
        <v>1541.97998046875</v>
      </c>
      <c r="R13">
        <f t="shared" si="1"/>
        <v>3083.96728515625</v>
      </c>
    </row>
    <row r="14" spans="1:18" x14ac:dyDescent="0.3">
      <c r="A14" s="1">
        <v>44636</v>
      </c>
      <c r="B14">
        <v>80</v>
      </c>
      <c r="C14" s="2">
        <v>0.625</v>
      </c>
      <c r="D14">
        <v>50</v>
      </c>
      <c r="E14">
        <f t="shared" si="0"/>
        <v>30</v>
      </c>
      <c r="F14" s="2">
        <v>0.4375</v>
      </c>
      <c r="G14">
        <v>70</v>
      </c>
      <c r="H14">
        <v>90</v>
      </c>
      <c r="I14">
        <v>4.6799998283386204</v>
      </c>
      <c r="J14">
        <v>310.42999267578102</v>
      </c>
      <c r="K14" s="2">
        <v>0.05</v>
      </c>
      <c r="L14">
        <v>8</v>
      </c>
      <c r="M14">
        <v>81035</v>
      </c>
      <c r="N14">
        <v>160</v>
      </c>
      <c r="O14">
        <v>152</v>
      </c>
      <c r="P14">
        <v>10129.3798828125</v>
      </c>
      <c r="Q14">
        <v>506.47000122070301</v>
      </c>
      <c r="R14">
        <f t="shared" si="1"/>
        <v>1012.9375</v>
      </c>
    </row>
    <row r="15" spans="1:18" x14ac:dyDescent="0.3">
      <c r="A15" s="1">
        <v>44637</v>
      </c>
      <c r="B15">
        <v>150</v>
      </c>
      <c r="C15" s="2">
        <v>0.55330000000000001</v>
      </c>
      <c r="D15">
        <v>83</v>
      </c>
      <c r="E15">
        <f t="shared" si="0"/>
        <v>67</v>
      </c>
      <c r="F15" s="2">
        <v>0.51329999999999998</v>
      </c>
      <c r="G15">
        <v>154</v>
      </c>
      <c r="H15">
        <v>146</v>
      </c>
      <c r="I15">
        <v>4.5700001716613796</v>
      </c>
      <c r="J15">
        <v>281.48001098632801</v>
      </c>
      <c r="K15" s="2">
        <v>5.33E-2</v>
      </c>
      <c r="L15">
        <v>16</v>
      </c>
      <c r="M15">
        <v>141532.90625</v>
      </c>
      <c r="N15">
        <v>300</v>
      </c>
      <c r="O15">
        <v>284</v>
      </c>
      <c r="P15">
        <v>8845.8095703125</v>
      </c>
      <c r="Q15">
        <v>471.77999877929699</v>
      </c>
      <c r="R15">
        <f t="shared" si="1"/>
        <v>943.55270833333338</v>
      </c>
    </row>
    <row r="16" spans="1:18" x14ac:dyDescent="0.3">
      <c r="A16" s="1">
        <v>44638</v>
      </c>
      <c r="B16">
        <v>127</v>
      </c>
      <c r="C16" s="2">
        <v>0.7087</v>
      </c>
      <c r="D16">
        <v>90</v>
      </c>
      <c r="E16">
        <f t="shared" si="0"/>
        <v>37</v>
      </c>
      <c r="F16" s="2">
        <v>0.64570000000000005</v>
      </c>
      <c r="G16">
        <v>164</v>
      </c>
      <c r="H16">
        <v>90</v>
      </c>
      <c r="I16">
        <v>3.4700000286102299</v>
      </c>
      <c r="J16">
        <v>204.66000366210901</v>
      </c>
      <c r="K16" s="2">
        <v>4.7199999999999999E-2</v>
      </c>
      <c r="L16">
        <v>12</v>
      </c>
      <c r="M16">
        <v>101239.6015625</v>
      </c>
      <c r="N16">
        <v>254</v>
      </c>
      <c r="O16">
        <v>242</v>
      </c>
      <c r="P16">
        <v>8436.6298828125</v>
      </c>
      <c r="Q16">
        <v>398.57998657226602</v>
      </c>
      <c r="R16">
        <f t="shared" si="1"/>
        <v>797.16221702755911</v>
      </c>
    </row>
    <row r="17" spans="1:18" x14ac:dyDescent="0.3">
      <c r="A17" s="1">
        <v>44639</v>
      </c>
      <c r="B17">
        <v>105</v>
      </c>
      <c r="C17" s="2">
        <v>0.68569999999999998</v>
      </c>
      <c r="D17">
        <v>72</v>
      </c>
      <c r="E17">
        <f t="shared" si="0"/>
        <v>33</v>
      </c>
      <c r="F17" s="2">
        <v>0.45710000000000001</v>
      </c>
      <c r="G17">
        <v>96</v>
      </c>
      <c r="H17">
        <v>114</v>
      </c>
      <c r="I17">
        <v>4.4800000190734899</v>
      </c>
      <c r="J17">
        <v>211.27999877929699</v>
      </c>
      <c r="K17" s="2">
        <v>3.8100000000000002E-2</v>
      </c>
      <c r="L17">
        <v>8</v>
      </c>
      <c r="M17">
        <v>62679.1015625</v>
      </c>
      <c r="N17">
        <v>210</v>
      </c>
      <c r="O17">
        <v>202</v>
      </c>
      <c r="P17">
        <v>7834.89013671875</v>
      </c>
      <c r="Q17">
        <v>298.47000122070301</v>
      </c>
      <c r="R17">
        <f t="shared" si="1"/>
        <v>596.94382440476193</v>
      </c>
    </row>
    <row r="18" spans="1:18" x14ac:dyDescent="0.3">
      <c r="A18" s="1">
        <v>44640</v>
      </c>
      <c r="B18">
        <v>259</v>
      </c>
      <c r="C18" s="2">
        <v>0.68340000000000001</v>
      </c>
      <c r="D18">
        <v>177</v>
      </c>
      <c r="E18">
        <f t="shared" si="0"/>
        <v>82</v>
      </c>
      <c r="F18" s="2">
        <v>0.1197</v>
      </c>
      <c r="G18">
        <v>62</v>
      </c>
      <c r="H18">
        <v>456</v>
      </c>
      <c r="I18">
        <v>2.5799999237060498</v>
      </c>
      <c r="J18">
        <v>151.69000244140599</v>
      </c>
      <c r="K18" s="2">
        <v>5.79E-2</v>
      </c>
      <c r="L18">
        <v>30</v>
      </c>
      <c r="M18">
        <v>278388</v>
      </c>
      <c r="N18">
        <v>518</v>
      </c>
      <c r="O18">
        <v>488</v>
      </c>
      <c r="P18">
        <v>9279.599609375</v>
      </c>
      <c r="Q18">
        <v>537.42999267578102</v>
      </c>
      <c r="R18">
        <f t="shared" si="1"/>
        <v>1074.8571428571429</v>
      </c>
    </row>
    <row r="19" spans="1:18" x14ac:dyDescent="0.3">
      <c r="A19" s="1">
        <v>44641</v>
      </c>
      <c r="B19">
        <v>216</v>
      </c>
      <c r="C19" s="2">
        <v>0.72689999999999999</v>
      </c>
      <c r="D19">
        <v>157</v>
      </c>
      <c r="E19">
        <f t="shared" si="0"/>
        <v>59</v>
      </c>
      <c r="F19" s="2">
        <v>0.125</v>
      </c>
      <c r="G19">
        <v>54</v>
      </c>
      <c r="H19">
        <v>378</v>
      </c>
      <c r="I19">
        <v>2.7799999713897701</v>
      </c>
      <c r="J19">
        <v>209.83999633789099</v>
      </c>
      <c r="K19" s="2">
        <v>5.0900000000000001E-2</v>
      </c>
      <c r="L19">
        <v>22</v>
      </c>
      <c r="M19">
        <v>204554</v>
      </c>
      <c r="N19">
        <v>432</v>
      </c>
      <c r="O19">
        <v>410</v>
      </c>
      <c r="P19">
        <v>9297.91015625</v>
      </c>
      <c r="Q19">
        <v>473.5</v>
      </c>
      <c r="R19">
        <f t="shared" si="1"/>
        <v>947.00925925925924</v>
      </c>
    </row>
    <row r="20" spans="1:18" x14ac:dyDescent="0.3">
      <c r="A20" s="1">
        <v>44642</v>
      </c>
      <c r="B20">
        <v>267</v>
      </c>
      <c r="C20" s="2">
        <v>0.72660000000000002</v>
      </c>
      <c r="D20">
        <v>194</v>
      </c>
      <c r="E20">
        <f t="shared" si="0"/>
        <v>73</v>
      </c>
      <c r="F20" s="2">
        <v>0.10489999999999999</v>
      </c>
      <c r="G20">
        <v>56</v>
      </c>
      <c r="H20">
        <v>478</v>
      </c>
      <c r="I20">
        <v>4.28999996185303</v>
      </c>
      <c r="J20">
        <v>280.30999755859398</v>
      </c>
      <c r="K20" s="2">
        <v>5.9900000000000002E-2</v>
      </c>
      <c r="L20">
        <v>32</v>
      </c>
      <c r="M20">
        <v>280156.90625</v>
      </c>
      <c r="N20">
        <v>534</v>
      </c>
      <c r="O20">
        <v>502</v>
      </c>
      <c r="P20">
        <v>8754.900390625</v>
      </c>
      <c r="Q20">
        <v>524.64001464843795</v>
      </c>
      <c r="R20">
        <f t="shared" si="1"/>
        <v>1049.2768024344568</v>
      </c>
    </row>
    <row r="21" spans="1:18" x14ac:dyDescent="0.3">
      <c r="A21" s="1">
        <v>44643</v>
      </c>
      <c r="B21">
        <v>274</v>
      </c>
      <c r="C21" s="2">
        <v>0.71899999999999997</v>
      </c>
      <c r="D21">
        <v>197</v>
      </c>
      <c r="E21">
        <f t="shared" si="0"/>
        <v>77</v>
      </c>
      <c r="F21" s="2">
        <v>0.13869999999999999</v>
      </c>
      <c r="G21">
        <v>76</v>
      </c>
      <c r="H21">
        <v>472</v>
      </c>
      <c r="I21">
        <v>2.7200000286102299</v>
      </c>
      <c r="J21">
        <v>153.22000122070301</v>
      </c>
      <c r="K21" s="2">
        <v>4.7399999999999998E-2</v>
      </c>
      <c r="L21">
        <v>26</v>
      </c>
      <c r="M21">
        <v>271741.8125</v>
      </c>
      <c r="N21">
        <v>548</v>
      </c>
      <c r="O21">
        <v>522</v>
      </c>
      <c r="P21">
        <v>10451.6103515625</v>
      </c>
      <c r="Q21">
        <v>495.88000488281301</v>
      </c>
      <c r="R21">
        <f t="shared" si="1"/>
        <v>991.75843978102193</v>
      </c>
    </row>
    <row r="22" spans="1:18" x14ac:dyDescent="0.3">
      <c r="A22" s="1">
        <v>44644</v>
      </c>
      <c r="B22">
        <v>304</v>
      </c>
      <c r="C22" s="2">
        <v>0.67430000000000001</v>
      </c>
      <c r="D22">
        <v>205</v>
      </c>
      <c r="E22">
        <f t="shared" si="0"/>
        <v>99</v>
      </c>
      <c r="F22" s="2">
        <v>0.1283</v>
      </c>
      <c r="G22">
        <v>78</v>
      </c>
      <c r="H22">
        <v>530</v>
      </c>
      <c r="I22">
        <v>3.6700000762939502</v>
      </c>
      <c r="J22">
        <v>239.53999328613301</v>
      </c>
      <c r="K22" s="2">
        <v>5.9200000000000003E-2</v>
      </c>
      <c r="L22">
        <v>36</v>
      </c>
      <c r="M22">
        <v>429048.5</v>
      </c>
      <c r="N22">
        <v>608</v>
      </c>
      <c r="O22">
        <v>572</v>
      </c>
      <c r="P22">
        <v>11918.009765625</v>
      </c>
      <c r="Q22">
        <v>705.66998291015602</v>
      </c>
      <c r="R22">
        <f t="shared" si="1"/>
        <v>1411.34375</v>
      </c>
    </row>
    <row r="23" spans="1:18" x14ac:dyDescent="0.3">
      <c r="A23" s="1">
        <v>44645</v>
      </c>
      <c r="B23">
        <v>302</v>
      </c>
      <c r="C23" s="2">
        <v>0.65890000000000004</v>
      </c>
      <c r="D23">
        <v>199</v>
      </c>
      <c r="E23">
        <f t="shared" si="0"/>
        <v>103</v>
      </c>
      <c r="F23" s="2">
        <v>0.1358</v>
      </c>
      <c r="G23">
        <v>82</v>
      </c>
      <c r="H23">
        <v>522</v>
      </c>
      <c r="I23">
        <v>2.9500000476837198</v>
      </c>
      <c r="J23">
        <v>182</v>
      </c>
      <c r="K23" s="2">
        <v>5.2999999999999999E-2</v>
      </c>
      <c r="L23">
        <v>32</v>
      </c>
      <c r="M23">
        <v>360753</v>
      </c>
      <c r="N23">
        <v>604</v>
      </c>
      <c r="O23">
        <v>572</v>
      </c>
      <c r="P23">
        <v>11273.5302734375</v>
      </c>
      <c r="Q23">
        <v>597.27001953125</v>
      </c>
      <c r="R23">
        <f t="shared" si="1"/>
        <v>1194.5463576158941</v>
      </c>
    </row>
    <row r="24" spans="1:18" x14ac:dyDescent="0.3">
      <c r="A24" s="1">
        <v>44646</v>
      </c>
      <c r="B24">
        <v>281</v>
      </c>
      <c r="C24" s="2">
        <v>0.69040000000000001</v>
      </c>
      <c r="D24">
        <v>194</v>
      </c>
      <c r="E24">
        <f t="shared" si="0"/>
        <v>87</v>
      </c>
      <c r="F24" s="2">
        <v>0.19220000000000001</v>
      </c>
      <c r="G24">
        <v>108</v>
      </c>
      <c r="H24">
        <v>454</v>
      </c>
      <c r="I24">
        <v>2.9000000953674299</v>
      </c>
      <c r="J24">
        <v>198.05000305175801</v>
      </c>
      <c r="K24" s="2">
        <v>6.0499999999999998E-2</v>
      </c>
      <c r="L24">
        <v>34</v>
      </c>
      <c r="M24">
        <v>340191.1875</v>
      </c>
      <c r="N24">
        <v>562</v>
      </c>
      <c r="O24">
        <v>528</v>
      </c>
      <c r="P24">
        <v>10005.6201171875</v>
      </c>
      <c r="Q24">
        <v>605.32000732421898</v>
      </c>
      <c r="R24">
        <f t="shared" si="1"/>
        <v>1210.6447953736654</v>
      </c>
    </row>
    <row r="25" spans="1:18" x14ac:dyDescent="0.3">
      <c r="A25" s="1">
        <v>44647</v>
      </c>
      <c r="B25">
        <v>327</v>
      </c>
      <c r="C25" s="2">
        <v>0.72170000000000001</v>
      </c>
      <c r="D25">
        <v>236</v>
      </c>
      <c r="E25">
        <f t="shared" si="0"/>
        <v>91</v>
      </c>
      <c r="F25" s="2">
        <v>0.2049</v>
      </c>
      <c r="G25">
        <v>134</v>
      </c>
      <c r="H25">
        <v>520</v>
      </c>
      <c r="I25">
        <v>2.96000003814697</v>
      </c>
      <c r="J25">
        <v>157.99000549316401</v>
      </c>
      <c r="K25" s="2">
        <v>5.8099999999999999E-2</v>
      </c>
      <c r="L25">
        <v>38</v>
      </c>
      <c r="M25">
        <v>363270.5</v>
      </c>
      <c r="N25">
        <v>654</v>
      </c>
      <c r="O25">
        <v>616</v>
      </c>
      <c r="P25">
        <v>9559.75</v>
      </c>
      <c r="Q25">
        <v>555.46002197265602</v>
      </c>
      <c r="R25">
        <f t="shared" si="1"/>
        <v>1110.9189602446484</v>
      </c>
    </row>
    <row r="26" spans="1:18" x14ac:dyDescent="0.3">
      <c r="A26" s="1">
        <v>44648</v>
      </c>
      <c r="B26">
        <v>427</v>
      </c>
      <c r="C26" s="2">
        <v>0.68379999999999996</v>
      </c>
      <c r="D26">
        <v>292</v>
      </c>
      <c r="E26">
        <f t="shared" si="0"/>
        <v>135</v>
      </c>
      <c r="F26" s="2">
        <v>0.2319</v>
      </c>
      <c r="G26">
        <v>198</v>
      </c>
      <c r="H26">
        <v>656</v>
      </c>
      <c r="I26">
        <v>2.5299999713897701</v>
      </c>
      <c r="J26">
        <v>158.5</v>
      </c>
      <c r="K26" s="2">
        <v>5.3900000000000003E-2</v>
      </c>
      <c r="L26">
        <v>46</v>
      </c>
      <c r="M26">
        <v>605157.625</v>
      </c>
      <c r="N26">
        <v>854</v>
      </c>
      <c r="O26">
        <v>808</v>
      </c>
      <c r="P26">
        <v>13155.599609375</v>
      </c>
      <c r="Q26">
        <v>708.61999511718795</v>
      </c>
      <c r="R26">
        <f t="shared" si="1"/>
        <v>1417.2309718969555</v>
      </c>
    </row>
    <row r="27" spans="1:18" x14ac:dyDescent="0.3">
      <c r="A27" s="1">
        <v>44649</v>
      </c>
      <c r="B27">
        <v>346</v>
      </c>
      <c r="C27" s="2">
        <v>0.7399</v>
      </c>
      <c r="D27">
        <v>256</v>
      </c>
      <c r="E27">
        <f t="shared" si="0"/>
        <v>90</v>
      </c>
      <c r="F27" s="2">
        <v>0.20810000000000001</v>
      </c>
      <c r="G27">
        <v>144</v>
      </c>
      <c r="H27">
        <v>548</v>
      </c>
      <c r="I27">
        <v>2.8199999332428001</v>
      </c>
      <c r="J27">
        <v>181.50999450683599</v>
      </c>
      <c r="K27" s="2">
        <v>4.9099999999999998E-2</v>
      </c>
      <c r="L27">
        <v>34</v>
      </c>
      <c r="M27">
        <v>361955.6875</v>
      </c>
      <c r="N27">
        <v>692</v>
      </c>
      <c r="O27">
        <v>658</v>
      </c>
      <c r="P27">
        <v>10645.759765625</v>
      </c>
      <c r="Q27">
        <v>523.05999755859398</v>
      </c>
      <c r="R27">
        <f t="shared" si="1"/>
        <v>1046.1147037572255</v>
      </c>
    </row>
    <row r="28" spans="1:18" x14ac:dyDescent="0.3">
      <c r="A28" s="1">
        <v>44650</v>
      </c>
      <c r="B28">
        <v>221</v>
      </c>
      <c r="C28" s="2">
        <v>0.70140000000000002</v>
      </c>
      <c r="D28">
        <v>155</v>
      </c>
      <c r="E28">
        <f t="shared" si="0"/>
        <v>66</v>
      </c>
      <c r="F28" s="2">
        <v>0.38009999999999999</v>
      </c>
      <c r="G28">
        <v>168</v>
      </c>
      <c r="H28">
        <v>274</v>
      </c>
      <c r="I28">
        <v>2.75</v>
      </c>
      <c r="J28">
        <v>133.53999328613301</v>
      </c>
      <c r="K28" s="2">
        <v>4.9799999999999997E-2</v>
      </c>
      <c r="L28">
        <v>22</v>
      </c>
      <c r="M28">
        <v>302200.6875</v>
      </c>
      <c r="N28">
        <v>442</v>
      </c>
      <c r="O28">
        <v>420</v>
      </c>
      <c r="P28">
        <v>13736.400390625</v>
      </c>
      <c r="Q28">
        <v>683.71002197265602</v>
      </c>
      <c r="R28">
        <f t="shared" si="1"/>
        <v>1367.4239253393664</v>
      </c>
    </row>
    <row r="29" spans="1:18" x14ac:dyDescent="0.3">
      <c r="A29" s="1">
        <v>44651</v>
      </c>
      <c r="B29">
        <v>268</v>
      </c>
      <c r="C29" s="2">
        <v>0.68659999999999999</v>
      </c>
      <c r="D29">
        <v>184</v>
      </c>
      <c r="E29">
        <f t="shared" si="0"/>
        <v>84</v>
      </c>
      <c r="F29" s="2">
        <v>0.20899999999999999</v>
      </c>
      <c r="G29">
        <v>112</v>
      </c>
      <c r="H29">
        <v>424</v>
      </c>
      <c r="I29">
        <v>2.6300001144409202</v>
      </c>
      <c r="J29">
        <v>177.44999694824199</v>
      </c>
      <c r="K29" s="2">
        <v>5.2200000000000003E-2</v>
      </c>
      <c r="L29">
        <v>28</v>
      </c>
      <c r="M29">
        <v>396661.09375</v>
      </c>
      <c r="N29">
        <v>536</v>
      </c>
      <c r="O29">
        <v>508</v>
      </c>
      <c r="P29">
        <v>14166.4697265625</v>
      </c>
      <c r="Q29">
        <v>740.03997802734398</v>
      </c>
      <c r="R29">
        <f t="shared" si="1"/>
        <v>1480.0787080223881</v>
      </c>
    </row>
    <row r="30" spans="1:18" x14ac:dyDescent="0.3">
      <c r="A30" s="1">
        <v>44652</v>
      </c>
      <c r="B30">
        <v>256</v>
      </c>
      <c r="C30" s="2">
        <v>0.73050000000000004</v>
      </c>
      <c r="D30">
        <v>187</v>
      </c>
      <c r="E30">
        <f t="shared" si="0"/>
        <v>69</v>
      </c>
      <c r="F30" s="2">
        <v>0.1641</v>
      </c>
      <c r="G30">
        <v>84</v>
      </c>
      <c r="H30">
        <v>428</v>
      </c>
      <c r="I30">
        <v>2.9400000572204599</v>
      </c>
      <c r="J30">
        <v>191.580001831055</v>
      </c>
      <c r="K30" s="2">
        <v>5.8599999999999999E-2</v>
      </c>
      <c r="L30">
        <v>30</v>
      </c>
      <c r="M30">
        <v>438533.3125</v>
      </c>
      <c r="N30">
        <v>512</v>
      </c>
      <c r="O30">
        <v>482</v>
      </c>
      <c r="P30">
        <v>14617.7802734375</v>
      </c>
      <c r="Q30">
        <v>856.510009765625</v>
      </c>
      <c r="R30">
        <f t="shared" si="1"/>
        <v>1713.020751953125</v>
      </c>
    </row>
    <row r="31" spans="1:18" x14ac:dyDescent="0.3">
      <c r="A31" s="1">
        <v>44653</v>
      </c>
      <c r="B31">
        <v>281</v>
      </c>
      <c r="C31" s="2">
        <v>0.69040000000000001</v>
      </c>
      <c r="D31">
        <v>194</v>
      </c>
      <c r="E31">
        <f t="shared" si="0"/>
        <v>87</v>
      </c>
      <c r="F31" s="2">
        <v>0.13880000000000001</v>
      </c>
      <c r="G31">
        <v>78</v>
      </c>
      <c r="H31">
        <v>484</v>
      </c>
      <c r="I31">
        <v>3.4100000858306898</v>
      </c>
      <c r="J31">
        <v>190.57000732421901</v>
      </c>
      <c r="K31" s="2">
        <v>5.6899999999999999E-2</v>
      </c>
      <c r="L31">
        <v>32</v>
      </c>
      <c r="M31">
        <v>282822.59375</v>
      </c>
      <c r="N31">
        <v>562</v>
      </c>
      <c r="O31">
        <v>530</v>
      </c>
      <c r="P31">
        <v>8838.2099609375</v>
      </c>
      <c r="Q31">
        <v>503.239990234375</v>
      </c>
      <c r="R31">
        <f t="shared" si="1"/>
        <v>1006.4860987544484</v>
      </c>
    </row>
    <row r="32" spans="1:18" x14ac:dyDescent="0.3">
      <c r="A32" s="1">
        <v>44654</v>
      </c>
      <c r="B32">
        <v>222</v>
      </c>
      <c r="C32" s="2">
        <v>0.7117</v>
      </c>
      <c r="D32">
        <v>158</v>
      </c>
      <c r="E32">
        <f t="shared" si="0"/>
        <v>64</v>
      </c>
      <c r="F32" s="2">
        <v>0.1396</v>
      </c>
      <c r="G32">
        <v>62</v>
      </c>
      <c r="H32">
        <v>382</v>
      </c>
      <c r="I32">
        <v>3.4200000762939502</v>
      </c>
      <c r="J32">
        <v>225.72000122070301</v>
      </c>
      <c r="K32" s="2">
        <v>7.2099999999999997E-2</v>
      </c>
      <c r="L32">
        <v>32</v>
      </c>
      <c r="M32">
        <v>455768.1875</v>
      </c>
      <c r="N32">
        <v>444</v>
      </c>
      <c r="O32">
        <v>412</v>
      </c>
      <c r="P32">
        <v>14242.759765625</v>
      </c>
      <c r="Q32">
        <v>1026.5</v>
      </c>
      <c r="R32">
        <f t="shared" si="1"/>
        <v>2053.0098536036035</v>
      </c>
    </row>
    <row r="33" spans="1:18" x14ac:dyDescent="0.3">
      <c r="A33" s="1">
        <v>44655</v>
      </c>
      <c r="B33">
        <v>256</v>
      </c>
      <c r="C33" s="2">
        <v>0.71089999999999998</v>
      </c>
      <c r="D33">
        <v>182</v>
      </c>
      <c r="E33">
        <f t="shared" si="0"/>
        <v>74</v>
      </c>
      <c r="F33" s="2">
        <v>0.19139999999999999</v>
      </c>
      <c r="G33">
        <v>98</v>
      </c>
      <c r="H33">
        <v>414</v>
      </c>
      <c r="I33">
        <v>3.1600000858306898</v>
      </c>
      <c r="J33">
        <v>274.92999267578102</v>
      </c>
      <c r="K33" s="2">
        <v>5.8599999999999999E-2</v>
      </c>
      <c r="L33">
        <v>30</v>
      </c>
      <c r="M33">
        <v>275674.8125</v>
      </c>
      <c r="N33">
        <v>512</v>
      </c>
      <c r="O33">
        <v>482</v>
      </c>
      <c r="P33">
        <v>9189.16015625</v>
      </c>
      <c r="Q33">
        <v>538.42999267578102</v>
      </c>
      <c r="R33">
        <f t="shared" si="1"/>
        <v>1076.854736328125</v>
      </c>
    </row>
    <row r="34" spans="1:18" x14ac:dyDescent="0.3">
      <c r="A34" s="1">
        <v>44656</v>
      </c>
      <c r="B34">
        <v>229</v>
      </c>
      <c r="C34" s="2">
        <v>0.72050000000000003</v>
      </c>
      <c r="D34">
        <v>165</v>
      </c>
      <c r="E34">
        <f t="shared" si="0"/>
        <v>64</v>
      </c>
      <c r="F34" s="2">
        <v>0.12230000000000001</v>
      </c>
      <c r="G34">
        <v>56</v>
      </c>
      <c r="H34">
        <v>402</v>
      </c>
      <c r="I34">
        <v>4.5599999427795401</v>
      </c>
      <c r="J34">
        <v>292.19000244140602</v>
      </c>
      <c r="K34" s="2">
        <v>0.1135</v>
      </c>
      <c r="L34">
        <v>52</v>
      </c>
      <c r="M34">
        <v>668807.625</v>
      </c>
      <c r="N34">
        <v>458</v>
      </c>
      <c r="O34">
        <v>406</v>
      </c>
      <c r="P34">
        <v>12861.6796875</v>
      </c>
      <c r="Q34">
        <v>1460.28002929688</v>
      </c>
      <c r="R34">
        <f t="shared" si="1"/>
        <v>2920.5573144104806</v>
      </c>
    </row>
    <row r="35" spans="1:18" x14ac:dyDescent="0.3">
      <c r="A35" s="1">
        <v>44657</v>
      </c>
      <c r="B35">
        <v>193</v>
      </c>
      <c r="C35" s="2">
        <v>0.67879999999999996</v>
      </c>
      <c r="D35">
        <v>131</v>
      </c>
      <c r="E35">
        <f t="shared" si="0"/>
        <v>62</v>
      </c>
      <c r="F35" s="2">
        <v>0.15540000000000001</v>
      </c>
      <c r="G35">
        <v>60</v>
      </c>
      <c r="H35">
        <v>326</v>
      </c>
      <c r="I35">
        <v>4.0900001525878897</v>
      </c>
      <c r="J35">
        <v>262.51998901367199</v>
      </c>
      <c r="K35" s="2">
        <v>7.7700000000000005E-2</v>
      </c>
      <c r="L35">
        <v>30</v>
      </c>
      <c r="M35">
        <v>364505.5</v>
      </c>
      <c r="N35">
        <v>386</v>
      </c>
      <c r="O35">
        <v>356</v>
      </c>
      <c r="P35">
        <v>12150.1796875</v>
      </c>
      <c r="Q35">
        <v>944.30999755859398</v>
      </c>
      <c r="R35">
        <f t="shared" si="1"/>
        <v>1888.6295336787564</v>
      </c>
    </row>
    <row r="36" spans="1:18" x14ac:dyDescent="0.3">
      <c r="A36" s="1">
        <v>44658</v>
      </c>
      <c r="B36">
        <v>207</v>
      </c>
      <c r="C36" s="2">
        <v>0.63770000000000004</v>
      </c>
      <c r="D36">
        <v>132</v>
      </c>
      <c r="E36">
        <f t="shared" si="0"/>
        <v>75</v>
      </c>
      <c r="F36" s="2">
        <v>0.1787</v>
      </c>
      <c r="G36">
        <v>74</v>
      </c>
      <c r="H36">
        <v>340</v>
      </c>
      <c r="I36">
        <v>2.7999999523162802</v>
      </c>
      <c r="J36">
        <v>168.080001831055</v>
      </c>
      <c r="K36" s="2">
        <v>2.9000000000000001E-2</v>
      </c>
      <c r="L36">
        <v>12</v>
      </c>
      <c r="M36">
        <v>149474.90625</v>
      </c>
      <c r="N36">
        <v>414</v>
      </c>
      <c r="O36">
        <v>402</v>
      </c>
      <c r="P36">
        <v>12456.240234375</v>
      </c>
      <c r="Q36">
        <v>361.04998779296898</v>
      </c>
      <c r="R36">
        <f t="shared" si="1"/>
        <v>722.10099637681162</v>
      </c>
    </row>
    <row r="37" spans="1:18" x14ac:dyDescent="0.3">
      <c r="A37" s="1">
        <v>44659</v>
      </c>
      <c r="B37">
        <v>208</v>
      </c>
      <c r="C37" s="2">
        <v>0.71150000000000002</v>
      </c>
      <c r="D37">
        <v>148</v>
      </c>
      <c r="E37">
        <f t="shared" si="0"/>
        <v>60</v>
      </c>
      <c r="F37" s="2">
        <v>0.22600000000000001</v>
      </c>
      <c r="G37">
        <v>94</v>
      </c>
      <c r="H37">
        <v>322</v>
      </c>
      <c r="I37">
        <v>3.1099998950958301</v>
      </c>
      <c r="J37">
        <v>184.80999755859401</v>
      </c>
      <c r="K37" s="2">
        <v>7.6899999999999996E-2</v>
      </c>
      <c r="L37">
        <v>32</v>
      </c>
      <c r="M37">
        <v>285875.90625</v>
      </c>
      <c r="N37">
        <v>416</v>
      </c>
      <c r="O37">
        <v>384</v>
      </c>
      <c r="P37">
        <v>8933.6201171875</v>
      </c>
      <c r="Q37">
        <v>687.20001220703102</v>
      </c>
      <c r="R37">
        <f t="shared" si="1"/>
        <v>1374.4033954326924</v>
      </c>
    </row>
    <row r="38" spans="1:18" x14ac:dyDescent="0.3">
      <c r="A38" s="1">
        <v>44660</v>
      </c>
      <c r="B38">
        <v>205</v>
      </c>
      <c r="C38" s="2">
        <v>0.68779999999999997</v>
      </c>
      <c r="D38">
        <v>141</v>
      </c>
      <c r="E38">
        <f t="shared" si="0"/>
        <v>64</v>
      </c>
      <c r="F38" s="2">
        <v>0.19020000000000001</v>
      </c>
      <c r="G38">
        <v>78</v>
      </c>
      <c r="H38">
        <v>332</v>
      </c>
      <c r="I38">
        <v>4.03999996185303</v>
      </c>
      <c r="J38">
        <v>236.82000732421901</v>
      </c>
      <c r="K38" s="2">
        <v>5.3699999999999998E-2</v>
      </c>
      <c r="L38">
        <v>22</v>
      </c>
      <c r="M38">
        <v>276862.3125</v>
      </c>
      <c r="N38">
        <v>410</v>
      </c>
      <c r="O38">
        <v>388</v>
      </c>
      <c r="P38">
        <v>12584.650390625</v>
      </c>
      <c r="Q38">
        <v>675.27001953125</v>
      </c>
      <c r="R38">
        <f t="shared" si="1"/>
        <v>1350.5478658536585</v>
      </c>
    </row>
    <row r="39" spans="1:18" x14ac:dyDescent="0.3">
      <c r="A39" s="1">
        <v>44661</v>
      </c>
      <c r="B39">
        <v>212</v>
      </c>
      <c r="C39" s="2">
        <v>0.69810000000000005</v>
      </c>
      <c r="D39">
        <v>148</v>
      </c>
      <c r="E39">
        <f t="shared" si="0"/>
        <v>64</v>
      </c>
      <c r="F39" s="2">
        <v>0.1651</v>
      </c>
      <c r="G39">
        <v>70</v>
      </c>
      <c r="H39">
        <v>354</v>
      </c>
      <c r="I39">
        <v>2.96000003814697</v>
      </c>
      <c r="J39">
        <v>200.55000305175801</v>
      </c>
      <c r="K39" s="2">
        <v>5.1900000000000002E-2</v>
      </c>
      <c r="L39">
        <v>22</v>
      </c>
      <c r="M39">
        <v>257664.703125</v>
      </c>
      <c r="N39">
        <v>424</v>
      </c>
      <c r="O39">
        <v>402</v>
      </c>
      <c r="P39">
        <v>11712.0302734375</v>
      </c>
      <c r="Q39">
        <v>607.70001220703102</v>
      </c>
      <c r="R39">
        <f t="shared" si="1"/>
        <v>1215.3995430424529</v>
      </c>
    </row>
    <row r="40" spans="1:18" x14ac:dyDescent="0.3">
      <c r="A40" s="1">
        <v>44662</v>
      </c>
      <c r="B40">
        <v>178</v>
      </c>
      <c r="C40" s="2">
        <v>0.75839999999999996</v>
      </c>
      <c r="D40">
        <v>135</v>
      </c>
      <c r="E40">
        <f t="shared" si="0"/>
        <v>43</v>
      </c>
      <c r="F40" s="2">
        <v>0.18540000000000001</v>
      </c>
      <c r="G40">
        <v>66</v>
      </c>
      <c r="H40">
        <v>290</v>
      </c>
      <c r="I40">
        <v>2.3699998855590798</v>
      </c>
      <c r="J40">
        <v>154.41000366210901</v>
      </c>
      <c r="K40" s="2">
        <v>4.4900000000000002E-2</v>
      </c>
      <c r="L40">
        <v>16</v>
      </c>
      <c r="M40">
        <v>198339.09375</v>
      </c>
      <c r="N40">
        <v>356</v>
      </c>
      <c r="O40">
        <v>340</v>
      </c>
      <c r="P40">
        <v>12396.1904296875</v>
      </c>
      <c r="Q40">
        <v>557.13000488281295</v>
      </c>
      <c r="R40">
        <f t="shared" si="1"/>
        <v>1114.2645716292134</v>
      </c>
    </row>
    <row r="41" spans="1:18" x14ac:dyDescent="0.3">
      <c r="A41" s="1">
        <v>44663</v>
      </c>
      <c r="B41">
        <v>235</v>
      </c>
      <c r="C41" s="2">
        <v>0.68510000000000004</v>
      </c>
      <c r="D41">
        <v>161</v>
      </c>
      <c r="E41">
        <f t="shared" si="0"/>
        <v>74</v>
      </c>
      <c r="F41" s="2">
        <v>0.1447</v>
      </c>
      <c r="G41">
        <v>68</v>
      </c>
      <c r="H41">
        <v>402</v>
      </c>
      <c r="I41">
        <v>3.2699999809265101</v>
      </c>
      <c r="J41">
        <v>205.419998168945</v>
      </c>
      <c r="K41" s="2">
        <v>5.96E-2</v>
      </c>
      <c r="L41">
        <v>28</v>
      </c>
      <c r="M41">
        <v>278378.5</v>
      </c>
      <c r="N41">
        <v>470</v>
      </c>
      <c r="O41">
        <v>442</v>
      </c>
      <c r="P41">
        <v>9942.08984375</v>
      </c>
      <c r="Q41">
        <v>592.28997802734398</v>
      </c>
      <c r="R41">
        <f t="shared" si="1"/>
        <v>1184.5893617021277</v>
      </c>
    </row>
    <row r="42" spans="1:18" x14ac:dyDescent="0.3">
      <c r="A42" s="1">
        <v>44664</v>
      </c>
      <c r="B42">
        <v>165</v>
      </c>
      <c r="C42" s="2">
        <v>0.73329999999999995</v>
      </c>
      <c r="D42">
        <v>121</v>
      </c>
      <c r="E42">
        <f t="shared" si="0"/>
        <v>44</v>
      </c>
      <c r="F42" s="2">
        <v>0.14549999999999999</v>
      </c>
      <c r="G42">
        <v>48</v>
      </c>
      <c r="H42">
        <v>282</v>
      </c>
      <c r="I42">
        <v>3.0999999046325701</v>
      </c>
      <c r="J42">
        <v>144.75</v>
      </c>
      <c r="K42" s="2">
        <v>9.0899999999999995E-2</v>
      </c>
      <c r="L42">
        <v>30</v>
      </c>
      <c r="M42">
        <v>322720.6875</v>
      </c>
      <c r="N42">
        <v>330</v>
      </c>
      <c r="O42">
        <v>300</v>
      </c>
      <c r="P42">
        <v>10757.3603515625</v>
      </c>
      <c r="Q42">
        <v>977.94000244140602</v>
      </c>
      <c r="R42">
        <f t="shared" si="1"/>
        <v>1955.8829545454546</v>
      </c>
    </row>
    <row r="43" spans="1:18" x14ac:dyDescent="0.3">
      <c r="A43" s="1">
        <v>44665</v>
      </c>
      <c r="B43">
        <v>165</v>
      </c>
      <c r="C43" s="2">
        <v>0.61209999999999998</v>
      </c>
      <c r="D43">
        <v>101</v>
      </c>
      <c r="E43">
        <f t="shared" si="0"/>
        <v>64</v>
      </c>
      <c r="F43" s="2">
        <v>0.1515</v>
      </c>
      <c r="G43">
        <v>50</v>
      </c>
      <c r="H43">
        <v>280</v>
      </c>
      <c r="I43">
        <v>3.5499999523162802</v>
      </c>
      <c r="J43">
        <v>216.99000549316401</v>
      </c>
      <c r="K43" s="2">
        <v>5.45E-2</v>
      </c>
      <c r="L43">
        <v>18</v>
      </c>
      <c r="M43">
        <v>279759.8125</v>
      </c>
      <c r="N43">
        <v>330</v>
      </c>
      <c r="O43">
        <v>312</v>
      </c>
      <c r="P43">
        <v>15542.2099609375</v>
      </c>
      <c r="Q43">
        <v>847.760009765625</v>
      </c>
      <c r="R43">
        <f t="shared" si="1"/>
        <v>1695.5140151515152</v>
      </c>
    </row>
    <row r="44" spans="1:18" x14ac:dyDescent="0.3">
      <c r="A44" s="1">
        <v>44666</v>
      </c>
      <c r="B44">
        <v>184</v>
      </c>
      <c r="C44" s="2">
        <v>0.7228</v>
      </c>
      <c r="D44">
        <v>133</v>
      </c>
      <c r="E44">
        <f t="shared" si="0"/>
        <v>51</v>
      </c>
      <c r="F44" s="2">
        <v>0.16850000000000001</v>
      </c>
      <c r="G44">
        <v>62</v>
      </c>
      <c r="H44">
        <v>306</v>
      </c>
      <c r="I44">
        <v>3.1099998950958301</v>
      </c>
      <c r="J44">
        <v>210.69999694824199</v>
      </c>
      <c r="K44" s="2">
        <v>8.6999999999999994E-2</v>
      </c>
      <c r="L44">
        <v>32</v>
      </c>
      <c r="M44">
        <v>440389.59375</v>
      </c>
      <c r="N44">
        <v>368</v>
      </c>
      <c r="O44">
        <v>336</v>
      </c>
      <c r="P44">
        <v>13762.1796875</v>
      </c>
      <c r="Q44">
        <v>1196.7099609375</v>
      </c>
      <c r="R44">
        <f t="shared" si="1"/>
        <v>2393.4217051630435</v>
      </c>
    </row>
    <row r="45" spans="1:18" x14ac:dyDescent="0.3">
      <c r="A45" s="1">
        <v>44667</v>
      </c>
      <c r="B45">
        <v>199</v>
      </c>
      <c r="C45" s="2">
        <v>0.6784</v>
      </c>
      <c r="D45">
        <v>135</v>
      </c>
      <c r="E45">
        <f t="shared" si="0"/>
        <v>64</v>
      </c>
      <c r="F45" s="2">
        <v>0.1759</v>
      </c>
      <c r="G45">
        <v>70</v>
      </c>
      <c r="H45">
        <v>328</v>
      </c>
      <c r="I45">
        <v>2.9800000190734899</v>
      </c>
      <c r="J45">
        <v>174.24000549316401</v>
      </c>
      <c r="K45" s="2">
        <v>5.5300000000000002E-2</v>
      </c>
      <c r="L45">
        <v>22</v>
      </c>
      <c r="M45">
        <v>214057.796875</v>
      </c>
      <c r="N45">
        <v>398</v>
      </c>
      <c r="O45">
        <v>376</v>
      </c>
      <c r="P45">
        <v>9729.900390625</v>
      </c>
      <c r="Q45">
        <v>537.83001708984398</v>
      </c>
      <c r="R45">
        <f t="shared" si="1"/>
        <v>1075.6673209798994</v>
      </c>
    </row>
    <row r="46" spans="1:18" x14ac:dyDescent="0.3">
      <c r="A46" s="1">
        <v>44668</v>
      </c>
      <c r="B46">
        <v>262</v>
      </c>
      <c r="C46" s="2">
        <v>0.67559999999999998</v>
      </c>
      <c r="D46">
        <v>177</v>
      </c>
      <c r="E46">
        <f t="shared" si="0"/>
        <v>85</v>
      </c>
      <c r="F46" s="2">
        <v>0.17560000000000001</v>
      </c>
      <c r="G46">
        <v>92</v>
      </c>
      <c r="H46">
        <v>432</v>
      </c>
      <c r="I46">
        <v>2.8399999141693102</v>
      </c>
      <c r="J46">
        <v>169.11000061035199</v>
      </c>
      <c r="K46" s="2">
        <v>6.1100000000000002E-2</v>
      </c>
      <c r="L46">
        <v>32</v>
      </c>
      <c r="M46">
        <v>282180.40625</v>
      </c>
      <c r="N46">
        <v>524</v>
      </c>
      <c r="O46">
        <v>492</v>
      </c>
      <c r="P46">
        <v>8818.1396484375</v>
      </c>
      <c r="Q46">
        <v>538.510009765625</v>
      </c>
      <c r="R46">
        <f t="shared" si="1"/>
        <v>1077.0244513358778</v>
      </c>
    </row>
    <row r="47" spans="1:18" x14ac:dyDescent="0.3">
      <c r="A47" s="1">
        <v>44669</v>
      </c>
      <c r="B47">
        <v>271</v>
      </c>
      <c r="C47" s="2">
        <v>0.76749999999999996</v>
      </c>
      <c r="D47">
        <v>208</v>
      </c>
      <c r="E47">
        <f t="shared" si="0"/>
        <v>63</v>
      </c>
      <c r="F47" s="2">
        <v>0.2472</v>
      </c>
      <c r="G47">
        <v>134</v>
      </c>
      <c r="H47">
        <v>408</v>
      </c>
      <c r="I47">
        <v>2.4700000286102299</v>
      </c>
      <c r="J47">
        <v>145.330001831055</v>
      </c>
      <c r="K47" s="2">
        <v>2.2100000000000002E-2</v>
      </c>
      <c r="L47">
        <v>12</v>
      </c>
      <c r="M47">
        <v>97756.8984375</v>
      </c>
      <c r="N47">
        <v>542</v>
      </c>
      <c r="O47">
        <v>530</v>
      </c>
      <c r="P47">
        <v>8146.41015625</v>
      </c>
      <c r="Q47">
        <v>180.36000061035199</v>
      </c>
      <c r="R47">
        <f t="shared" si="1"/>
        <v>360.7265625</v>
      </c>
    </row>
    <row r="48" spans="1:18" x14ac:dyDescent="0.3">
      <c r="A48" s="1">
        <v>44670</v>
      </c>
      <c r="B48">
        <v>229</v>
      </c>
      <c r="C48" s="2">
        <v>0.70309999999999995</v>
      </c>
      <c r="D48">
        <v>161</v>
      </c>
      <c r="E48">
        <f t="shared" si="0"/>
        <v>68</v>
      </c>
      <c r="F48" s="2">
        <v>0.2271</v>
      </c>
      <c r="G48">
        <v>104</v>
      </c>
      <c r="H48">
        <v>354</v>
      </c>
      <c r="I48">
        <v>3.3199999332428001</v>
      </c>
      <c r="J48">
        <v>183.419998168945</v>
      </c>
      <c r="K48" s="2">
        <v>4.8000000000000001E-2</v>
      </c>
      <c r="L48">
        <v>22</v>
      </c>
      <c r="M48">
        <v>256530.40625</v>
      </c>
      <c r="N48">
        <v>458</v>
      </c>
      <c r="O48">
        <v>436</v>
      </c>
      <c r="P48">
        <v>11660.4697265625</v>
      </c>
      <c r="Q48">
        <v>560.10998535156295</v>
      </c>
      <c r="R48">
        <f t="shared" si="1"/>
        <v>1120.220114628821</v>
      </c>
    </row>
    <row r="49" spans="1:18" x14ac:dyDescent="0.3">
      <c r="A49" s="1">
        <v>44671</v>
      </c>
      <c r="B49">
        <v>232</v>
      </c>
      <c r="C49" s="2">
        <v>0.62929999999999997</v>
      </c>
      <c r="D49">
        <v>146</v>
      </c>
      <c r="E49">
        <f t="shared" si="0"/>
        <v>86</v>
      </c>
      <c r="F49" s="2">
        <v>0.1983</v>
      </c>
      <c r="G49">
        <v>92</v>
      </c>
      <c r="H49">
        <v>372</v>
      </c>
      <c r="I49">
        <v>2.6700000762939502</v>
      </c>
      <c r="J49">
        <v>191.67999267578099</v>
      </c>
      <c r="K49" s="2">
        <v>2.5899999999999999E-2</v>
      </c>
      <c r="L49">
        <v>12</v>
      </c>
      <c r="M49">
        <v>98410.5</v>
      </c>
      <c r="N49">
        <v>464</v>
      </c>
      <c r="O49">
        <v>452</v>
      </c>
      <c r="P49">
        <v>8200.8798828125</v>
      </c>
      <c r="Q49">
        <v>212.08999633789099</v>
      </c>
      <c r="R49">
        <f t="shared" si="1"/>
        <v>424.18318965517244</v>
      </c>
    </row>
    <row r="50" spans="1:18" x14ac:dyDescent="0.3">
      <c r="A50" s="1">
        <v>44672</v>
      </c>
      <c r="B50">
        <v>199</v>
      </c>
      <c r="C50" s="2">
        <v>0.74870000000000003</v>
      </c>
      <c r="D50">
        <v>149</v>
      </c>
      <c r="E50">
        <f t="shared" si="0"/>
        <v>50</v>
      </c>
      <c r="F50" s="2">
        <v>0.1709</v>
      </c>
      <c r="G50">
        <v>68</v>
      </c>
      <c r="H50">
        <v>330</v>
      </c>
      <c r="I50">
        <v>2.46000003814697</v>
      </c>
      <c r="J50">
        <v>189.32000732421901</v>
      </c>
      <c r="K50" s="2">
        <v>2.5100000000000001E-2</v>
      </c>
      <c r="L50">
        <v>10</v>
      </c>
      <c r="M50">
        <v>209625.09375</v>
      </c>
      <c r="N50">
        <v>398</v>
      </c>
      <c r="O50">
        <v>388</v>
      </c>
      <c r="P50">
        <v>20962.509765625</v>
      </c>
      <c r="Q50">
        <v>526.70001220703102</v>
      </c>
      <c r="R50">
        <f t="shared" si="1"/>
        <v>1053.3924309045226</v>
      </c>
    </row>
    <row r="51" spans="1:18" x14ac:dyDescent="0.3">
      <c r="A51" s="1">
        <v>44673</v>
      </c>
      <c r="B51">
        <v>230</v>
      </c>
      <c r="C51" s="2">
        <v>0.72170000000000001</v>
      </c>
      <c r="D51">
        <v>166</v>
      </c>
      <c r="E51">
        <f t="shared" si="0"/>
        <v>64</v>
      </c>
      <c r="F51" s="2">
        <v>0.21740000000000001</v>
      </c>
      <c r="G51">
        <v>100</v>
      </c>
      <c r="H51">
        <v>360</v>
      </c>
      <c r="I51">
        <v>3.4300000667571999</v>
      </c>
      <c r="J51">
        <v>205.94000244140599</v>
      </c>
      <c r="K51" s="2">
        <v>4.7800000000000002E-2</v>
      </c>
      <c r="L51">
        <v>22</v>
      </c>
      <c r="M51">
        <v>224068.90625</v>
      </c>
      <c r="N51">
        <v>460</v>
      </c>
      <c r="O51">
        <v>438</v>
      </c>
      <c r="P51">
        <v>10184.9501953125</v>
      </c>
      <c r="Q51">
        <v>487.10998535156301</v>
      </c>
      <c r="R51">
        <f t="shared" si="1"/>
        <v>974.21263586956525</v>
      </c>
    </row>
    <row r="52" spans="1:18" x14ac:dyDescent="0.3">
      <c r="A52" s="1">
        <v>44674</v>
      </c>
      <c r="B52">
        <v>219</v>
      </c>
      <c r="C52" s="2">
        <v>0.6804</v>
      </c>
      <c r="D52">
        <v>149</v>
      </c>
      <c r="E52">
        <f t="shared" si="0"/>
        <v>70</v>
      </c>
      <c r="F52" s="2">
        <v>0.16889999999999999</v>
      </c>
      <c r="G52">
        <v>74</v>
      </c>
      <c r="H52">
        <v>364</v>
      </c>
      <c r="I52">
        <v>3.1099998950958301</v>
      </c>
      <c r="J52">
        <v>228.58999633789099</v>
      </c>
      <c r="K52" s="2">
        <v>5.9400000000000001E-2</v>
      </c>
      <c r="L52">
        <v>26</v>
      </c>
      <c r="M52">
        <v>247537.703125</v>
      </c>
      <c r="N52">
        <v>438</v>
      </c>
      <c r="O52">
        <v>412</v>
      </c>
      <c r="P52">
        <v>9520.6796875</v>
      </c>
      <c r="Q52">
        <v>565.15002441406295</v>
      </c>
      <c r="R52">
        <f t="shared" si="1"/>
        <v>1130.3091466894978</v>
      </c>
    </row>
    <row r="53" spans="1:18" x14ac:dyDescent="0.3">
      <c r="A53" s="1">
        <v>44675</v>
      </c>
      <c r="B53">
        <v>211</v>
      </c>
      <c r="C53" s="2">
        <v>0.70620000000000005</v>
      </c>
      <c r="D53">
        <v>149</v>
      </c>
      <c r="E53">
        <f t="shared" si="0"/>
        <v>62</v>
      </c>
      <c r="F53" s="2">
        <v>0.18479999999999999</v>
      </c>
      <c r="G53">
        <v>78</v>
      </c>
      <c r="H53">
        <v>344</v>
      </c>
      <c r="I53">
        <v>3.0899999141693102</v>
      </c>
      <c r="J53">
        <v>180.97999572753901</v>
      </c>
      <c r="K53" s="2">
        <v>5.21E-2</v>
      </c>
      <c r="L53">
        <v>22</v>
      </c>
      <c r="M53">
        <v>301984.09375</v>
      </c>
      <c r="N53">
        <v>422</v>
      </c>
      <c r="O53">
        <v>400</v>
      </c>
      <c r="P53">
        <v>13726.5498046875</v>
      </c>
      <c r="Q53">
        <v>715.59997558593795</v>
      </c>
      <c r="R53">
        <f t="shared" si="1"/>
        <v>1431.2042357819905</v>
      </c>
    </row>
    <row r="54" spans="1:18" x14ac:dyDescent="0.3">
      <c r="A54" s="1">
        <v>44676</v>
      </c>
      <c r="B54">
        <v>206</v>
      </c>
      <c r="C54" s="2">
        <v>0.79610000000000003</v>
      </c>
      <c r="D54">
        <v>164</v>
      </c>
      <c r="E54">
        <f t="shared" si="0"/>
        <v>42</v>
      </c>
      <c r="F54" s="2">
        <v>0.22819999999999999</v>
      </c>
      <c r="G54">
        <v>94</v>
      </c>
      <c r="H54">
        <v>318</v>
      </c>
      <c r="I54">
        <v>2.9400000572204599</v>
      </c>
      <c r="J54">
        <v>181.85000610351599</v>
      </c>
      <c r="K54" s="2">
        <v>5.3400000000000003E-2</v>
      </c>
      <c r="L54">
        <v>22</v>
      </c>
      <c r="M54">
        <v>259627.40625</v>
      </c>
      <c r="N54">
        <v>412</v>
      </c>
      <c r="O54">
        <v>390</v>
      </c>
      <c r="P54">
        <v>11801.25</v>
      </c>
      <c r="Q54">
        <v>630.15997314453102</v>
      </c>
      <c r="R54">
        <f t="shared" si="1"/>
        <v>1260.3272148058252</v>
      </c>
    </row>
    <row r="55" spans="1:18" x14ac:dyDescent="0.3">
      <c r="A55" s="1">
        <v>44677</v>
      </c>
      <c r="B55">
        <v>285</v>
      </c>
      <c r="C55" s="2">
        <v>0.74039999999999995</v>
      </c>
      <c r="D55">
        <v>211</v>
      </c>
      <c r="E55">
        <f t="shared" si="0"/>
        <v>74</v>
      </c>
      <c r="F55" s="2">
        <v>0.19650000000000001</v>
      </c>
      <c r="G55">
        <v>112</v>
      </c>
      <c r="H55">
        <v>458</v>
      </c>
      <c r="I55">
        <v>2.5599999427795401</v>
      </c>
      <c r="J55">
        <v>188.86000061035199</v>
      </c>
      <c r="K55" s="2">
        <v>5.96E-2</v>
      </c>
      <c r="L55">
        <v>34</v>
      </c>
      <c r="M55">
        <v>288243.3125</v>
      </c>
      <c r="N55">
        <v>570</v>
      </c>
      <c r="O55">
        <v>536</v>
      </c>
      <c r="P55">
        <v>8477.740234375</v>
      </c>
      <c r="Q55">
        <v>505.69000244140602</v>
      </c>
      <c r="R55">
        <f t="shared" si="1"/>
        <v>1011.3800438596492</v>
      </c>
    </row>
    <row r="56" spans="1:18" x14ac:dyDescent="0.3">
      <c r="A56" s="1">
        <v>44678</v>
      </c>
      <c r="B56">
        <v>212</v>
      </c>
      <c r="C56" s="2">
        <v>0.69340000000000002</v>
      </c>
      <c r="D56">
        <v>147</v>
      </c>
      <c r="E56">
        <f t="shared" si="0"/>
        <v>65</v>
      </c>
      <c r="F56" s="2">
        <v>0.24529999999999999</v>
      </c>
      <c r="G56">
        <v>104</v>
      </c>
      <c r="H56">
        <v>320</v>
      </c>
      <c r="I56">
        <v>2.53999996185303</v>
      </c>
      <c r="J56">
        <v>195.60000610351599</v>
      </c>
      <c r="K56" s="2">
        <v>4.7199999999999999E-2</v>
      </c>
      <c r="L56">
        <v>20</v>
      </c>
      <c r="M56">
        <v>164802.203125</v>
      </c>
      <c r="N56">
        <v>424</v>
      </c>
      <c r="O56">
        <v>404</v>
      </c>
      <c r="P56">
        <v>8240.1103515625</v>
      </c>
      <c r="Q56">
        <v>388.67999267578102</v>
      </c>
      <c r="R56">
        <f t="shared" si="1"/>
        <v>777.36888266509436</v>
      </c>
    </row>
    <row r="57" spans="1:18" x14ac:dyDescent="0.3">
      <c r="A57" s="1">
        <v>44679</v>
      </c>
      <c r="B57">
        <v>179</v>
      </c>
      <c r="C57" s="2">
        <v>0.77090000000000003</v>
      </c>
      <c r="D57">
        <v>138</v>
      </c>
      <c r="E57">
        <f t="shared" si="0"/>
        <v>41</v>
      </c>
      <c r="F57" s="2">
        <v>0.18440000000000001</v>
      </c>
      <c r="G57">
        <v>66</v>
      </c>
      <c r="H57">
        <v>292</v>
      </c>
      <c r="I57">
        <v>3.8900001049041699</v>
      </c>
      <c r="J57">
        <v>325.17001342773398</v>
      </c>
      <c r="K57" s="2">
        <v>5.0299999999999997E-2</v>
      </c>
      <c r="L57">
        <v>18</v>
      </c>
      <c r="M57">
        <v>164068.796875</v>
      </c>
      <c r="N57">
        <v>358</v>
      </c>
      <c r="O57">
        <v>340</v>
      </c>
      <c r="P57">
        <v>9114.9296875</v>
      </c>
      <c r="Q57">
        <v>458.29000854492199</v>
      </c>
      <c r="R57">
        <f t="shared" si="1"/>
        <v>916.58545740223462</v>
      </c>
    </row>
    <row r="58" spans="1:18" x14ac:dyDescent="0.3">
      <c r="A58" s="1">
        <v>44680</v>
      </c>
      <c r="B58">
        <v>135</v>
      </c>
      <c r="C58" s="2">
        <v>0.66669999999999996</v>
      </c>
      <c r="D58">
        <v>90</v>
      </c>
      <c r="E58">
        <f t="shared" si="0"/>
        <v>45</v>
      </c>
      <c r="F58" s="2">
        <v>0.2074</v>
      </c>
      <c r="G58">
        <v>56</v>
      </c>
      <c r="H58">
        <v>214</v>
      </c>
      <c r="I58">
        <v>3.1700000762939502</v>
      </c>
      <c r="J58">
        <v>180.72999572753901</v>
      </c>
      <c r="K58" s="2">
        <v>5.1900000000000002E-2</v>
      </c>
      <c r="L58">
        <v>14</v>
      </c>
      <c r="M58">
        <v>141971.796875</v>
      </c>
      <c r="N58">
        <v>270</v>
      </c>
      <c r="O58">
        <v>256</v>
      </c>
      <c r="P58">
        <v>10140.83984375</v>
      </c>
      <c r="Q58">
        <v>525.82000732421898</v>
      </c>
      <c r="R58">
        <f t="shared" si="1"/>
        <v>1051.6429398148148</v>
      </c>
    </row>
    <row r="59" spans="1:18" x14ac:dyDescent="0.3">
      <c r="A59" s="1">
        <v>44681</v>
      </c>
      <c r="B59">
        <v>139</v>
      </c>
      <c r="C59" s="2">
        <v>0.74099999999999999</v>
      </c>
      <c r="D59">
        <v>103</v>
      </c>
      <c r="E59">
        <f t="shared" si="0"/>
        <v>36</v>
      </c>
      <c r="F59" s="2">
        <v>0.1799</v>
      </c>
      <c r="G59">
        <v>50</v>
      </c>
      <c r="H59">
        <v>228</v>
      </c>
      <c r="I59">
        <v>3.8399999141693102</v>
      </c>
      <c r="J59">
        <v>242.28999328613301</v>
      </c>
      <c r="K59" s="2">
        <v>3.5999999999999997E-2</v>
      </c>
      <c r="L59">
        <v>10</v>
      </c>
      <c r="M59">
        <v>95471.203125</v>
      </c>
      <c r="N59">
        <v>278</v>
      </c>
      <c r="O59">
        <v>268</v>
      </c>
      <c r="P59">
        <v>9547.1201171875</v>
      </c>
      <c r="Q59">
        <v>343.42001342773398</v>
      </c>
      <c r="R59">
        <f t="shared" si="1"/>
        <v>686.84318794964031</v>
      </c>
    </row>
    <row r="60" spans="1:18" x14ac:dyDescent="0.3">
      <c r="A60" s="1">
        <v>44682</v>
      </c>
      <c r="B60">
        <v>165</v>
      </c>
      <c r="C60" s="2">
        <v>0.67879999999999996</v>
      </c>
      <c r="D60">
        <v>112</v>
      </c>
      <c r="E60">
        <f t="shared" si="0"/>
        <v>53</v>
      </c>
      <c r="F60" s="2">
        <v>0.1515</v>
      </c>
      <c r="G60">
        <v>50</v>
      </c>
      <c r="H60">
        <v>280</v>
      </c>
      <c r="I60">
        <v>2.6500000953674299</v>
      </c>
      <c r="J60">
        <v>162.02000427246099</v>
      </c>
      <c r="K60" s="2">
        <v>4.24E-2</v>
      </c>
      <c r="L60">
        <v>14</v>
      </c>
      <c r="M60">
        <v>290196.5</v>
      </c>
      <c r="N60">
        <v>330</v>
      </c>
      <c r="O60">
        <v>316</v>
      </c>
      <c r="P60">
        <v>20728.3203125</v>
      </c>
      <c r="Q60">
        <v>879.38000488281295</v>
      </c>
      <c r="R60">
        <f t="shared" si="1"/>
        <v>1758.7666666666667</v>
      </c>
    </row>
    <row r="61" spans="1:18" x14ac:dyDescent="0.3">
      <c r="A61" s="1">
        <v>44683</v>
      </c>
      <c r="B61">
        <v>204</v>
      </c>
      <c r="C61" s="2">
        <v>0.67159999999999997</v>
      </c>
      <c r="D61">
        <v>137</v>
      </c>
      <c r="E61">
        <f t="shared" si="0"/>
        <v>67</v>
      </c>
      <c r="F61" s="2">
        <v>0.21079999999999999</v>
      </c>
      <c r="G61">
        <v>86</v>
      </c>
      <c r="H61">
        <v>322</v>
      </c>
      <c r="I61">
        <v>3.5</v>
      </c>
      <c r="J61">
        <v>217.49000549316401</v>
      </c>
      <c r="K61" s="2">
        <v>4.41E-2</v>
      </c>
      <c r="L61">
        <v>18</v>
      </c>
      <c r="M61">
        <v>300747.1875</v>
      </c>
      <c r="N61">
        <v>408</v>
      </c>
      <c r="O61">
        <v>390</v>
      </c>
      <c r="P61">
        <v>16708.1796875</v>
      </c>
      <c r="Q61">
        <v>737.13000488281295</v>
      </c>
      <c r="R61">
        <f t="shared" si="1"/>
        <v>1474.2509191176471</v>
      </c>
    </row>
    <row r="62" spans="1:18" x14ac:dyDescent="0.3">
      <c r="A62" s="1">
        <v>44684</v>
      </c>
      <c r="B62">
        <v>211</v>
      </c>
      <c r="C62" s="2">
        <v>0.70140000000000002</v>
      </c>
      <c r="D62">
        <v>148</v>
      </c>
      <c r="E62">
        <f t="shared" si="0"/>
        <v>63</v>
      </c>
      <c r="F62" s="2">
        <v>0.1517</v>
      </c>
      <c r="G62">
        <v>64</v>
      </c>
      <c r="H62">
        <v>358</v>
      </c>
      <c r="I62">
        <v>3.3900001049041699</v>
      </c>
      <c r="J62">
        <v>193.02000427246099</v>
      </c>
      <c r="K62" s="2">
        <v>5.6899999999999999E-2</v>
      </c>
      <c r="L62">
        <v>24</v>
      </c>
      <c r="M62">
        <v>242960.59375</v>
      </c>
      <c r="N62">
        <v>422</v>
      </c>
      <c r="O62">
        <v>398</v>
      </c>
      <c r="P62">
        <v>10123.3603515625</v>
      </c>
      <c r="Q62">
        <v>575.739990234375</v>
      </c>
      <c r="R62">
        <f t="shared" si="1"/>
        <v>1151.4720082938388</v>
      </c>
    </row>
    <row r="63" spans="1:18" x14ac:dyDescent="0.3">
      <c r="A63" s="1">
        <v>44685</v>
      </c>
      <c r="B63">
        <v>199</v>
      </c>
      <c r="C63" s="2">
        <v>0.6583</v>
      </c>
      <c r="D63">
        <v>131</v>
      </c>
      <c r="E63">
        <f t="shared" si="0"/>
        <v>68</v>
      </c>
      <c r="F63" s="2">
        <v>0.35680000000000001</v>
      </c>
      <c r="G63">
        <v>142</v>
      </c>
      <c r="H63">
        <v>256</v>
      </c>
      <c r="I63">
        <v>3.4400000572204599</v>
      </c>
      <c r="J63">
        <v>214.52999877929699</v>
      </c>
      <c r="K63" s="2">
        <v>4.02E-2</v>
      </c>
      <c r="L63">
        <v>16</v>
      </c>
      <c r="M63">
        <v>189127.90625</v>
      </c>
      <c r="N63">
        <v>398</v>
      </c>
      <c r="O63">
        <v>382</v>
      </c>
      <c r="P63">
        <v>11820.490234375</v>
      </c>
      <c r="Q63">
        <v>475.20001220703102</v>
      </c>
      <c r="R63">
        <f t="shared" si="1"/>
        <v>950.39148869346729</v>
      </c>
    </row>
    <row r="64" spans="1:18" x14ac:dyDescent="0.3">
      <c r="A64" s="1">
        <v>44686</v>
      </c>
      <c r="B64">
        <v>197</v>
      </c>
      <c r="C64" s="2">
        <v>0.74109999999999998</v>
      </c>
      <c r="D64">
        <v>146</v>
      </c>
      <c r="E64">
        <f t="shared" si="0"/>
        <v>51</v>
      </c>
      <c r="F64" s="2">
        <v>0.59899999999999998</v>
      </c>
      <c r="G64">
        <v>236</v>
      </c>
      <c r="H64">
        <v>158</v>
      </c>
      <c r="I64">
        <v>3.2300000190734899</v>
      </c>
      <c r="J64">
        <v>185.96000671386699</v>
      </c>
      <c r="K64" s="2">
        <v>3.5499999999999997E-2</v>
      </c>
      <c r="L64">
        <v>14</v>
      </c>
      <c r="M64">
        <v>209651.703125</v>
      </c>
      <c r="N64">
        <v>394</v>
      </c>
      <c r="O64">
        <v>380</v>
      </c>
      <c r="P64">
        <v>14975.1201171875</v>
      </c>
      <c r="Q64">
        <v>532.10998535156295</v>
      </c>
      <c r="R64">
        <f t="shared" si="1"/>
        <v>1064.2218432741117</v>
      </c>
    </row>
    <row r="65" spans="1:18" x14ac:dyDescent="0.3">
      <c r="A65" s="1">
        <v>44687</v>
      </c>
      <c r="B65">
        <v>184</v>
      </c>
      <c r="C65" s="2">
        <v>0.7228</v>
      </c>
      <c r="D65">
        <v>133</v>
      </c>
      <c r="E65">
        <f t="shared" si="0"/>
        <v>51</v>
      </c>
      <c r="F65" s="2">
        <v>0.61960000000000004</v>
      </c>
      <c r="G65">
        <v>228</v>
      </c>
      <c r="H65">
        <v>140</v>
      </c>
      <c r="I65">
        <v>2.7400000095367401</v>
      </c>
      <c r="J65">
        <v>207.580001831055</v>
      </c>
      <c r="K65" s="2">
        <v>5.4300000000000001E-2</v>
      </c>
      <c r="L65">
        <v>20</v>
      </c>
      <c r="M65">
        <v>197037.59375</v>
      </c>
      <c r="N65">
        <v>368</v>
      </c>
      <c r="O65">
        <v>348</v>
      </c>
      <c r="P65">
        <v>9851.8798828125</v>
      </c>
      <c r="Q65">
        <v>535.42999267578102</v>
      </c>
      <c r="R65">
        <f t="shared" si="1"/>
        <v>1070.8564877717392</v>
      </c>
    </row>
    <row r="66" spans="1:18" x14ac:dyDescent="0.3">
      <c r="A66" s="1">
        <v>44688</v>
      </c>
      <c r="B66">
        <v>170</v>
      </c>
      <c r="C66" s="2">
        <v>0.67059999999999997</v>
      </c>
      <c r="D66">
        <v>114</v>
      </c>
      <c r="E66">
        <f t="shared" si="0"/>
        <v>56</v>
      </c>
      <c r="F66" s="2">
        <v>0.60589999999999999</v>
      </c>
      <c r="G66">
        <v>206</v>
      </c>
      <c r="H66">
        <v>134</v>
      </c>
      <c r="I66">
        <v>4.3400001525878897</v>
      </c>
      <c r="J66">
        <v>308.61999511718801</v>
      </c>
      <c r="K66" s="2">
        <v>5.2900000000000003E-2</v>
      </c>
      <c r="L66">
        <v>18</v>
      </c>
      <c r="M66">
        <v>190091.203125</v>
      </c>
      <c r="N66">
        <v>340</v>
      </c>
      <c r="O66">
        <v>322</v>
      </c>
      <c r="P66">
        <v>10560.6201171875</v>
      </c>
      <c r="Q66">
        <v>559.09002685546898</v>
      </c>
      <c r="R66">
        <f t="shared" si="1"/>
        <v>1118.1835477941177</v>
      </c>
    </row>
    <row r="67" spans="1:18" x14ac:dyDescent="0.3">
      <c r="A67" s="1">
        <v>44689</v>
      </c>
      <c r="B67">
        <v>185</v>
      </c>
      <c r="C67" s="2">
        <v>0.69189999999999996</v>
      </c>
      <c r="D67">
        <v>128</v>
      </c>
      <c r="E67">
        <f t="shared" ref="E67:E84" si="2">B67-D67</f>
        <v>57</v>
      </c>
      <c r="F67" s="2">
        <v>0.64859999999999995</v>
      </c>
      <c r="G67">
        <v>240</v>
      </c>
      <c r="H67">
        <v>130</v>
      </c>
      <c r="I67">
        <v>2.6800000667571999</v>
      </c>
      <c r="J67">
        <v>160.27000427246099</v>
      </c>
      <c r="K67" s="2">
        <v>1.6199999999999999E-2</v>
      </c>
      <c r="L67">
        <v>6</v>
      </c>
      <c r="M67">
        <v>65008.5</v>
      </c>
      <c r="N67">
        <v>370</v>
      </c>
      <c r="O67">
        <v>364</v>
      </c>
      <c r="P67">
        <v>10834.75</v>
      </c>
      <c r="Q67">
        <v>175.69999694824199</v>
      </c>
      <c r="R67">
        <f t="shared" ref="R67:R84" si="3">M67/B67</f>
        <v>351.39729729729731</v>
      </c>
    </row>
    <row r="68" spans="1:18" x14ac:dyDescent="0.3">
      <c r="A68" s="1">
        <v>44690</v>
      </c>
      <c r="B68">
        <v>175</v>
      </c>
      <c r="C68" s="2">
        <v>0.75429999999999997</v>
      </c>
      <c r="D68">
        <v>132</v>
      </c>
      <c r="E68">
        <f t="shared" si="2"/>
        <v>43</v>
      </c>
      <c r="F68" s="2">
        <v>0.65710000000000002</v>
      </c>
      <c r="G68">
        <v>230</v>
      </c>
      <c r="H68">
        <v>120</v>
      </c>
      <c r="I68">
        <v>3.25</v>
      </c>
      <c r="J68">
        <v>163.75999450683599</v>
      </c>
      <c r="K68" s="2">
        <v>5.1400000000000001E-2</v>
      </c>
      <c r="L68">
        <v>18</v>
      </c>
      <c r="M68">
        <v>170228.59375</v>
      </c>
      <c r="N68">
        <v>350</v>
      </c>
      <c r="O68">
        <v>332</v>
      </c>
      <c r="P68">
        <v>9457.1396484375</v>
      </c>
      <c r="Q68">
        <v>486.36999511718801</v>
      </c>
      <c r="R68">
        <f t="shared" si="3"/>
        <v>972.73482142857142</v>
      </c>
    </row>
    <row r="69" spans="1:18" x14ac:dyDescent="0.3">
      <c r="A69" s="1">
        <v>44691</v>
      </c>
      <c r="B69">
        <v>205</v>
      </c>
      <c r="C69" s="2">
        <v>0.69269999999999998</v>
      </c>
      <c r="D69">
        <v>142</v>
      </c>
      <c r="E69">
        <f t="shared" si="2"/>
        <v>63</v>
      </c>
      <c r="F69" s="2">
        <v>0.64390000000000003</v>
      </c>
      <c r="G69">
        <v>264</v>
      </c>
      <c r="H69">
        <v>146</v>
      </c>
      <c r="I69">
        <v>3.1099998950958301</v>
      </c>
      <c r="J69">
        <v>180.21000671386699</v>
      </c>
      <c r="K69" s="2">
        <v>4.3900000000000002E-2</v>
      </c>
      <c r="L69">
        <v>18</v>
      </c>
      <c r="M69">
        <v>261377.296875</v>
      </c>
      <c r="N69">
        <v>410</v>
      </c>
      <c r="O69">
        <v>392</v>
      </c>
      <c r="P69">
        <v>14520.9599609375</v>
      </c>
      <c r="Q69">
        <v>637.510009765625</v>
      </c>
      <c r="R69">
        <f t="shared" si="3"/>
        <v>1275.0112042682927</v>
      </c>
    </row>
    <row r="70" spans="1:18" x14ac:dyDescent="0.3">
      <c r="A70" s="1">
        <v>44692</v>
      </c>
      <c r="B70">
        <v>145</v>
      </c>
      <c r="C70" s="2">
        <v>0.74480000000000002</v>
      </c>
      <c r="D70">
        <v>108</v>
      </c>
      <c r="E70">
        <f t="shared" si="2"/>
        <v>37</v>
      </c>
      <c r="F70" s="2">
        <v>0.63449999999999995</v>
      </c>
      <c r="G70">
        <v>184</v>
      </c>
      <c r="H70">
        <v>106</v>
      </c>
      <c r="I70">
        <v>3.7300000190734899</v>
      </c>
      <c r="J70">
        <v>286.23001098632801</v>
      </c>
      <c r="K70" s="2">
        <v>2.76E-2</v>
      </c>
      <c r="L70">
        <v>8</v>
      </c>
      <c r="M70">
        <v>66686.203125</v>
      </c>
      <c r="N70">
        <v>290</v>
      </c>
      <c r="O70">
        <v>282</v>
      </c>
      <c r="P70">
        <v>8335.7802734375</v>
      </c>
      <c r="Q70">
        <v>229.94999694824199</v>
      </c>
      <c r="R70">
        <f t="shared" si="3"/>
        <v>459.90484913793102</v>
      </c>
    </row>
    <row r="71" spans="1:18" x14ac:dyDescent="0.3">
      <c r="A71" s="1">
        <v>44693</v>
      </c>
      <c r="B71">
        <v>151</v>
      </c>
      <c r="C71" s="2">
        <v>0.64900000000000002</v>
      </c>
      <c r="D71">
        <v>98</v>
      </c>
      <c r="E71">
        <f t="shared" si="2"/>
        <v>53</v>
      </c>
      <c r="F71" s="2">
        <v>0.6159</v>
      </c>
      <c r="G71">
        <v>186</v>
      </c>
      <c r="H71">
        <v>116</v>
      </c>
      <c r="I71">
        <v>3.2799999713897701</v>
      </c>
      <c r="J71">
        <v>179.39999389648401</v>
      </c>
      <c r="K71" s="2">
        <v>3.3099999999999997E-2</v>
      </c>
      <c r="L71">
        <v>10</v>
      </c>
      <c r="M71">
        <v>113365.3984375</v>
      </c>
      <c r="N71">
        <v>302</v>
      </c>
      <c r="O71">
        <v>292</v>
      </c>
      <c r="P71">
        <v>11336.5400390625</v>
      </c>
      <c r="Q71">
        <v>375.38000488281301</v>
      </c>
      <c r="R71">
        <f t="shared" si="3"/>
        <v>750.76422806291396</v>
      </c>
    </row>
    <row r="72" spans="1:18" x14ac:dyDescent="0.3">
      <c r="A72" s="1">
        <v>44694</v>
      </c>
      <c r="B72">
        <v>233</v>
      </c>
      <c r="C72" s="2">
        <v>0.72099999999999997</v>
      </c>
      <c r="D72">
        <v>168</v>
      </c>
      <c r="E72">
        <f t="shared" si="2"/>
        <v>65</v>
      </c>
      <c r="F72" s="2">
        <v>0.53649999999999998</v>
      </c>
      <c r="G72">
        <v>250</v>
      </c>
      <c r="H72">
        <v>216</v>
      </c>
      <c r="I72">
        <v>3.5199999809265101</v>
      </c>
      <c r="J72">
        <v>231.91000366210901</v>
      </c>
      <c r="K72" s="2">
        <v>5.1499999999999997E-2</v>
      </c>
      <c r="L72">
        <v>24</v>
      </c>
      <c r="M72">
        <v>213843.09375</v>
      </c>
      <c r="N72">
        <v>466</v>
      </c>
      <c r="O72">
        <v>442</v>
      </c>
      <c r="P72">
        <v>8910.1298828125</v>
      </c>
      <c r="Q72">
        <v>458.89001464843801</v>
      </c>
      <c r="R72">
        <f t="shared" si="3"/>
        <v>917.7815182403433</v>
      </c>
    </row>
    <row r="73" spans="1:18" x14ac:dyDescent="0.3">
      <c r="A73" s="1">
        <v>44695</v>
      </c>
      <c r="B73">
        <v>178</v>
      </c>
      <c r="C73" s="2">
        <v>0.67420000000000002</v>
      </c>
      <c r="D73">
        <v>120</v>
      </c>
      <c r="E73">
        <f t="shared" si="2"/>
        <v>58</v>
      </c>
      <c r="F73" s="2">
        <v>0.52249999999999996</v>
      </c>
      <c r="G73">
        <v>186</v>
      </c>
      <c r="H73">
        <v>170</v>
      </c>
      <c r="I73">
        <v>3.9700000286102299</v>
      </c>
      <c r="J73">
        <v>237.38000488281301</v>
      </c>
      <c r="K73" s="2">
        <v>3.3700000000000001E-2</v>
      </c>
      <c r="L73">
        <v>12</v>
      </c>
      <c r="M73">
        <v>140432.796875</v>
      </c>
      <c r="N73">
        <v>356</v>
      </c>
      <c r="O73">
        <v>344</v>
      </c>
      <c r="P73">
        <v>11702.73046875</v>
      </c>
      <c r="Q73">
        <v>394.47000122070301</v>
      </c>
      <c r="R73">
        <f t="shared" si="3"/>
        <v>788.94829705056179</v>
      </c>
    </row>
    <row r="74" spans="1:18" x14ac:dyDescent="0.3">
      <c r="A74" s="1">
        <v>44696</v>
      </c>
      <c r="B74">
        <v>149</v>
      </c>
      <c r="C74" s="2">
        <v>0.71140000000000003</v>
      </c>
      <c r="D74">
        <v>106</v>
      </c>
      <c r="E74">
        <f t="shared" si="2"/>
        <v>43</v>
      </c>
      <c r="F74" s="2">
        <v>0.62419999999999998</v>
      </c>
      <c r="G74">
        <v>186</v>
      </c>
      <c r="H74">
        <v>112</v>
      </c>
      <c r="I74">
        <v>3.3199999332428001</v>
      </c>
      <c r="J74">
        <v>166.24000549316401</v>
      </c>
      <c r="K74" s="2">
        <v>7.3800000000000004E-2</v>
      </c>
      <c r="L74">
        <v>22</v>
      </c>
      <c r="M74">
        <v>381677.6875</v>
      </c>
      <c r="N74">
        <v>298</v>
      </c>
      <c r="O74">
        <v>276</v>
      </c>
      <c r="P74">
        <v>17348.990234375</v>
      </c>
      <c r="Q74">
        <v>1280.80004882813</v>
      </c>
      <c r="R74">
        <f t="shared" si="3"/>
        <v>2561.5952181208054</v>
      </c>
    </row>
    <row r="75" spans="1:18" x14ac:dyDescent="0.3">
      <c r="A75" s="1">
        <v>44697</v>
      </c>
      <c r="B75">
        <v>157</v>
      </c>
      <c r="C75" s="2">
        <v>0.71970000000000001</v>
      </c>
      <c r="D75">
        <v>113</v>
      </c>
      <c r="E75">
        <f t="shared" si="2"/>
        <v>44</v>
      </c>
      <c r="F75" s="2">
        <v>0.7389</v>
      </c>
      <c r="G75">
        <v>232</v>
      </c>
      <c r="H75">
        <v>82</v>
      </c>
      <c r="I75">
        <v>2.8599998950958301</v>
      </c>
      <c r="J75">
        <v>137.22000122070301</v>
      </c>
      <c r="K75" s="2">
        <v>3.8199999999999998E-2</v>
      </c>
      <c r="L75">
        <v>12</v>
      </c>
      <c r="M75">
        <v>167568.59375</v>
      </c>
      <c r="N75">
        <v>314</v>
      </c>
      <c r="O75">
        <v>302</v>
      </c>
      <c r="P75">
        <v>13964.0498046875</v>
      </c>
      <c r="Q75">
        <v>533.65997314453102</v>
      </c>
      <c r="R75">
        <f t="shared" si="3"/>
        <v>1067.3158837579617</v>
      </c>
    </row>
    <row r="76" spans="1:18" x14ac:dyDescent="0.3">
      <c r="A76" s="1">
        <v>44698</v>
      </c>
      <c r="B76">
        <v>179</v>
      </c>
      <c r="C76" s="2">
        <v>0.78769999999999996</v>
      </c>
      <c r="D76">
        <v>141</v>
      </c>
      <c r="E76">
        <f t="shared" si="2"/>
        <v>38</v>
      </c>
      <c r="F76" s="2">
        <v>0.70950000000000002</v>
      </c>
      <c r="G76">
        <v>254</v>
      </c>
      <c r="H76">
        <v>104</v>
      </c>
      <c r="I76">
        <v>2.5699999332428001</v>
      </c>
      <c r="J76">
        <v>175.66000366210901</v>
      </c>
      <c r="K76" s="2">
        <v>7.2599999999999998E-2</v>
      </c>
      <c r="L76">
        <v>26</v>
      </c>
      <c r="M76">
        <v>320055</v>
      </c>
      <c r="N76">
        <v>358</v>
      </c>
      <c r="O76">
        <v>332</v>
      </c>
      <c r="P76">
        <v>12309.8095703125</v>
      </c>
      <c r="Q76">
        <v>894.010009765625</v>
      </c>
      <c r="R76">
        <f t="shared" si="3"/>
        <v>1788.0167597765362</v>
      </c>
    </row>
    <row r="77" spans="1:18" x14ac:dyDescent="0.3">
      <c r="A77" s="1">
        <v>44699</v>
      </c>
      <c r="B77">
        <v>167</v>
      </c>
      <c r="C77" s="2">
        <v>0.73050000000000004</v>
      </c>
      <c r="D77">
        <v>122</v>
      </c>
      <c r="E77">
        <f t="shared" si="2"/>
        <v>45</v>
      </c>
      <c r="F77" s="2">
        <v>0.6048</v>
      </c>
      <c r="G77">
        <v>202</v>
      </c>
      <c r="H77">
        <v>132</v>
      </c>
      <c r="I77">
        <v>2.4700000286102299</v>
      </c>
      <c r="J77">
        <v>196.86000061035199</v>
      </c>
      <c r="K77" s="2">
        <v>2.4E-2</v>
      </c>
      <c r="L77">
        <v>8</v>
      </c>
      <c r="M77">
        <v>73904.296875</v>
      </c>
      <c r="N77">
        <v>334</v>
      </c>
      <c r="O77">
        <v>326</v>
      </c>
      <c r="P77">
        <v>9238.0400390625</v>
      </c>
      <c r="Q77">
        <v>221.27000427246099</v>
      </c>
      <c r="R77">
        <f t="shared" si="3"/>
        <v>442.5406998502994</v>
      </c>
    </row>
    <row r="78" spans="1:18" x14ac:dyDescent="0.3">
      <c r="A78" s="1">
        <v>44700</v>
      </c>
      <c r="B78">
        <v>172</v>
      </c>
      <c r="C78" s="2">
        <v>0.72670000000000001</v>
      </c>
      <c r="D78">
        <v>125</v>
      </c>
      <c r="E78">
        <f t="shared" si="2"/>
        <v>47</v>
      </c>
      <c r="F78" s="2">
        <v>0.6512</v>
      </c>
      <c r="G78">
        <v>224</v>
      </c>
      <c r="H78">
        <v>120</v>
      </c>
      <c r="I78">
        <v>2.7599999904632599</v>
      </c>
      <c r="J78">
        <v>154.580001831055</v>
      </c>
      <c r="K78" s="2">
        <v>6.4000000000000001E-2</v>
      </c>
      <c r="L78">
        <v>22</v>
      </c>
      <c r="M78">
        <v>215116.09375</v>
      </c>
      <c r="N78">
        <v>344</v>
      </c>
      <c r="O78">
        <v>322</v>
      </c>
      <c r="P78">
        <v>9778</v>
      </c>
      <c r="Q78">
        <v>625.34002685546898</v>
      </c>
      <c r="R78">
        <f t="shared" si="3"/>
        <v>1250.6749636627908</v>
      </c>
    </row>
    <row r="79" spans="1:18" x14ac:dyDescent="0.3">
      <c r="A79" s="1">
        <v>44701</v>
      </c>
      <c r="B79">
        <v>157</v>
      </c>
      <c r="C79" s="2">
        <v>0.75800000000000001</v>
      </c>
      <c r="D79">
        <v>119</v>
      </c>
      <c r="E79">
        <f t="shared" si="2"/>
        <v>38</v>
      </c>
      <c r="F79" s="2">
        <v>0.61780000000000002</v>
      </c>
      <c r="G79">
        <v>194</v>
      </c>
      <c r="H79">
        <v>120</v>
      </c>
      <c r="I79">
        <v>2.4800000190734899</v>
      </c>
      <c r="J79">
        <v>139.46000671386699</v>
      </c>
      <c r="K79" s="2">
        <v>1.9099999999999999E-2</v>
      </c>
      <c r="L79">
        <v>6</v>
      </c>
      <c r="M79">
        <v>53008.1015625</v>
      </c>
      <c r="N79">
        <v>314</v>
      </c>
      <c r="O79">
        <v>308</v>
      </c>
      <c r="P79">
        <v>8834.6796875</v>
      </c>
      <c r="Q79">
        <v>168.82000732421901</v>
      </c>
      <c r="R79">
        <f t="shared" si="3"/>
        <v>337.63122014331208</v>
      </c>
    </row>
    <row r="80" spans="1:18" x14ac:dyDescent="0.3">
      <c r="A80" s="1">
        <v>44702</v>
      </c>
      <c r="B80">
        <v>114</v>
      </c>
      <c r="C80" s="2">
        <v>0.70179999999999998</v>
      </c>
      <c r="D80">
        <v>80</v>
      </c>
      <c r="E80">
        <f t="shared" si="2"/>
        <v>34</v>
      </c>
      <c r="F80" s="2">
        <v>0.60529999999999995</v>
      </c>
      <c r="G80">
        <v>138</v>
      </c>
      <c r="H80">
        <v>90</v>
      </c>
      <c r="I80">
        <v>3.75</v>
      </c>
      <c r="J80">
        <v>212.38999938964801</v>
      </c>
      <c r="K80" s="2">
        <v>4.3900000000000002E-2</v>
      </c>
      <c r="L80">
        <v>10</v>
      </c>
      <c r="M80">
        <v>129830.796875</v>
      </c>
      <c r="N80">
        <v>228</v>
      </c>
      <c r="O80">
        <v>218</v>
      </c>
      <c r="P80">
        <v>12983.080078125</v>
      </c>
      <c r="Q80">
        <v>569.42999267578102</v>
      </c>
      <c r="R80">
        <f t="shared" si="3"/>
        <v>1138.866639254386</v>
      </c>
    </row>
    <row r="81" spans="1:18" x14ac:dyDescent="0.3">
      <c r="A81" s="1">
        <v>44703</v>
      </c>
      <c r="B81">
        <v>164</v>
      </c>
      <c r="C81" s="2">
        <v>0.72560000000000002</v>
      </c>
      <c r="D81">
        <v>119</v>
      </c>
      <c r="E81">
        <f t="shared" si="2"/>
        <v>45</v>
      </c>
      <c r="F81" s="2">
        <v>0.6341</v>
      </c>
      <c r="G81">
        <v>208</v>
      </c>
      <c r="H81">
        <v>120</v>
      </c>
      <c r="I81">
        <v>3.1099998950958301</v>
      </c>
      <c r="J81">
        <v>181.89999389648401</v>
      </c>
      <c r="K81" s="2">
        <v>4.2700000000000002E-2</v>
      </c>
      <c r="L81">
        <v>14</v>
      </c>
      <c r="M81">
        <v>153884.796875</v>
      </c>
      <c r="N81">
        <v>328</v>
      </c>
      <c r="O81">
        <v>314</v>
      </c>
      <c r="P81">
        <v>10991.76953125</v>
      </c>
      <c r="Q81">
        <v>469.16000366210898</v>
      </c>
      <c r="R81">
        <f t="shared" si="3"/>
        <v>938.32193216463418</v>
      </c>
    </row>
    <row r="82" spans="1:18" x14ac:dyDescent="0.3">
      <c r="A82" s="1">
        <v>44704</v>
      </c>
      <c r="B82">
        <v>164</v>
      </c>
      <c r="C82" s="2">
        <v>0.68899999999999995</v>
      </c>
      <c r="D82">
        <v>113</v>
      </c>
      <c r="E82">
        <f t="shared" si="2"/>
        <v>51</v>
      </c>
      <c r="F82" s="2">
        <v>0.64019999999999999</v>
      </c>
      <c r="G82">
        <v>210</v>
      </c>
      <c r="H82">
        <v>118</v>
      </c>
      <c r="I82">
        <v>4.3099999427795401</v>
      </c>
      <c r="J82">
        <v>218.30000305175801</v>
      </c>
      <c r="K82" s="2">
        <v>2.4400000000000002E-2</v>
      </c>
      <c r="L82">
        <v>8</v>
      </c>
      <c r="M82">
        <v>92714.296875</v>
      </c>
      <c r="N82">
        <v>328</v>
      </c>
      <c r="O82">
        <v>320</v>
      </c>
      <c r="P82">
        <v>11589.2900390625</v>
      </c>
      <c r="Q82">
        <v>282.67001342773398</v>
      </c>
      <c r="R82">
        <f t="shared" si="3"/>
        <v>565.33107850609758</v>
      </c>
    </row>
    <row r="83" spans="1:18" x14ac:dyDescent="0.3">
      <c r="A83" s="1">
        <v>44705</v>
      </c>
      <c r="B83">
        <v>180</v>
      </c>
      <c r="C83" s="2">
        <v>0.73329999999999995</v>
      </c>
      <c r="D83">
        <v>132</v>
      </c>
      <c r="E83">
        <f t="shared" si="2"/>
        <v>48</v>
      </c>
      <c r="F83" s="2">
        <v>0.66110000000000002</v>
      </c>
      <c r="G83">
        <v>238</v>
      </c>
      <c r="H83">
        <v>122</v>
      </c>
      <c r="I83">
        <v>2.8199999332428001</v>
      </c>
      <c r="J83">
        <v>141.30000305175801</v>
      </c>
      <c r="K83" s="2">
        <v>3.8899999999999997E-2</v>
      </c>
      <c r="L83">
        <v>14</v>
      </c>
      <c r="M83">
        <v>284675.09375</v>
      </c>
      <c r="N83">
        <v>360</v>
      </c>
      <c r="O83">
        <v>346</v>
      </c>
      <c r="P83">
        <v>20333.939453125</v>
      </c>
      <c r="Q83">
        <v>790.760009765625</v>
      </c>
      <c r="R83">
        <f t="shared" si="3"/>
        <v>1581.528298611111</v>
      </c>
    </row>
    <row r="84" spans="1:18" x14ac:dyDescent="0.3">
      <c r="A84" s="1">
        <v>44706</v>
      </c>
      <c r="B84">
        <v>176</v>
      </c>
      <c r="C84" s="2">
        <v>0.65910000000000002</v>
      </c>
      <c r="D84">
        <v>116</v>
      </c>
      <c r="E84">
        <f t="shared" si="2"/>
        <v>60</v>
      </c>
      <c r="F84" s="2">
        <v>0.64770000000000005</v>
      </c>
      <c r="G84">
        <v>228</v>
      </c>
      <c r="H84">
        <v>124</v>
      </c>
      <c r="I84">
        <v>3.1800000667571999</v>
      </c>
      <c r="J84">
        <v>139.30999755859401</v>
      </c>
      <c r="K84" s="2">
        <v>6.25E-2</v>
      </c>
      <c r="L84">
        <v>22</v>
      </c>
      <c r="M84">
        <v>259530.5</v>
      </c>
      <c r="N84">
        <v>352</v>
      </c>
      <c r="O84">
        <v>330</v>
      </c>
      <c r="P84">
        <v>11796.83984375</v>
      </c>
      <c r="Q84">
        <v>737.29998779296898</v>
      </c>
      <c r="R84">
        <f t="shared" si="3"/>
        <v>1474.6051136363637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C5DC-5B59-4E64-AD1B-35735F961C8A}">
  <dimension ref="A1:R84"/>
  <sheetViews>
    <sheetView tabSelected="1" workbookViewId="0">
      <selection activeCell="B2" sqref="B2"/>
    </sheetView>
  </sheetViews>
  <sheetFormatPr defaultRowHeight="15.6" x14ac:dyDescent="0.3"/>
  <cols>
    <col min="2" max="2" width="14.19921875" customWidth="1"/>
    <col min="5" max="5" width="14.3984375" bestFit="1" customWidth="1"/>
  </cols>
  <sheetData>
    <row r="1" spans="1:18" x14ac:dyDescent="0.3">
      <c r="A1" t="s">
        <v>0</v>
      </c>
      <c r="B1" t="s">
        <v>34</v>
      </c>
      <c r="C1" t="s">
        <v>2</v>
      </c>
      <c r="D1" t="s">
        <v>18</v>
      </c>
      <c r="E1" t="s">
        <v>32</v>
      </c>
      <c r="F1" t="s">
        <v>3</v>
      </c>
      <c r="G1" t="s">
        <v>9</v>
      </c>
      <c r="H1" t="s">
        <v>10</v>
      </c>
      <c r="I1" t="s">
        <v>11</v>
      </c>
      <c r="J1" t="s">
        <v>4</v>
      </c>
      <c r="K1" t="s">
        <v>5</v>
      </c>
      <c r="L1" t="s">
        <v>12</v>
      </c>
      <c r="M1" t="s">
        <v>6</v>
      </c>
      <c r="N1" t="s">
        <v>13</v>
      </c>
      <c r="O1" t="s">
        <v>14</v>
      </c>
      <c r="P1" t="s">
        <v>7</v>
      </c>
      <c r="Q1" t="s">
        <v>8</v>
      </c>
      <c r="R1" t="s">
        <v>33</v>
      </c>
    </row>
    <row r="2" spans="1:18" x14ac:dyDescent="0.3">
      <c r="A2" s="1">
        <v>44624</v>
      </c>
      <c r="B2">
        <v>258</v>
      </c>
      <c r="C2" s="2">
        <v>0.72870000000000001</v>
      </c>
      <c r="D2">
        <v>188</v>
      </c>
      <c r="E2">
        <f>B2-D2</f>
        <v>70</v>
      </c>
      <c r="F2" s="2">
        <v>0.72870000000000001</v>
      </c>
      <c r="G2">
        <v>376</v>
      </c>
      <c r="H2">
        <v>140</v>
      </c>
      <c r="I2">
        <v>2.28999996185303</v>
      </c>
      <c r="J2">
        <v>110.360000610352</v>
      </c>
      <c r="K2" s="2">
        <v>3.1E-2</v>
      </c>
      <c r="L2">
        <v>16</v>
      </c>
      <c r="M2">
        <v>135207.796875</v>
      </c>
      <c r="N2">
        <v>516</v>
      </c>
      <c r="O2">
        <v>500</v>
      </c>
      <c r="P2">
        <v>8450.490234375</v>
      </c>
      <c r="Q2">
        <v>262.02999877929699</v>
      </c>
      <c r="R2">
        <f>M2/B2</f>
        <v>524.06122819767438</v>
      </c>
    </row>
    <row r="3" spans="1:18" x14ac:dyDescent="0.3">
      <c r="A3" s="1">
        <v>44625</v>
      </c>
      <c r="B3">
        <v>107</v>
      </c>
      <c r="C3" s="2">
        <v>0.68220000000000003</v>
      </c>
      <c r="D3">
        <v>73</v>
      </c>
      <c r="E3">
        <f t="shared" ref="E3:E66" si="0">B3-D3</f>
        <v>34</v>
      </c>
      <c r="F3" s="2">
        <v>0.62619999999999998</v>
      </c>
      <c r="G3">
        <v>134</v>
      </c>
      <c r="H3">
        <v>80</v>
      </c>
      <c r="I3">
        <v>4.1199998855590803</v>
      </c>
      <c r="J3">
        <v>239.5</v>
      </c>
      <c r="K3" s="2">
        <v>6.54E-2</v>
      </c>
      <c r="L3">
        <v>14</v>
      </c>
      <c r="M3">
        <v>151906.90625</v>
      </c>
      <c r="N3">
        <v>214</v>
      </c>
      <c r="O3">
        <v>200</v>
      </c>
      <c r="P3">
        <v>10850.490234375</v>
      </c>
      <c r="Q3">
        <v>709.84997558593795</v>
      </c>
      <c r="R3">
        <f t="shared" ref="R3:R66" si="1">M3/B3</f>
        <v>1419.6907126168223</v>
      </c>
    </row>
    <row r="4" spans="1:18" x14ac:dyDescent="0.3">
      <c r="A4" s="1">
        <v>44626</v>
      </c>
      <c r="B4">
        <v>97</v>
      </c>
      <c r="C4" s="2">
        <v>0.52580000000000005</v>
      </c>
      <c r="D4">
        <v>51</v>
      </c>
      <c r="E4">
        <f t="shared" si="0"/>
        <v>46</v>
      </c>
      <c r="F4" s="2">
        <v>0.50519999999999998</v>
      </c>
      <c r="G4">
        <v>98</v>
      </c>
      <c r="H4">
        <v>96</v>
      </c>
      <c r="I4">
        <v>4.1999998092651403</v>
      </c>
      <c r="J4">
        <v>213.92999267578099</v>
      </c>
      <c r="K4" s="2">
        <v>7.22E-2</v>
      </c>
      <c r="L4">
        <v>14</v>
      </c>
      <c r="M4">
        <v>188405.90625</v>
      </c>
      <c r="N4">
        <v>194</v>
      </c>
      <c r="O4">
        <v>180</v>
      </c>
      <c r="P4">
        <v>13457.5595703125</v>
      </c>
      <c r="Q4">
        <v>971.15997314453102</v>
      </c>
      <c r="R4">
        <f t="shared" si="1"/>
        <v>1942.3289304123712</v>
      </c>
    </row>
    <row r="5" spans="1:18" x14ac:dyDescent="0.3">
      <c r="A5" s="1">
        <v>44627</v>
      </c>
      <c r="B5">
        <v>65</v>
      </c>
      <c r="C5" s="2">
        <v>0.47689999999999999</v>
      </c>
      <c r="D5">
        <v>31</v>
      </c>
      <c r="E5">
        <f t="shared" si="0"/>
        <v>34</v>
      </c>
      <c r="F5" s="2">
        <v>0.43080000000000002</v>
      </c>
      <c r="G5">
        <v>56</v>
      </c>
      <c r="H5">
        <v>74</v>
      </c>
      <c r="I5">
        <v>4.28999996185303</v>
      </c>
      <c r="J5">
        <v>305.57998657226602</v>
      </c>
      <c r="K5" s="2">
        <v>4.6199999999999998E-2</v>
      </c>
      <c r="L5">
        <v>6</v>
      </c>
      <c r="M5">
        <v>46086.3984375</v>
      </c>
      <c r="N5">
        <v>130</v>
      </c>
      <c r="O5">
        <v>124</v>
      </c>
      <c r="P5">
        <v>7681.06982421875</v>
      </c>
      <c r="Q5">
        <v>354.510009765625</v>
      </c>
      <c r="R5">
        <f t="shared" si="1"/>
        <v>709.02151442307695</v>
      </c>
    </row>
    <row r="6" spans="1:18" x14ac:dyDescent="0.3">
      <c r="A6" s="1">
        <v>44628</v>
      </c>
      <c r="B6">
        <v>91</v>
      </c>
      <c r="C6" s="2">
        <v>0.4945</v>
      </c>
      <c r="D6">
        <v>45</v>
      </c>
      <c r="E6">
        <f t="shared" si="0"/>
        <v>46</v>
      </c>
      <c r="F6" s="2">
        <v>0.36259999999999998</v>
      </c>
      <c r="G6">
        <v>66</v>
      </c>
      <c r="H6">
        <v>116</v>
      </c>
      <c r="I6">
        <v>5.6999998092651403</v>
      </c>
      <c r="J6">
        <v>402.70001220703102</v>
      </c>
      <c r="K6" s="2">
        <v>6.59E-2</v>
      </c>
      <c r="L6">
        <v>12</v>
      </c>
      <c r="M6">
        <v>98368.703125</v>
      </c>
      <c r="N6">
        <v>182</v>
      </c>
      <c r="O6">
        <v>170</v>
      </c>
      <c r="P6">
        <v>8197.3896484375</v>
      </c>
      <c r="Q6">
        <v>540.489990234375</v>
      </c>
      <c r="R6">
        <f t="shared" si="1"/>
        <v>1080.9747596153845</v>
      </c>
    </row>
    <row r="7" spans="1:18" x14ac:dyDescent="0.3">
      <c r="A7" s="1">
        <v>44629</v>
      </c>
      <c r="B7">
        <v>64</v>
      </c>
      <c r="C7" s="2">
        <v>0.3906</v>
      </c>
      <c r="D7">
        <v>25</v>
      </c>
      <c r="E7">
        <f t="shared" si="0"/>
        <v>39</v>
      </c>
      <c r="F7" s="2">
        <v>0.3906</v>
      </c>
      <c r="G7">
        <v>50</v>
      </c>
      <c r="H7">
        <v>78</v>
      </c>
      <c r="I7">
        <v>5.8800001144409197</v>
      </c>
      <c r="J7">
        <v>275.14001464843801</v>
      </c>
      <c r="K7" s="2">
        <v>0.1094</v>
      </c>
      <c r="L7">
        <v>14</v>
      </c>
      <c r="M7">
        <v>129756.703125</v>
      </c>
      <c r="N7">
        <v>128</v>
      </c>
      <c r="O7">
        <v>114</v>
      </c>
      <c r="P7">
        <v>9268.33984375</v>
      </c>
      <c r="Q7">
        <v>1013.71997070313</v>
      </c>
      <c r="R7">
        <f t="shared" si="1"/>
        <v>2027.448486328125</v>
      </c>
    </row>
    <row r="8" spans="1:18" x14ac:dyDescent="0.3">
      <c r="A8" s="1">
        <v>44630</v>
      </c>
      <c r="B8">
        <v>90</v>
      </c>
      <c r="C8" s="2">
        <v>0.4556</v>
      </c>
      <c r="D8">
        <v>41</v>
      </c>
      <c r="E8">
        <f t="shared" si="0"/>
        <v>49</v>
      </c>
      <c r="F8" s="2">
        <v>0.4</v>
      </c>
      <c r="G8">
        <v>72</v>
      </c>
      <c r="H8">
        <v>108</v>
      </c>
      <c r="I8">
        <v>5.7300000190734899</v>
      </c>
      <c r="J8">
        <v>379.04000854492199</v>
      </c>
      <c r="K8" s="2">
        <v>0.1222</v>
      </c>
      <c r="L8">
        <v>22</v>
      </c>
      <c r="M8">
        <v>285545.3125</v>
      </c>
      <c r="N8">
        <v>180</v>
      </c>
      <c r="O8">
        <v>158</v>
      </c>
      <c r="P8">
        <v>12979.330078125</v>
      </c>
      <c r="Q8">
        <v>1586.35998535156</v>
      </c>
      <c r="R8">
        <f t="shared" si="1"/>
        <v>3172.7256944444443</v>
      </c>
    </row>
    <row r="9" spans="1:18" x14ac:dyDescent="0.3">
      <c r="A9" s="1">
        <v>44631</v>
      </c>
      <c r="B9">
        <v>93</v>
      </c>
      <c r="C9" s="2">
        <v>0.47310000000000002</v>
      </c>
      <c r="D9">
        <v>44</v>
      </c>
      <c r="E9">
        <f t="shared" si="0"/>
        <v>49</v>
      </c>
      <c r="F9" s="2">
        <v>0.3871</v>
      </c>
      <c r="G9">
        <v>72</v>
      </c>
      <c r="H9">
        <v>114</v>
      </c>
      <c r="I9">
        <v>5.0100002288818404</v>
      </c>
      <c r="J9">
        <v>341.60998535156301</v>
      </c>
      <c r="K9" s="2">
        <v>4.2999999999999997E-2</v>
      </c>
      <c r="L9">
        <v>8</v>
      </c>
      <c r="M9">
        <v>268202.09375</v>
      </c>
      <c r="N9">
        <v>186</v>
      </c>
      <c r="O9">
        <v>178</v>
      </c>
      <c r="P9">
        <v>33525.26171875</v>
      </c>
      <c r="Q9">
        <v>1441.94995117188</v>
      </c>
      <c r="R9">
        <f t="shared" si="1"/>
        <v>2883.8934811827958</v>
      </c>
    </row>
    <row r="10" spans="1:18" x14ac:dyDescent="0.3">
      <c r="A10" s="1">
        <v>44632</v>
      </c>
      <c r="B10">
        <v>64</v>
      </c>
      <c r="C10" s="2">
        <v>0.4844</v>
      </c>
      <c r="D10">
        <v>31</v>
      </c>
      <c r="E10">
        <f t="shared" si="0"/>
        <v>33</v>
      </c>
      <c r="F10" s="2">
        <v>0.375</v>
      </c>
      <c r="G10">
        <v>48</v>
      </c>
      <c r="H10">
        <v>80</v>
      </c>
      <c r="I10">
        <v>4.2699999809265101</v>
      </c>
      <c r="J10">
        <v>269</v>
      </c>
      <c r="K10" s="2">
        <v>4.6899999999999997E-2</v>
      </c>
      <c r="L10">
        <v>6</v>
      </c>
      <c r="M10">
        <v>152809.40625</v>
      </c>
      <c r="N10">
        <v>128</v>
      </c>
      <c r="O10">
        <v>122</v>
      </c>
      <c r="P10">
        <v>25468.23046875</v>
      </c>
      <c r="Q10">
        <v>1193.81994628906</v>
      </c>
      <c r="R10">
        <f t="shared" si="1"/>
        <v>2387.64697265625</v>
      </c>
    </row>
    <row r="11" spans="1:18" x14ac:dyDescent="0.3">
      <c r="A11" s="1">
        <v>44633</v>
      </c>
      <c r="B11">
        <v>69</v>
      </c>
      <c r="C11" s="2">
        <v>0.52170000000000005</v>
      </c>
      <c r="D11">
        <v>36</v>
      </c>
      <c r="E11">
        <f t="shared" si="0"/>
        <v>33</v>
      </c>
      <c r="F11" s="2">
        <v>0.43480000000000002</v>
      </c>
      <c r="G11">
        <v>60</v>
      </c>
      <c r="H11">
        <v>78</v>
      </c>
      <c r="I11">
        <v>5.6799998283386204</v>
      </c>
      <c r="J11">
        <v>315.88000488281301</v>
      </c>
      <c r="K11" s="2">
        <v>0.1014</v>
      </c>
      <c r="L11">
        <v>14</v>
      </c>
      <c r="M11">
        <v>158589.203125</v>
      </c>
      <c r="N11">
        <v>138</v>
      </c>
      <c r="O11">
        <v>124</v>
      </c>
      <c r="P11">
        <v>11327.7998046875</v>
      </c>
      <c r="Q11">
        <v>1149.19995117188</v>
      </c>
      <c r="R11">
        <f t="shared" si="1"/>
        <v>2298.394248188406</v>
      </c>
    </row>
    <row r="12" spans="1:18" x14ac:dyDescent="0.3">
      <c r="A12" s="1">
        <v>44634</v>
      </c>
      <c r="B12">
        <v>85</v>
      </c>
      <c r="C12" s="2">
        <v>0.51759999999999995</v>
      </c>
      <c r="D12">
        <v>44</v>
      </c>
      <c r="E12">
        <f t="shared" si="0"/>
        <v>41</v>
      </c>
      <c r="F12" s="2">
        <v>0.47060000000000002</v>
      </c>
      <c r="G12">
        <v>80</v>
      </c>
      <c r="H12">
        <v>90</v>
      </c>
      <c r="I12">
        <v>4.25</v>
      </c>
      <c r="J12">
        <v>213.11999511718801</v>
      </c>
      <c r="K12" s="2">
        <v>8.2400000000000001E-2</v>
      </c>
      <c r="L12">
        <v>14</v>
      </c>
      <c r="M12">
        <v>129644.6015625</v>
      </c>
      <c r="N12">
        <v>170</v>
      </c>
      <c r="O12">
        <v>156</v>
      </c>
      <c r="P12">
        <v>9260.330078125</v>
      </c>
      <c r="Q12">
        <v>762.61999511718795</v>
      </c>
      <c r="R12">
        <f t="shared" si="1"/>
        <v>1525.230606617647</v>
      </c>
    </row>
    <row r="13" spans="1:18" x14ac:dyDescent="0.3">
      <c r="A13" s="1">
        <v>44635</v>
      </c>
      <c r="B13">
        <v>65</v>
      </c>
      <c r="C13" s="2">
        <v>0.49230000000000002</v>
      </c>
      <c r="D13">
        <v>32</v>
      </c>
      <c r="E13">
        <f t="shared" si="0"/>
        <v>33</v>
      </c>
      <c r="F13" s="2">
        <v>0.36919999999999997</v>
      </c>
      <c r="G13">
        <v>48</v>
      </c>
      <c r="H13">
        <v>82</v>
      </c>
      <c r="I13">
        <v>4.7399997711181596</v>
      </c>
      <c r="J13">
        <v>362.30999755859398</v>
      </c>
      <c r="K13" s="2">
        <v>6.1499999999999999E-2</v>
      </c>
      <c r="L13">
        <v>8</v>
      </c>
      <c r="M13">
        <v>63598.69921875</v>
      </c>
      <c r="N13">
        <v>130</v>
      </c>
      <c r="O13">
        <v>122</v>
      </c>
      <c r="P13">
        <v>7949.83984375</v>
      </c>
      <c r="Q13">
        <v>489.22000122070301</v>
      </c>
      <c r="R13">
        <f t="shared" si="1"/>
        <v>978.44152644230769</v>
      </c>
    </row>
    <row r="14" spans="1:18" x14ac:dyDescent="0.3">
      <c r="A14" s="1">
        <v>44636</v>
      </c>
      <c r="B14">
        <v>66</v>
      </c>
      <c r="C14" s="2">
        <v>0.54549999999999998</v>
      </c>
      <c r="D14">
        <v>36</v>
      </c>
      <c r="E14">
        <f t="shared" si="0"/>
        <v>30</v>
      </c>
      <c r="F14" s="2">
        <v>0.43940000000000001</v>
      </c>
      <c r="G14">
        <v>58</v>
      </c>
      <c r="H14">
        <v>74</v>
      </c>
      <c r="I14">
        <v>4.5599999427795401</v>
      </c>
      <c r="J14">
        <v>318.67001342773398</v>
      </c>
      <c r="K14" s="2">
        <v>7.5800000000000006E-2</v>
      </c>
      <c r="L14">
        <v>10</v>
      </c>
      <c r="M14">
        <v>331532.90625</v>
      </c>
      <c r="N14">
        <v>132</v>
      </c>
      <c r="O14">
        <v>122</v>
      </c>
      <c r="P14">
        <v>33153.2890625</v>
      </c>
      <c r="Q14">
        <v>2511.61010742188</v>
      </c>
      <c r="R14">
        <f t="shared" si="1"/>
        <v>5023.225852272727</v>
      </c>
    </row>
    <row r="15" spans="1:18" x14ac:dyDescent="0.3">
      <c r="A15" s="1">
        <v>44637</v>
      </c>
      <c r="B15">
        <v>104</v>
      </c>
      <c r="C15" s="2">
        <v>0.65380000000000005</v>
      </c>
      <c r="D15">
        <v>68</v>
      </c>
      <c r="E15">
        <f t="shared" si="0"/>
        <v>36</v>
      </c>
      <c r="F15" s="2">
        <v>0.625</v>
      </c>
      <c r="G15">
        <v>130</v>
      </c>
      <c r="H15">
        <v>78</v>
      </c>
      <c r="I15">
        <v>4.53999996185303</v>
      </c>
      <c r="J15">
        <v>192.11999511718801</v>
      </c>
      <c r="K15" s="2">
        <v>6.7299999999999999E-2</v>
      </c>
      <c r="L15">
        <v>14</v>
      </c>
      <c r="M15">
        <v>169516.09375</v>
      </c>
      <c r="N15">
        <v>208</v>
      </c>
      <c r="O15">
        <v>194</v>
      </c>
      <c r="P15">
        <v>12108.2900390625</v>
      </c>
      <c r="Q15">
        <v>814.97998046875</v>
      </c>
      <c r="R15">
        <f t="shared" si="1"/>
        <v>1629.9624399038462</v>
      </c>
    </row>
    <row r="16" spans="1:18" x14ac:dyDescent="0.3">
      <c r="A16" s="1">
        <v>44638</v>
      </c>
      <c r="B16">
        <v>97</v>
      </c>
      <c r="C16" s="2">
        <v>0.74229999999999996</v>
      </c>
      <c r="D16">
        <v>72</v>
      </c>
      <c r="E16">
        <f t="shared" si="0"/>
        <v>25</v>
      </c>
      <c r="F16" s="2">
        <v>0.57730000000000004</v>
      </c>
      <c r="G16">
        <v>112</v>
      </c>
      <c r="H16">
        <v>82</v>
      </c>
      <c r="I16">
        <v>3.7599999904632599</v>
      </c>
      <c r="J16">
        <v>231.46000671386699</v>
      </c>
      <c r="K16" s="2">
        <v>4.1200000000000001E-2</v>
      </c>
      <c r="L16">
        <v>8</v>
      </c>
      <c r="M16">
        <v>70415.8984375</v>
      </c>
      <c r="N16">
        <v>194</v>
      </c>
      <c r="O16">
        <v>186</v>
      </c>
      <c r="P16">
        <v>8801.990234375</v>
      </c>
      <c r="Q16">
        <v>362.97000122070301</v>
      </c>
      <c r="R16">
        <f t="shared" si="1"/>
        <v>725.93709729381442</v>
      </c>
    </row>
    <row r="17" spans="1:18" x14ac:dyDescent="0.3">
      <c r="A17" s="1">
        <v>44639</v>
      </c>
      <c r="B17">
        <v>173</v>
      </c>
      <c r="C17" s="2">
        <v>0.75719999999999998</v>
      </c>
      <c r="D17">
        <v>131</v>
      </c>
      <c r="E17">
        <f t="shared" si="0"/>
        <v>42</v>
      </c>
      <c r="F17" s="2">
        <v>0.1618</v>
      </c>
      <c r="G17">
        <v>56</v>
      </c>
      <c r="H17">
        <v>290</v>
      </c>
      <c r="I17">
        <v>2.7999999523162802</v>
      </c>
      <c r="J17">
        <v>185.35000610351599</v>
      </c>
      <c r="K17" s="2">
        <v>4.0500000000000001E-2</v>
      </c>
      <c r="L17">
        <v>14</v>
      </c>
      <c r="M17">
        <v>149948</v>
      </c>
      <c r="N17">
        <v>346</v>
      </c>
      <c r="O17">
        <v>332</v>
      </c>
      <c r="P17">
        <v>10710.5703125</v>
      </c>
      <c r="Q17">
        <v>433.38000488281301</v>
      </c>
      <c r="R17">
        <f t="shared" si="1"/>
        <v>866.75144508670519</v>
      </c>
    </row>
    <row r="18" spans="1:18" x14ac:dyDescent="0.3">
      <c r="A18" s="1">
        <v>44640</v>
      </c>
      <c r="B18">
        <v>207</v>
      </c>
      <c r="C18" s="2">
        <v>0.66669999999999996</v>
      </c>
      <c r="D18">
        <v>138</v>
      </c>
      <c r="E18">
        <f t="shared" si="0"/>
        <v>69</v>
      </c>
      <c r="F18" s="2">
        <v>0.15459999999999999</v>
      </c>
      <c r="G18">
        <v>64</v>
      </c>
      <c r="H18">
        <v>350</v>
      </c>
      <c r="I18">
        <v>2.4200000762939502</v>
      </c>
      <c r="J18">
        <v>143.85000610351599</v>
      </c>
      <c r="K18" s="2">
        <v>4.8300000000000003E-2</v>
      </c>
      <c r="L18">
        <v>20</v>
      </c>
      <c r="M18">
        <v>163544.40625</v>
      </c>
      <c r="N18">
        <v>414</v>
      </c>
      <c r="O18">
        <v>394</v>
      </c>
      <c r="P18">
        <v>8177.22021484375</v>
      </c>
      <c r="Q18">
        <v>395.02999877929699</v>
      </c>
      <c r="R18">
        <f t="shared" si="1"/>
        <v>790.06959541062804</v>
      </c>
    </row>
    <row r="19" spans="1:18" x14ac:dyDescent="0.3">
      <c r="A19" s="1">
        <v>44641</v>
      </c>
      <c r="B19">
        <v>200</v>
      </c>
      <c r="C19" s="2">
        <v>0.74</v>
      </c>
      <c r="D19">
        <v>148</v>
      </c>
      <c r="E19">
        <f t="shared" si="0"/>
        <v>52</v>
      </c>
      <c r="F19" s="2">
        <v>0.14499999999999999</v>
      </c>
      <c r="G19">
        <v>58</v>
      </c>
      <c r="H19">
        <v>342</v>
      </c>
      <c r="I19">
        <v>2.0499999523162802</v>
      </c>
      <c r="J19">
        <v>131.330001831055</v>
      </c>
      <c r="K19" s="2">
        <v>0.02</v>
      </c>
      <c r="L19">
        <v>8</v>
      </c>
      <c r="M19">
        <v>66946.5</v>
      </c>
      <c r="N19">
        <v>400</v>
      </c>
      <c r="O19">
        <v>392</v>
      </c>
      <c r="P19">
        <v>8368.3095703125</v>
      </c>
      <c r="Q19">
        <v>167.36999511718801</v>
      </c>
      <c r="R19">
        <f t="shared" si="1"/>
        <v>334.73250000000002</v>
      </c>
    </row>
    <row r="20" spans="1:18" x14ac:dyDescent="0.3">
      <c r="A20" s="1">
        <v>44642</v>
      </c>
      <c r="B20">
        <v>293</v>
      </c>
      <c r="C20" s="2">
        <v>0.68259999999999998</v>
      </c>
      <c r="D20">
        <v>200</v>
      </c>
      <c r="E20">
        <f t="shared" si="0"/>
        <v>93</v>
      </c>
      <c r="F20" s="2">
        <v>0.15359999999999999</v>
      </c>
      <c r="G20">
        <v>90</v>
      </c>
      <c r="H20">
        <v>496</v>
      </c>
      <c r="I20">
        <v>2.78999996185303</v>
      </c>
      <c r="J20">
        <v>143.61000061035199</v>
      </c>
      <c r="K20" s="2">
        <v>4.7800000000000002E-2</v>
      </c>
      <c r="L20">
        <v>28</v>
      </c>
      <c r="M20">
        <v>358030.3125</v>
      </c>
      <c r="N20">
        <v>586</v>
      </c>
      <c r="O20">
        <v>558</v>
      </c>
      <c r="P20">
        <v>12786.7998046875</v>
      </c>
      <c r="Q20">
        <v>610.969970703125</v>
      </c>
      <c r="R20">
        <f t="shared" si="1"/>
        <v>1221.9464590443686</v>
      </c>
    </row>
    <row r="21" spans="1:18" x14ac:dyDescent="0.3">
      <c r="A21" s="1">
        <v>44643</v>
      </c>
      <c r="B21">
        <v>259</v>
      </c>
      <c r="C21" s="2">
        <v>0.67179999999999995</v>
      </c>
      <c r="D21">
        <v>174</v>
      </c>
      <c r="E21">
        <f t="shared" si="0"/>
        <v>85</v>
      </c>
      <c r="F21" s="2">
        <v>0.16600000000000001</v>
      </c>
      <c r="G21">
        <v>86</v>
      </c>
      <c r="H21">
        <v>432</v>
      </c>
      <c r="I21">
        <v>2.9200000762939502</v>
      </c>
      <c r="J21">
        <v>178.75</v>
      </c>
      <c r="K21" s="2">
        <v>6.5600000000000006E-2</v>
      </c>
      <c r="L21">
        <v>34</v>
      </c>
      <c r="M21">
        <v>316695.8125</v>
      </c>
      <c r="N21">
        <v>518</v>
      </c>
      <c r="O21">
        <v>484</v>
      </c>
      <c r="P21">
        <v>9314.580078125</v>
      </c>
      <c r="Q21">
        <v>611.38000488281295</v>
      </c>
      <c r="R21">
        <f t="shared" si="1"/>
        <v>1222.7637548262549</v>
      </c>
    </row>
    <row r="22" spans="1:18" x14ac:dyDescent="0.3">
      <c r="A22" s="1">
        <v>44644</v>
      </c>
      <c r="B22">
        <v>297</v>
      </c>
      <c r="C22" s="2">
        <v>0.69020000000000004</v>
      </c>
      <c r="D22">
        <v>205</v>
      </c>
      <c r="E22">
        <f t="shared" si="0"/>
        <v>92</v>
      </c>
      <c r="F22" s="2">
        <v>0.18179999999999999</v>
      </c>
      <c r="G22">
        <v>108</v>
      </c>
      <c r="H22">
        <v>486</v>
      </c>
      <c r="I22">
        <v>2.8299999237060498</v>
      </c>
      <c r="J22">
        <v>185.39999389648401</v>
      </c>
      <c r="K22" s="2">
        <v>5.0500000000000003E-2</v>
      </c>
      <c r="L22">
        <v>30</v>
      </c>
      <c r="M22">
        <v>373688.1875</v>
      </c>
      <c r="N22">
        <v>594</v>
      </c>
      <c r="O22">
        <v>564</v>
      </c>
      <c r="P22">
        <v>12456.26953125</v>
      </c>
      <c r="Q22">
        <v>629.09997558593795</v>
      </c>
      <c r="R22">
        <f t="shared" si="1"/>
        <v>1258.2093855218855</v>
      </c>
    </row>
    <row r="23" spans="1:18" x14ac:dyDescent="0.3">
      <c r="A23" s="1">
        <v>44645</v>
      </c>
      <c r="B23">
        <v>301</v>
      </c>
      <c r="C23" s="2">
        <v>0.69440000000000002</v>
      </c>
      <c r="D23">
        <v>209</v>
      </c>
      <c r="E23">
        <f t="shared" si="0"/>
        <v>92</v>
      </c>
      <c r="F23" s="2">
        <v>0.1429</v>
      </c>
      <c r="G23">
        <v>86</v>
      </c>
      <c r="H23">
        <v>516</v>
      </c>
      <c r="I23">
        <v>3.1500000953674299</v>
      </c>
      <c r="J23">
        <v>188.27999877929699</v>
      </c>
      <c r="K23" s="2">
        <v>5.9799999999999999E-2</v>
      </c>
      <c r="L23">
        <v>36</v>
      </c>
      <c r="M23">
        <v>527050.5</v>
      </c>
      <c r="N23">
        <v>602</v>
      </c>
      <c r="O23">
        <v>566</v>
      </c>
      <c r="P23">
        <v>14640.2900390625</v>
      </c>
      <c r="Q23">
        <v>875.5</v>
      </c>
      <c r="R23">
        <f t="shared" si="1"/>
        <v>1750.9983388704318</v>
      </c>
    </row>
    <row r="24" spans="1:18" x14ac:dyDescent="0.3">
      <c r="A24" s="1">
        <v>44646</v>
      </c>
      <c r="B24">
        <v>298</v>
      </c>
      <c r="C24" s="2">
        <v>0.69799999999999995</v>
      </c>
      <c r="D24">
        <v>208</v>
      </c>
      <c r="E24">
        <f t="shared" si="0"/>
        <v>90</v>
      </c>
      <c r="F24" s="2">
        <v>0.21479999999999999</v>
      </c>
      <c r="G24">
        <v>128</v>
      </c>
      <c r="H24">
        <v>468</v>
      </c>
      <c r="I24">
        <v>2.6900000572204599</v>
      </c>
      <c r="J24">
        <v>170.05999755859401</v>
      </c>
      <c r="K24" s="2">
        <v>3.0200000000000001E-2</v>
      </c>
      <c r="L24">
        <v>18</v>
      </c>
      <c r="M24">
        <v>187020.796875</v>
      </c>
      <c r="N24">
        <v>596</v>
      </c>
      <c r="O24">
        <v>578</v>
      </c>
      <c r="P24">
        <v>10390.0400390625</v>
      </c>
      <c r="Q24">
        <v>313.79000854492199</v>
      </c>
      <c r="R24">
        <f t="shared" si="1"/>
        <v>627.58656669463085</v>
      </c>
    </row>
    <row r="25" spans="1:18" x14ac:dyDescent="0.3">
      <c r="A25" s="1">
        <v>44647</v>
      </c>
      <c r="B25">
        <v>279</v>
      </c>
      <c r="C25" s="2">
        <v>0.77059999999999995</v>
      </c>
      <c r="D25">
        <v>215</v>
      </c>
      <c r="E25">
        <f t="shared" si="0"/>
        <v>64</v>
      </c>
      <c r="F25" s="2">
        <v>0.20430000000000001</v>
      </c>
      <c r="G25">
        <v>114</v>
      </c>
      <c r="H25">
        <v>444</v>
      </c>
      <c r="I25">
        <v>2.6099998950958301</v>
      </c>
      <c r="J25">
        <v>160.94999694824199</v>
      </c>
      <c r="K25" s="2">
        <v>2.1499999999999998E-2</v>
      </c>
      <c r="L25">
        <v>12</v>
      </c>
      <c r="M25">
        <v>112871.3984375</v>
      </c>
      <c r="N25">
        <v>558</v>
      </c>
      <c r="O25">
        <v>546</v>
      </c>
      <c r="P25">
        <v>9405.9501953125</v>
      </c>
      <c r="Q25">
        <v>202.27999877929699</v>
      </c>
      <c r="R25">
        <f t="shared" si="1"/>
        <v>404.55698364695343</v>
      </c>
    </row>
    <row r="26" spans="1:18" x14ac:dyDescent="0.3">
      <c r="A26" s="1">
        <v>44648</v>
      </c>
      <c r="B26">
        <v>376</v>
      </c>
      <c r="C26" s="2">
        <v>0.71279999999999999</v>
      </c>
      <c r="D26">
        <v>268</v>
      </c>
      <c r="E26">
        <f t="shared" si="0"/>
        <v>108</v>
      </c>
      <c r="F26" s="2">
        <v>0.25269999999999998</v>
      </c>
      <c r="G26">
        <v>190</v>
      </c>
      <c r="H26">
        <v>562</v>
      </c>
      <c r="I26">
        <v>2.53999996185303</v>
      </c>
      <c r="J26">
        <v>145.00999450683599</v>
      </c>
      <c r="K26" s="2">
        <v>4.2599999999999999E-2</v>
      </c>
      <c r="L26">
        <v>32</v>
      </c>
      <c r="M26">
        <v>598169.375</v>
      </c>
      <c r="N26">
        <v>752</v>
      </c>
      <c r="O26">
        <v>720</v>
      </c>
      <c r="P26">
        <v>18692.7890625</v>
      </c>
      <c r="Q26">
        <v>795.44000244140602</v>
      </c>
      <c r="R26">
        <f t="shared" si="1"/>
        <v>1590.8759973404256</v>
      </c>
    </row>
    <row r="27" spans="1:18" x14ac:dyDescent="0.3">
      <c r="A27" s="1">
        <v>44649</v>
      </c>
      <c r="B27">
        <v>314</v>
      </c>
      <c r="C27" s="2">
        <v>0.72289999999999999</v>
      </c>
      <c r="D27">
        <v>227</v>
      </c>
      <c r="E27">
        <f t="shared" si="0"/>
        <v>87</v>
      </c>
      <c r="F27" s="2">
        <v>0.13689999999999999</v>
      </c>
      <c r="G27">
        <v>86</v>
      </c>
      <c r="H27">
        <v>542</v>
      </c>
      <c r="I27">
        <v>2.4400000572204599</v>
      </c>
      <c r="J27">
        <v>173.41000366210901</v>
      </c>
      <c r="K27" s="2">
        <v>2.5499999999999998E-2</v>
      </c>
      <c r="L27">
        <v>16</v>
      </c>
      <c r="M27">
        <v>128196.796875</v>
      </c>
      <c r="N27">
        <v>628</v>
      </c>
      <c r="O27">
        <v>612</v>
      </c>
      <c r="P27">
        <v>8012.2998046875</v>
      </c>
      <c r="Q27">
        <v>204.13999938964801</v>
      </c>
      <c r="R27">
        <f t="shared" si="1"/>
        <v>408.27005374203821</v>
      </c>
    </row>
    <row r="28" spans="1:18" x14ac:dyDescent="0.3">
      <c r="A28" s="1">
        <v>44650</v>
      </c>
      <c r="B28">
        <v>294</v>
      </c>
      <c r="C28" s="2">
        <v>0.73809999999999998</v>
      </c>
      <c r="D28">
        <v>217</v>
      </c>
      <c r="E28">
        <f t="shared" si="0"/>
        <v>77</v>
      </c>
      <c r="F28" s="2">
        <v>0.1701</v>
      </c>
      <c r="G28">
        <v>100</v>
      </c>
      <c r="H28">
        <v>488</v>
      </c>
      <c r="I28">
        <v>2.9300000667571999</v>
      </c>
      <c r="J28">
        <v>159.11999511718801</v>
      </c>
      <c r="K28" s="2">
        <v>4.4200000000000003E-2</v>
      </c>
      <c r="L28">
        <v>26</v>
      </c>
      <c r="M28">
        <v>435527.5</v>
      </c>
      <c r="N28">
        <v>588</v>
      </c>
      <c r="O28">
        <v>562</v>
      </c>
      <c r="P28">
        <v>16751.060546875</v>
      </c>
      <c r="Q28">
        <v>740.69000244140602</v>
      </c>
      <c r="R28">
        <f t="shared" si="1"/>
        <v>1481.3860544217687</v>
      </c>
    </row>
    <row r="29" spans="1:18" x14ac:dyDescent="0.3">
      <c r="A29" s="1">
        <v>44651</v>
      </c>
      <c r="B29">
        <v>235</v>
      </c>
      <c r="C29" s="2">
        <v>0.65959999999999996</v>
      </c>
      <c r="D29">
        <v>155</v>
      </c>
      <c r="E29">
        <f t="shared" si="0"/>
        <v>80</v>
      </c>
      <c r="F29" s="2">
        <v>0.2</v>
      </c>
      <c r="G29">
        <v>94</v>
      </c>
      <c r="H29">
        <v>376</v>
      </c>
      <c r="I29">
        <v>3.2400000095367401</v>
      </c>
      <c r="J29">
        <v>176.00999450683599</v>
      </c>
      <c r="K29" s="2">
        <v>3.8300000000000001E-2</v>
      </c>
      <c r="L29">
        <v>18</v>
      </c>
      <c r="M29">
        <v>169143.703125</v>
      </c>
      <c r="N29">
        <v>470</v>
      </c>
      <c r="O29">
        <v>452</v>
      </c>
      <c r="P29">
        <v>9396.8701171875</v>
      </c>
      <c r="Q29">
        <v>359.88000488281301</v>
      </c>
      <c r="R29">
        <f t="shared" si="1"/>
        <v>719.76043882978729</v>
      </c>
    </row>
    <row r="30" spans="1:18" x14ac:dyDescent="0.3">
      <c r="A30" s="1">
        <v>44652</v>
      </c>
      <c r="B30">
        <v>303</v>
      </c>
      <c r="C30" s="2">
        <v>0.62709999999999999</v>
      </c>
      <c r="D30">
        <v>190</v>
      </c>
      <c r="E30">
        <f t="shared" si="0"/>
        <v>113</v>
      </c>
      <c r="F30" s="2">
        <v>0.19139999999999999</v>
      </c>
      <c r="G30">
        <v>116</v>
      </c>
      <c r="H30">
        <v>490</v>
      </c>
      <c r="I30">
        <v>3.3599998950958301</v>
      </c>
      <c r="J30">
        <v>214.02000427246099</v>
      </c>
      <c r="K30" s="2">
        <v>5.9400000000000001E-2</v>
      </c>
      <c r="L30">
        <v>36</v>
      </c>
      <c r="M30">
        <v>317699</v>
      </c>
      <c r="N30">
        <v>606</v>
      </c>
      <c r="O30">
        <v>570</v>
      </c>
      <c r="P30">
        <v>8824.9697265625</v>
      </c>
      <c r="Q30">
        <v>524.260009765625</v>
      </c>
      <c r="R30">
        <f t="shared" si="1"/>
        <v>1048.5115511551155</v>
      </c>
    </row>
    <row r="31" spans="1:18" x14ac:dyDescent="0.3">
      <c r="A31" s="1">
        <v>44653</v>
      </c>
      <c r="B31">
        <v>238</v>
      </c>
      <c r="C31" s="2">
        <v>0.65969999999999995</v>
      </c>
      <c r="D31">
        <v>157</v>
      </c>
      <c r="E31">
        <f t="shared" si="0"/>
        <v>81</v>
      </c>
      <c r="F31" s="2">
        <v>0.17649999999999999</v>
      </c>
      <c r="G31">
        <v>84</v>
      </c>
      <c r="H31">
        <v>392</v>
      </c>
      <c r="I31">
        <v>2.9400000572204599</v>
      </c>
      <c r="J31">
        <v>185.919998168945</v>
      </c>
      <c r="K31" s="2">
        <v>4.6199999999999998E-2</v>
      </c>
      <c r="L31">
        <v>22</v>
      </c>
      <c r="M31">
        <v>380026.59375</v>
      </c>
      <c r="N31">
        <v>476</v>
      </c>
      <c r="O31">
        <v>454</v>
      </c>
      <c r="P31">
        <v>17273.939453125</v>
      </c>
      <c r="Q31">
        <v>798.38000488281295</v>
      </c>
      <c r="R31">
        <f t="shared" si="1"/>
        <v>1596.750393907563</v>
      </c>
    </row>
    <row r="32" spans="1:18" x14ac:dyDescent="0.3">
      <c r="A32" s="1">
        <v>44654</v>
      </c>
      <c r="B32">
        <v>236</v>
      </c>
      <c r="C32" s="2">
        <v>0.72030000000000005</v>
      </c>
      <c r="D32">
        <v>170</v>
      </c>
      <c r="E32">
        <f t="shared" si="0"/>
        <v>66</v>
      </c>
      <c r="F32" s="2">
        <v>0.17799999999999999</v>
      </c>
      <c r="G32">
        <v>84</v>
      </c>
      <c r="H32">
        <v>388</v>
      </c>
      <c r="I32">
        <v>3.0199999809265101</v>
      </c>
      <c r="J32">
        <v>207.63999938964801</v>
      </c>
      <c r="K32" s="2">
        <v>5.9299999999999999E-2</v>
      </c>
      <c r="L32">
        <v>28</v>
      </c>
      <c r="M32">
        <v>309287.6875</v>
      </c>
      <c r="N32">
        <v>472</v>
      </c>
      <c r="O32">
        <v>444</v>
      </c>
      <c r="P32">
        <v>11045.990234375</v>
      </c>
      <c r="Q32">
        <v>655.27001953125</v>
      </c>
      <c r="R32">
        <f t="shared" si="1"/>
        <v>1310.5410487288136</v>
      </c>
    </row>
    <row r="33" spans="1:18" x14ac:dyDescent="0.3">
      <c r="A33" s="1">
        <v>44655</v>
      </c>
      <c r="B33">
        <v>299</v>
      </c>
      <c r="C33" s="2">
        <v>0.75249999999999995</v>
      </c>
      <c r="D33">
        <v>225</v>
      </c>
      <c r="E33">
        <f t="shared" si="0"/>
        <v>74</v>
      </c>
      <c r="F33" s="2">
        <v>0.2107</v>
      </c>
      <c r="G33">
        <v>126</v>
      </c>
      <c r="H33">
        <v>472</v>
      </c>
      <c r="I33">
        <v>2.9800000190734899</v>
      </c>
      <c r="J33">
        <v>195.10000610351599</v>
      </c>
      <c r="K33" s="2">
        <v>6.0199999999999997E-2</v>
      </c>
      <c r="L33">
        <v>36</v>
      </c>
      <c r="M33">
        <v>558607.625</v>
      </c>
      <c r="N33">
        <v>598</v>
      </c>
      <c r="O33">
        <v>562</v>
      </c>
      <c r="P33">
        <v>15516.8798828125</v>
      </c>
      <c r="Q33">
        <v>934.13000488281295</v>
      </c>
      <c r="R33">
        <f t="shared" si="1"/>
        <v>1868.2529264214047</v>
      </c>
    </row>
    <row r="34" spans="1:18" x14ac:dyDescent="0.3">
      <c r="A34" s="1">
        <v>44656</v>
      </c>
      <c r="B34">
        <v>123</v>
      </c>
      <c r="C34" s="2">
        <v>0.75609999999999999</v>
      </c>
      <c r="D34">
        <v>93</v>
      </c>
      <c r="E34">
        <f t="shared" si="0"/>
        <v>30</v>
      </c>
      <c r="F34" s="2">
        <v>0.122</v>
      </c>
      <c r="G34">
        <v>30</v>
      </c>
      <c r="H34">
        <v>216</v>
      </c>
      <c r="I34">
        <v>2.8900001049041699</v>
      </c>
      <c r="J34">
        <v>229.74000549316401</v>
      </c>
      <c r="K34" s="2">
        <v>3.2500000000000001E-2</v>
      </c>
      <c r="L34">
        <v>8</v>
      </c>
      <c r="M34">
        <v>122933.796875</v>
      </c>
      <c r="N34">
        <v>246</v>
      </c>
      <c r="O34">
        <v>238</v>
      </c>
      <c r="P34">
        <v>15366.73046875</v>
      </c>
      <c r="Q34">
        <v>499.73001098632801</v>
      </c>
      <c r="R34">
        <f t="shared" si="1"/>
        <v>999.46176321138216</v>
      </c>
    </row>
    <row r="35" spans="1:18" x14ac:dyDescent="0.3">
      <c r="A35" s="1">
        <v>44657</v>
      </c>
      <c r="B35">
        <v>215</v>
      </c>
      <c r="C35" s="2">
        <v>0.75349999999999995</v>
      </c>
      <c r="D35">
        <v>162</v>
      </c>
      <c r="E35">
        <f t="shared" si="0"/>
        <v>53</v>
      </c>
      <c r="F35" s="2">
        <v>0.21859999999999999</v>
      </c>
      <c r="G35">
        <v>94</v>
      </c>
      <c r="H35">
        <v>336</v>
      </c>
      <c r="I35">
        <v>3.3800001144409202</v>
      </c>
      <c r="J35">
        <v>223.27000427246099</v>
      </c>
      <c r="K35" s="2">
        <v>6.5100000000000005E-2</v>
      </c>
      <c r="L35">
        <v>28</v>
      </c>
      <c r="M35">
        <v>267934.1875</v>
      </c>
      <c r="N35">
        <v>430</v>
      </c>
      <c r="O35">
        <v>402</v>
      </c>
      <c r="P35">
        <v>9569.080078125</v>
      </c>
      <c r="Q35">
        <v>623.09997558593795</v>
      </c>
      <c r="R35">
        <f t="shared" si="1"/>
        <v>1246.2055232558139</v>
      </c>
    </row>
    <row r="36" spans="1:18" x14ac:dyDescent="0.3">
      <c r="A36" s="1">
        <v>44658</v>
      </c>
      <c r="B36">
        <v>237</v>
      </c>
      <c r="C36" s="2">
        <v>0.75109999999999999</v>
      </c>
      <c r="D36">
        <v>178</v>
      </c>
      <c r="E36">
        <f t="shared" si="0"/>
        <v>59</v>
      </c>
      <c r="F36" s="2">
        <v>0.2278</v>
      </c>
      <c r="G36">
        <v>108</v>
      </c>
      <c r="H36">
        <v>366</v>
      </c>
      <c r="I36">
        <v>2.5</v>
      </c>
      <c r="J36">
        <v>169.16000366210901</v>
      </c>
      <c r="K36" s="2">
        <v>3.3799999999999997E-2</v>
      </c>
      <c r="L36">
        <v>16</v>
      </c>
      <c r="M36">
        <v>147844.703125</v>
      </c>
      <c r="N36">
        <v>474</v>
      </c>
      <c r="O36">
        <v>458</v>
      </c>
      <c r="P36">
        <v>9240.2900390625</v>
      </c>
      <c r="Q36">
        <v>311.91000366210898</v>
      </c>
      <c r="R36">
        <f t="shared" si="1"/>
        <v>623.81731276371306</v>
      </c>
    </row>
    <row r="37" spans="1:18" x14ac:dyDescent="0.3">
      <c r="A37" s="1">
        <v>44659</v>
      </c>
      <c r="B37">
        <v>154</v>
      </c>
      <c r="C37" s="2">
        <v>0.69479999999999997</v>
      </c>
      <c r="D37">
        <v>107</v>
      </c>
      <c r="E37">
        <f t="shared" si="0"/>
        <v>47</v>
      </c>
      <c r="F37" s="2">
        <v>0.20780000000000001</v>
      </c>
      <c r="G37">
        <v>64</v>
      </c>
      <c r="H37">
        <v>244</v>
      </c>
      <c r="I37">
        <v>2.9100000858306898</v>
      </c>
      <c r="J37">
        <v>223.00999450683599</v>
      </c>
      <c r="K37" s="2">
        <v>4.5499999999999999E-2</v>
      </c>
      <c r="L37">
        <v>14</v>
      </c>
      <c r="M37">
        <v>156586.59375</v>
      </c>
      <c r="N37">
        <v>308</v>
      </c>
      <c r="O37">
        <v>294</v>
      </c>
      <c r="P37">
        <v>11184.759765625</v>
      </c>
      <c r="Q37">
        <v>508.39999389648398</v>
      </c>
      <c r="R37">
        <f t="shared" si="1"/>
        <v>1016.7960633116883</v>
      </c>
    </row>
    <row r="38" spans="1:18" x14ac:dyDescent="0.3">
      <c r="A38" s="1">
        <v>44660</v>
      </c>
      <c r="B38">
        <v>174</v>
      </c>
      <c r="C38" s="2">
        <v>0.6724</v>
      </c>
      <c r="D38">
        <v>117</v>
      </c>
      <c r="E38">
        <f t="shared" si="0"/>
        <v>57</v>
      </c>
      <c r="F38" s="2">
        <v>0.19539999999999999</v>
      </c>
      <c r="G38">
        <v>68</v>
      </c>
      <c r="H38">
        <v>280</v>
      </c>
      <c r="I38">
        <v>3.7200000286102299</v>
      </c>
      <c r="J38">
        <v>232.38999938964801</v>
      </c>
      <c r="K38" s="2">
        <v>5.1700000000000003E-2</v>
      </c>
      <c r="L38">
        <v>18</v>
      </c>
      <c r="M38">
        <v>213791.796875</v>
      </c>
      <c r="N38">
        <v>348</v>
      </c>
      <c r="O38">
        <v>330</v>
      </c>
      <c r="P38">
        <v>11877.3203125</v>
      </c>
      <c r="Q38">
        <v>614.34002685546898</v>
      </c>
      <c r="R38">
        <f t="shared" si="1"/>
        <v>1228.6884877873563</v>
      </c>
    </row>
    <row r="39" spans="1:18" x14ac:dyDescent="0.3">
      <c r="A39" s="1">
        <v>44661</v>
      </c>
      <c r="B39">
        <v>176</v>
      </c>
      <c r="C39" s="2">
        <v>0.69320000000000004</v>
      </c>
      <c r="D39">
        <v>122</v>
      </c>
      <c r="E39">
        <f t="shared" si="0"/>
        <v>54</v>
      </c>
      <c r="F39" s="2">
        <v>0.19889999999999999</v>
      </c>
      <c r="G39">
        <v>70</v>
      </c>
      <c r="H39">
        <v>282</v>
      </c>
      <c r="I39">
        <v>3.4400000572204599</v>
      </c>
      <c r="J39">
        <v>222.39999389648401</v>
      </c>
      <c r="K39" s="2">
        <v>4.5499999999999999E-2</v>
      </c>
      <c r="L39">
        <v>16</v>
      </c>
      <c r="M39">
        <v>127009.296875</v>
      </c>
      <c r="N39">
        <v>352</v>
      </c>
      <c r="O39">
        <v>336</v>
      </c>
      <c r="P39">
        <v>7938.080078125</v>
      </c>
      <c r="Q39">
        <v>360.82000732421898</v>
      </c>
      <c r="R39">
        <f t="shared" si="1"/>
        <v>721.64373224431813</v>
      </c>
    </row>
    <row r="40" spans="1:18" x14ac:dyDescent="0.3">
      <c r="A40" s="1">
        <v>44662</v>
      </c>
      <c r="B40">
        <v>217</v>
      </c>
      <c r="C40" s="2">
        <v>0.73270000000000002</v>
      </c>
      <c r="D40">
        <v>159</v>
      </c>
      <c r="E40">
        <f t="shared" si="0"/>
        <v>58</v>
      </c>
      <c r="F40" s="2">
        <v>0.19350000000000001</v>
      </c>
      <c r="G40">
        <v>84</v>
      </c>
      <c r="H40">
        <v>350</v>
      </c>
      <c r="I40">
        <v>2.4100000858306898</v>
      </c>
      <c r="J40">
        <v>151.21000671386699</v>
      </c>
      <c r="K40" s="2">
        <v>3.6900000000000002E-2</v>
      </c>
      <c r="L40">
        <v>16</v>
      </c>
      <c r="M40">
        <v>123762.203125</v>
      </c>
      <c r="N40">
        <v>434</v>
      </c>
      <c r="O40">
        <v>418</v>
      </c>
      <c r="P40">
        <v>7735.14013671875</v>
      </c>
      <c r="Q40">
        <v>285.17001342773398</v>
      </c>
      <c r="R40">
        <f t="shared" si="1"/>
        <v>570.3327332949309</v>
      </c>
    </row>
    <row r="41" spans="1:18" x14ac:dyDescent="0.3">
      <c r="A41" s="1">
        <v>44663</v>
      </c>
      <c r="B41">
        <v>172</v>
      </c>
      <c r="C41" s="2">
        <v>0.62209999999999999</v>
      </c>
      <c r="D41">
        <v>107</v>
      </c>
      <c r="E41">
        <f t="shared" si="0"/>
        <v>65</v>
      </c>
      <c r="F41" s="2">
        <v>0.14530000000000001</v>
      </c>
      <c r="G41">
        <v>50</v>
      </c>
      <c r="H41">
        <v>294</v>
      </c>
      <c r="I41">
        <v>3.6900000572204599</v>
      </c>
      <c r="J41">
        <v>224.07000732421901</v>
      </c>
      <c r="K41" s="2">
        <v>6.4000000000000001E-2</v>
      </c>
      <c r="L41">
        <v>22</v>
      </c>
      <c r="M41">
        <v>400941.8125</v>
      </c>
      <c r="N41">
        <v>344</v>
      </c>
      <c r="O41">
        <v>322</v>
      </c>
      <c r="P41">
        <v>18224.630859375</v>
      </c>
      <c r="Q41">
        <v>1165.53002929688</v>
      </c>
      <c r="R41">
        <f t="shared" si="1"/>
        <v>2331.0570494186045</v>
      </c>
    </row>
    <row r="42" spans="1:18" x14ac:dyDescent="0.3">
      <c r="A42" s="1">
        <v>44664</v>
      </c>
      <c r="B42">
        <v>190</v>
      </c>
      <c r="C42" s="2">
        <v>0.63680000000000003</v>
      </c>
      <c r="D42">
        <v>121</v>
      </c>
      <c r="E42">
        <f t="shared" si="0"/>
        <v>69</v>
      </c>
      <c r="F42" s="2">
        <v>0.25259999999999999</v>
      </c>
      <c r="G42">
        <v>96</v>
      </c>
      <c r="H42">
        <v>284</v>
      </c>
      <c r="I42">
        <v>3.7200000286102299</v>
      </c>
      <c r="J42">
        <v>163.86000061035199</v>
      </c>
      <c r="K42" s="2">
        <v>9.4700000000000006E-2</v>
      </c>
      <c r="L42">
        <v>36</v>
      </c>
      <c r="M42">
        <v>353806.59375</v>
      </c>
      <c r="N42">
        <v>380</v>
      </c>
      <c r="O42">
        <v>344</v>
      </c>
      <c r="P42">
        <v>9827.9599609375</v>
      </c>
      <c r="Q42">
        <v>931.07000732421898</v>
      </c>
      <c r="R42">
        <f t="shared" si="1"/>
        <v>1862.1399671052632</v>
      </c>
    </row>
    <row r="43" spans="1:18" x14ac:dyDescent="0.3">
      <c r="A43" s="1">
        <v>44665</v>
      </c>
      <c r="B43">
        <v>168</v>
      </c>
      <c r="C43" s="2">
        <v>0.70240000000000002</v>
      </c>
      <c r="D43">
        <v>118</v>
      </c>
      <c r="E43">
        <f t="shared" si="0"/>
        <v>50</v>
      </c>
      <c r="F43" s="2">
        <v>0.16669999999999999</v>
      </c>
      <c r="G43">
        <v>56</v>
      </c>
      <c r="H43">
        <v>280</v>
      </c>
      <c r="I43">
        <v>2.9000000953674299</v>
      </c>
      <c r="J43">
        <v>202.19999694824199</v>
      </c>
      <c r="K43" s="2">
        <v>5.3600000000000002E-2</v>
      </c>
      <c r="L43">
        <v>18</v>
      </c>
      <c r="M43">
        <v>142861</v>
      </c>
      <c r="N43">
        <v>336</v>
      </c>
      <c r="O43">
        <v>318</v>
      </c>
      <c r="P43">
        <v>7936.72021484375</v>
      </c>
      <c r="Q43">
        <v>425.17999267578102</v>
      </c>
      <c r="R43">
        <f t="shared" si="1"/>
        <v>850.36309523809518</v>
      </c>
    </row>
    <row r="44" spans="1:18" x14ac:dyDescent="0.3">
      <c r="A44" s="1">
        <v>44666</v>
      </c>
      <c r="B44">
        <v>173</v>
      </c>
      <c r="C44" s="2">
        <v>0.71099999999999997</v>
      </c>
      <c r="D44">
        <v>123</v>
      </c>
      <c r="E44">
        <f t="shared" si="0"/>
        <v>50</v>
      </c>
      <c r="F44" s="2">
        <v>0.19650000000000001</v>
      </c>
      <c r="G44">
        <v>68</v>
      </c>
      <c r="H44">
        <v>278</v>
      </c>
      <c r="I44">
        <v>3.3599998950958301</v>
      </c>
      <c r="J44">
        <v>223.61999511718801</v>
      </c>
      <c r="K44" s="2">
        <v>5.1999999999999998E-2</v>
      </c>
      <c r="L44">
        <v>18</v>
      </c>
      <c r="M44">
        <v>272708.90625</v>
      </c>
      <c r="N44">
        <v>346</v>
      </c>
      <c r="O44">
        <v>328</v>
      </c>
      <c r="P44">
        <v>15150.490234375</v>
      </c>
      <c r="Q44">
        <v>788.17999267578102</v>
      </c>
      <c r="R44">
        <f t="shared" si="1"/>
        <v>1576.352059248555</v>
      </c>
    </row>
    <row r="45" spans="1:18" x14ac:dyDescent="0.3">
      <c r="A45" s="1">
        <v>44667</v>
      </c>
      <c r="B45">
        <v>182</v>
      </c>
      <c r="C45" s="2">
        <v>0.64290000000000003</v>
      </c>
      <c r="D45">
        <v>117</v>
      </c>
      <c r="E45">
        <f t="shared" si="0"/>
        <v>65</v>
      </c>
      <c r="F45" s="2">
        <v>0.18129999999999999</v>
      </c>
      <c r="G45">
        <v>66</v>
      </c>
      <c r="H45">
        <v>298</v>
      </c>
      <c r="I45">
        <v>3.1400001049041699</v>
      </c>
      <c r="J45">
        <v>196.41000366210901</v>
      </c>
      <c r="K45" s="2">
        <v>6.0400000000000002E-2</v>
      </c>
      <c r="L45">
        <v>22</v>
      </c>
      <c r="M45">
        <v>422611.3125</v>
      </c>
      <c r="N45">
        <v>364</v>
      </c>
      <c r="O45">
        <v>342</v>
      </c>
      <c r="P45">
        <v>19209.599609375</v>
      </c>
      <c r="Q45">
        <v>1161.02001953125</v>
      </c>
      <c r="R45">
        <f t="shared" si="1"/>
        <v>2322.0401785714284</v>
      </c>
    </row>
    <row r="46" spans="1:18" x14ac:dyDescent="0.3">
      <c r="A46" s="1">
        <v>44668</v>
      </c>
      <c r="B46">
        <v>243</v>
      </c>
      <c r="C46" s="2">
        <v>0.749</v>
      </c>
      <c r="D46">
        <v>182</v>
      </c>
      <c r="E46">
        <f t="shared" si="0"/>
        <v>61</v>
      </c>
      <c r="F46" s="2">
        <v>0.18110000000000001</v>
      </c>
      <c r="G46">
        <v>88</v>
      </c>
      <c r="H46">
        <v>398</v>
      </c>
      <c r="I46">
        <v>2.5199999809265101</v>
      </c>
      <c r="J46">
        <v>166.63000488281301</v>
      </c>
      <c r="K46" s="2">
        <v>6.1699999999999998E-2</v>
      </c>
      <c r="L46">
        <v>30</v>
      </c>
      <c r="M46">
        <v>258890.203125</v>
      </c>
      <c r="N46">
        <v>486</v>
      </c>
      <c r="O46">
        <v>456</v>
      </c>
      <c r="P46">
        <v>8629.669921875</v>
      </c>
      <c r="Q46">
        <v>532.70001220703102</v>
      </c>
      <c r="R46">
        <f t="shared" si="1"/>
        <v>1065.3917824074074</v>
      </c>
    </row>
    <row r="47" spans="1:18" x14ac:dyDescent="0.3">
      <c r="A47" s="1">
        <v>44669</v>
      </c>
      <c r="B47">
        <v>239</v>
      </c>
      <c r="C47" s="2">
        <v>0.73219999999999996</v>
      </c>
      <c r="D47">
        <v>175</v>
      </c>
      <c r="E47">
        <f t="shared" si="0"/>
        <v>64</v>
      </c>
      <c r="F47" s="2">
        <v>0.2092</v>
      </c>
      <c r="G47">
        <v>100</v>
      </c>
      <c r="H47">
        <v>378</v>
      </c>
      <c r="I47">
        <v>2.6700000762939502</v>
      </c>
      <c r="J47">
        <v>132.669998168945</v>
      </c>
      <c r="K47" s="2">
        <v>4.1799999999999997E-2</v>
      </c>
      <c r="L47">
        <v>20</v>
      </c>
      <c r="M47">
        <v>256080.09375</v>
      </c>
      <c r="N47">
        <v>478</v>
      </c>
      <c r="O47">
        <v>458</v>
      </c>
      <c r="P47">
        <v>12804.009765625</v>
      </c>
      <c r="Q47">
        <v>535.72998046875</v>
      </c>
      <c r="R47">
        <f t="shared" si="1"/>
        <v>1071.4648274058577</v>
      </c>
    </row>
    <row r="48" spans="1:18" x14ac:dyDescent="0.3">
      <c r="A48" s="1">
        <v>44670</v>
      </c>
      <c r="B48">
        <v>224</v>
      </c>
      <c r="C48" s="2">
        <v>0.6875</v>
      </c>
      <c r="D48">
        <v>154</v>
      </c>
      <c r="E48">
        <f t="shared" si="0"/>
        <v>70</v>
      </c>
      <c r="F48" s="2">
        <v>0.17860000000000001</v>
      </c>
      <c r="G48">
        <v>80</v>
      </c>
      <c r="H48">
        <v>368</v>
      </c>
      <c r="I48">
        <v>2.8599998950958301</v>
      </c>
      <c r="J48">
        <v>213.17999267578099</v>
      </c>
      <c r="K48" s="2">
        <v>5.3600000000000002E-2</v>
      </c>
      <c r="L48">
        <v>24</v>
      </c>
      <c r="M48">
        <v>243456.5</v>
      </c>
      <c r="N48">
        <v>448</v>
      </c>
      <c r="O48">
        <v>424</v>
      </c>
      <c r="P48">
        <v>10144.01953125</v>
      </c>
      <c r="Q48">
        <v>543.42999267578102</v>
      </c>
      <c r="R48">
        <f t="shared" si="1"/>
        <v>1086.859375</v>
      </c>
    </row>
    <row r="49" spans="1:18" x14ac:dyDescent="0.3">
      <c r="A49" s="1">
        <v>44671</v>
      </c>
      <c r="B49">
        <v>191</v>
      </c>
      <c r="C49" s="2">
        <v>0.74350000000000005</v>
      </c>
      <c r="D49">
        <v>142</v>
      </c>
      <c r="E49">
        <f t="shared" si="0"/>
        <v>49</v>
      </c>
      <c r="F49" s="2">
        <v>0.14660000000000001</v>
      </c>
      <c r="G49">
        <v>56</v>
      </c>
      <c r="H49">
        <v>326</v>
      </c>
      <c r="I49">
        <v>2.5599999427795401</v>
      </c>
      <c r="J49">
        <v>171.24000549316401</v>
      </c>
      <c r="K49" s="2">
        <v>3.6600000000000001E-2</v>
      </c>
      <c r="L49">
        <v>14</v>
      </c>
      <c r="M49">
        <v>246680.796875</v>
      </c>
      <c r="N49">
        <v>382</v>
      </c>
      <c r="O49">
        <v>368</v>
      </c>
      <c r="P49">
        <v>17620.060546875</v>
      </c>
      <c r="Q49">
        <v>645.760009765625</v>
      </c>
      <c r="R49">
        <f t="shared" si="1"/>
        <v>1291.5224967277486</v>
      </c>
    </row>
    <row r="50" spans="1:18" x14ac:dyDescent="0.3">
      <c r="A50" s="1">
        <v>44672</v>
      </c>
      <c r="B50">
        <v>187</v>
      </c>
      <c r="C50" s="2">
        <v>0.81820000000000004</v>
      </c>
      <c r="D50">
        <v>153</v>
      </c>
      <c r="E50">
        <f t="shared" si="0"/>
        <v>34</v>
      </c>
      <c r="F50" s="2">
        <v>0.246</v>
      </c>
      <c r="G50">
        <v>92</v>
      </c>
      <c r="H50">
        <v>282</v>
      </c>
      <c r="I50">
        <v>2.7599999904632599</v>
      </c>
      <c r="J50">
        <v>164.89999389648401</v>
      </c>
      <c r="K50" s="2">
        <v>5.3499999999999999E-2</v>
      </c>
      <c r="L50">
        <v>20</v>
      </c>
      <c r="M50">
        <v>265266.59375</v>
      </c>
      <c r="N50">
        <v>374</v>
      </c>
      <c r="O50">
        <v>354</v>
      </c>
      <c r="P50">
        <v>13263.330078125</v>
      </c>
      <c r="Q50">
        <v>709.27001953125</v>
      </c>
      <c r="R50">
        <f t="shared" si="1"/>
        <v>1418.5379344919786</v>
      </c>
    </row>
    <row r="51" spans="1:18" x14ac:dyDescent="0.3">
      <c r="A51" s="1">
        <v>44673</v>
      </c>
      <c r="B51">
        <v>211</v>
      </c>
      <c r="C51" s="2">
        <v>0.70140000000000002</v>
      </c>
      <c r="D51">
        <v>148</v>
      </c>
      <c r="E51">
        <f t="shared" si="0"/>
        <v>63</v>
      </c>
      <c r="F51" s="2">
        <v>0.18010000000000001</v>
      </c>
      <c r="G51">
        <v>76</v>
      </c>
      <c r="H51">
        <v>346</v>
      </c>
      <c r="I51">
        <v>2.4700000286102299</v>
      </c>
      <c r="J51">
        <v>140.30999755859401</v>
      </c>
      <c r="K51" s="2">
        <v>5.6899999999999999E-2</v>
      </c>
      <c r="L51">
        <v>24</v>
      </c>
      <c r="M51">
        <v>179320.09375</v>
      </c>
      <c r="N51">
        <v>422</v>
      </c>
      <c r="O51">
        <v>398</v>
      </c>
      <c r="P51">
        <v>7471.669921875</v>
      </c>
      <c r="Q51">
        <v>424.92999267578102</v>
      </c>
      <c r="R51">
        <f t="shared" si="1"/>
        <v>849.85826421800948</v>
      </c>
    </row>
    <row r="52" spans="1:18" x14ac:dyDescent="0.3">
      <c r="A52" s="1">
        <v>44674</v>
      </c>
      <c r="B52">
        <v>189</v>
      </c>
      <c r="C52" s="2">
        <v>0.73540000000000005</v>
      </c>
      <c r="D52">
        <v>139</v>
      </c>
      <c r="E52">
        <f t="shared" si="0"/>
        <v>50</v>
      </c>
      <c r="F52" s="2">
        <v>0.21160000000000001</v>
      </c>
      <c r="G52">
        <v>80</v>
      </c>
      <c r="H52">
        <v>298</v>
      </c>
      <c r="I52">
        <v>2.6099998950958301</v>
      </c>
      <c r="J52">
        <v>164.27000427246099</v>
      </c>
      <c r="K52" s="2">
        <v>5.8200000000000002E-2</v>
      </c>
      <c r="L52">
        <v>22</v>
      </c>
      <c r="M52">
        <v>194489.703125</v>
      </c>
      <c r="N52">
        <v>378</v>
      </c>
      <c r="O52">
        <v>356</v>
      </c>
      <c r="P52">
        <v>8840.4404296875</v>
      </c>
      <c r="Q52">
        <v>514.52001953125</v>
      </c>
      <c r="R52">
        <f t="shared" si="1"/>
        <v>1029.0460482804233</v>
      </c>
    </row>
    <row r="53" spans="1:18" x14ac:dyDescent="0.3">
      <c r="A53" s="1">
        <v>44675</v>
      </c>
      <c r="B53">
        <v>206</v>
      </c>
      <c r="C53" s="2">
        <v>0.72330000000000005</v>
      </c>
      <c r="D53">
        <v>149</v>
      </c>
      <c r="E53">
        <f t="shared" si="0"/>
        <v>57</v>
      </c>
      <c r="F53" s="2">
        <v>0.23300000000000001</v>
      </c>
      <c r="G53">
        <v>96</v>
      </c>
      <c r="H53">
        <v>316</v>
      </c>
      <c r="I53">
        <v>2.3499999046325701</v>
      </c>
      <c r="J53">
        <v>169.71000671386699</v>
      </c>
      <c r="K53" s="2">
        <v>1.9400000000000001E-2</v>
      </c>
      <c r="L53">
        <v>8</v>
      </c>
      <c r="M53">
        <v>64645.6015625</v>
      </c>
      <c r="N53">
        <v>412</v>
      </c>
      <c r="O53">
        <v>404</v>
      </c>
      <c r="P53">
        <v>8080.7001953125</v>
      </c>
      <c r="Q53">
        <v>156.91000366210901</v>
      </c>
      <c r="R53">
        <f t="shared" si="1"/>
        <v>313.81359981796118</v>
      </c>
    </row>
    <row r="54" spans="1:18" x14ac:dyDescent="0.3">
      <c r="A54" s="1">
        <v>44676</v>
      </c>
      <c r="B54">
        <v>268</v>
      </c>
      <c r="C54" s="2">
        <v>0.72760000000000002</v>
      </c>
      <c r="D54">
        <v>195</v>
      </c>
      <c r="E54">
        <f t="shared" si="0"/>
        <v>73</v>
      </c>
      <c r="F54" s="2">
        <v>0.26869999999999999</v>
      </c>
      <c r="G54">
        <v>144</v>
      </c>
      <c r="H54">
        <v>392</v>
      </c>
      <c r="I54">
        <v>3.5699999332428001</v>
      </c>
      <c r="J54">
        <v>244.38000488281301</v>
      </c>
      <c r="K54" s="2">
        <v>6.7199999999999996E-2</v>
      </c>
      <c r="L54">
        <v>36</v>
      </c>
      <c r="M54">
        <v>327026.09375</v>
      </c>
      <c r="N54">
        <v>536</v>
      </c>
      <c r="O54">
        <v>500</v>
      </c>
      <c r="P54">
        <v>9084.0595703125</v>
      </c>
      <c r="Q54">
        <v>610.11999511718795</v>
      </c>
      <c r="R54">
        <f t="shared" si="1"/>
        <v>1220.2466184701493</v>
      </c>
    </row>
    <row r="55" spans="1:18" x14ac:dyDescent="0.3">
      <c r="A55" s="1">
        <v>44677</v>
      </c>
      <c r="B55">
        <v>236</v>
      </c>
      <c r="C55" s="2">
        <v>0.72460000000000002</v>
      </c>
      <c r="D55">
        <v>171</v>
      </c>
      <c r="E55">
        <f t="shared" si="0"/>
        <v>65</v>
      </c>
      <c r="F55" s="2">
        <v>0.19070000000000001</v>
      </c>
      <c r="G55">
        <v>90</v>
      </c>
      <c r="H55">
        <v>382</v>
      </c>
      <c r="I55">
        <v>2.7200000286102299</v>
      </c>
      <c r="J55">
        <v>165.72000122070301</v>
      </c>
      <c r="K55" s="2">
        <v>4.24E-2</v>
      </c>
      <c r="L55">
        <v>20</v>
      </c>
      <c r="M55">
        <v>158625.296875</v>
      </c>
      <c r="N55">
        <v>472</v>
      </c>
      <c r="O55">
        <v>452</v>
      </c>
      <c r="P55">
        <v>7931.27001953125</v>
      </c>
      <c r="Q55">
        <v>336.07000732421898</v>
      </c>
      <c r="R55">
        <f t="shared" si="1"/>
        <v>672.14108845338978</v>
      </c>
    </row>
    <row r="56" spans="1:18" x14ac:dyDescent="0.3">
      <c r="A56" s="1">
        <v>44678</v>
      </c>
      <c r="B56">
        <v>173</v>
      </c>
      <c r="C56" s="2">
        <v>0.74570000000000003</v>
      </c>
      <c r="D56">
        <v>129</v>
      </c>
      <c r="E56">
        <f t="shared" si="0"/>
        <v>44</v>
      </c>
      <c r="F56" s="2">
        <v>0.25430000000000003</v>
      </c>
      <c r="G56">
        <v>88</v>
      </c>
      <c r="H56">
        <v>258</v>
      </c>
      <c r="I56">
        <v>2.8199999332428001</v>
      </c>
      <c r="J56">
        <v>175.5</v>
      </c>
      <c r="K56" s="2">
        <v>3.4700000000000002E-2</v>
      </c>
      <c r="L56">
        <v>12</v>
      </c>
      <c r="M56">
        <v>167473.59375</v>
      </c>
      <c r="N56">
        <v>346</v>
      </c>
      <c r="O56">
        <v>334</v>
      </c>
      <c r="P56">
        <v>13956.1298828125</v>
      </c>
      <c r="Q56">
        <v>484.02999877929699</v>
      </c>
      <c r="R56">
        <f t="shared" si="1"/>
        <v>968.05545520231215</v>
      </c>
    </row>
    <row r="57" spans="1:18" x14ac:dyDescent="0.3">
      <c r="A57" s="1">
        <v>44679</v>
      </c>
      <c r="B57">
        <v>151</v>
      </c>
      <c r="C57" s="2">
        <v>0.67549999999999999</v>
      </c>
      <c r="D57">
        <v>102</v>
      </c>
      <c r="E57">
        <f t="shared" si="0"/>
        <v>49</v>
      </c>
      <c r="F57" s="2">
        <v>0.29139999999999999</v>
      </c>
      <c r="G57">
        <v>88</v>
      </c>
      <c r="H57">
        <v>214</v>
      </c>
      <c r="I57">
        <v>3.9100000858306898</v>
      </c>
      <c r="J57">
        <v>252.16000366210901</v>
      </c>
      <c r="K57" s="2">
        <v>5.2999999999999999E-2</v>
      </c>
      <c r="L57">
        <v>16</v>
      </c>
      <c r="M57">
        <v>301873.90625</v>
      </c>
      <c r="N57">
        <v>302</v>
      </c>
      <c r="O57">
        <v>286</v>
      </c>
      <c r="P57">
        <v>18867.119140625</v>
      </c>
      <c r="Q57">
        <v>999.58001708984398</v>
      </c>
      <c r="R57">
        <f t="shared" si="1"/>
        <v>1999.1649420529802</v>
      </c>
    </row>
    <row r="58" spans="1:18" x14ac:dyDescent="0.3">
      <c r="A58" s="1">
        <v>44680</v>
      </c>
      <c r="B58">
        <v>138</v>
      </c>
      <c r="C58" s="2">
        <v>0.75360000000000005</v>
      </c>
      <c r="D58">
        <v>104</v>
      </c>
      <c r="E58">
        <f t="shared" si="0"/>
        <v>34</v>
      </c>
      <c r="F58" s="2">
        <v>0.21740000000000001</v>
      </c>
      <c r="G58">
        <v>60</v>
      </c>
      <c r="H58">
        <v>216</v>
      </c>
      <c r="I58">
        <v>3.4900000095367401</v>
      </c>
      <c r="J58">
        <v>181.36000061035199</v>
      </c>
      <c r="K58" s="2">
        <v>2.9000000000000001E-2</v>
      </c>
      <c r="L58">
        <v>8</v>
      </c>
      <c r="M58">
        <v>263900.5</v>
      </c>
      <c r="N58">
        <v>276</v>
      </c>
      <c r="O58">
        <v>268</v>
      </c>
      <c r="P58">
        <v>32987.55859375</v>
      </c>
      <c r="Q58">
        <v>956.15997314453102</v>
      </c>
      <c r="R58">
        <f t="shared" si="1"/>
        <v>1912.322463768116</v>
      </c>
    </row>
    <row r="59" spans="1:18" x14ac:dyDescent="0.3">
      <c r="A59" s="1">
        <v>44681</v>
      </c>
      <c r="B59">
        <v>144</v>
      </c>
      <c r="C59" s="2">
        <v>0.75690000000000002</v>
      </c>
      <c r="D59">
        <v>109</v>
      </c>
      <c r="E59">
        <f t="shared" si="0"/>
        <v>35</v>
      </c>
      <c r="F59" s="2">
        <v>0.2361</v>
      </c>
      <c r="G59">
        <v>68</v>
      </c>
      <c r="H59">
        <v>220</v>
      </c>
      <c r="I59">
        <v>2.2699999809265101</v>
      </c>
      <c r="J59">
        <v>128.66000366210901</v>
      </c>
      <c r="K59" s="2">
        <v>2.7799999999999998E-2</v>
      </c>
      <c r="L59">
        <v>8</v>
      </c>
      <c r="M59">
        <v>72437.5</v>
      </c>
      <c r="N59">
        <v>288</v>
      </c>
      <c r="O59">
        <v>280</v>
      </c>
      <c r="P59">
        <v>9054.6904296875</v>
      </c>
      <c r="Q59">
        <v>251.52000427246099</v>
      </c>
      <c r="R59">
        <f t="shared" si="1"/>
        <v>503.03819444444446</v>
      </c>
    </row>
    <row r="60" spans="1:18" x14ac:dyDescent="0.3">
      <c r="A60" s="1">
        <v>44682</v>
      </c>
      <c r="B60">
        <v>153</v>
      </c>
      <c r="C60" s="2">
        <v>0.73860000000000003</v>
      </c>
      <c r="D60">
        <v>113</v>
      </c>
      <c r="E60">
        <f t="shared" si="0"/>
        <v>40</v>
      </c>
      <c r="F60" s="2">
        <v>0.25490000000000002</v>
      </c>
      <c r="G60">
        <v>78</v>
      </c>
      <c r="H60">
        <v>228</v>
      </c>
      <c r="I60">
        <v>2.9800000190734899</v>
      </c>
      <c r="J60">
        <v>183.66000366210901</v>
      </c>
      <c r="K60" s="2">
        <v>3.9199999999999999E-2</v>
      </c>
      <c r="L60">
        <v>12</v>
      </c>
      <c r="M60">
        <v>129602.796875</v>
      </c>
      <c r="N60">
        <v>306</v>
      </c>
      <c r="O60">
        <v>294</v>
      </c>
      <c r="P60">
        <v>10800.23046875</v>
      </c>
      <c r="Q60">
        <v>423.54000854492199</v>
      </c>
      <c r="R60">
        <f t="shared" si="1"/>
        <v>847.07710375816998</v>
      </c>
    </row>
    <row r="61" spans="1:18" x14ac:dyDescent="0.3">
      <c r="A61" s="1">
        <v>44683</v>
      </c>
      <c r="B61">
        <v>228</v>
      </c>
      <c r="C61" s="2">
        <v>0.75880000000000003</v>
      </c>
      <c r="D61">
        <v>173</v>
      </c>
      <c r="E61">
        <f t="shared" si="0"/>
        <v>55</v>
      </c>
      <c r="F61" s="2">
        <v>0.21490000000000001</v>
      </c>
      <c r="G61">
        <v>98</v>
      </c>
      <c r="H61">
        <v>358</v>
      </c>
      <c r="I61">
        <v>2.3699998855590798</v>
      </c>
      <c r="J61">
        <v>133.75999450683599</v>
      </c>
      <c r="K61" s="2">
        <v>1.7500000000000002E-2</v>
      </c>
      <c r="L61">
        <v>8</v>
      </c>
      <c r="M61">
        <v>74905.6015625</v>
      </c>
      <c r="N61">
        <v>456</v>
      </c>
      <c r="O61">
        <v>448</v>
      </c>
      <c r="P61">
        <v>9363.2001953125</v>
      </c>
      <c r="Q61">
        <v>164.27000427246099</v>
      </c>
      <c r="R61">
        <f t="shared" si="1"/>
        <v>328.53334018640351</v>
      </c>
    </row>
    <row r="62" spans="1:18" x14ac:dyDescent="0.3">
      <c r="A62" s="1">
        <v>44684</v>
      </c>
      <c r="B62">
        <v>190</v>
      </c>
      <c r="C62" s="2">
        <v>0.75260000000000005</v>
      </c>
      <c r="D62">
        <v>143</v>
      </c>
      <c r="E62">
        <f t="shared" si="0"/>
        <v>47</v>
      </c>
      <c r="F62" s="2">
        <v>0.26319999999999999</v>
      </c>
      <c r="G62">
        <v>100</v>
      </c>
      <c r="H62">
        <v>280</v>
      </c>
      <c r="I62">
        <v>2.8800001144409202</v>
      </c>
      <c r="J62">
        <v>175.36000061035199</v>
      </c>
      <c r="K62" s="2">
        <v>3.1600000000000003E-2</v>
      </c>
      <c r="L62">
        <v>12</v>
      </c>
      <c r="M62">
        <v>123781.203125</v>
      </c>
      <c r="N62">
        <v>380</v>
      </c>
      <c r="O62">
        <v>368</v>
      </c>
      <c r="P62">
        <v>10315.099609375</v>
      </c>
      <c r="Q62">
        <v>325.739990234375</v>
      </c>
      <c r="R62">
        <f t="shared" si="1"/>
        <v>651.48001644736837</v>
      </c>
    </row>
    <row r="63" spans="1:18" x14ac:dyDescent="0.3">
      <c r="A63" s="1">
        <v>44685</v>
      </c>
      <c r="B63">
        <v>218</v>
      </c>
      <c r="C63" s="2">
        <v>0.67430000000000001</v>
      </c>
      <c r="D63">
        <v>147</v>
      </c>
      <c r="E63">
        <f t="shared" si="0"/>
        <v>71</v>
      </c>
      <c r="F63" s="2">
        <v>0.65600000000000003</v>
      </c>
      <c r="G63">
        <v>286</v>
      </c>
      <c r="H63">
        <v>150</v>
      </c>
      <c r="I63">
        <v>3.0299999713897701</v>
      </c>
      <c r="J63">
        <v>170.74000549316401</v>
      </c>
      <c r="K63" s="2">
        <v>5.0500000000000003E-2</v>
      </c>
      <c r="L63">
        <v>22</v>
      </c>
      <c r="M63">
        <v>319243.6875</v>
      </c>
      <c r="N63">
        <v>436</v>
      </c>
      <c r="O63">
        <v>414</v>
      </c>
      <c r="P63">
        <v>14511.080078125</v>
      </c>
      <c r="Q63">
        <v>732.21002197265602</v>
      </c>
      <c r="R63">
        <f t="shared" si="1"/>
        <v>1464.4205848623853</v>
      </c>
    </row>
    <row r="64" spans="1:18" x14ac:dyDescent="0.3">
      <c r="A64" s="1">
        <v>44686</v>
      </c>
      <c r="B64">
        <v>154</v>
      </c>
      <c r="C64" s="2">
        <v>0.68179999999999996</v>
      </c>
      <c r="D64">
        <v>105</v>
      </c>
      <c r="E64">
        <f t="shared" si="0"/>
        <v>49</v>
      </c>
      <c r="F64" s="2">
        <v>0.66879999999999995</v>
      </c>
      <c r="G64">
        <v>206</v>
      </c>
      <c r="H64">
        <v>102</v>
      </c>
      <c r="I64">
        <v>2.7300000190734899</v>
      </c>
      <c r="J64">
        <v>129.44999694824199</v>
      </c>
      <c r="K64" s="2">
        <v>2.5999999999999999E-2</v>
      </c>
      <c r="L64">
        <v>8</v>
      </c>
      <c r="M64">
        <v>85492.3984375</v>
      </c>
      <c r="N64">
        <v>308</v>
      </c>
      <c r="O64">
        <v>300</v>
      </c>
      <c r="P64">
        <v>10686.5498046875</v>
      </c>
      <c r="Q64">
        <v>277.57000732421898</v>
      </c>
      <c r="R64">
        <f t="shared" si="1"/>
        <v>555.14544439935059</v>
      </c>
    </row>
    <row r="65" spans="1:18" x14ac:dyDescent="0.3">
      <c r="A65" s="1">
        <v>44687</v>
      </c>
      <c r="B65">
        <v>165</v>
      </c>
      <c r="C65" s="2">
        <v>0.73329999999999995</v>
      </c>
      <c r="D65">
        <v>121</v>
      </c>
      <c r="E65">
        <f t="shared" si="0"/>
        <v>44</v>
      </c>
      <c r="F65" s="2">
        <v>0.64239999999999997</v>
      </c>
      <c r="G65">
        <v>212</v>
      </c>
      <c r="H65">
        <v>118</v>
      </c>
      <c r="I65">
        <v>2.5199999809265101</v>
      </c>
      <c r="J65">
        <v>145.99000549316401</v>
      </c>
      <c r="K65" s="2">
        <v>3.0300000000000001E-2</v>
      </c>
      <c r="L65">
        <v>10</v>
      </c>
      <c r="M65">
        <v>232497.296875</v>
      </c>
      <c r="N65">
        <v>330</v>
      </c>
      <c r="O65">
        <v>320</v>
      </c>
      <c r="P65">
        <v>23249.73046875</v>
      </c>
      <c r="Q65">
        <v>704.53997802734398</v>
      </c>
      <c r="R65">
        <f t="shared" si="1"/>
        <v>1409.0745265151515</v>
      </c>
    </row>
    <row r="66" spans="1:18" x14ac:dyDescent="0.3">
      <c r="A66" s="1">
        <v>44688</v>
      </c>
      <c r="B66">
        <v>163</v>
      </c>
      <c r="C66" s="2">
        <v>0.68100000000000005</v>
      </c>
      <c r="D66">
        <v>111</v>
      </c>
      <c r="E66">
        <f t="shared" si="0"/>
        <v>52</v>
      </c>
      <c r="F66" s="2">
        <v>0.7117</v>
      </c>
      <c r="G66">
        <v>232</v>
      </c>
      <c r="H66">
        <v>94</v>
      </c>
      <c r="I66">
        <v>3.3399999141693102</v>
      </c>
      <c r="J66">
        <v>194.72000122070301</v>
      </c>
      <c r="K66" s="2">
        <v>1.23E-2</v>
      </c>
      <c r="L66">
        <v>4</v>
      </c>
      <c r="M66">
        <v>61482.1015625</v>
      </c>
      <c r="N66">
        <v>326</v>
      </c>
      <c r="O66">
        <v>322</v>
      </c>
      <c r="P66">
        <v>15370.5302734375</v>
      </c>
      <c r="Q66">
        <v>188.60000610351599</v>
      </c>
      <c r="R66">
        <f t="shared" si="1"/>
        <v>377.19080713190186</v>
      </c>
    </row>
    <row r="67" spans="1:18" x14ac:dyDescent="0.3">
      <c r="A67" s="1">
        <v>44689</v>
      </c>
      <c r="B67">
        <v>155</v>
      </c>
      <c r="C67" s="2">
        <v>0.76770000000000005</v>
      </c>
      <c r="D67">
        <v>119</v>
      </c>
      <c r="E67">
        <f t="shared" ref="E67:E84" si="2">B67-D67</f>
        <v>36</v>
      </c>
      <c r="F67" s="2">
        <v>0.70320000000000005</v>
      </c>
      <c r="G67">
        <v>218</v>
      </c>
      <c r="H67">
        <v>92</v>
      </c>
      <c r="I67">
        <v>2.7300000190734899</v>
      </c>
      <c r="J67">
        <v>143.17999267578099</v>
      </c>
      <c r="K67" s="2">
        <v>2.58E-2</v>
      </c>
      <c r="L67">
        <v>8</v>
      </c>
      <c r="M67">
        <v>116840.5</v>
      </c>
      <c r="N67">
        <v>310</v>
      </c>
      <c r="O67">
        <v>302</v>
      </c>
      <c r="P67">
        <v>14605.0595703125</v>
      </c>
      <c r="Q67">
        <v>376.89999389648398</v>
      </c>
      <c r="R67">
        <f t="shared" ref="R67:R84" si="3">M67/B67</f>
        <v>753.80967741935478</v>
      </c>
    </row>
    <row r="68" spans="1:18" x14ac:dyDescent="0.3">
      <c r="A68" s="1">
        <v>44690</v>
      </c>
      <c r="B68">
        <v>182</v>
      </c>
      <c r="C68" s="2">
        <v>0.75270000000000004</v>
      </c>
      <c r="D68">
        <v>137</v>
      </c>
      <c r="E68">
        <f t="shared" si="2"/>
        <v>45</v>
      </c>
      <c r="F68" s="2">
        <v>0.70330000000000004</v>
      </c>
      <c r="G68">
        <v>256</v>
      </c>
      <c r="H68">
        <v>108</v>
      </c>
      <c r="I68">
        <v>3.28999996185303</v>
      </c>
      <c r="J68">
        <v>126.48999786377</v>
      </c>
      <c r="K68" s="2">
        <v>6.0400000000000002E-2</v>
      </c>
      <c r="L68">
        <v>22</v>
      </c>
      <c r="M68">
        <v>353907.3125</v>
      </c>
      <c r="N68">
        <v>364</v>
      </c>
      <c r="O68">
        <v>342</v>
      </c>
      <c r="P68">
        <v>16086.7001953125</v>
      </c>
      <c r="Q68">
        <v>972.27001953125</v>
      </c>
      <c r="R68">
        <f t="shared" si="3"/>
        <v>1944.5456730769231</v>
      </c>
    </row>
    <row r="69" spans="1:18" x14ac:dyDescent="0.3">
      <c r="A69" s="1">
        <v>44691</v>
      </c>
      <c r="B69">
        <v>155</v>
      </c>
      <c r="C69" s="2">
        <v>0.72260000000000002</v>
      </c>
      <c r="D69">
        <v>112</v>
      </c>
      <c r="E69">
        <f t="shared" si="2"/>
        <v>43</v>
      </c>
      <c r="F69" s="2">
        <v>0.68389999999999995</v>
      </c>
      <c r="G69">
        <v>212</v>
      </c>
      <c r="H69">
        <v>98</v>
      </c>
      <c r="I69">
        <v>2.96000003814697</v>
      </c>
      <c r="J69">
        <v>125.120002746582</v>
      </c>
      <c r="K69" s="2">
        <v>3.8699999999999998E-2</v>
      </c>
      <c r="L69">
        <v>12</v>
      </c>
      <c r="M69">
        <v>242877</v>
      </c>
      <c r="N69">
        <v>310</v>
      </c>
      <c r="O69">
        <v>298</v>
      </c>
      <c r="P69">
        <v>20239.75</v>
      </c>
      <c r="Q69">
        <v>783.469970703125</v>
      </c>
      <c r="R69">
        <f t="shared" si="3"/>
        <v>1566.9483870967742</v>
      </c>
    </row>
    <row r="70" spans="1:18" x14ac:dyDescent="0.3">
      <c r="A70" s="1">
        <v>44692</v>
      </c>
      <c r="B70">
        <v>183</v>
      </c>
      <c r="C70" s="2">
        <v>0.66669999999999996</v>
      </c>
      <c r="D70">
        <v>122</v>
      </c>
      <c r="E70">
        <f t="shared" si="2"/>
        <v>61</v>
      </c>
      <c r="F70" s="2">
        <v>0.68310000000000004</v>
      </c>
      <c r="G70">
        <v>250</v>
      </c>
      <c r="H70">
        <v>116</v>
      </c>
      <c r="I70">
        <v>3.2999999523162802</v>
      </c>
      <c r="J70">
        <v>184.080001831055</v>
      </c>
      <c r="K70" s="2">
        <v>3.2800000000000003E-2</v>
      </c>
      <c r="L70">
        <v>12</v>
      </c>
      <c r="M70">
        <v>123266.296875</v>
      </c>
      <c r="N70">
        <v>366</v>
      </c>
      <c r="O70">
        <v>354</v>
      </c>
      <c r="P70">
        <v>10272.1904296875</v>
      </c>
      <c r="Q70">
        <v>336.79000854492199</v>
      </c>
      <c r="R70">
        <f t="shared" si="3"/>
        <v>673.58632172131149</v>
      </c>
    </row>
    <row r="71" spans="1:18" x14ac:dyDescent="0.3">
      <c r="A71" s="1">
        <v>44693</v>
      </c>
      <c r="B71">
        <v>115</v>
      </c>
      <c r="C71" s="2">
        <v>0.72170000000000001</v>
      </c>
      <c r="D71">
        <v>83</v>
      </c>
      <c r="E71">
        <f t="shared" si="2"/>
        <v>32</v>
      </c>
      <c r="F71" s="2">
        <v>0.67830000000000001</v>
      </c>
      <c r="G71">
        <v>156</v>
      </c>
      <c r="H71">
        <v>74</v>
      </c>
      <c r="I71">
        <v>2.7300000190734899</v>
      </c>
      <c r="J71">
        <v>129.94999694824199</v>
      </c>
      <c r="K71" s="2">
        <v>8.6999999999999994E-3</v>
      </c>
      <c r="L71">
        <v>2</v>
      </c>
      <c r="M71">
        <v>22798.099609375</v>
      </c>
      <c r="N71">
        <v>230</v>
      </c>
      <c r="O71">
        <v>228</v>
      </c>
      <c r="P71">
        <v>11399.0498046875</v>
      </c>
      <c r="Q71">
        <v>99.120002746582003</v>
      </c>
      <c r="R71">
        <f t="shared" si="3"/>
        <v>198.24434442934782</v>
      </c>
    </row>
    <row r="72" spans="1:18" x14ac:dyDescent="0.3">
      <c r="A72" s="1">
        <v>44694</v>
      </c>
      <c r="B72">
        <v>205</v>
      </c>
      <c r="C72" s="2">
        <v>0.64880000000000004</v>
      </c>
      <c r="D72">
        <v>133</v>
      </c>
      <c r="E72">
        <f t="shared" si="2"/>
        <v>72</v>
      </c>
      <c r="F72" s="2">
        <v>0.59019999999999995</v>
      </c>
      <c r="G72">
        <v>242</v>
      </c>
      <c r="H72">
        <v>168</v>
      </c>
      <c r="I72">
        <v>3.7599999904632599</v>
      </c>
      <c r="J72">
        <v>198.66000366210901</v>
      </c>
      <c r="K72" s="2">
        <v>4.8800000000000003E-2</v>
      </c>
      <c r="L72">
        <v>20</v>
      </c>
      <c r="M72">
        <v>146395</v>
      </c>
      <c r="N72">
        <v>410</v>
      </c>
      <c r="O72">
        <v>390</v>
      </c>
      <c r="P72">
        <v>7319.75</v>
      </c>
      <c r="Q72">
        <v>357.05999755859398</v>
      </c>
      <c r="R72">
        <f t="shared" si="3"/>
        <v>714.1219512195122</v>
      </c>
    </row>
    <row r="73" spans="1:18" x14ac:dyDescent="0.3">
      <c r="A73" s="1">
        <v>44695</v>
      </c>
      <c r="B73">
        <v>87</v>
      </c>
      <c r="C73" s="2">
        <v>0.67820000000000003</v>
      </c>
      <c r="D73">
        <v>59</v>
      </c>
      <c r="E73">
        <f t="shared" si="2"/>
        <v>28</v>
      </c>
      <c r="F73" s="2">
        <v>0.68969999999999998</v>
      </c>
      <c r="G73">
        <v>120</v>
      </c>
      <c r="H73">
        <v>54</v>
      </c>
      <c r="I73">
        <v>2.4000000953674299</v>
      </c>
      <c r="J73">
        <v>101.389999389648</v>
      </c>
      <c r="K73" s="2">
        <v>2.3E-2</v>
      </c>
      <c r="L73">
        <v>4</v>
      </c>
      <c r="M73">
        <v>61206.6015625</v>
      </c>
      <c r="N73">
        <v>174</v>
      </c>
      <c r="O73">
        <v>170</v>
      </c>
      <c r="P73">
        <v>15301.650390625</v>
      </c>
      <c r="Q73">
        <v>351.760009765625</v>
      </c>
      <c r="R73">
        <f t="shared" si="3"/>
        <v>703.52415589080465</v>
      </c>
    </row>
    <row r="74" spans="1:18" x14ac:dyDescent="0.3">
      <c r="A74" s="1">
        <v>44696</v>
      </c>
      <c r="B74">
        <v>141</v>
      </c>
      <c r="C74" s="2">
        <v>0.68089999999999995</v>
      </c>
      <c r="D74">
        <v>96</v>
      </c>
      <c r="E74">
        <f t="shared" si="2"/>
        <v>45</v>
      </c>
      <c r="F74" s="2">
        <v>0.73050000000000004</v>
      </c>
      <c r="G74">
        <v>206</v>
      </c>
      <c r="H74">
        <v>76</v>
      </c>
      <c r="I74">
        <v>2.4800000190734899</v>
      </c>
      <c r="J74">
        <v>138.80999755859401</v>
      </c>
      <c r="K74" s="2">
        <v>2.8400000000000002E-2</v>
      </c>
      <c r="L74">
        <v>8</v>
      </c>
      <c r="M74">
        <v>88342.3984375</v>
      </c>
      <c r="N74">
        <v>282</v>
      </c>
      <c r="O74">
        <v>274</v>
      </c>
      <c r="P74">
        <v>11042.7998046875</v>
      </c>
      <c r="Q74">
        <v>313.26998901367199</v>
      </c>
      <c r="R74">
        <f t="shared" si="3"/>
        <v>626.54183289007096</v>
      </c>
    </row>
    <row r="75" spans="1:18" x14ac:dyDescent="0.3">
      <c r="A75" s="1">
        <v>44697</v>
      </c>
      <c r="B75">
        <v>170</v>
      </c>
      <c r="C75" s="2">
        <v>0.72350000000000003</v>
      </c>
      <c r="D75">
        <v>123</v>
      </c>
      <c r="E75">
        <f t="shared" si="2"/>
        <v>47</v>
      </c>
      <c r="F75" s="2">
        <v>0.67059999999999997</v>
      </c>
      <c r="G75">
        <v>228</v>
      </c>
      <c r="H75">
        <v>112</v>
      </c>
      <c r="I75">
        <v>2.7599999904632599</v>
      </c>
      <c r="J75">
        <v>104.68000030517599</v>
      </c>
      <c r="K75" s="2">
        <v>4.1200000000000001E-2</v>
      </c>
      <c r="L75">
        <v>14</v>
      </c>
      <c r="M75">
        <v>241072</v>
      </c>
      <c r="N75">
        <v>340</v>
      </c>
      <c r="O75">
        <v>326</v>
      </c>
      <c r="P75">
        <v>17219.4296875</v>
      </c>
      <c r="Q75">
        <v>709.03997802734398</v>
      </c>
      <c r="R75">
        <f t="shared" si="3"/>
        <v>1418.0705882352941</v>
      </c>
    </row>
    <row r="76" spans="1:18" x14ac:dyDescent="0.3">
      <c r="A76" s="1">
        <v>44698</v>
      </c>
      <c r="B76">
        <v>182</v>
      </c>
      <c r="C76" s="2">
        <v>0.65380000000000005</v>
      </c>
      <c r="D76">
        <v>119</v>
      </c>
      <c r="E76">
        <f t="shared" si="2"/>
        <v>63</v>
      </c>
      <c r="F76" s="2">
        <v>0.68679999999999997</v>
      </c>
      <c r="G76">
        <v>250</v>
      </c>
      <c r="H76">
        <v>114</v>
      </c>
      <c r="I76">
        <v>2.8800001144409202</v>
      </c>
      <c r="J76">
        <v>120.15000152587901</v>
      </c>
      <c r="K76" s="2">
        <v>3.85E-2</v>
      </c>
      <c r="L76">
        <v>14</v>
      </c>
      <c r="M76">
        <v>238619.09375</v>
      </c>
      <c r="N76">
        <v>364</v>
      </c>
      <c r="O76">
        <v>350</v>
      </c>
      <c r="P76">
        <v>17044.220703125</v>
      </c>
      <c r="Q76">
        <v>655.54998779296898</v>
      </c>
      <c r="R76">
        <f t="shared" si="3"/>
        <v>1311.0939217032967</v>
      </c>
    </row>
    <row r="77" spans="1:18" x14ac:dyDescent="0.3">
      <c r="A77" s="1">
        <v>44699</v>
      </c>
      <c r="B77">
        <v>167</v>
      </c>
      <c r="C77" s="2">
        <v>0.66469999999999996</v>
      </c>
      <c r="D77">
        <v>111</v>
      </c>
      <c r="E77">
        <f t="shared" si="2"/>
        <v>56</v>
      </c>
      <c r="F77" s="2">
        <v>0.67659999999999998</v>
      </c>
      <c r="G77">
        <v>226</v>
      </c>
      <c r="H77">
        <v>108</v>
      </c>
      <c r="I77">
        <v>2.7799999713897701</v>
      </c>
      <c r="J77">
        <v>140.52000427246099</v>
      </c>
      <c r="K77" s="2">
        <v>1.2E-2</v>
      </c>
      <c r="L77">
        <v>4</v>
      </c>
      <c r="M77">
        <v>41382</v>
      </c>
      <c r="N77">
        <v>334</v>
      </c>
      <c r="O77">
        <v>330</v>
      </c>
      <c r="P77">
        <v>10345.5</v>
      </c>
      <c r="Q77">
        <v>123.90000152587901</v>
      </c>
      <c r="R77">
        <f t="shared" si="3"/>
        <v>247.79640718562874</v>
      </c>
    </row>
    <row r="78" spans="1:18" x14ac:dyDescent="0.3">
      <c r="A78" s="1">
        <v>44700</v>
      </c>
      <c r="B78">
        <v>156</v>
      </c>
      <c r="C78" s="2">
        <v>0.72440000000000004</v>
      </c>
      <c r="D78">
        <v>113</v>
      </c>
      <c r="E78">
        <f t="shared" si="2"/>
        <v>43</v>
      </c>
      <c r="F78" s="2">
        <v>0.66669999999999996</v>
      </c>
      <c r="G78">
        <v>208</v>
      </c>
      <c r="H78">
        <v>104</v>
      </c>
      <c r="I78">
        <v>2.71000003814697</v>
      </c>
      <c r="J78">
        <v>201.75999450683599</v>
      </c>
      <c r="K78" s="2">
        <v>2.5600000000000001E-2</v>
      </c>
      <c r="L78">
        <v>8</v>
      </c>
      <c r="M78">
        <v>166576.796875</v>
      </c>
      <c r="N78">
        <v>312</v>
      </c>
      <c r="O78">
        <v>304</v>
      </c>
      <c r="P78">
        <v>20822.099609375</v>
      </c>
      <c r="Q78">
        <v>533.90002441406295</v>
      </c>
      <c r="R78">
        <f t="shared" si="3"/>
        <v>1067.7999799679487</v>
      </c>
    </row>
    <row r="79" spans="1:18" x14ac:dyDescent="0.3">
      <c r="A79" s="1">
        <v>44701</v>
      </c>
      <c r="B79">
        <v>138</v>
      </c>
      <c r="C79" s="2">
        <v>0.72460000000000002</v>
      </c>
      <c r="D79">
        <v>100</v>
      </c>
      <c r="E79">
        <f t="shared" si="2"/>
        <v>38</v>
      </c>
      <c r="F79" s="2">
        <v>0.69569999999999999</v>
      </c>
      <c r="G79">
        <v>192</v>
      </c>
      <c r="H79">
        <v>84</v>
      </c>
      <c r="I79">
        <v>3.2699999809265101</v>
      </c>
      <c r="J79">
        <v>169.44999694824199</v>
      </c>
      <c r="K79" s="2">
        <v>2.9000000000000001E-2</v>
      </c>
      <c r="L79">
        <v>8</v>
      </c>
      <c r="M79">
        <v>74854.296875</v>
      </c>
      <c r="N79">
        <v>276</v>
      </c>
      <c r="O79">
        <v>268</v>
      </c>
      <c r="P79">
        <v>9356.7900390625</v>
      </c>
      <c r="Q79">
        <v>271.20999145507801</v>
      </c>
      <c r="R79">
        <f t="shared" si="3"/>
        <v>542.42244112318838</v>
      </c>
    </row>
    <row r="80" spans="1:18" x14ac:dyDescent="0.3">
      <c r="A80" s="1">
        <v>44702</v>
      </c>
      <c r="B80">
        <v>125</v>
      </c>
      <c r="C80" s="2">
        <v>0.64</v>
      </c>
      <c r="D80">
        <v>80</v>
      </c>
      <c r="E80">
        <f t="shared" si="2"/>
        <v>45</v>
      </c>
      <c r="F80" s="2">
        <v>0.64800000000000002</v>
      </c>
      <c r="G80">
        <v>162</v>
      </c>
      <c r="H80">
        <v>88</v>
      </c>
      <c r="I80">
        <v>2.53999996185303</v>
      </c>
      <c r="J80">
        <v>154.88999938964801</v>
      </c>
      <c r="K80" s="2">
        <v>5.6000000000000001E-2</v>
      </c>
      <c r="L80">
        <v>14</v>
      </c>
      <c r="M80">
        <v>131822</v>
      </c>
      <c r="N80">
        <v>250</v>
      </c>
      <c r="O80">
        <v>236</v>
      </c>
      <c r="P80">
        <v>9415.8603515625</v>
      </c>
      <c r="Q80">
        <v>527.28997802734398</v>
      </c>
      <c r="R80">
        <f t="shared" si="3"/>
        <v>1054.576</v>
      </c>
    </row>
    <row r="81" spans="1:18" x14ac:dyDescent="0.3">
      <c r="A81" s="1">
        <v>44703</v>
      </c>
      <c r="B81">
        <v>141</v>
      </c>
      <c r="C81" s="2">
        <v>0.78720000000000001</v>
      </c>
      <c r="D81">
        <v>111</v>
      </c>
      <c r="E81">
        <f t="shared" si="2"/>
        <v>30</v>
      </c>
      <c r="F81" s="2">
        <v>0.69499999999999995</v>
      </c>
      <c r="G81">
        <v>196</v>
      </c>
      <c r="H81">
        <v>86</v>
      </c>
      <c r="I81">
        <v>3.1500000953674299</v>
      </c>
      <c r="J81">
        <v>184.96000671386699</v>
      </c>
      <c r="K81" s="2">
        <v>5.67E-2</v>
      </c>
      <c r="L81">
        <v>16</v>
      </c>
      <c r="M81">
        <v>261922.59375</v>
      </c>
      <c r="N81">
        <v>282</v>
      </c>
      <c r="O81">
        <v>266</v>
      </c>
      <c r="P81">
        <v>16370.16015625</v>
      </c>
      <c r="Q81">
        <v>928.79998779296898</v>
      </c>
      <c r="R81">
        <f t="shared" si="3"/>
        <v>1857.6070478723404</v>
      </c>
    </row>
    <row r="82" spans="1:18" x14ac:dyDescent="0.3">
      <c r="A82" s="1">
        <v>44704</v>
      </c>
      <c r="B82">
        <v>160</v>
      </c>
      <c r="C82" s="2">
        <v>0.8125</v>
      </c>
      <c r="D82">
        <v>130</v>
      </c>
      <c r="E82">
        <f t="shared" si="2"/>
        <v>30</v>
      </c>
      <c r="F82" s="2">
        <v>0.73129999999999995</v>
      </c>
      <c r="G82">
        <v>234</v>
      </c>
      <c r="H82">
        <v>86</v>
      </c>
      <c r="I82">
        <v>2.6099998950958301</v>
      </c>
      <c r="J82">
        <v>86.779998779296903</v>
      </c>
      <c r="K82" s="2">
        <v>2.5000000000000001E-2</v>
      </c>
      <c r="L82">
        <v>8</v>
      </c>
      <c r="M82">
        <v>89288.6015625</v>
      </c>
      <c r="N82">
        <v>320</v>
      </c>
      <c r="O82">
        <v>312</v>
      </c>
      <c r="P82">
        <v>11161.080078125</v>
      </c>
      <c r="Q82">
        <v>279.02999877929699</v>
      </c>
      <c r="R82">
        <f t="shared" si="3"/>
        <v>558.05375976562505</v>
      </c>
    </row>
    <row r="83" spans="1:18" x14ac:dyDescent="0.3">
      <c r="A83" s="1">
        <v>44705</v>
      </c>
      <c r="B83">
        <v>150</v>
      </c>
      <c r="C83" s="2">
        <v>0.78</v>
      </c>
      <c r="D83">
        <v>117</v>
      </c>
      <c r="E83">
        <f t="shared" si="2"/>
        <v>33</v>
      </c>
      <c r="F83" s="2">
        <v>0.64</v>
      </c>
      <c r="G83">
        <v>192</v>
      </c>
      <c r="H83">
        <v>108</v>
      </c>
      <c r="I83">
        <v>2.9900000095367401</v>
      </c>
      <c r="J83">
        <v>148.52000427246099</v>
      </c>
      <c r="K83" s="2">
        <v>3.3300000000000003E-2</v>
      </c>
      <c r="L83">
        <v>10</v>
      </c>
      <c r="M83">
        <v>299187.3125</v>
      </c>
      <c r="N83">
        <v>300</v>
      </c>
      <c r="O83">
        <v>290</v>
      </c>
      <c r="P83">
        <v>29918.73046875</v>
      </c>
      <c r="Q83">
        <v>997.28997802734398</v>
      </c>
      <c r="R83">
        <f t="shared" si="3"/>
        <v>1994.5820833333332</v>
      </c>
    </row>
    <row r="84" spans="1:18" x14ac:dyDescent="0.3">
      <c r="A84" s="1">
        <v>44706</v>
      </c>
      <c r="B84">
        <v>138</v>
      </c>
      <c r="C84" s="2">
        <v>0.7319</v>
      </c>
      <c r="D84">
        <v>101</v>
      </c>
      <c r="E84">
        <f t="shared" si="2"/>
        <v>37</v>
      </c>
      <c r="F84" s="2">
        <v>0.64490000000000003</v>
      </c>
      <c r="G84">
        <v>178</v>
      </c>
      <c r="H84">
        <v>98</v>
      </c>
      <c r="I84">
        <v>2.53999996185303</v>
      </c>
      <c r="J84">
        <v>112.919998168945</v>
      </c>
      <c r="K84" s="2">
        <v>2.1700000000000001E-2</v>
      </c>
      <c r="L84">
        <v>6</v>
      </c>
      <c r="M84">
        <v>49018.1015625</v>
      </c>
      <c r="N84">
        <v>276</v>
      </c>
      <c r="O84">
        <v>270</v>
      </c>
      <c r="P84">
        <v>8169.68017578125</v>
      </c>
      <c r="Q84">
        <v>177.60000610351599</v>
      </c>
      <c r="R84">
        <f t="shared" si="3"/>
        <v>355.20363451086956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file</vt:lpstr>
      <vt:lpstr>WITH HAPTIC</vt:lpstr>
      <vt:lpstr>WITHOUT HAPTIC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2022-09-04T16:46:21Z</dcterms:created>
  <dcterms:modified xsi:type="dcterms:W3CDTF">2022-09-04T21:19:55Z</dcterms:modified>
</cp:coreProperties>
</file>