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L89" i="1"/>
  <c r="J90" i="1"/>
  <c r="J89" i="1"/>
  <c r="L68" i="1"/>
  <c r="L67" i="1"/>
  <c r="J68" i="1"/>
  <c r="J67" i="1"/>
  <c r="L20" i="1"/>
  <c r="L19" i="1"/>
  <c r="J20" i="1"/>
  <c r="J19" i="1"/>
  <c r="J80" i="1"/>
  <c r="J79" i="1"/>
  <c r="J78" i="1"/>
  <c r="P90" i="1"/>
  <c r="P89" i="1"/>
  <c r="S87" i="1"/>
  <c r="S86" i="1"/>
  <c r="N84" i="1"/>
  <c r="N83" i="1"/>
  <c r="N82" i="1"/>
  <c r="J77" i="1"/>
  <c r="J76" i="1"/>
  <c r="J75" i="1"/>
  <c r="J74" i="1"/>
  <c r="J73" i="1"/>
  <c r="J72" i="1"/>
  <c r="J71" i="1"/>
  <c r="J70" i="1"/>
  <c r="P68" i="1"/>
  <c r="P67" i="1"/>
  <c r="S65" i="1"/>
  <c r="S64" i="1"/>
  <c r="N62" i="1"/>
  <c r="N61" i="1"/>
  <c r="N60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P42" i="1"/>
  <c r="L42" i="1"/>
  <c r="J42" i="1"/>
  <c r="P41" i="1"/>
  <c r="L41" i="1"/>
  <c r="J41" i="1"/>
  <c r="S39" i="1"/>
  <c r="S38" i="1"/>
  <c r="N36" i="1"/>
  <c r="N35" i="1"/>
  <c r="N34" i="1"/>
  <c r="J32" i="1"/>
  <c r="J31" i="1"/>
  <c r="J30" i="1"/>
  <c r="J29" i="1"/>
  <c r="J28" i="1"/>
  <c r="J27" i="1"/>
  <c r="J26" i="1"/>
  <c r="J25" i="1"/>
  <c r="J24" i="1"/>
  <c r="J23" i="1"/>
  <c r="J22" i="1"/>
  <c r="P20" i="1"/>
  <c r="P19" i="1"/>
  <c r="S17" i="1"/>
  <c r="S16" i="1"/>
  <c r="N14" i="1"/>
  <c r="N13" i="1"/>
  <c r="N1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<sst xmlns="http://schemas.openxmlformats.org/spreadsheetml/2006/main" count="471" uniqueCount="52">
  <si>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</si>
  <si>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</si>
  <si>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</si>
  <si>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</si>
  <si>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</si>
  <si>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</si>
  <si>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</si>
  <si>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</si>
  <si>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</si>
  <si>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</si>
  <si>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</si>
  <si>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</si>
  <si>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</si>
  <si>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</si>
  <si>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Tilt Pointer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</si>
  <si>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</si>
  <si>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</si>
  <si>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</si>
  <si>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</si>
  <si>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</si>
  <si>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</si>
  <si>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</si>
  <si>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</si>
  <si>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</si>
  <si>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</si>
  <si>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</si>
  <si>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</si>
  <si>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</si>
  <si>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</si>
  <si>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</si>
  <si>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</si>
  <si>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</si>
  <si>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</si>
  <si>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</si>
  <si>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</si>
  <si>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</si>
  <si>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</si>
  <si>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</si>
  <si>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</si>
  <si>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</si>
  <si>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</si>
  <si>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</si>
  <si>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</si>
  <si>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</si>
  <si>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</si>
  <si>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</si>
  <si>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</si>
  <si>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</si>
  <si>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</si>
  <si>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Trackball</t>
  </si>
  <si>
    <t>Smart Trackpad</t>
  </si>
  <si>
    <t>Smart Rotate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</si>
</sst>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50" workbookViewId="0">
      <selection activeCell="A63" sqref="A63"/>
    </sheetView>
  </sheetViews>
  <sheetFormatPr defaultRowHeight="15" x14ac:dyDescent="0.25"/>
  <cols>
    <col min="2" max="2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6</v>
      </c>
      <c r="B2" t="s">
        <v>14</v>
      </c>
      <c r="C2" t="s">
        <v>15</v>
      </c>
      <c r="D2" t="s">
        <v>16</v>
      </c>
      <c r="E2">
        <v>1</v>
      </c>
      <c r="F2">
        <v>411</v>
      </c>
      <c r="G2">
        <v>344</v>
      </c>
      <c r="H2">
        <v>46</v>
      </c>
      <c r="I2">
        <v>105</v>
      </c>
      <c r="J2">
        <f>H2*I2</f>
        <v>4830</v>
      </c>
      <c r="K2">
        <v>176</v>
      </c>
      <c r="L2">
        <v>331</v>
      </c>
      <c r="M2">
        <v>4</v>
      </c>
      <c r="N2">
        <v>25</v>
      </c>
    </row>
    <row r="3" spans="1:19" x14ac:dyDescent="0.25">
      <c r="A3">
        <v>6</v>
      </c>
      <c r="B3" t="s">
        <v>14</v>
      </c>
      <c r="C3" t="s">
        <v>15</v>
      </c>
      <c r="D3" t="s">
        <v>16</v>
      </c>
      <c r="E3">
        <v>2</v>
      </c>
      <c r="F3">
        <v>8</v>
      </c>
      <c r="G3">
        <v>199</v>
      </c>
      <c r="H3">
        <v>118</v>
      </c>
      <c r="I3">
        <v>89</v>
      </c>
      <c r="J3">
        <f t="shared" ref="J3:J6" si="0">H3*I3</f>
        <v>10502</v>
      </c>
      <c r="K3">
        <v>243</v>
      </c>
      <c r="L3">
        <v>453</v>
      </c>
      <c r="M3">
        <v>63</v>
      </c>
      <c r="N3">
        <v>10</v>
      </c>
    </row>
    <row r="4" spans="1:19" x14ac:dyDescent="0.25">
      <c r="A4">
        <v>6</v>
      </c>
      <c r="B4" t="s">
        <v>14</v>
      </c>
      <c r="C4" t="s">
        <v>15</v>
      </c>
      <c r="D4" t="s">
        <v>16</v>
      </c>
      <c r="E4">
        <v>3</v>
      </c>
      <c r="F4">
        <v>753</v>
      </c>
      <c r="G4">
        <v>328</v>
      </c>
      <c r="H4">
        <v>66</v>
      </c>
      <c r="I4">
        <v>35</v>
      </c>
      <c r="J4">
        <f t="shared" si="0"/>
        <v>2310</v>
      </c>
      <c r="K4">
        <v>59</v>
      </c>
      <c r="L4">
        <v>22</v>
      </c>
      <c r="M4">
        <v>0</v>
      </c>
      <c r="N4">
        <v>0</v>
      </c>
    </row>
    <row r="5" spans="1:19" x14ac:dyDescent="0.25">
      <c r="A5">
        <v>6</v>
      </c>
      <c r="B5" t="s">
        <v>14</v>
      </c>
      <c r="C5" t="s">
        <v>15</v>
      </c>
      <c r="D5" t="s">
        <v>16</v>
      </c>
      <c r="E5">
        <v>4</v>
      </c>
      <c r="F5">
        <v>335</v>
      </c>
      <c r="G5">
        <v>259</v>
      </c>
      <c r="H5">
        <v>86</v>
      </c>
      <c r="I5">
        <v>86</v>
      </c>
      <c r="J5">
        <f t="shared" si="0"/>
        <v>7396</v>
      </c>
      <c r="K5">
        <v>178</v>
      </c>
      <c r="L5">
        <v>323</v>
      </c>
      <c r="M5">
        <v>59</v>
      </c>
      <c r="N5">
        <v>36</v>
      </c>
    </row>
    <row r="6" spans="1:19" x14ac:dyDescent="0.25">
      <c r="A6">
        <v>6</v>
      </c>
      <c r="B6" t="s">
        <v>14</v>
      </c>
      <c r="C6" t="s">
        <v>15</v>
      </c>
      <c r="D6" t="s">
        <v>16</v>
      </c>
      <c r="E6">
        <v>5</v>
      </c>
      <c r="F6">
        <v>844</v>
      </c>
      <c r="G6">
        <v>289</v>
      </c>
      <c r="H6">
        <v>66</v>
      </c>
      <c r="I6">
        <v>42</v>
      </c>
      <c r="J6">
        <f t="shared" si="0"/>
        <v>2772</v>
      </c>
      <c r="K6">
        <v>176</v>
      </c>
      <c r="L6">
        <v>461</v>
      </c>
      <c r="M6">
        <v>14</v>
      </c>
      <c r="N6">
        <v>15</v>
      </c>
      <c r="O6">
        <v>377</v>
      </c>
      <c r="P6">
        <v>344</v>
      </c>
    </row>
    <row r="7" spans="1:19" x14ac:dyDescent="0.25">
      <c r="A7">
        <v>6</v>
      </c>
      <c r="B7" t="s">
        <v>14</v>
      </c>
      <c r="C7" t="s">
        <v>15</v>
      </c>
      <c r="D7" t="s">
        <v>16</v>
      </c>
      <c r="E7">
        <v>6</v>
      </c>
      <c r="F7">
        <v>909</v>
      </c>
      <c r="G7">
        <v>24</v>
      </c>
      <c r="H7">
        <v>46</v>
      </c>
      <c r="I7">
        <v>113</v>
      </c>
      <c r="J7">
        <f>H7*I7</f>
        <v>5198</v>
      </c>
      <c r="K7">
        <v>167</v>
      </c>
      <c r="L7">
        <v>315</v>
      </c>
      <c r="M7">
        <v>41</v>
      </c>
      <c r="N7">
        <v>42</v>
      </c>
    </row>
    <row r="8" spans="1:19" x14ac:dyDescent="0.25">
      <c r="A8">
        <v>6</v>
      </c>
      <c r="B8" t="s">
        <v>14</v>
      </c>
      <c r="C8" t="s">
        <v>15</v>
      </c>
      <c r="D8" t="s">
        <v>16</v>
      </c>
      <c r="E8">
        <v>7</v>
      </c>
      <c r="F8">
        <v>292</v>
      </c>
      <c r="G8">
        <v>51</v>
      </c>
      <c r="H8">
        <v>128</v>
      </c>
      <c r="I8">
        <v>79</v>
      </c>
      <c r="J8">
        <f t="shared" ref="J8:J10" si="1">H8*I8</f>
        <v>10112</v>
      </c>
      <c r="K8">
        <v>204</v>
      </c>
      <c r="L8">
        <v>298</v>
      </c>
      <c r="M8">
        <v>58</v>
      </c>
      <c r="N8">
        <v>43</v>
      </c>
    </row>
    <row r="9" spans="1:19" x14ac:dyDescent="0.25">
      <c r="A9">
        <v>6</v>
      </c>
      <c r="B9" t="s">
        <v>14</v>
      </c>
      <c r="C9" t="s">
        <v>15</v>
      </c>
      <c r="D9" t="s">
        <v>16</v>
      </c>
      <c r="E9">
        <v>8</v>
      </c>
      <c r="F9">
        <v>958</v>
      </c>
      <c r="G9">
        <v>59</v>
      </c>
      <c r="H9">
        <v>40</v>
      </c>
      <c r="I9">
        <v>73</v>
      </c>
      <c r="J9">
        <f t="shared" si="1"/>
        <v>2920</v>
      </c>
      <c r="K9">
        <v>19</v>
      </c>
      <c r="L9">
        <v>59</v>
      </c>
      <c r="M9">
        <v>0</v>
      </c>
      <c r="N9">
        <v>0</v>
      </c>
    </row>
    <row r="10" spans="1:19" x14ac:dyDescent="0.25">
      <c r="A10">
        <v>6</v>
      </c>
      <c r="B10" t="s">
        <v>14</v>
      </c>
      <c r="C10" t="s">
        <v>15</v>
      </c>
      <c r="D10" t="s">
        <v>16</v>
      </c>
      <c r="E10">
        <v>9</v>
      </c>
      <c r="F10">
        <v>524</v>
      </c>
      <c r="G10">
        <v>245</v>
      </c>
      <c r="H10">
        <v>41</v>
      </c>
      <c r="I10">
        <v>110</v>
      </c>
      <c r="J10">
        <f t="shared" si="1"/>
        <v>4510</v>
      </c>
      <c r="K10">
        <v>19</v>
      </c>
      <c r="L10">
        <v>89</v>
      </c>
      <c r="M10">
        <v>0</v>
      </c>
      <c r="N10">
        <v>0</v>
      </c>
    </row>
    <row r="11" spans="1:19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25</v>
      </c>
    </row>
    <row r="12" spans="1:19" x14ac:dyDescent="0.25">
      <c r="A12">
        <v>6</v>
      </c>
      <c r="B12" t="s">
        <v>14</v>
      </c>
      <c r="C12" t="s">
        <v>26</v>
      </c>
      <c r="D12" t="s">
        <v>27</v>
      </c>
      <c r="E12">
        <v>1</v>
      </c>
      <c r="F12">
        <v>-36.620009694777998</v>
      </c>
      <c r="G12">
        <v>-36.416047368544703</v>
      </c>
      <c r="H12">
        <v>-36.620009694777998</v>
      </c>
      <c r="I12">
        <v>-100.04701856542999</v>
      </c>
      <c r="J12">
        <v>46.691151295021399</v>
      </c>
      <c r="K12">
        <v>-131.62035582171299</v>
      </c>
      <c r="L12" s="1">
        <v>0.72981481481481481</v>
      </c>
      <c r="M12" s="1">
        <v>0.73034722222222215</v>
      </c>
      <c r="N12" s="1">
        <f>M12-L12</f>
        <v>5.324074074073426E-4</v>
      </c>
    </row>
    <row r="13" spans="1:19" x14ac:dyDescent="0.25">
      <c r="A13">
        <v>6</v>
      </c>
      <c r="B13" t="s">
        <v>14</v>
      </c>
      <c r="C13" t="s">
        <v>26</v>
      </c>
      <c r="D13" t="s">
        <v>27</v>
      </c>
      <c r="E13">
        <v>2</v>
      </c>
      <c r="F13">
        <v>32.444874142079001</v>
      </c>
      <c r="G13">
        <v>-44.068187954974697</v>
      </c>
      <c r="H13">
        <v>32.444874142079001</v>
      </c>
      <c r="I13">
        <v>-163.15398477708101</v>
      </c>
      <c r="J13">
        <v>1.6157462544165999</v>
      </c>
      <c r="K13">
        <v>-140.957935157078</v>
      </c>
      <c r="L13" s="1">
        <v>0.73034722222222215</v>
      </c>
      <c r="M13" s="1">
        <v>0.7308796296296296</v>
      </c>
      <c r="N13" s="1">
        <f t="shared" ref="N13:N14" si="2">M13-L13</f>
        <v>5.3240740740745363E-4</v>
      </c>
    </row>
    <row r="14" spans="1:19" x14ac:dyDescent="0.25">
      <c r="A14">
        <v>6</v>
      </c>
      <c r="B14" t="s">
        <v>14</v>
      </c>
      <c r="C14" t="s">
        <v>26</v>
      </c>
      <c r="D14" t="s">
        <v>27</v>
      </c>
      <c r="E14">
        <v>3</v>
      </c>
      <c r="F14">
        <v>-31.9954521121605</v>
      </c>
      <c r="G14">
        <v>-44.811513592706</v>
      </c>
      <c r="H14">
        <v>-31.9954521121605</v>
      </c>
      <c r="I14">
        <v>-139.05902573610999</v>
      </c>
      <c r="J14">
        <v>0.97332669543107198</v>
      </c>
      <c r="K14">
        <v>105.982069105158</v>
      </c>
      <c r="L14" s="1">
        <v>0.7308796296296296</v>
      </c>
      <c r="M14" s="1">
        <v>0.73126157407407411</v>
      </c>
      <c r="N14" s="1">
        <f t="shared" si="2"/>
        <v>3.8194444444450415E-4</v>
      </c>
    </row>
    <row r="15" spans="1:1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28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  <c r="L15" t="s">
        <v>34</v>
      </c>
      <c r="M15" t="s">
        <v>35</v>
      </c>
      <c r="N15" t="s">
        <v>36</v>
      </c>
      <c r="O15" t="s">
        <v>37</v>
      </c>
      <c r="P15" t="s">
        <v>38</v>
      </c>
      <c r="Q15" t="s">
        <v>23</v>
      </c>
      <c r="R15" t="s">
        <v>24</v>
      </c>
      <c r="S15" t="s">
        <v>25</v>
      </c>
    </row>
    <row r="16" spans="1:19" x14ac:dyDescent="0.25">
      <c r="A16">
        <v>6</v>
      </c>
      <c r="B16" t="s">
        <v>14</v>
      </c>
      <c r="C16" t="s">
        <v>26</v>
      </c>
      <c r="D16" t="s">
        <v>39</v>
      </c>
      <c r="E16">
        <v>1</v>
      </c>
      <c r="F16">
        <v>0</v>
      </c>
      <c r="G16">
        <v>0</v>
      </c>
      <c r="H16">
        <v>0</v>
      </c>
      <c r="I16">
        <v>160.35274966790101</v>
      </c>
      <c r="J16">
        <v>-6.2182929234012301</v>
      </c>
      <c r="K16">
        <v>-74.218073371680404</v>
      </c>
      <c r="L16">
        <v>156.42246070060401</v>
      </c>
      <c r="M16">
        <v>-9.3620532742965601</v>
      </c>
      <c r="N16">
        <v>-88.102163323600294</v>
      </c>
      <c r="O16">
        <v>2.8037728874290901</v>
      </c>
      <c r="P16">
        <v>2.7350114815477702</v>
      </c>
      <c r="Q16" s="1">
        <v>0.73182870370370379</v>
      </c>
      <c r="R16" s="1">
        <v>0.73202546296296289</v>
      </c>
      <c r="S16" s="1">
        <f>R16-Q16</f>
        <v>1.9675925925910498E-4</v>
      </c>
    </row>
    <row r="17" spans="1:19" x14ac:dyDescent="0.25">
      <c r="A17">
        <v>6</v>
      </c>
      <c r="B17" t="s">
        <v>14</v>
      </c>
      <c r="C17" t="s">
        <v>26</v>
      </c>
      <c r="D17" t="s">
        <v>39</v>
      </c>
      <c r="E17">
        <v>2</v>
      </c>
      <c r="F17">
        <v>0</v>
      </c>
      <c r="G17">
        <v>0</v>
      </c>
      <c r="H17">
        <v>0</v>
      </c>
      <c r="I17">
        <v>-137.95606215745201</v>
      </c>
      <c r="J17">
        <v>-27.9016410620222</v>
      </c>
      <c r="K17">
        <v>130.31707429065</v>
      </c>
      <c r="L17">
        <v>-63.067335715502701</v>
      </c>
      <c r="M17">
        <v>48.825785188707798</v>
      </c>
      <c r="N17">
        <v>44.917260215950499</v>
      </c>
      <c r="O17">
        <v>2.4254275822485498</v>
      </c>
      <c r="P17">
        <v>1.76639156676398</v>
      </c>
      <c r="Q17" s="1">
        <v>0.73207175925925927</v>
      </c>
      <c r="R17" s="1">
        <v>0.73255787037037035</v>
      </c>
      <c r="S17" s="1">
        <f>R17-Q17</f>
        <v>4.8611111111107608E-4</v>
      </c>
    </row>
    <row r="18" spans="1:1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s">
        <v>45</v>
      </c>
      <c r="L18" t="s">
        <v>46</v>
      </c>
      <c r="M18" t="s">
        <v>47</v>
      </c>
      <c r="N18" t="s">
        <v>23</v>
      </c>
      <c r="O18" t="s">
        <v>24</v>
      </c>
      <c r="P18" t="s">
        <v>25</v>
      </c>
    </row>
    <row r="19" spans="1:19" x14ac:dyDescent="0.25">
      <c r="A19">
        <v>6</v>
      </c>
      <c r="B19" t="s">
        <v>14</v>
      </c>
      <c r="C19" t="s">
        <v>26</v>
      </c>
      <c r="D19" t="s">
        <v>48</v>
      </c>
      <c r="E19">
        <v>1</v>
      </c>
      <c r="F19">
        <v>-0.78670810000000002</v>
      </c>
      <c r="G19">
        <v>-0.15</v>
      </c>
      <c r="H19">
        <v>4.9857610000000001</v>
      </c>
      <c r="I19">
        <v>5.4</v>
      </c>
      <c r="J19">
        <f>(-F19)</f>
        <v>0.78670810000000002</v>
      </c>
      <c r="K19">
        <v>1.86</v>
      </c>
      <c r="L19">
        <f>(-H19)</f>
        <v>-4.9857610000000001</v>
      </c>
      <c r="M19">
        <v>-3.36</v>
      </c>
      <c r="N19" s="1">
        <v>0.73270833333333341</v>
      </c>
      <c r="O19" s="1">
        <v>0.73310185185185184</v>
      </c>
      <c r="P19" s="1">
        <f>O19-N19</f>
        <v>3.93518518518432E-4</v>
      </c>
    </row>
    <row r="20" spans="1:19" x14ac:dyDescent="0.25">
      <c r="A20">
        <v>6</v>
      </c>
      <c r="B20" t="s">
        <v>14</v>
      </c>
      <c r="C20" t="s">
        <v>26</v>
      </c>
      <c r="D20" t="s">
        <v>48</v>
      </c>
      <c r="E20">
        <v>2</v>
      </c>
      <c r="F20">
        <v>-1.2378035000000001</v>
      </c>
      <c r="G20">
        <v>-0.75</v>
      </c>
      <c r="H20">
        <v>5.0371329999999999</v>
      </c>
      <c r="I20">
        <v>4.7</v>
      </c>
      <c r="J20">
        <f>(-F20)</f>
        <v>1.2378035000000001</v>
      </c>
      <c r="K20">
        <v>2.82</v>
      </c>
      <c r="L20">
        <f>(-H20)</f>
        <v>-5.0371329999999999</v>
      </c>
      <c r="M20">
        <v>-3.98</v>
      </c>
      <c r="N20" s="1">
        <v>0.73333333333333339</v>
      </c>
      <c r="O20" s="1">
        <v>0.73357638888888888</v>
      </c>
      <c r="P20" s="1">
        <f>O20-N20</f>
        <v>2.4305555555548253E-4</v>
      </c>
    </row>
    <row r="21" spans="1:19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</row>
    <row r="22" spans="1:19" x14ac:dyDescent="0.25">
      <c r="A22">
        <v>6</v>
      </c>
      <c r="B22" t="s">
        <v>51</v>
      </c>
      <c r="C22" t="s">
        <v>15</v>
      </c>
      <c r="D22" t="s">
        <v>16</v>
      </c>
      <c r="E22">
        <v>1</v>
      </c>
      <c r="F22">
        <v>887</v>
      </c>
      <c r="G22">
        <v>134</v>
      </c>
      <c r="H22">
        <v>35</v>
      </c>
      <c r="I22">
        <v>76</v>
      </c>
      <c r="J22">
        <f>H22*I22</f>
        <v>2660</v>
      </c>
      <c r="K22">
        <v>45</v>
      </c>
      <c r="L22">
        <v>67</v>
      </c>
      <c r="M22">
        <v>0</v>
      </c>
      <c r="N22">
        <v>0</v>
      </c>
    </row>
    <row r="23" spans="1:19" x14ac:dyDescent="0.25">
      <c r="A23">
        <v>6</v>
      </c>
      <c r="B23" t="s">
        <v>51</v>
      </c>
      <c r="C23" t="s">
        <v>15</v>
      </c>
      <c r="D23" t="s">
        <v>16</v>
      </c>
      <c r="E23">
        <v>2</v>
      </c>
      <c r="F23">
        <v>850</v>
      </c>
      <c r="G23">
        <v>217</v>
      </c>
      <c r="H23">
        <v>47</v>
      </c>
      <c r="I23">
        <v>87</v>
      </c>
      <c r="J23">
        <f t="shared" ref="J23:J32" si="3">H23*I23</f>
        <v>4089</v>
      </c>
      <c r="K23">
        <v>132</v>
      </c>
      <c r="L23">
        <v>323</v>
      </c>
      <c r="M23">
        <v>31</v>
      </c>
      <c r="N23">
        <v>97</v>
      </c>
    </row>
    <row r="24" spans="1:19" x14ac:dyDescent="0.25">
      <c r="A24">
        <v>6</v>
      </c>
      <c r="B24" t="s">
        <v>51</v>
      </c>
      <c r="C24" t="s">
        <v>15</v>
      </c>
      <c r="D24" t="s">
        <v>16</v>
      </c>
      <c r="E24">
        <v>3</v>
      </c>
      <c r="F24">
        <v>212</v>
      </c>
      <c r="G24">
        <v>285</v>
      </c>
      <c r="H24">
        <v>130</v>
      </c>
      <c r="I24">
        <v>60</v>
      </c>
      <c r="J24">
        <f t="shared" si="3"/>
        <v>7800</v>
      </c>
      <c r="K24">
        <v>83</v>
      </c>
      <c r="L24">
        <v>104</v>
      </c>
      <c r="M24">
        <v>33</v>
      </c>
      <c r="N24">
        <v>17</v>
      </c>
    </row>
    <row r="25" spans="1:19" x14ac:dyDescent="0.25">
      <c r="A25">
        <v>6</v>
      </c>
      <c r="B25" t="s">
        <v>51</v>
      </c>
      <c r="C25" t="s">
        <v>15</v>
      </c>
      <c r="D25" t="s">
        <v>16</v>
      </c>
      <c r="E25">
        <v>4</v>
      </c>
      <c r="F25">
        <v>918</v>
      </c>
      <c r="G25">
        <v>274</v>
      </c>
      <c r="H25">
        <v>86</v>
      </c>
      <c r="I25">
        <v>44</v>
      </c>
      <c r="J25">
        <f t="shared" si="3"/>
        <v>3784</v>
      </c>
      <c r="K25">
        <v>104</v>
      </c>
      <c r="L25">
        <v>474</v>
      </c>
      <c r="M25">
        <v>49</v>
      </c>
      <c r="N25">
        <v>40</v>
      </c>
    </row>
    <row r="26" spans="1:19" x14ac:dyDescent="0.25">
      <c r="A26">
        <v>6</v>
      </c>
      <c r="B26" t="s">
        <v>51</v>
      </c>
      <c r="C26" t="s">
        <v>15</v>
      </c>
      <c r="D26" t="s">
        <v>16</v>
      </c>
      <c r="E26">
        <v>5</v>
      </c>
      <c r="F26">
        <v>346</v>
      </c>
      <c r="G26">
        <v>255</v>
      </c>
      <c r="H26">
        <v>43</v>
      </c>
      <c r="I26">
        <v>111</v>
      </c>
      <c r="J26">
        <f t="shared" si="3"/>
        <v>4773</v>
      </c>
      <c r="K26">
        <v>50</v>
      </c>
      <c r="L26">
        <v>422</v>
      </c>
      <c r="M26">
        <v>0</v>
      </c>
      <c r="N26">
        <v>0</v>
      </c>
    </row>
    <row r="27" spans="1:19" x14ac:dyDescent="0.25">
      <c r="A27">
        <v>6</v>
      </c>
      <c r="B27" t="s">
        <v>51</v>
      </c>
      <c r="C27" t="s">
        <v>15</v>
      </c>
      <c r="D27" t="s">
        <v>16</v>
      </c>
      <c r="E27">
        <v>6</v>
      </c>
      <c r="F27">
        <v>987</v>
      </c>
      <c r="G27">
        <v>111</v>
      </c>
      <c r="H27">
        <v>48</v>
      </c>
      <c r="I27">
        <v>93</v>
      </c>
      <c r="J27">
        <f t="shared" si="3"/>
        <v>4464</v>
      </c>
      <c r="K27">
        <v>166</v>
      </c>
      <c r="L27">
        <v>331</v>
      </c>
      <c r="M27">
        <v>36</v>
      </c>
      <c r="N27">
        <v>39</v>
      </c>
    </row>
    <row r="28" spans="1:19" x14ac:dyDescent="0.25">
      <c r="A28">
        <v>6</v>
      </c>
      <c r="B28" t="s">
        <v>51</v>
      </c>
      <c r="C28" t="s">
        <v>15</v>
      </c>
      <c r="D28" t="s">
        <v>16</v>
      </c>
      <c r="E28">
        <v>7</v>
      </c>
      <c r="F28">
        <v>98</v>
      </c>
      <c r="G28">
        <v>43</v>
      </c>
      <c r="H28">
        <v>51</v>
      </c>
      <c r="I28">
        <v>99</v>
      </c>
      <c r="J28">
        <f t="shared" si="3"/>
        <v>5049</v>
      </c>
      <c r="K28">
        <v>157</v>
      </c>
      <c r="L28">
        <v>302</v>
      </c>
      <c r="M28">
        <v>0</v>
      </c>
      <c r="N28">
        <v>0</v>
      </c>
    </row>
    <row r="29" spans="1:19" x14ac:dyDescent="0.25">
      <c r="A29">
        <v>6</v>
      </c>
      <c r="B29" t="s">
        <v>51</v>
      </c>
      <c r="C29" t="s">
        <v>15</v>
      </c>
      <c r="D29" t="s">
        <v>16</v>
      </c>
      <c r="E29">
        <v>8</v>
      </c>
      <c r="F29">
        <v>132</v>
      </c>
      <c r="G29">
        <v>86</v>
      </c>
      <c r="H29">
        <v>59</v>
      </c>
      <c r="I29">
        <v>83</v>
      </c>
      <c r="J29">
        <f t="shared" si="3"/>
        <v>4897</v>
      </c>
      <c r="K29">
        <v>39</v>
      </c>
      <c r="L29">
        <v>63</v>
      </c>
      <c r="M29">
        <v>0</v>
      </c>
      <c r="N29">
        <v>0</v>
      </c>
    </row>
    <row r="30" spans="1:19" x14ac:dyDescent="0.25">
      <c r="A30">
        <v>6</v>
      </c>
      <c r="B30" t="s">
        <v>51</v>
      </c>
      <c r="C30" t="s">
        <v>15</v>
      </c>
      <c r="D30" t="s">
        <v>16</v>
      </c>
      <c r="E30">
        <v>9</v>
      </c>
      <c r="F30">
        <v>97</v>
      </c>
      <c r="G30">
        <v>245</v>
      </c>
      <c r="H30">
        <v>118</v>
      </c>
      <c r="I30">
        <v>116</v>
      </c>
      <c r="J30">
        <f t="shared" si="3"/>
        <v>13688</v>
      </c>
      <c r="K30">
        <v>240</v>
      </c>
      <c r="L30">
        <v>299</v>
      </c>
      <c r="M30">
        <v>0</v>
      </c>
      <c r="N30">
        <v>0</v>
      </c>
    </row>
    <row r="31" spans="1:19" x14ac:dyDescent="0.25">
      <c r="A31">
        <v>6</v>
      </c>
      <c r="B31" t="s">
        <v>51</v>
      </c>
      <c r="C31" t="s">
        <v>15</v>
      </c>
      <c r="D31" t="s">
        <v>16</v>
      </c>
      <c r="E31">
        <v>10</v>
      </c>
      <c r="F31">
        <v>351</v>
      </c>
      <c r="G31">
        <v>285</v>
      </c>
      <c r="H31">
        <v>127</v>
      </c>
      <c r="I31">
        <v>117</v>
      </c>
      <c r="J31">
        <f t="shared" si="3"/>
        <v>14859</v>
      </c>
      <c r="K31">
        <v>129</v>
      </c>
      <c r="L31">
        <v>328</v>
      </c>
      <c r="M31">
        <v>558</v>
      </c>
      <c r="N31">
        <v>296</v>
      </c>
    </row>
    <row r="32" spans="1:19" x14ac:dyDescent="0.25">
      <c r="A32">
        <v>6</v>
      </c>
      <c r="B32" t="s">
        <v>51</v>
      </c>
      <c r="C32" t="s">
        <v>15</v>
      </c>
      <c r="D32" t="s">
        <v>16</v>
      </c>
      <c r="E32">
        <v>11</v>
      </c>
      <c r="F32">
        <v>537</v>
      </c>
      <c r="G32">
        <v>123</v>
      </c>
      <c r="H32">
        <v>37</v>
      </c>
      <c r="I32">
        <v>121</v>
      </c>
      <c r="J32">
        <f t="shared" si="3"/>
        <v>4477</v>
      </c>
      <c r="K32">
        <v>150</v>
      </c>
      <c r="L32">
        <v>366</v>
      </c>
      <c r="M32">
        <v>26</v>
      </c>
      <c r="N32">
        <v>14</v>
      </c>
    </row>
    <row r="33" spans="1:19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</row>
    <row r="34" spans="1:19" x14ac:dyDescent="0.25">
      <c r="A34">
        <v>6</v>
      </c>
      <c r="B34" t="s">
        <v>51</v>
      </c>
      <c r="C34" t="s">
        <v>26</v>
      </c>
      <c r="D34" t="s">
        <v>27</v>
      </c>
      <c r="E34">
        <v>1</v>
      </c>
      <c r="F34">
        <v>41.700143126788902</v>
      </c>
      <c r="G34">
        <v>-24.9496123611885</v>
      </c>
      <c r="H34">
        <v>41.700143126788902</v>
      </c>
      <c r="I34">
        <v>35.286856204389501</v>
      </c>
      <c r="J34">
        <v>-39.013242610204401</v>
      </c>
      <c r="K34">
        <v>35.286856204389501</v>
      </c>
      <c r="L34" s="1">
        <v>0.73777777777777775</v>
      </c>
      <c r="M34" s="1">
        <v>0.73812500000000003</v>
      </c>
      <c r="N34" s="1">
        <f>M34-L34</f>
        <v>3.472222222222765E-4</v>
      </c>
    </row>
    <row r="35" spans="1:19" x14ac:dyDescent="0.25">
      <c r="A35">
        <v>6</v>
      </c>
      <c r="B35" t="s">
        <v>51</v>
      </c>
      <c r="C35" t="s">
        <v>26</v>
      </c>
      <c r="D35" t="s">
        <v>27</v>
      </c>
      <c r="E35">
        <v>2</v>
      </c>
      <c r="F35">
        <v>40.643569020145897</v>
      </c>
      <c r="G35">
        <v>-27.564359865313499</v>
      </c>
      <c r="H35">
        <v>40.643569020145897</v>
      </c>
      <c r="I35">
        <v>27.023530104311501</v>
      </c>
      <c r="J35">
        <v>-6.1910513583923796</v>
      </c>
      <c r="K35">
        <v>3.2089430287382799</v>
      </c>
      <c r="L35" s="1">
        <v>0.73812500000000003</v>
      </c>
      <c r="M35" s="1">
        <v>0.73864583333333333</v>
      </c>
      <c r="N35" s="1">
        <f t="shared" ref="N35:N36" si="4">M35-L35</f>
        <v>5.2083333333330373E-4</v>
      </c>
    </row>
    <row r="36" spans="1:19" x14ac:dyDescent="0.25">
      <c r="A36">
        <v>6</v>
      </c>
      <c r="B36" t="s">
        <v>51</v>
      </c>
      <c r="C36" t="s">
        <v>26</v>
      </c>
      <c r="D36" t="s">
        <v>27</v>
      </c>
      <c r="E36">
        <v>3</v>
      </c>
      <c r="F36">
        <v>-19.944921542832901</v>
      </c>
      <c r="G36">
        <v>-59.937934255002098</v>
      </c>
      <c r="H36">
        <v>-19.944921542832901</v>
      </c>
      <c r="I36">
        <v>-1.42742245549932</v>
      </c>
      <c r="J36">
        <v>-73.654912536366695</v>
      </c>
      <c r="K36">
        <v>7.7336433702588003</v>
      </c>
      <c r="L36" s="1">
        <v>0.7386921296296296</v>
      </c>
      <c r="M36" s="1">
        <v>0.73921296296296291</v>
      </c>
      <c r="N36" s="1">
        <f t="shared" si="4"/>
        <v>5.2083333333330373E-4</v>
      </c>
    </row>
    <row r="37" spans="1:1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28</v>
      </c>
      <c r="G37" t="s">
        <v>29</v>
      </c>
      <c r="H37" t="s">
        <v>30</v>
      </c>
      <c r="I37" t="s">
        <v>31</v>
      </c>
      <c r="J37" t="s">
        <v>32</v>
      </c>
      <c r="K37" t="s">
        <v>33</v>
      </c>
      <c r="L37" t="s">
        <v>34</v>
      </c>
      <c r="M37" t="s">
        <v>35</v>
      </c>
      <c r="N37" t="s">
        <v>36</v>
      </c>
      <c r="O37" t="s">
        <v>37</v>
      </c>
      <c r="P37" t="s">
        <v>38</v>
      </c>
      <c r="Q37" t="s">
        <v>23</v>
      </c>
      <c r="R37" t="s">
        <v>24</v>
      </c>
      <c r="S37" t="s">
        <v>25</v>
      </c>
    </row>
    <row r="38" spans="1:19" x14ac:dyDescent="0.25">
      <c r="A38">
        <v>6</v>
      </c>
      <c r="B38" t="s">
        <v>51</v>
      </c>
      <c r="C38" t="s">
        <v>26</v>
      </c>
      <c r="D38" t="s">
        <v>39</v>
      </c>
      <c r="E38">
        <v>1</v>
      </c>
      <c r="F38">
        <v>0</v>
      </c>
      <c r="G38">
        <v>0</v>
      </c>
      <c r="H38">
        <v>0</v>
      </c>
      <c r="I38">
        <v>67.016210528906001</v>
      </c>
      <c r="J38">
        <v>-58.563534188333897</v>
      </c>
      <c r="K38">
        <v>-23.962692602365198</v>
      </c>
      <c r="L38">
        <v>-40.0724598217787</v>
      </c>
      <c r="M38">
        <v>-52.254513147019502</v>
      </c>
      <c r="N38">
        <v>60.366850062585399</v>
      </c>
      <c r="O38">
        <v>1.3917989315629999</v>
      </c>
      <c r="P38">
        <v>1.2703227013607199</v>
      </c>
      <c r="Q38" s="1">
        <v>0.73987268518518512</v>
      </c>
      <c r="R38" s="1">
        <v>0.74013888888888879</v>
      </c>
      <c r="S38" s="1">
        <f>R38-Q38</f>
        <v>2.662037037036713E-4</v>
      </c>
    </row>
    <row r="39" spans="1:19" x14ac:dyDescent="0.25">
      <c r="A39">
        <v>6</v>
      </c>
      <c r="B39" t="s">
        <v>51</v>
      </c>
      <c r="C39" t="s">
        <v>26</v>
      </c>
      <c r="D39" t="s">
        <v>39</v>
      </c>
      <c r="E39">
        <v>2</v>
      </c>
      <c r="F39">
        <v>0</v>
      </c>
      <c r="G39">
        <v>0</v>
      </c>
      <c r="H39">
        <v>0</v>
      </c>
      <c r="I39">
        <v>122.73091900454401</v>
      </c>
      <c r="J39">
        <v>77.716405355494302</v>
      </c>
      <c r="K39">
        <v>-174.33018265598699</v>
      </c>
      <c r="L39">
        <v>-24.436299814413399</v>
      </c>
      <c r="M39">
        <v>56.066060638920703</v>
      </c>
      <c r="N39">
        <v>100.686326362906</v>
      </c>
      <c r="O39">
        <v>2.0207789499526401</v>
      </c>
      <c r="P39">
        <v>2.15398514887291</v>
      </c>
      <c r="Q39" s="1">
        <v>0.74016203703703709</v>
      </c>
      <c r="R39" s="1">
        <v>0.7403587962962962</v>
      </c>
      <c r="S39" s="1">
        <f>R39-Q39</f>
        <v>1.9675925925910498E-4</v>
      </c>
    </row>
    <row r="40" spans="1:19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L40" t="s">
        <v>46</v>
      </c>
      <c r="M40" t="s">
        <v>47</v>
      </c>
      <c r="N40" t="s">
        <v>23</v>
      </c>
      <c r="O40" t="s">
        <v>24</v>
      </c>
      <c r="P40" t="s">
        <v>25</v>
      </c>
    </row>
    <row r="41" spans="1:19" x14ac:dyDescent="0.25">
      <c r="A41">
        <v>6</v>
      </c>
      <c r="B41" t="s">
        <v>51</v>
      </c>
      <c r="C41" t="s">
        <v>26</v>
      </c>
      <c r="D41" t="s">
        <v>48</v>
      </c>
      <c r="E41">
        <v>1</v>
      </c>
      <c r="F41">
        <v>-10.692034</v>
      </c>
      <c r="G41">
        <v>-10.15</v>
      </c>
      <c r="H41">
        <v>5.6542450000000004</v>
      </c>
      <c r="I41">
        <v>5.3</v>
      </c>
      <c r="J41">
        <f>(-F41)</f>
        <v>10.692034</v>
      </c>
      <c r="K41">
        <v>3.06</v>
      </c>
      <c r="L41">
        <f>(-H41)</f>
        <v>-5.6542450000000004</v>
      </c>
      <c r="M41">
        <v>-0.74</v>
      </c>
      <c r="N41" s="1">
        <v>0.74049768518518511</v>
      </c>
      <c r="O41" s="1">
        <v>0.7409027777777778</v>
      </c>
      <c r="P41" s="1">
        <f>O41-N41</f>
        <v>4.0509259259269292E-4</v>
      </c>
    </row>
    <row r="42" spans="1:19" x14ac:dyDescent="0.25">
      <c r="A42">
        <v>6</v>
      </c>
      <c r="B42" t="s">
        <v>51</v>
      </c>
      <c r="C42" t="s">
        <v>26</v>
      </c>
      <c r="D42" t="s">
        <v>48</v>
      </c>
      <c r="E42">
        <v>2</v>
      </c>
      <c r="F42">
        <v>-0.30243826000000001</v>
      </c>
      <c r="G42">
        <v>-1.1499999999999999</v>
      </c>
      <c r="H42">
        <v>-1.4316770999999999</v>
      </c>
      <c r="I42">
        <v>-1.55</v>
      </c>
      <c r="J42">
        <f>(-F42)</f>
        <v>0.30243826000000001</v>
      </c>
      <c r="K42">
        <v>1.8</v>
      </c>
      <c r="L42">
        <f>(-H42)</f>
        <v>1.4316770999999999</v>
      </c>
      <c r="M42">
        <v>0</v>
      </c>
      <c r="N42" s="1">
        <v>0.74105324074074075</v>
      </c>
      <c r="O42" s="1">
        <v>0.7415046296296296</v>
      </c>
      <c r="P42" s="1">
        <f>O42-N42</f>
        <v>4.5138888888884843E-4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</row>
    <row r="45" spans="1:19" x14ac:dyDescent="0.25">
      <c r="A45">
        <v>6</v>
      </c>
      <c r="B45" t="s">
        <v>50</v>
      </c>
      <c r="C45" t="s">
        <v>15</v>
      </c>
      <c r="D45" t="s">
        <v>16</v>
      </c>
      <c r="E45">
        <v>1</v>
      </c>
      <c r="F45">
        <v>973</v>
      </c>
      <c r="G45">
        <v>243</v>
      </c>
      <c r="H45">
        <v>88</v>
      </c>
      <c r="I45">
        <v>106</v>
      </c>
      <c r="J45">
        <f>H45*I45</f>
        <v>9328</v>
      </c>
      <c r="K45">
        <v>11</v>
      </c>
      <c r="L45">
        <v>88</v>
      </c>
      <c r="M45">
        <v>0</v>
      </c>
      <c r="N45">
        <v>0</v>
      </c>
    </row>
    <row r="46" spans="1:19" x14ac:dyDescent="0.25">
      <c r="A46">
        <v>6</v>
      </c>
      <c r="B46" t="s">
        <v>50</v>
      </c>
      <c r="C46" t="s">
        <v>15</v>
      </c>
      <c r="D46" t="s">
        <v>16</v>
      </c>
      <c r="E46">
        <v>2</v>
      </c>
      <c r="F46">
        <v>491</v>
      </c>
      <c r="G46">
        <v>3</v>
      </c>
      <c r="H46">
        <v>76</v>
      </c>
      <c r="I46">
        <v>32</v>
      </c>
      <c r="J46">
        <f t="shared" ref="J46:J48" si="5">H46*I46</f>
        <v>2432</v>
      </c>
      <c r="K46">
        <v>24</v>
      </c>
      <c r="L46">
        <v>14</v>
      </c>
      <c r="M46">
        <v>0</v>
      </c>
      <c r="N46">
        <v>0</v>
      </c>
    </row>
    <row r="47" spans="1:19" x14ac:dyDescent="0.25">
      <c r="A47">
        <v>6</v>
      </c>
      <c r="B47" t="s">
        <v>50</v>
      </c>
      <c r="C47" t="s">
        <v>15</v>
      </c>
      <c r="D47" t="s">
        <v>16</v>
      </c>
      <c r="E47">
        <v>3</v>
      </c>
      <c r="F47">
        <v>693</v>
      </c>
      <c r="G47">
        <v>320</v>
      </c>
      <c r="H47">
        <v>92</v>
      </c>
      <c r="I47">
        <v>61</v>
      </c>
      <c r="J47">
        <f t="shared" si="5"/>
        <v>5612</v>
      </c>
      <c r="K47">
        <v>64</v>
      </c>
      <c r="L47">
        <v>27</v>
      </c>
      <c r="M47">
        <v>0</v>
      </c>
      <c r="N47">
        <v>0</v>
      </c>
    </row>
    <row r="48" spans="1:19" x14ac:dyDescent="0.25">
      <c r="A48">
        <v>6</v>
      </c>
      <c r="B48" t="s">
        <v>50</v>
      </c>
      <c r="C48" t="s">
        <v>15</v>
      </c>
      <c r="D48" t="s">
        <v>16</v>
      </c>
      <c r="E48">
        <v>4</v>
      </c>
      <c r="F48">
        <v>885</v>
      </c>
      <c r="G48">
        <v>274</v>
      </c>
      <c r="H48">
        <v>130</v>
      </c>
      <c r="I48">
        <v>129</v>
      </c>
      <c r="J48">
        <f t="shared" si="5"/>
        <v>16770</v>
      </c>
      <c r="K48">
        <v>12</v>
      </c>
      <c r="L48">
        <v>81</v>
      </c>
      <c r="M48">
        <v>0</v>
      </c>
      <c r="N48">
        <v>0</v>
      </c>
    </row>
    <row r="49" spans="1:19" x14ac:dyDescent="0.25">
      <c r="A49">
        <v>6</v>
      </c>
      <c r="B49" t="s">
        <v>50</v>
      </c>
      <c r="C49" t="s">
        <v>15</v>
      </c>
      <c r="D49" t="s">
        <v>16</v>
      </c>
      <c r="E49">
        <v>5</v>
      </c>
      <c r="F49">
        <v>424</v>
      </c>
      <c r="G49">
        <v>186</v>
      </c>
      <c r="H49">
        <v>73</v>
      </c>
      <c r="I49">
        <v>125</v>
      </c>
      <c r="J49">
        <f>H49*I49</f>
        <v>9125</v>
      </c>
      <c r="K49">
        <v>32</v>
      </c>
      <c r="L49">
        <v>104</v>
      </c>
      <c r="M49">
        <v>0</v>
      </c>
      <c r="N49">
        <v>0</v>
      </c>
    </row>
    <row r="50" spans="1:19" x14ac:dyDescent="0.25">
      <c r="A50">
        <v>6</v>
      </c>
      <c r="B50" t="s">
        <v>50</v>
      </c>
      <c r="C50" t="s">
        <v>15</v>
      </c>
      <c r="D50" t="s">
        <v>16</v>
      </c>
      <c r="E50">
        <v>6</v>
      </c>
      <c r="F50">
        <v>119</v>
      </c>
      <c r="G50">
        <v>308</v>
      </c>
      <c r="H50">
        <v>95</v>
      </c>
      <c r="I50">
        <v>101</v>
      </c>
      <c r="J50">
        <f t="shared" ref="J50:J52" si="6">H50*I50</f>
        <v>9595</v>
      </c>
      <c r="K50">
        <v>28</v>
      </c>
      <c r="L50">
        <v>67</v>
      </c>
      <c r="M50">
        <v>0</v>
      </c>
      <c r="N50">
        <v>0</v>
      </c>
    </row>
    <row r="51" spans="1:19" x14ac:dyDescent="0.25">
      <c r="A51">
        <v>6</v>
      </c>
      <c r="B51" t="s">
        <v>50</v>
      </c>
      <c r="C51" t="s">
        <v>15</v>
      </c>
      <c r="D51" t="s">
        <v>16</v>
      </c>
      <c r="E51">
        <v>7</v>
      </c>
      <c r="F51">
        <v>505</v>
      </c>
      <c r="G51">
        <v>223</v>
      </c>
      <c r="H51">
        <v>67</v>
      </c>
      <c r="I51">
        <v>98</v>
      </c>
      <c r="J51">
        <f t="shared" si="6"/>
        <v>6566</v>
      </c>
      <c r="K51">
        <v>22</v>
      </c>
      <c r="L51">
        <v>58</v>
      </c>
      <c r="M51">
        <v>0</v>
      </c>
    </row>
    <row r="52" spans="1:19" x14ac:dyDescent="0.25">
      <c r="A52">
        <v>6</v>
      </c>
      <c r="B52" t="s">
        <v>50</v>
      </c>
      <c r="C52" t="s">
        <v>15</v>
      </c>
      <c r="D52" t="s">
        <v>16</v>
      </c>
      <c r="E52">
        <v>8</v>
      </c>
      <c r="F52">
        <v>656</v>
      </c>
      <c r="G52">
        <v>241</v>
      </c>
      <c r="H52">
        <v>130</v>
      </c>
      <c r="I52">
        <v>121</v>
      </c>
      <c r="J52">
        <f t="shared" si="6"/>
        <v>15730</v>
      </c>
      <c r="K52">
        <v>35</v>
      </c>
      <c r="L52">
        <v>56</v>
      </c>
      <c r="M52">
        <v>0</v>
      </c>
      <c r="N52">
        <v>0</v>
      </c>
    </row>
    <row r="53" spans="1:19" x14ac:dyDescent="0.25">
      <c r="A53">
        <v>6</v>
      </c>
      <c r="B53" t="s">
        <v>50</v>
      </c>
      <c r="C53" t="s">
        <v>15</v>
      </c>
      <c r="D53" t="s">
        <v>16</v>
      </c>
      <c r="E53">
        <v>9</v>
      </c>
      <c r="F53">
        <v>264</v>
      </c>
      <c r="G53">
        <v>134</v>
      </c>
      <c r="H53">
        <v>60</v>
      </c>
      <c r="I53">
        <v>127</v>
      </c>
      <c r="J53">
        <f>H53*I53</f>
        <v>7620</v>
      </c>
      <c r="K53">
        <v>16</v>
      </c>
      <c r="L53">
        <v>62</v>
      </c>
      <c r="M53">
        <v>23</v>
      </c>
      <c r="N53">
        <v>3</v>
      </c>
    </row>
    <row r="54" spans="1:19" x14ac:dyDescent="0.25">
      <c r="A54">
        <v>6</v>
      </c>
      <c r="B54" t="s">
        <v>50</v>
      </c>
      <c r="C54" t="s">
        <v>15</v>
      </c>
      <c r="D54" t="s">
        <v>16</v>
      </c>
      <c r="E54">
        <v>10</v>
      </c>
      <c r="F54">
        <v>688</v>
      </c>
      <c r="G54">
        <v>108</v>
      </c>
      <c r="H54">
        <v>35</v>
      </c>
      <c r="I54">
        <v>64</v>
      </c>
      <c r="J54">
        <f t="shared" ref="J54:J56" si="7">H54*I54</f>
        <v>2240</v>
      </c>
      <c r="K54">
        <v>84</v>
      </c>
      <c r="L54">
        <v>350</v>
      </c>
      <c r="M54">
        <v>0</v>
      </c>
      <c r="N54">
        <v>0</v>
      </c>
    </row>
    <row r="55" spans="1:19" x14ac:dyDescent="0.25">
      <c r="A55">
        <v>6</v>
      </c>
      <c r="B55" t="s">
        <v>50</v>
      </c>
      <c r="C55" t="s">
        <v>15</v>
      </c>
      <c r="D55" t="s">
        <v>16</v>
      </c>
      <c r="E55">
        <v>11</v>
      </c>
      <c r="F55">
        <v>115</v>
      </c>
      <c r="G55">
        <v>234</v>
      </c>
      <c r="H55">
        <v>38</v>
      </c>
      <c r="I55">
        <v>71</v>
      </c>
      <c r="J55">
        <f t="shared" si="7"/>
        <v>2698</v>
      </c>
      <c r="K55">
        <v>17</v>
      </c>
      <c r="L55">
        <v>41</v>
      </c>
      <c r="M55">
        <v>0</v>
      </c>
      <c r="N55">
        <v>0</v>
      </c>
    </row>
    <row r="56" spans="1:19" x14ac:dyDescent="0.25">
      <c r="A56">
        <v>6</v>
      </c>
      <c r="B56" t="s">
        <v>50</v>
      </c>
      <c r="C56" t="s">
        <v>15</v>
      </c>
      <c r="D56" t="s">
        <v>16</v>
      </c>
      <c r="E56">
        <v>12</v>
      </c>
      <c r="F56">
        <v>28</v>
      </c>
      <c r="G56">
        <v>221</v>
      </c>
      <c r="H56">
        <v>125</v>
      </c>
      <c r="I56">
        <v>97</v>
      </c>
      <c r="J56">
        <f t="shared" si="7"/>
        <v>12125</v>
      </c>
      <c r="K56">
        <v>32</v>
      </c>
      <c r="L56">
        <v>69</v>
      </c>
      <c r="M56">
        <v>0</v>
      </c>
      <c r="N56">
        <v>0</v>
      </c>
    </row>
    <row r="57" spans="1:19" x14ac:dyDescent="0.25">
      <c r="A57">
        <v>6</v>
      </c>
      <c r="B57" t="s">
        <v>50</v>
      </c>
      <c r="C57" t="s">
        <v>15</v>
      </c>
      <c r="D57" t="s">
        <v>16</v>
      </c>
      <c r="E57">
        <v>13</v>
      </c>
      <c r="F57">
        <v>240</v>
      </c>
      <c r="G57">
        <v>305</v>
      </c>
      <c r="H57">
        <v>66</v>
      </c>
      <c r="I57">
        <v>42</v>
      </c>
      <c r="J57">
        <f>H57*I57</f>
        <v>2772</v>
      </c>
      <c r="K57">
        <v>13</v>
      </c>
      <c r="L57">
        <v>31</v>
      </c>
      <c r="M57">
        <v>0</v>
      </c>
      <c r="N57">
        <v>0</v>
      </c>
    </row>
    <row r="58" spans="1:19" x14ac:dyDescent="0.25">
      <c r="A58">
        <v>6</v>
      </c>
      <c r="B58" t="s">
        <v>50</v>
      </c>
      <c r="C58" t="s">
        <v>15</v>
      </c>
      <c r="D58" t="s">
        <v>16</v>
      </c>
      <c r="E58">
        <v>14</v>
      </c>
      <c r="F58">
        <v>545</v>
      </c>
      <c r="G58">
        <v>203</v>
      </c>
      <c r="H58">
        <v>38</v>
      </c>
      <c r="I58">
        <v>122</v>
      </c>
      <c r="J58">
        <f t="shared" ref="J58" si="8">H58*I58</f>
        <v>4636</v>
      </c>
      <c r="K58">
        <v>10</v>
      </c>
      <c r="L58">
        <v>100</v>
      </c>
      <c r="M58">
        <v>192</v>
      </c>
      <c r="N58">
        <v>321</v>
      </c>
    </row>
    <row r="59" spans="1:19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17</v>
      </c>
      <c r="G59" t="s">
        <v>18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24</v>
      </c>
      <c r="N59" t="s">
        <v>25</v>
      </c>
    </row>
    <row r="60" spans="1:19" x14ac:dyDescent="0.25">
      <c r="A60">
        <v>6</v>
      </c>
      <c r="B60" t="s">
        <v>50</v>
      </c>
      <c r="C60" t="s">
        <v>26</v>
      </c>
      <c r="D60" t="s">
        <v>27</v>
      </c>
      <c r="E60">
        <v>1</v>
      </c>
      <c r="F60">
        <v>41.752200059765201</v>
      </c>
      <c r="G60">
        <v>-24.817234680672001</v>
      </c>
      <c r="H60" s="2">
        <v>41.752200059765201</v>
      </c>
      <c r="I60">
        <v>64.173025046925801</v>
      </c>
      <c r="J60">
        <v>-42.865036211138403</v>
      </c>
      <c r="K60">
        <v>6.13737822949878</v>
      </c>
      <c r="L60" s="1">
        <v>0.7453819444444445</v>
      </c>
      <c r="M60" s="1">
        <v>0.74583333333333324</v>
      </c>
      <c r="N60" s="1">
        <f>M60-L60</f>
        <v>4.5138888888873741E-4</v>
      </c>
    </row>
    <row r="61" spans="1:19" x14ac:dyDescent="0.25">
      <c r="A61">
        <v>6</v>
      </c>
      <c r="B61" t="s">
        <v>50</v>
      </c>
      <c r="C61" t="s">
        <v>26</v>
      </c>
      <c r="D61" t="s">
        <v>27</v>
      </c>
      <c r="E61">
        <v>2</v>
      </c>
      <c r="F61">
        <v>25.980220317177199</v>
      </c>
      <c r="G61">
        <v>-53.446916601396403</v>
      </c>
      <c r="H61">
        <v>25.980220317177199</v>
      </c>
      <c r="I61">
        <v>147.24632887876999</v>
      </c>
      <c r="J61">
        <v>20.351030052625699</v>
      </c>
      <c r="K61">
        <v>-145.534884527987</v>
      </c>
      <c r="L61" s="1">
        <v>0.74597222222222215</v>
      </c>
      <c r="M61" s="1">
        <v>0.74623842592592593</v>
      </c>
      <c r="N61" s="1">
        <f t="shared" ref="N61:N62" si="9">M61-L61</f>
        <v>2.6620370370378232E-4</v>
      </c>
    </row>
    <row r="62" spans="1:19" x14ac:dyDescent="0.25">
      <c r="A62">
        <v>6</v>
      </c>
      <c r="B62" t="s">
        <v>50</v>
      </c>
      <c r="C62" t="s">
        <v>26</v>
      </c>
      <c r="D62" t="s">
        <v>27</v>
      </c>
      <c r="E62">
        <v>3</v>
      </c>
      <c r="F62">
        <v>41.735309585079399</v>
      </c>
      <c r="G62">
        <v>-24.860224222622499</v>
      </c>
      <c r="H62">
        <v>41.735309585079399</v>
      </c>
      <c r="I62">
        <v>41.234364317335199</v>
      </c>
      <c r="J62">
        <v>9.0502808768823702</v>
      </c>
      <c r="K62">
        <v>68.212855936517698</v>
      </c>
      <c r="L62" s="1">
        <v>0.74623842592592593</v>
      </c>
      <c r="M62" s="1">
        <v>0.74653935185185183</v>
      </c>
      <c r="N62" s="1">
        <f t="shared" si="9"/>
        <v>3.0092592592589895E-4</v>
      </c>
    </row>
    <row r="63" spans="1:1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28</v>
      </c>
      <c r="G63" t="s">
        <v>29</v>
      </c>
      <c r="H63" t="s">
        <v>30</v>
      </c>
      <c r="I63" t="s">
        <v>31</v>
      </c>
      <c r="J63" t="s">
        <v>32</v>
      </c>
      <c r="K63" t="s">
        <v>33</v>
      </c>
      <c r="L63" t="s">
        <v>34</v>
      </c>
      <c r="M63" t="s">
        <v>35</v>
      </c>
      <c r="N63" t="s">
        <v>36</v>
      </c>
      <c r="O63" t="s">
        <v>37</v>
      </c>
      <c r="P63" t="s">
        <v>38</v>
      </c>
      <c r="Q63" t="s">
        <v>23</v>
      </c>
      <c r="R63" t="s">
        <v>24</v>
      </c>
      <c r="S63" t="s">
        <v>25</v>
      </c>
    </row>
    <row r="64" spans="1:19" x14ac:dyDescent="0.25">
      <c r="A64">
        <v>6</v>
      </c>
      <c r="B64" t="s">
        <v>50</v>
      </c>
      <c r="C64" t="s">
        <v>26</v>
      </c>
      <c r="D64" t="s">
        <v>39</v>
      </c>
      <c r="E64">
        <v>1</v>
      </c>
      <c r="F64">
        <v>0</v>
      </c>
      <c r="G64">
        <v>0</v>
      </c>
      <c r="H64">
        <v>0</v>
      </c>
      <c r="I64">
        <v>174.20357440727599</v>
      </c>
      <c r="J64">
        <v>61.902320308982802</v>
      </c>
      <c r="K64">
        <v>-179.60604103255</v>
      </c>
      <c r="L64">
        <v>-118.058066439603</v>
      </c>
      <c r="M64">
        <v>59.945045753685399</v>
      </c>
      <c r="N64">
        <v>31.313955188763298</v>
      </c>
      <c r="O64">
        <v>2.0630816639179099</v>
      </c>
      <c r="P64">
        <v>2.5035486044541901</v>
      </c>
      <c r="Q64" s="1">
        <v>0.74763888888888896</v>
      </c>
      <c r="R64" s="1">
        <v>0.74783564814814818</v>
      </c>
      <c r="S64" s="1">
        <f>R64-Q64</f>
        <v>1.96759259259216E-4</v>
      </c>
    </row>
    <row r="65" spans="1:19" x14ac:dyDescent="0.25">
      <c r="A65">
        <v>6</v>
      </c>
      <c r="B65" t="s">
        <v>50</v>
      </c>
      <c r="C65" t="s">
        <v>26</v>
      </c>
      <c r="D65" t="s">
        <v>39</v>
      </c>
      <c r="E65">
        <v>2</v>
      </c>
      <c r="F65">
        <v>0</v>
      </c>
      <c r="G65">
        <v>0</v>
      </c>
      <c r="H65">
        <v>0</v>
      </c>
      <c r="I65">
        <v>4.8770202449043003</v>
      </c>
      <c r="J65">
        <v>-6.2758098124711701</v>
      </c>
      <c r="K65">
        <v>-39.295810545892998</v>
      </c>
      <c r="L65">
        <v>-26.368869366759601</v>
      </c>
      <c r="M65">
        <v>9.9607922752409994</v>
      </c>
      <c r="N65">
        <v>10.722795764857199</v>
      </c>
      <c r="O65">
        <v>0.69459368798453602</v>
      </c>
      <c r="P65">
        <v>0.53924709378832203</v>
      </c>
      <c r="Q65" s="1">
        <v>0.74785879629629637</v>
      </c>
      <c r="R65" s="1">
        <v>0.74804398148148143</v>
      </c>
      <c r="S65" s="1">
        <f>R65-Q65</f>
        <v>1.851851851850661E-4</v>
      </c>
    </row>
    <row r="66" spans="1:19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40</v>
      </c>
      <c r="G66" t="s">
        <v>41</v>
      </c>
      <c r="H66" t="s">
        <v>42</v>
      </c>
      <c r="I66" t="s">
        <v>43</v>
      </c>
      <c r="J66" t="s">
        <v>44</v>
      </c>
      <c r="K66" t="s">
        <v>45</v>
      </c>
      <c r="L66" t="s">
        <v>46</v>
      </c>
      <c r="M66" t="s">
        <v>47</v>
      </c>
      <c r="N66" t="s">
        <v>23</v>
      </c>
      <c r="O66" t="s">
        <v>24</v>
      </c>
      <c r="P66" t="s">
        <v>25</v>
      </c>
    </row>
    <row r="67" spans="1:19" x14ac:dyDescent="0.25">
      <c r="A67">
        <v>6</v>
      </c>
      <c r="B67" t="s">
        <v>50</v>
      </c>
      <c r="C67" t="s">
        <v>26</v>
      </c>
      <c r="D67" t="s">
        <v>48</v>
      </c>
      <c r="E67">
        <v>1</v>
      </c>
      <c r="F67">
        <v>0.5354314</v>
      </c>
      <c r="G67">
        <v>-0.5</v>
      </c>
      <c r="H67">
        <v>-1.5558183000000001</v>
      </c>
      <c r="I67">
        <v>1.75</v>
      </c>
      <c r="J67">
        <f>(-F67)</f>
        <v>-0.5354314</v>
      </c>
      <c r="K67">
        <v>-0.57999999999999996</v>
      </c>
      <c r="L67">
        <f>(-H67)</f>
        <v>1.5558183000000001</v>
      </c>
      <c r="M67">
        <v>-1.66</v>
      </c>
      <c r="N67" s="1">
        <v>0.74824074074074076</v>
      </c>
      <c r="O67" s="1">
        <v>0.74862268518518515</v>
      </c>
      <c r="P67" s="1">
        <f>O67-N67</f>
        <v>3.8194444444439313E-4</v>
      </c>
    </row>
    <row r="68" spans="1:19" x14ac:dyDescent="0.25">
      <c r="A68">
        <v>6</v>
      </c>
      <c r="B68" t="s">
        <v>50</v>
      </c>
      <c r="C68" t="s">
        <v>26</v>
      </c>
      <c r="D68" t="s">
        <v>48</v>
      </c>
      <c r="E68">
        <v>2</v>
      </c>
      <c r="F68">
        <v>-12.847845</v>
      </c>
      <c r="G68">
        <v>-13.05</v>
      </c>
      <c r="H68">
        <v>0.90207289999999996</v>
      </c>
      <c r="I68">
        <v>0.35</v>
      </c>
      <c r="J68">
        <f>(-F68)</f>
        <v>12.847845</v>
      </c>
      <c r="K68">
        <v>4.16</v>
      </c>
      <c r="L68">
        <f>(-H68)</f>
        <v>-0.90207289999999996</v>
      </c>
      <c r="M68">
        <v>-0.32</v>
      </c>
      <c r="N68" s="1">
        <v>0.74880787037037033</v>
      </c>
      <c r="O68" s="1">
        <v>0.74929398148148152</v>
      </c>
      <c r="P68" s="1">
        <f>O68-N68</f>
        <v>4.861111111111871E-4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</row>
    <row r="70" spans="1:19" x14ac:dyDescent="0.25">
      <c r="A70">
        <v>6</v>
      </c>
      <c r="B70" t="s">
        <v>49</v>
      </c>
      <c r="C70" t="s">
        <v>15</v>
      </c>
      <c r="D70" t="s">
        <v>16</v>
      </c>
      <c r="E70">
        <v>1</v>
      </c>
      <c r="F70">
        <v>866</v>
      </c>
      <c r="G70">
        <v>325</v>
      </c>
      <c r="H70">
        <v>49</v>
      </c>
      <c r="I70">
        <v>30</v>
      </c>
      <c r="J70">
        <f>H70*I70</f>
        <v>1470</v>
      </c>
      <c r="K70">
        <v>86</v>
      </c>
      <c r="L70">
        <v>377</v>
      </c>
      <c r="M70">
        <v>506</v>
      </c>
      <c r="N70">
        <v>103</v>
      </c>
    </row>
    <row r="71" spans="1:19" x14ac:dyDescent="0.25">
      <c r="A71">
        <v>6</v>
      </c>
      <c r="B71" t="s">
        <v>49</v>
      </c>
      <c r="C71" t="s">
        <v>15</v>
      </c>
      <c r="D71" t="s">
        <v>16</v>
      </c>
      <c r="E71">
        <v>2</v>
      </c>
      <c r="F71">
        <v>88</v>
      </c>
      <c r="G71">
        <v>73</v>
      </c>
      <c r="H71">
        <v>103</v>
      </c>
      <c r="I71">
        <v>53</v>
      </c>
      <c r="J71">
        <f t="shared" ref="J71:J73" si="10">H71*I71</f>
        <v>5459</v>
      </c>
      <c r="K71">
        <v>83</v>
      </c>
      <c r="L71">
        <v>384</v>
      </c>
      <c r="M71">
        <v>0</v>
      </c>
      <c r="N71">
        <v>0</v>
      </c>
    </row>
    <row r="72" spans="1:19" x14ac:dyDescent="0.25">
      <c r="A72">
        <v>6</v>
      </c>
      <c r="B72" t="s">
        <v>49</v>
      </c>
      <c r="C72" t="s">
        <v>15</v>
      </c>
      <c r="D72" t="s">
        <v>16</v>
      </c>
      <c r="E72">
        <v>3</v>
      </c>
      <c r="F72">
        <v>843</v>
      </c>
      <c r="G72">
        <v>260</v>
      </c>
      <c r="H72">
        <v>82</v>
      </c>
      <c r="I72">
        <v>62</v>
      </c>
      <c r="J72">
        <f t="shared" si="10"/>
        <v>5084</v>
      </c>
      <c r="K72">
        <v>16</v>
      </c>
      <c r="L72">
        <v>14</v>
      </c>
      <c r="M72">
        <v>0</v>
      </c>
      <c r="N72">
        <v>0</v>
      </c>
    </row>
    <row r="73" spans="1:19" x14ac:dyDescent="0.25">
      <c r="A73">
        <v>6</v>
      </c>
      <c r="B73" t="s">
        <v>49</v>
      </c>
      <c r="C73" t="s">
        <v>15</v>
      </c>
      <c r="D73" t="s">
        <v>16</v>
      </c>
      <c r="E73">
        <v>4</v>
      </c>
      <c r="F73">
        <v>440</v>
      </c>
      <c r="G73">
        <v>116</v>
      </c>
      <c r="H73">
        <v>52</v>
      </c>
      <c r="I73">
        <v>97</v>
      </c>
      <c r="J73">
        <f t="shared" si="10"/>
        <v>5044</v>
      </c>
      <c r="K73">
        <v>23</v>
      </c>
      <c r="L73">
        <v>31</v>
      </c>
      <c r="M73">
        <v>29</v>
      </c>
      <c r="N73">
        <v>33</v>
      </c>
    </row>
    <row r="74" spans="1:19" x14ac:dyDescent="0.25">
      <c r="A74">
        <v>6</v>
      </c>
      <c r="B74" t="s">
        <v>49</v>
      </c>
      <c r="C74" t="s">
        <v>15</v>
      </c>
      <c r="D74" t="s">
        <v>16</v>
      </c>
      <c r="E74">
        <v>5</v>
      </c>
      <c r="F74">
        <v>71</v>
      </c>
      <c r="G74">
        <v>188</v>
      </c>
      <c r="H74">
        <v>43</v>
      </c>
      <c r="I74">
        <v>123</v>
      </c>
      <c r="J74">
        <f>H74*I74</f>
        <v>5289</v>
      </c>
      <c r="K74">
        <v>28</v>
      </c>
      <c r="L74">
        <v>34</v>
      </c>
      <c r="M74">
        <v>7</v>
      </c>
      <c r="N74">
        <v>76</v>
      </c>
    </row>
    <row r="75" spans="1:19" x14ac:dyDescent="0.25">
      <c r="A75">
        <v>6</v>
      </c>
      <c r="B75" t="s">
        <v>49</v>
      </c>
      <c r="C75" t="s">
        <v>15</v>
      </c>
      <c r="D75" t="s">
        <v>16</v>
      </c>
      <c r="E75">
        <v>6</v>
      </c>
      <c r="F75">
        <v>535</v>
      </c>
      <c r="G75">
        <v>18</v>
      </c>
      <c r="H75">
        <v>77</v>
      </c>
      <c r="I75">
        <v>62</v>
      </c>
      <c r="J75">
        <f t="shared" ref="J75:J77" si="11">H75*I75</f>
        <v>4774</v>
      </c>
      <c r="K75">
        <v>19</v>
      </c>
      <c r="L75">
        <v>102</v>
      </c>
      <c r="M75">
        <v>30</v>
      </c>
      <c r="N75">
        <v>4</v>
      </c>
    </row>
    <row r="76" spans="1:19" x14ac:dyDescent="0.25">
      <c r="A76">
        <v>6</v>
      </c>
      <c r="B76" t="s">
        <v>49</v>
      </c>
      <c r="C76" t="s">
        <v>15</v>
      </c>
      <c r="D76" t="s">
        <v>16</v>
      </c>
      <c r="E76">
        <v>7</v>
      </c>
      <c r="F76">
        <v>1031</v>
      </c>
      <c r="G76">
        <v>37</v>
      </c>
      <c r="H76">
        <v>125</v>
      </c>
      <c r="I76">
        <v>117</v>
      </c>
      <c r="J76">
        <f t="shared" si="11"/>
        <v>14625</v>
      </c>
      <c r="K76">
        <v>43</v>
      </c>
      <c r="L76">
        <v>55</v>
      </c>
      <c r="M76">
        <v>0</v>
      </c>
      <c r="N76">
        <v>0</v>
      </c>
    </row>
    <row r="77" spans="1:19" x14ac:dyDescent="0.25">
      <c r="A77">
        <v>6</v>
      </c>
      <c r="B77" t="s">
        <v>49</v>
      </c>
      <c r="C77" t="s">
        <v>15</v>
      </c>
      <c r="D77" t="s">
        <v>16</v>
      </c>
      <c r="E77">
        <v>8</v>
      </c>
      <c r="F77">
        <v>211</v>
      </c>
      <c r="G77">
        <v>309</v>
      </c>
      <c r="H77">
        <v>128</v>
      </c>
      <c r="I77">
        <v>108</v>
      </c>
      <c r="J77">
        <f t="shared" si="11"/>
        <v>13824</v>
      </c>
      <c r="K77">
        <v>33</v>
      </c>
      <c r="L77">
        <v>54</v>
      </c>
      <c r="M77">
        <v>0</v>
      </c>
      <c r="N77">
        <v>0</v>
      </c>
    </row>
    <row r="78" spans="1:19" x14ac:dyDescent="0.25">
      <c r="A78">
        <v>6</v>
      </c>
      <c r="B78" t="s">
        <v>49</v>
      </c>
      <c r="C78" t="s">
        <v>15</v>
      </c>
      <c r="D78" t="s">
        <v>16</v>
      </c>
      <c r="E78">
        <v>9</v>
      </c>
      <c r="F78">
        <v>9</v>
      </c>
      <c r="G78">
        <v>1</v>
      </c>
      <c r="H78">
        <v>116</v>
      </c>
      <c r="I78">
        <v>66</v>
      </c>
      <c r="J78">
        <f t="shared" ref="J78:J80" si="12">H78*I78</f>
        <v>7656</v>
      </c>
      <c r="K78">
        <v>64</v>
      </c>
      <c r="L78">
        <v>7</v>
      </c>
      <c r="M78">
        <v>0</v>
      </c>
      <c r="N78">
        <v>0</v>
      </c>
    </row>
    <row r="79" spans="1:19" x14ac:dyDescent="0.25">
      <c r="A79">
        <v>6</v>
      </c>
      <c r="B79" t="s">
        <v>49</v>
      </c>
      <c r="C79" t="s">
        <v>15</v>
      </c>
      <c r="D79" t="s">
        <v>16</v>
      </c>
      <c r="E79">
        <v>10</v>
      </c>
      <c r="F79">
        <v>518</v>
      </c>
      <c r="G79">
        <v>224</v>
      </c>
      <c r="H79">
        <v>123</v>
      </c>
      <c r="I79">
        <v>123</v>
      </c>
      <c r="J79">
        <f t="shared" si="12"/>
        <v>15129</v>
      </c>
      <c r="K79">
        <v>54</v>
      </c>
      <c r="L79">
        <v>82</v>
      </c>
      <c r="M79">
        <v>0</v>
      </c>
      <c r="N79">
        <v>0</v>
      </c>
    </row>
    <row r="80" spans="1:19" x14ac:dyDescent="0.25">
      <c r="A80">
        <v>6</v>
      </c>
      <c r="B80" t="s">
        <v>49</v>
      </c>
      <c r="C80" t="s">
        <v>15</v>
      </c>
      <c r="D80" t="s">
        <v>16</v>
      </c>
      <c r="E80">
        <v>11</v>
      </c>
      <c r="F80">
        <v>123</v>
      </c>
      <c r="G80">
        <v>14</v>
      </c>
      <c r="H80">
        <v>66</v>
      </c>
      <c r="I80">
        <v>123</v>
      </c>
      <c r="J80">
        <f t="shared" si="12"/>
        <v>8118</v>
      </c>
      <c r="K80">
        <v>38</v>
      </c>
      <c r="L80">
        <v>94</v>
      </c>
      <c r="M80">
        <v>0</v>
      </c>
      <c r="N80">
        <v>0</v>
      </c>
    </row>
    <row r="81" spans="1:19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17</v>
      </c>
      <c r="G81" t="s">
        <v>18</v>
      </c>
      <c r="H81" t="s">
        <v>19</v>
      </c>
      <c r="I81" t="s">
        <v>20</v>
      </c>
      <c r="J81" t="s">
        <v>21</v>
      </c>
      <c r="K81" t="s">
        <v>22</v>
      </c>
      <c r="L81" t="s">
        <v>23</v>
      </c>
      <c r="M81" t="s">
        <v>24</v>
      </c>
      <c r="N81" t="s">
        <v>25</v>
      </c>
    </row>
    <row r="82" spans="1:19" x14ac:dyDescent="0.25">
      <c r="A82">
        <v>6</v>
      </c>
      <c r="B82" t="s">
        <v>49</v>
      </c>
      <c r="C82" t="s">
        <v>26</v>
      </c>
      <c r="D82" t="s">
        <v>27</v>
      </c>
      <c r="E82">
        <v>1</v>
      </c>
      <c r="F82">
        <v>39.473978922943701</v>
      </c>
      <c r="G82">
        <v>-30.308295009528901</v>
      </c>
      <c r="H82">
        <v>39.473978922943701</v>
      </c>
      <c r="I82">
        <v>23.7714219759673</v>
      </c>
      <c r="J82">
        <v>-39.118966044672199</v>
      </c>
      <c r="K82">
        <v>-129.552136271123</v>
      </c>
      <c r="L82" s="1">
        <v>0.75211805555555555</v>
      </c>
      <c r="M82" s="1">
        <v>0.75259259259259259</v>
      </c>
      <c r="N82" s="1">
        <f>M82-L82</f>
        <v>4.745370370370372E-4</v>
      </c>
    </row>
    <row r="83" spans="1:19" x14ac:dyDescent="0.25">
      <c r="A83">
        <v>6</v>
      </c>
      <c r="B83" t="s">
        <v>49</v>
      </c>
      <c r="C83" t="s">
        <v>26</v>
      </c>
      <c r="D83" t="s">
        <v>27</v>
      </c>
      <c r="E83">
        <v>2</v>
      </c>
      <c r="F83">
        <v>-37.345898379366702</v>
      </c>
      <c r="G83">
        <v>-34.936173627250596</v>
      </c>
      <c r="H83">
        <v>-37.345898379366702</v>
      </c>
      <c r="I83">
        <v>102.703388823541</v>
      </c>
      <c r="J83">
        <v>-70.767783041585005</v>
      </c>
      <c r="K83">
        <v>151.17453897085599</v>
      </c>
      <c r="L83" s="1">
        <v>0.75267361111111108</v>
      </c>
      <c r="M83" s="1">
        <v>0.75299768518518517</v>
      </c>
      <c r="N83" s="1">
        <f t="shared" ref="N83:N84" si="13">M83-L83</f>
        <v>3.2407407407408773E-4</v>
      </c>
    </row>
    <row r="84" spans="1:19" x14ac:dyDescent="0.25">
      <c r="A84">
        <v>6</v>
      </c>
      <c r="B84" t="s">
        <v>49</v>
      </c>
      <c r="C84" t="s">
        <v>26</v>
      </c>
      <c r="D84" t="s">
        <v>27</v>
      </c>
      <c r="E84">
        <v>3</v>
      </c>
      <c r="F84">
        <v>39.173185018288599</v>
      </c>
      <c r="G84">
        <v>-30.990027275585302</v>
      </c>
      <c r="H84">
        <v>39.173185018288599</v>
      </c>
      <c r="I84">
        <v>71.034698979388807</v>
      </c>
      <c r="J84">
        <v>27.304856766655</v>
      </c>
      <c r="K84">
        <v>32.823998197281</v>
      </c>
      <c r="L84" s="1">
        <v>0.75299768518518517</v>
      </c>
      <c r="M84" s="1">
        <v>0.75325231481481481</v>
      </c>
      <c r="N84" s="1">
        <f t="shared" si="13"/>
        <v>2.5462962962963243E-4</v>
      </c>
    </row>
    <row r="85" spans="1:19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28</v>
      </c>
      <c r="G85" t="s">
        <v>29</v>
      </c>
      <c r="H85" t="s">
        <v>30</v>
      </c>
      <c r="I85" t="s">
        <v>31</v>
      </c>
      <c r="J85" t="s">
        <v>32</v>
      </c>
      <c r="K85" t="s">
        <v>33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23</v>
      </c>
      <c r="R85" t="s">
        <v>24</v>
      </c>
      <c r="S85" t="s">
        <v>25</v>
      </c>
    </row>
    <row r="86" spans="1:19" x14ac:dyDescent="0.25">
      <c r="A86">
        <v>6</v>
      </c>
      <c r="B86" t="s">
        <v>49</v>
      </c>
      <c r="C86" t="s">
        <v>26</v>
      </c>
      <c r="D86" t="s">
        <v>39</v>
      </c>
      <c r="E86">
        <v>1</v>
      </c>
      <c r="F86">
        <v>0</v>
      </c>
      <c r="G86">
        <v>0</v>
      </c>
      <c r="H86">
        <v>0</v>
      </c>
      <c r="I86">
        <v>96.161664237065196</v>
      </c>
      <c r="J86">
        <v>-26.1108408914885</v>
      </c>
      <c r="K86">
        <v>-1.7585737669811401</v>
      </c>
      <c r="L86">
        <v>41.327323548079796</v>
      </c>
      <c r="M86">
        <v>9.9797688578815809</v>
      </c>
      <c r="N86">
        <v>91.809342920090899</v>
      </c>
      <c r="O86">
        <v>1.71768104822618</v>
      </c>
      <c r="P86">
        <v>1.6713838606131199</v>
      </c>
      <c r="Q86" s="1">
        <v>0.75400462962962955</v>
      </c>
      <c r="R86" s="1">
        <v>0.75417824074074069</v>
      </c>
      <c r="S86" s="1">
        <f>R86-Q86</f>
        <v>1.7361111111113825E-4</v>
      </c>
    </row>
    <row r="87" spans="1:19" x14ac:dyDescent="0.25">
      <c r="A87">
        <v>6</v>
      </c>
      <c r="B87" t="s">
        <v>49</v>
      </c>
      <c r="C87" t="s">
        <v>26</v>
      </c>
      <c r="D87" t="s">
        <v>39</v>
      </c>
      <c r="E87">
        <v>2</v>
      </c>
      <c r="F87">
        <v>0</v>
      </c>
      <c r="G87">
        <v>0</v>
      </c>
      <c r="H87">
        <v>0</v>
      </c>
      <c r="I87">
        <v>-130.64534468783</v>
      </c>
      <c r="J87">
        <v>23.584132844228101</v>
      </c>
      <c r="K87">
        <v>25.063247987514298</v>
      </c>
      <c r="L87">
        <v>-94.546098187418195</v>
      </c>
      <c r="M87">
        <v>50.948056342796697</v>
      </c>
      <c r="N87">
        <v>135.80027132012299</v>
      </c>
      <c r="O87">
        <v>2.4079126618850299</v>
      </c>
      <c r="P87">
        <v>3.01693927620979</v>
      </c>
      <c r="Q87" s="1">
        <v>0.75418981481481484</v>
      </c>
      <c r="R87" s="1">
        <v>0.75465277777777784</v>
      </c>
      <c r="S87" s="1">
        <f>R87-Q87</f>
        <v>4.6296296296299833E-4</v>
      </c>
    </row>
    <row r="88" spans="1:19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40</v>
      </c>
      <c r="G88" t="s">
        <v>41</v>
      </c>
      <c r="H88" t="s">
        <v>42</v>
      </c>
      <c r="I88" t="s">
        <v>43</v>
      </c>
      <c r="J88" t="s">
        <v>44</v>
      </c>
      <c r="K88" t="s">
        <v>45</v>
      </c>
      <c r="L88" t="s">
        <v>46</v>
      </c>
      <c r="M88" t="s">
        <v>47</v>
      </c>
      <c r="N88" t="s">
        <v>23</v>
      </c>
      <c r="O88" t="s">
        <v>24</v>
      </c>
      <c r="P88" t="s">
        <v>25</v>
      </c>
    </row>
    <row r="89" spans="1:19" x14ac:dyDescent="0.25">
      <c r="A89">
        <v>6</v>
      </c>
      <c r="B89" t="s">
        <v>49</v>
      </c>
      <c r="C89" t="s">
        <v>26</v>
      </c>
      <c r="D89" t="s">
        <v>48</v>
      </c>
      <c r="E89">
        <v>1</v>
      </c>
      <c r="F89">
        <v>-0.98944379999999998</v>
      </c>
      <c r="G89">
        <v>-1.3</v>
      </c>
      <c r="H89">
        <v>4.660577</v>
      </c>
      <c r="I89">
        <v>5.2</v>
      </c>
      <c r="J89">
        <f>(-F89)</f>
        <v>0.98944379999999998</v>
      </c>
      <c r="K89">
        <v>0.6</v>
      </c>
      <c r="L89">
        <f>(-H89)</f>
        <v>-4.660577</v>
      </c>
      <c r="M89">
        <v>-3.16</v>
      </c>
      <c r="N89" s="1">
        <v>0.7547800925925926</v>
      </c>
      <c r="O89" s="1">
        <v>0.75527777777777771</v>
      </c>
      <c r="P89" s="1">
        <f>O89-N89</f>
        <v>4.9768518518511495E-4</v>
      </c>
    </row>
    <row r="90" spans="1:19" x14ac:dyDescent="0.25">
      <c r="A90">
        <v>6</v>
      </c>
      <c r="B90" t="s">
        <v>49</v>
      </c>
      <c r="C90" t="s">
        <v>26</v>
      </c>
      <c r="D90" t="s">
        <v>48</v>
      </c>
      <c r="E90">
        <v>2</v>
      </c>
      <c r="F90">
        <v>1.4019052999999999</v>
      </c>
      <c r="G90">
        <v>1.1499999999999999</v>
      </c>
      <c r="H90">
        <v>5.4905815000000002</v>
      </c>
      <c r="I90">
        <v>5.65</v>
      </c>
      <c r="J90">
        <f>(-F90)</f>
        <v>-1.4019052999999999</v>
      </c>
      <c r="K90">
        <v>-0.88</v>
      </c>
      <c r="L90">
        <f>(-H90)</f>
        <v>-5.4905815000000002</v>
      </c>
      <c r="M90">
        <v>-4.7</v>
      </c>
      <c r="N90" s="1">
        <v>0.75589120370370377</v>
      </c>
      <c r="O90" s="1">
        <v>0.75637731481481485</v>
      </c>
      <c r="P90" s="1">
        <f>O90-N90</f>
        <v>4.8611111111107608E-4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2021-01-25T19:03:20Z</dcterms:created>
  <dcterms:modified xsi:type="dcterms:W3CDTF">2021-02-01T19:20:16Z</dcterms:modified>
</cp:coreProperties>
</file>