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ris/Documents/CFRM 462/HW6/"/>
    </mc:Choice>
  </mc:AlternateContent>
  <bookViews>
    <workbookView xWindow="0" yWindow="0" windowWidth="25600" windowHeight="16000" tabRatio="500"/>
  </bookViews>
  <sheets>
    <sheet name="Q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14" i="1"/>
  <c r="C14" i="1"/>
  <c r="C13" i="1"/>
  <c r="B13" i="1"/>
  <c r="C6" i="1"/>
  <c r="B6" i="1"/>
</calcChain>
</file>

<file path=xl/sharedStrings.xml><?xml version="1.0" encoding="utf-8"?>
<sst xmlns="http://schemas.openxmlformats.org/spreadsheetml/2006/main" count="14" uniqueCount="13">
  <si>
    <t>MSFT</t>
  </si>
  <si>
    <t>Boeing</t>
  </si>
  <si>
    <t>T-Bills</t>
  </si>
  <si>
    <t>E[R]</t>
  </si>
  <si>
    <t>VAR(R)</t>
  </si>
  <si>
    <t>SD(R)</t>
  </si>
  <si>
    <t>COV</t>
  </si>
  <si>
    <t>CORR</t>
  </si>
  <si>
    <t>MSFT &amp; Boeing</t>
  </si>
  <si>
    <t>x_m</t>
  </si>
  <si>
    <t>x_b</t>
  </si>
  <si>
    <t>Var[R]</t>
  </si>
  <si>
    <t>SD[R]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</si>
</sst>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abSelected="1" workbookViewId="0">
      <selection activeCell="B4" sqref="B4:D8"/>
    </sheetView>
  </sheetViews>
  <sheetFormatPr baseColWidth="10" defaultRowHeight="16" x14ac:dyDescent="0.2"/>
  <sheetData>
    <row r="3" spans="1:7" x14ac:dyDescent="0.2">
      <c r="B3" t="s">
        <v>0</v>
      </c>
      <c r="C3" t="s">
        <v>1</v>
      </c>
      <c r="D3" t="s">
        <v>2</v>
      </c>
    </row>
    <row r="4" spans="1:7" x14ac:dyDescent="0.2">
      <c r="A4" s="1" t="s">
        <v>3</v>
      </c>
      <c r="B4" s="3">
        <v>0.1492271</v>
      </c>
      <c r="C4" s="3">
        <v>0.33076640000000002</v>
      </c>
      <c r="D4" s="3">
        <v>0.03</v>
      </c>
      <c r="G4" s="2"/>
    </row>
    <row r="5" spans="1:7" x14ac:dyDescent="0.2">
      <c r="A5" s="1" t="s">
        <v>4</v>
      </c>
      <c r="B5">
        <v>6.953347E-2</v>
      </c>
      <c r="C5">
        <v>0.136935</v>
      </c>
      <c r="F5" s="2"/>
    </row>
    <row r="6" spans="1:7" x14ac:dyDescent="0.2">
      <c r="A6" s="1" t="s">
        <v>5</v>
      </c>
      <c r="B6">
        <f>SQRT(B5)</f>
        <v>0.26369199836172502</v>
      </c>
      <c r="C6">
        <f>SQRT(C5)</f>
        <v>0.37004729427466432</v>
      </c>
    </row>
    <row r="7" spans="1:7" x14ac:dyDescent="0.2">
      <c r="A7" s="1" t="s">
        <v>6</v>
      </c>
      <c r="B7" s="2">
        <v>-8.0890430000000004E-4</v>
      </c>
    </row>
    <row r="8" spans="1:7" x14ac:dyDescent="0.2">
      <c r="A8" s="1" t="s">
        <v>7</v>
      </c>
      <c r="B8" s="2">
        <v>-8.2897800000000001E-3</v>
      </c>
    </row>
    <row r="11" spans="1:7" ht="17" thickBot="1" x14ac:dyDescent="0.25">
      <c r="A11" s="4" t="s">
        <v>8</v>
      </c>
      <c r="B11" s="4"/>
      <c r="C11" s="4"/>
      <c r="D11" s="4"/>
      <c r="E11" s="4"/>
    </row>
    <row r="12" spans="1:7" ht="17" thickTop="1" x14ac:dyDescent="0.2">
      <c r="A12" t="s">
        <v>9</v>
      </c>
      <c r="B12" t="s">
        <v>10</v>
      </c>
      <c r="C12" t="s">
        <v>3</v>
      </c>
      <c r="D12" t="s">
        <v>11</v>
      </c>
      <c r="E12" t="s">
        <v>12</v>
      </c>
    </row>
    <row r="13" spans="1:7" x14ac:dyDescent="0.2">
      <c r="A13">
        <v>-1</v>
      </c>
      <c r="B13">
        <f>1-A13</f>
        <v>2</v>
      </c>
      <c r="C13">
        <f>$A13*$B$4+$B13*$C$4</f>
        <v>0.51230569999999997</v>
      </c>
    </row>
    <row r="14" spans="1:7" x14ac:dyDescent="0.2">
      <c r="A14">
        <v>-0.9</v>
      </c>
      <c r="B14">
        <f>1-A14</f>
        <v>1.9</v>
      </c>
      <c r="C14">
        <f>$A14*$B$4+$B14*$C$4</f>
        <v>0.49415177000000005</v>
      </c>
    </row>
    <row r="15" spans="1:7" x14ac:dyDescent="0.2">
      <c r="A15">
        <v>-0.8</v>
      </c>
      <c r="B15">
        <f t="shared" ref="B15:B43" si="0">1-A15</f>
        <v>1.8</v>
      </c>
      <c r="C15">
        <f t="shared" ref="C15:C43" si="1">$A15*$B$4+$B15*$C$4</f>
        <v>0.47599784000000006</v>
      </c>
    </row>
    <row r="16" spans="1:7" x14ac:dyDescent="0.2">
      <c r="A16">
        <v>-0.7</v>
      </c>
      <c r="B16">
        <f t="shared" si="0"/>
        <v>1.7</v>
      </c>
      <c r="C16">
        <f t="shared" si="1"/>
        <v>0.45784391000000008</v>
      </c>
    </row>
    <row r="17" spans="1:3" x14ac:dyDescent="0.2">
      <c r="A17">
        <v>-0.6</v>
      </c>
      <c r="B17">
        <f t="shared" si="0"/>
        <v>1.6</v>
      </c>
      <c r="C17">
        <f t="shared" si="1"/>
        <v>0.43968998000000009</v>
      </c>
    </row>
    <row r="18" spans="1:3" x14ac:dyDescent="0.2">
      <c r="A18">
        <v>-0.5</v>
      </c>
      <c r="B18">
        <f t="shared" si="0"/>
        <v>1.5</v>
      </c>
      <c r="C18">
        <f t="shared" si="1"/>
        <v>0.42153605000000005</v>
      </c>
    </row>
    <row r="19" spans="1:3" x14ac:dyDescent="0.2">
      <c r="A19">
        <v>-0.4</v>
      </c>
      <c r="B19">
        <f t="shared" si="0"/>
        <v>1.4</v>
      </c>
      <c r="C19">
        <f t="shared" si="1"/>
        <v>0.40338211999999996</v>
      </c>
    </row>
    <row r="20" spans="1:3" x14ac:dyDescent="0.2">
      <c r="A20">
        <v>-0.3</v>
      </c>
      <c r="B20">
        <f t="shared" si="0"/>
        <v>1.3</v>
      </c>
      <c r="C20">
        <f t="shared" si="1"/>
        <v>0.38522819000000003</v>
      </c>
    </row>
    <row r="21" spans="1:3" x14ac:dyDescent="0.2">
      <c r="A21">
        <v>-0.2</v>
      </c>
      <c r="B21">
        <f t="shared" si="0"/>
        <v>1.2</v>
      </c>
      <c r="C21">
        <f t="shared" si="1"/>
        <v>0.36707425999999999</v>
      </c>
    </row>
    <row r="22" spans="1:3" x14ac:dyDescent="0.2">
      <c r="A22">
        <v>-0.1</v>
      </c>
      <c r="B22">
        <f t="shared" si="0"/>
        <v>1.1000000000000001</v>
      </c>
      <c r="C22">
        <f t="shared" si="1"/>
        <v>0.34892033000000006</v>
      </c>
    </row>
    <row r="23" spans="1:3" x14ac:dyDescent="0.2">
      <c r="A23">
        <v>0</v>
      </c>
      <c r="B23">
        <f t="shared" si="0"/>
        <v>1</v>
      </c>
      <c r="C23">
        <f t="shared" si="1"/>
        <v>0.33076640000000002</v>
      </c>
    </row>
    <row r="24" spans="1:3" x14ac:dyDescent="0.2">
      <c r="A24">
        <v>0.1</v>
      </c>
      <c r="B24">
        <f t="shared" si="0"/>
        <v>0.9</v>
      </c>
      <c r="C24">
        <f t="shared" si="1"/>
        <v>0.31261247000000003</v>
      </c>
    </row>
    <row r="25" spans="1:3" x14ac:dyDescent="0.2">
      <c r="A25">
        <v>0.2</v>
      </c>
      <c r="B25">
        <f t="shared" si="0"/>
        <v>0.8</v>
      </c>
      <c r="C25">
        <f t="shared" si="1"/>
        <v>0.29445854000000005</v>
      </c>
    </row>
    <row r="26" spans="1:3" x14ac:dyDescent="0.2">
      <c r="A26">
        <v>0.3</v>
      </c>
      <c r="B26">
        <f t="shared" si="0"/>
        <v>0.7</v>
      </c>
      <c r="C26">
        <f t="shared" si="1"/>
        <v>0.27630461000000001</v>
      </c>
    </row>
    <row r="27" spans="1:3" x14ac:dyDescent="0.2">
      <c r="A27">
        <v>0.4</v>
      </c>
      <c r="B27">
        <f t="shared" si="0"/>
        <v>0.6</v>
      </c>
      <c r="C27">
        <f t="shared" si="1"/>
        <v>0.25815068000000002</v>
      </c>
    </row>
    <row r="28" spans="1:3" x14ac:dyDescent="0.2">
      <c r="A28">
        <v>0.5</v>
      </c>
      <c r="B28">
        <f t="shared" si="0"/>
        <v>0.5</v>
      </c>
      <c r="C28">
        <f t="shared" si="1"/>
        <v>0.23999675000000001</v>
      </c>
    </row>
    <row r="29" spans="1:3" x14ac:dyDescent="0.2">
      <c r="A29">
        <v>0.6</v>
      </c>
      <c r="B29">
        <f t="shared" si="0"/>
        <v>0.4</v>
      </c>
      <c r="C29">
        <f t="shared" si="1"/>
        <v>0.22184282</v>
      </c>
    </row>
    <row r="30" spans="1:3" x14ac:dyDescent="0.2">
      <c r="A30">
        <v>0.7</v>
      </c>
      <c r="B30">
        <f t="shared" si="0"/>
        <v>0.30000000000000004</v>
      </c>
      <c r="C30">
        <f t="shared" si="1"/>
        <v>0.20368889000000001</v>
      </c>
    </row>
    <row r="31" spans="1:3" x14ac:dyDescent="0.2">
      <c r="A31">
        <v>0.8</v>
      </c>
      <c r="B31">
        <f t="shared" si="0"/>
        <v>0.19999999999999996</v>
      </c>
      <c r="C31">
        <f t="shared" si="1"/>
        <v>0.18553496</v>
      </c>
    </row>
    <row r="32" spans="1:3" x14ac:dyDescent="0.2">
      <c r="A32">
        <v>0.9</v>
      </c>
      <c r="B32">
        <f t="shared" si="0"/>
        <v>9.9999999999999978E-2</v>
      </c>
      <c r="C32">
        <f t="shared" si="1"/>
        <v>0.16738102999999999</v>
      </c>
    </row>
    <row r="33" spans="1:3" x14ac:dyDescent="0.2">
      <c r="A33">
        <v>1</v>
      </c>
      <c r="B33">
        <f t="shared" si="0"/>
        <v>0</v>
      </c>
      <c r="C33">
        <f t="shared" si="1"/>
        <v>0.1492271</v>
      </c>
    </row>
    <row r="34" spans="1:3" x14ac:dyDescent="0.2">
      <c r="A34">
        <v>1.1000000000000001</v>
      </c>
      <c r="B34">
        <f t="shared" si="0"/>
        <v>-0.10000000000000009</v>
      </c>
      <c r="C34">
        <f t="shared" si="1"/>
        <v>0.13107316999999996</v>
      </c>
    </row>
    <row r="35" spans="1:3" x14ac:dyDescent="0.2">
      <c r="A35">
        <v>1.2</v>
      </c>
      <c r="B35">
        <f t="shared" si="0"/>
        <v>-0.19999999999999996</v>
      </c>
      <c r="C35">
        <f t="shared" si="1"/>
        <v>0.11291923999999999</v>
      </c>
    </row>
    <row r="36" spans="1:3" x14ac:dyDescent="0.2">
      <c r="A36">
        <v>1.3</v>
      </c>
      <c r="B36">
        <f t="shared" si="0"/>
        <v>-0.30000000000000004</v>
      </c>
      <c r="C36">
        <f t="shared" si="1"/>
        <v>9.4765310000000005E-2</v>
      </c>
    </row>
    <row r="37" spans="1:3" x14ac:dyDescent="0.2">
      <c r="A37">
        <v>1.4</v>
      </c>
      <c r="B37">
        <f t="shared" si="0"/>
        <v>-0.39999999999999991</v>
      </c>
      <c r="C37">
        <f t="shared" si="1"/>
        <v>7.6611380000000007E-2</v>
      </c>
    </row>
    <row r="38" spans="1:3" x14ac:dyDescent="0.2">
      <c r="A38">
        <v>1.5</v>
      </c>
      <c r="B38">
        <f t="shared" si="0"/>
        <v>-0.5</v>
      </c>
      <c r="C38">
        <f t="shared" si="1"/>
        <v>5.8457449999999994E-2</v>
      </c>
    </row>
    <row r="39" spans="1:3" x14ac:dyDescent="0.2">
      <c r="A39">
        <v>1.6</v>
      </c>
      <c r="B39">
        <f t="shared" si="0"/>
        <v>-0.60000000000000009</v>
      </c>
      <c r="C39">
        <f t="shared" si="1"/>
        <v>4.0303519999999982E-2</v>
      </c>
    </row>
    <row r="40" spans="1:3" x14ac:dyDescent="0.2">
      <c r="A40">
        <v>1.7</v>
      </c>
      <c r="B40">
        <f t="shared" si="0"/>
        <v>-0.7</v>
      </c>
      <c r="C40">
        <f t="shared" si="1"/>
        <v>2.2149589999999997E-2</v>
      </c>
    </row>
    <row r="41" spans="1:3" x14ac:dyDescent="0.2">
      <c r="A41">
        <v>1.8</v>
      </c>
      <c r="B41">
        <f t="shared" si="0"/>
        <v>-0.8</v>
      </c>
      <c r="C41">
        <f t="shared" si="1"/>
        <v>3.9956599999999565E-3</v>
      </c>
    </row>
    <row r="42" spans="1:3" x14ac:dyDescent="0.2">
      <c r="A42">
        <v>1.9</v>
      </c>
      <c r="B42">
        <f t="shared" si="0"/>
        <v>-0.89999999999999991</v>
      </c>
      <c r="C42">
        <f t="shared" si="1"/>
        <v>-1.4158269999999973E-2</v>
      </c>
    </row>
    <row r="43" spans="1:3" x14ac:dyDescent="0.2">
      <c r="A43">
        <v>2</v>
      </c>
      <c r="B43">
        <f t="shared" si="0"/>
        <v>-1</v>
      </c>
      <c r="C43">
        <f t="shared" si="1"/>
        <v>-3.2312200000000013E-2</v>
      </c>
    </row>
  </sheetData>
  <mergeCells count="1"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2017-07-30T22:18:17Z</dcterms:created>
  <dcterms:modified xsi:type="dcterms:W3CDTF">2017-07-30T22:45:23Z</dcterms:modified>
</cp:coreProperties>
</file>