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de95fce5700a83/Documents/University/York/Classes/Year 2017-2018/EECS 3461/Assignments/3461-Assignment1/"/>
    </mc:Choice>
  </mc:AlternateContent>
  <bookViews>
    <workbookView xWindow="0" yWindow="0" windowWidth="21600" windowHeight="117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150" i="1"/>
  <c r="D149" i="1"/>
  <c r="C151" i="1"/>
  <c r="C150" i="1"/>
  <c r="C149" i="1"/>
  <c r="B151" i="1"/>
  <c r="B150" i="1"/>
  <c r="B149" i="1"/>
  <c r="D137" i="1"/>
  <c r="C137" i="1"/>
  <c r="B137" i="1"/>
  <c r="D125" i="1"/>
  <c r="C125" i="1"/>
  <c r="B125" i="1"/>
  <c r="D124" i="1"/>
  <c r="C124" i="1"/>
  <c r="B124" i="1"/>
  <c r="D136" i="1" l="1"/>
  <c r="C136" i="1"/>
  <c r="B136" i="1"/>
</calcChain>
</file>

<file path=xl/sharedStrings.xml><?xml version="1.0" encoding="utf-8"?>
<sst xmlns="http://schemas.openxmlformats.org/spreadsheetml/2006/main" count="868" uniqueCount="139">
  <si>
    <t>Case 1</t>
  </si>
  <si>
    <t>Person A</t>
  </si>
  <si>
    <t>Dystopia</t>
  </si>
  <si>
    <t>Dystophi</t>
  </si>
  <si>
    <t>Incorrect</t>
  </si>
  <si>
    <t>Saskatchewan</t>
  </si>
  <si>
    <t>Correct</t>
  </si>
  <si>
    <t>Conscience</t>
  </si>
  <si>
    <t>Writers</t>
  </si>
  <si>
    <t>Deductible</t>
  </si>
  <si>
    <t>Pharaoh</t>
  </si>
  <si>
    <t>Pharoah</t>
  </si>
  <si>
    <t>Handkerchief</t>
  </si>
  <si>
    <t>Handkercheif</t>
  </si>
  <si>
    <t>Quizzed</t>
  </si>
  <si>
    <t>Australia</t>
  </si>
  <si>
    <t>Windows</t>
  </si>
  <si>
    <t>7 correct</t>
  </si>
  <si>
    <t>3 incorrect</t>
  </si>
  <si>
    <t>Actual Word</t>
  </si>
  <si>
    <t>Typed Word</t>
  </si>
  <si>
    <t>Backspaces pressed</t>
  </si>
  <si>
    <t>Outcome</t>
  </si>
  <si>
    <t>Case 2</t>
  </si>
  <si>
    <t>Jacuzzis</t>
  </si>
  <si>
    <t>Jacizzis</t>
  </si>
  <si>
    <t>Maximization</t>
  </si>
  <si>
    <t>Maximiz</t>
  </si>
  <si>
    <t>Jackhammer</t>
  </si>
  <si>
    <t>Celsius</t>
  </si>
  <si>
    <t>California</t>
  </si>
  <si>
    <t>CAlifornia</t>
  </si>
  <si>
    <t>Wounded</t>
  </si>
  <si>
    <t>Biophysicist</t>
  </si>
  <si>
    <t>Jujutsu</t>
  </si>
  <si>
    <t>Juju</t>
  </si>
  <si>
    <t>Abducting</t>
  </si>
  <si>
    <t>Jujubes</t>
  </si>
  <si>
    <t>Case 3</t>
  </si>
  <si>
    <t>Aardvark</t>
  </si>
  <si>
    <t>Aard</t>
  </si>
  <si>
    <t>Zygapophyses</t>
  </si>
  <si>
    <t>ygpop</t>
  </si>
  <si>
    <t>Highjacked</t>
  </si>
  <si>
    <t>Highjacke</t>
  </si>
  <si>
    <t>Minimum</t>
  </si>
  <si>
    <t>Minimun</t>
  </si>
  <si>
    <t>Razzmatazz</t>
  </si>
  <si>
    <t>Razzmara</t>
  </si>
  <si>
    <t>Debouch</t>
  </si>
  <si>
    <t>Debou</t>
  </si>
  <si>
    <t>Onomatopoeia</t>
  </si>
  <si>
    <t>Onomatp</t>
  </si>
  <si>
    <t>Wryness</t>
  </si>
  <si>
    <t>W</t>
  </si>
  <si>
    <t>Marijauna</t>
  </si>
  <si>
    <t>Mai</t>
  </si>
  <si>
    <t>Albumin</t>
  </si>
  <si>
    <t>Alb</t>
  </si>
  <si>
    <t>0 correct</t>
  </si>
  <si>
    <t>10 incorrect</t>
  </si>
  <si>
    <t>Person B</t>
  </si>
  <si>
    <t>Consience</t>
  </si>
  <si>
    <t>9 correct</t>
  </si>
  <si>
    <t>1 incorrect</t>
  </si>
  <si>
    <t>Biophysiscist</t>
  </si>
  <si>
    <t>aae</t>
  </si>
  <si>
    <t>zy</t>
  </si>
  <si>
    <t>highjacked</t>
  </si>
  <si>
    <t>minimum</t>
  </si>
  <si>
    <t>razz atazz</t>
  </si>
  <si>
    <t>debouch</t>
  </si>
  <si>
    <t>onomatop</t>
  </si>
  <si>
    <t>wryness</t>
  </si>
  <si>
    <t>mariju</t>
  </si>
  <si>
    <t>albun</t>
  </si>
  <si>
    <t>4 correct</t>
  </si>
  <si>
    <t>6 incorrect</t>
  </si>
  <si>
    <t>Octave</t>
  </si>
  <si>
    <t>Hussain</t>
  </si>
  <si>
    <t>Lind</t>
  </si>
  <si>
    <t>Zygaa</t>
  </si>
  <si>
    <t>Onomatope</t>
  </si>
  <si>
    <t>Marijuana</t>
  </si>
  <si>
    <t>10 correct</t>
  </si>
  <si>
    <t>0 incorrect</t>
  </si>
  <si>
    <t>MAximization</t>
  </si>
  <si>
    <t>Person D</t>
  </si>
  <si>
    <t>Andres</t>
  </si>
  <si>
    <t>Celcius</t>
  </si>
  <si>
    <t>aardv</t>
  </si>
  <si>
    <t>Xygapoph</t>
  </si>
  <si>
    <t>razzmatazz</t>
  </si>
  <si>
    <t>onomatioeia</t>
  </si>
  <si>
    <t>Maijuanna</t>
  </si>
  <si>
    <t>albumin</t>
  </si>
  <si>
    <t>6 correct</t>
  </si>
  <si>
    <t>4 incorrect</t>
  </si>
  <si>
    <t>Person E</t>
  </si>
  <si>
    <t>Mustapha</t>
  </si>
  <si>
    <t>Austalia</t>
  </si>
  <si>
    <t>Celsuis</t>
  </si>
  <si>
    <t>Biop</t>
  </si>
  <si>
    <t>Juj</t>
  </si>
  <si>
    <t>Aardvar</t>
  </si>
  <si>
    <t>Zygaphph</t>
  </si>
  <si>
    <t>Minmunm</t>
  </si>
  <si>
    <t>Onomatpoe</t>
  </si>
  <si>
    <t>Marijan</t>
  </si>
  <si>
    <t>5 correct</t>
  </si>
  <si>
    <t>5 incorrect</t>
  </si>
  <si>
    <t>Tapan</t>
  </si>
  <si>
    <t>Maximizaiton</t>
  </si>
  <si>
    <t>Celsisus</t>
  </si>
  <si>
    <t>Jujustu</t>
  </si>
  <si>
    <t>Zypagphyses</t>
  </si>
  <si>
    <t>Highjac</t>
  </si>
  <si>
    <t>Onomatpehoda</t>
  </si>
  <si>
    <t>Person F</t>
  </si>
  <si>
    <t>Person G</t>
  </si>
  <si>
    <t>BJ</t>
  </si>
  <si>
    <t>Aardva</t>
  </si>
  <si>
    <t>Total Correct</t>
  </si>
  <si>
    <t>Total Incorrect</t>
  </si>
  <si>
    <t xml:space="preserve">Total Correct </t>
  </si>
  <si>
    <t>Total BKSP pressed</t>
  </si>
  <si>
    <t>Total  BKSP Pressed</t>
  </si>
  <si>
    <t>Total BKSP</t>
  </si>
  <si>
    <t>Total BKSP Total</t>
  </si>
  <si>
    <t>Total  BKSP pressed</t>
  </si>
  <si>
    <t>Total BKSP¨pressed</t>
  </si>
  <si>
    <t>Person  C</t>
  </si>
  <si>
    <t>Average</t>
  </si>
  <si>
    <t>BKSP press per case</t>
  </si>
  <si>
    <t>Correct words per case</t>
  </si>
  <si>
    <t>Incorrect words per case</t>
  </si>
  <si>
    <t>Median</t>
  </si>
  <si>
    <t>Mode</t>
  </si>
  <si>
    <t>Person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</si>
</sst>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Correctness</a:t>
            </a:r>
            <a:r>
              <a:rPr lang="en-CA" baseline="0"/>
              <a:t> by case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Sheet1!$B$115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Sheet1!$A$116:$A$122</c:f>
              <c:strCache>
                <c:ptCount val="7"/>
                <c:pt idx="0">
                  <c:v>Person A</c:v>
                </c:pt>
                <c:pt idx="1">
                  <c:v>Person B</c:v>
                </c:pt>
                <c:pt idx="2">
                  <c:v>Person  C</c:v>
                </c:pt>
                <c:pt idx="3">
                  <c:v>Person D</c:v>
                </c:pt>
                <c:pt idx="4">
                  <c:v>Person E</c:v>
                </c:pt>
                <c:pt idx="5">
                  <c:v>Person F</c:v>
                </c:pt>
                <c:pt idx="6">
                  <c:v>Person G</c:v>
                </c:pt>
              </c:strCache>
            </c:strRef>
          </c:cat>
          <c:val>
            <c:numRef>
              <c:f>Sheet1!$B$116:$B$122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3-4EAA-952A-E6F5C6D525DD}"/>
            </c:ext>
          </c:extLst>
        </c:ser>
        <c:ser>
          <c:idx val="1"/>
          <c:order val="1"/>
          <c:tx>
            <c:strRef>
              <c:f>Sheet1!$C$115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Sheet1!$A$116:$A$122</c:f>
              <c:strCache>
                <c:ptCount val="7"/>
                <c:pt idx="0">
                  <c:v>Person A</c:v>
                </c:pt>
                <c:pt idx="1">
                  <c:v>Person B</c:v>
                </c:pt>
                <c:pt idx="2">
                  <c:v>Person  C</c:v>
                </c:pt>
                <c:pt idx="3">
                  <c:v>Person D</c:v>
                </c:pt>
                <c:pt idx="4">
                  <c:v>Person E</c:v>
                </c:pt>
                <c:pt idx="5">
                  <c:v>Person F</c:v>
                </c:pt>
                <c:pt idx="6">
                  <c:v>Person G</c:v>
                </c:pt>
              </c:strCache>
            </c:strRef>
          </c:cat>
          <c:val>
            <c:numRef>
              <c:f>Sheet1!$C$116:$C$122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3-4EAA-952A-E6F5C6D525DD}"/>
            </c:ext>
          </c:extLst>
        </c:ser>
        <c:ser>
          <c:idx val="2"/>
          <c:order val="2"/>
          <c:tx>
            <c:strRef>
              <c:f>Sheet1!$D$115</c:f>
              <c:strCache>
                <c:ptCount val="1"/>
                <c:pt idx="0">
                  <c:v>Case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Sheet1!$A$116:$A$122</c:f>
              <c:strCache>
                <c:ptCount val="7"/>
                <c:pt idx="0">
                  <c:v>Person A</c:v>
                </c:pt>
                <c:pt idx="1">
                  <c:v>Person B</c:v>
                </c:pt>
                <c:pt idx="2">
                  <c:v>Person  C</c:v>
                </c:pt>
                <c:pt idx="3">
                  <c:v>Person D</c:v>
                </c:pt>
                <c:pt idx="4">
                  <c:v>Person E</c:v>
                </c:pt>
                <c:pt idx="5">
                  <c:v>Person F</c:v>
                </c:pt>
                <c:pt idx="6">
                  <c:v>Person G</c:v>
                </c:pt>
              </c:strCache>
            </c:strRef>
          </c:cat>
          <c:val>
            <c:numRef>
              <c:f>Sheet1!$D$116:$D$122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3-4EAA-952A-E6F5C6D5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77288"/>
        <c:axId val="432327208"/>
      </c:barChart>
      <c:catAx>
        <c:axId val="43377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27208"/>
        <c:crosses val="autoZero"/>
        <c:auto val="1"/>
        <c:lblAlgn val="ctr"/>
        <c:lblOffset val="100"/>
        <c:noMultiLvlLbl val="0"/>
      </c:catAx>
      <c:valAx>
        <c:axId val="4323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Backspaces pressed by</a:t>
            </a:r>
            <a:r>
              <a:rPr lang="en-CA" baseline="0"/>
              <a:t> </a:t>
            </a:r>
            <a:r>
              <a:rPr lang="en-CA"/>
              <a:t>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Sheet1!$B$128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Sheet1!$A$129:$A$135</c:f>
              <c:strCache>
                <c:ptCount val="7"/>
                <c:pt idx="0">
                  <c:v>Person A</c:v>
                </c:pt>
                <c:pt idx="1">
                  <c:v>Person B</c:v>
                </c:pt>
                <c:pt idx="2">
                  <c:v>Person  C</c:v>
                </c:pt>
                <c:pt idx="3">
                  <c:v>Person D</c:v>
                </c:pt>
                <c:pt idx="4">
                  <c:v>Person E</c:v>
                </c:pt>
                <c:pt idx="5">
                  <c:v>Person F</c:v>
                </c:pt>
                <c:pt idx="6">
                  <c:v>Person G</c:v>
                </c:pt>
              </c:strCache>
            </c:strRef>
          </c:cat>
          <c:val>
            <c:numRef>
              <c:f>Sheet1!$B$129:$B$135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A-48A4-B9A7-2E0B52D174B5}"/>
            </c:ext>
          </c:extLst>
        </c:ser>
        <c:ser>
          <c:idx val="1"/>
          <c:order val="1"/>
          <c:tx>
            <c:strRef>
              <c:f>Sheet1!$C$128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Sheet1!$A$129:$A$135</c:f>
              <c:strCache>
                <c:ptCount val="7"/>
                <c:pt idx="0">
                  <c:v>Person A</c:v>
                </c:pt>
                <c:pt idx="1">
                  <c:v>Person B</c:v>
                </c:pt>
                <c:pt idx="2">
                  <c:v>Person  C</c:v>
                </c:pt>
                <c:pt idx="3">
                  <c:v>Person D</c:v>
                </c:pt>
                <c:pt idx="4">
                  <c:v>Person E</c:v>
                </c:pt>
                <c:pt idx="5">
                  <c:v>Person F</c:v>
                </c:pt>
                <c:pt idx="6">
                  <c:v>Person G</c:v>
                </c:pt>
              </c:strCache>
            </c:strRef>
          </c:cat>
          <c:val>
            <c:numRef>
              <c:f>Sheet1!$C$129:$C$135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A-48A4-B9A7-2E0B52D174B5}"/>
            </c:ext>
          </c:extLst>
        </c:ser>
        <c:ser>
          <c:idx val="2"/>
          <c:order val="2"/>
          <c:tx>
            <c:strRef>
              <c:f>Sheet1!$D$128</c:f>
              <c:strCache>
                <c:ptCount val="1"/>
                <c:pt idx="0">
                  <c:v>Case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Sheet1!$A$129:$A$135</c:f>
              <c:strCache>
                <c:ptCount val="7"/>
                <c:pt idx="0">
                  <c:v>Person A</c:v>
                </c:pt>
                <c:pt idx="1">
                  <c:v>Person B</c:v>
                </c:pt>
                <c:pt idx="2">
                  <c:v>Person  C</c:v>
                </c:pt>
                <c:pt idx="3">
                  <c:v>Person D</c:v>
                </c:pt>
                <c:pt idx="4">
                  <c:v>Person E</c:v>
                </c:pt>
                <c:pt idx="5">
                  <c:v>Person F</c:v>
                </c:pt>
                <c:pt idx="6">
                  <c:v>Person G</c:v>
                </c:pt>
              </c:strCache>
            </c:strRef>
          </c:cat>
          <c:val>
            <c:numRef>
              <c:f>Sheet1!$D$129:$D$135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A-48A4-B9A7-2E0B52D17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759272"/>
        <c:axId val="426761240"/>
      </c:barChart>
      <c:catAx>
        <c:axId val="42675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61240"/>
        <c:crosses val="autoZero"/>
        <c:auto val="1"/>
        <c:lblAlgn val="ctr"/>
        <c:lblOffset val="100"/>
        <c:noMultiLvlLbl val="0"/>
      </c:catAx>
      <c:valAx>
        <c:axId val="42676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41078</xdr:colOff>
      <xdr:row>113</xdr:row>
      <xdr:rowOff>47818</xdr:rowOff>
    </xdr:from>
    <xdr:to>
      <xdr:col>9</xdr:col>
      <xdr:colOff>205431</xdr:colOff>
      <xdr:row>127</xdr:row>
      <xdr:rowOff>176312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1A78F-571D-4EA1-8009-0FAE05DD1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70970</xdr:colOff>
      <xdr:row>128</xdr:row>
      <xdr:rowOff>107580</xdr:rowOff>
    </xdr:from>
    <xdr:to>
      <xdr:col>9</xdr:col>
      <xdr:colOff>235323</xdr:colOff>
      <xdr:row>143</xdr:row>
      <xdr:rowOff>49309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5E1E95-AAF0-488D-AF27-55A28ABA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1"/>
  <sheetViews>
    <sheetView tabSelected="1" topLeftCell="A71" zoomScale="85" zoomScaleNormal="85" workbookViewId="0">
      <selection activeCell="A98" sqref="A98"/>
    </sheetView>
  </sheetViews>
  <sheetFormatPr defaultRowHeight="14.5" x14ac:dyDescent="0.35"/>
  <cols>
    <col min="1" max="1" width="22" bestFit="1" customWidth="1"/>
    <col min="2" max="3" width="16.81640625" bestFit="1" customWidth="1"/>
    <col min="4" max="4" width="17.453125" bestFit="1" customWidth="1"/>
    <col min="6" max="6" width="12.08984375" bestFit="1" customWidth="1"/>
    <col min="7" max="8" width="16.81640625" bestFit="1" customWidth="1"/>
    <col min="9" max="10" width="17.453125" bestFit="1" customWidth="1"/>
    <col min="11" max="11" width="13.54296875" bestFit="1" customWidth="1"/>
    <col min="12" max="13" width="17.36328125" bestFit="1" customWidth="1"/>
    <col min="14" max="15" width="17.453125" bestFit="1" customWidth="1"/>
  </cols>
  <sheetData>
    <row r="1" spans="1:14" x14ac:dyDescent="0.35">
      <c r="A1" s="1" t="s">
        <v>1</v>
      </c>
      <c r="C1" t="s">
        <v>78</v>
      </c>
    </row>
    <row r="2" spans="1:14" x14ac:dyDescent="0.35">
      <c r="A2" t="s">
        <v>0</v>
      </c>
      <c r="F2" t="s">
        <v>23</v>
      </c>
      <c r="K2" t="s">
        <v>38</v>
      </c>
    </row>
    <row r="3" spans="1:14" x14ac:dyDescent="0.35">
      <c r="A3" s="2" t="s">
        <v>19</v>
      </c>
      <c r="B3" s="2" t="s">
        <v>20</v>
      </c>
      <c r="C3" s="2" t="s">
        <v>21</v>
      </c>
      <c r="D3" s="2" t="s">
        <v>22</v>
      </c>
      <c r="F3" s="2" t="s">
        <v>19</v>
      </c>
      <c r="G3" s="2" t="s">
        <v>20</v>
      </c>
      <c r="H3" s="2" t="s">
        <v>21</v>
      </c>
      <c r="I3" s="2" t="s">
        <v>22</v>
      </c>
      <c r="K3" s="2" t="s">
        <v>19</v>
      </c>
      <c r="L3" s="2" t="s">
        <v>20</v>
      </c>
      <c r="M3" s="2" t="s">
        <v>21</v>
      </c>
      <c r="N3" s="2" t="s">
        <v>22</v>
      </c>
    </row>
    <row r="4" spans="1:14" x14ac:dyDescent="0.35">
      <c r="A4" t="s">
        <v>2</v>
      </c>
      <c r="B4" t="s">
        <v>3</v>
      </c>
      <c r="C4">
        <v>1</v>
      </c>
      <c r="D4" t="s">
        <v>4</v>
      </c>
      <c r="F4" t="s">
        <v>24</v>
      </c>
      <c r="G4" t="s">
        <v>25</v>
      </c>
      <c r="H4">
        <v>0</v>
      </c>
      <c r="I4" t="s">
        <v>4</v>
      </c>
      <c r="K4" t="s">
        <v>39</v>
      </c>
      <c r="L4" t="s">
        <v>40</v>
      </c>
      <c r="M4">
        <v>0</v>
      </c>
      <c r="N4" t="s">
        <v>4</v>
      </c>
    </row>
    <row r="5" spans="1:14" x14ac:dyDescent="0.35">
      <c r="A5" t="s">
        <v>5</v>
      </c>
      <c r="B5" t="s">
        <v>5</v>
      </c>
      <c r="C5">
        <v>0</v>
      </c>
      <c r="D5" t="s">
        <v>6</v>
      </c>
      <c r="F5" t="s">
        <v>26</v>
      </c>
      <c r="G5" t="s">
        <v>27</v>
      </c>
      <c r="H5">
        <v>2</v>
      </c>
      <c r="I5" t="s">
        <v>4</v>
      </c>
      <c r="K5" t="s">
        <v>41</v>
      </c>
      <c r="L5" t="s">
        <v>42</v>
      </c>
      <c r="M5">
        <v>1</v>
      </c>
      <c r="N5" t="s">
        <v>4</v>
      </c>
    </row>
    <row r="6" spans="1:14" x14ac:dyDescent="0.35">
      <c r="A6" t="s">
        <v>7</v>
      </c>
      <c r="B6" t="s">
        <v>7</v>
      </c>
      <c r="C6">
        <v>3</v>
      </c>
      <c r="D6" t="s">
        <v>6</v>
      </c>
      <c r="F6" t="s">
        <v>28</v>
      </c>
      <c r="G6" t="s">
        <v>28</v>
      </c>
      <c r="H6">
        <v>0</v>
      </c>
      <c r="I6" t="s">
        <v>6</v>
      </c>
      <c r="K6" t="s">
        <v>43</v>
      </c>
      <c r="L6" t="s">
        <v>44</v>
      </c>
      <c r="M6">
        <v>0</v>
      </c>
      <c r="N6" t="s">
        <v>4</v>
      </c>
    </row>
    <row r="7" spans="1:14" x14ac:dyDescent="0.35">
      <c r="A7" t="s">
        <v>8</v>
      </c>
      <c r="B7" t="s">
        <v>8</v>
      </c>
      <c r="C7">
        <v>0</v>
      </c>
      <c r="D7" t="s">
        <v>6</v>
      </c>
      <c r="F7" t="s">
        <v>29</v>
      </c>
      <c r="G7" t="s">
        <v>29</v>
      </c>
      <c r="H7">
        <v>0</v>
      </c>
      <c r="I7" t="s">
        <v>6</v>
      </c>
      <c r="K7" t="s">
        <v>45</v>
      </c>
      <c r="L7" t="s">
        <v>46</v>
      </c>
      <c r="M7">
        <v>0</v>
      </c>
      <c r="N7" t="s">
        <v>4</v>
      </c>
    </row>
    <row r="8" spans="1:14" x14ac:dyDescent="0.35">
      <c r="A8" t="s">
        <v>9</v>
      </c>
      <c r="B8" t="s">
        <v>9</v>
      </c>
      <c r="C8">
        <v>0</v>
      </c>
      <c r="D8" t="s">
        <v>6</v>
      </c>
      <c r="F8" t="s">
        <v>30</v>
      </c>
      <c r="G8" t="s">
        <v>31</v>
      </c>
      <c r="H8">
        <v>0</v>
      </c>
      <c r="I8" t="s">
        <v>6</v>
      </c>
      <c r="K8" t="s">
        <v>47</v>
      </c>
      <c r="L8" t="s">
        <v>48</v>
      </c>
      <c r="M8">
        <v>0</v>
      </c>
      <c r="N8" t="s">
        <v>4</v>
      </c>
    </row>
    <row r="9" spans="1:14" x14ac:dyDescent="0.35">
      <c r="A9" t="s">
        <v>10</v>
      </c>
      <c r="B9" t="s">
        <v>11</v>
      </c>
      <c r="C9">
        <v>1</v>
      </c>
      <c r="D9" t="s">
        <v>4</v>
      </c>
      <c r="F9" t="s">
        <v>32</v>
      </c>
      <c r="G9" t="s">
        <v>32</v>
      </c>
      <c r="H9">
        <v>0</v>
      </c>
      <c r="I9" t="s">
        <v>6</v>
      </c>
      <c r="K9" t="s">
        <v>49</v>
      </c>
      <c r="L9" t="s">
        <v>50</v>
      </c>
      <c r="M9">
        <v>0</v>
      </c>
      <c r="N9" t="s">
        <v>4</v>
      </c>
    </row>
    <row r="10" spans="1:14" x14ac:dyDescent="0.35">
      <c r="A10" t="s">
        <v>12</v>
      </c>
      <c r="B10" t="s">
        <v>13</v>
      </c>
      <c r="C10">
        <v>0</v>
      </c>
      <c r="D10" t="s">
        <v>4</v>
      </c>
      <c r="F10" t="s">
        <v>33</v>
      </c>
      <c r="G10" t="s">
        <v>33</v>
      </c>
      <c r="H10">
        <v>0</v>
      </c>
      <c r="I10" t="s">
        <v>6</v>
      </c>
      <c r="K10" s="3" t="s">
        <v>51</v>
      </c>
      <c r="L10" s="3" t="s">
        <v>52</v>
      </c>
      <c r="M10" s="3">
        <v>2</v>
      </c>
      <c r="N10" s="3" t="s">
        <v>4</v>
      </c>
    </row>
    <row r="11" spans="1:14" x14ac:dyDescent="0.35">
      <c r="A11" t="s">
        <v>14</v>
      </c>
      <c r="B11" t="s">
        <v>14</v>
      </c>
      <c r="C11">
        <v>0</v>
      </c>
      <c r="D11" t="s">
        <v>6</v>
      </c>
      <c r="F11" t="s">
        <v>34</v>
      </c>
      <c r="G11" t="s">
        <v>35</v>
      </c>
      <c r="H11">
        <v>1</v>
      </c>
      <c r="I11" t="s">
        <v>4</v>
      </c>
      <c r="K11" t="s">
        <v>53</v>
      </c>
      <c r="L11" t="s">
        <v>54</v>
      </c>
      <c r="M11">
        <v>0</v>
      </c>
      <c r="N11" t="s">
        <v>4</v>
      </c>
    </row>
    <row r="12" spans="1:14" x14ac:dyDescent="0.35">
      <c r="A12" t="s">
        <v>15</v>
      </c>
      <c r="B12" t="s">
        <v>15</v>
      </c>
      <c r="C12">
        <v>0</v>
      </c>
      <c r="D12" t="s">
        <v>6</v>
      </c>
      <c r="F12" t="s">
        <v>36</v>
      </c>
      <c r="G12" t="s">
        <v>36</v>
      </c>
      <c r="H12">
        <v>0</v>
      </c>
      <c r="I12" t="s">
        <v>6</v>
      </c>
      <c r="K12" s="3" t="s">
        <v>55</v>
      </c>
      <c r="L12" s="3" t="s">
        <v>56</v>
      </c>
      <c r="M12" s="3">
        <v>1</v>
      </c>
      <c r="N12" s="3" t="s">
        <v>4</v>
      </c>
    </row>
    <row r="13" spans="1:14" x14ac:dyDescent="0.35">
      <c r="A13" t="s">
        <v>16</v>
      </c>
      <c r="B13" t="s">
        <v>16</v>
      </c>
      <c r="C13">
        <v>0</v>
      </c>
      <c r="D13" t="s">
        <v>6</v>
      </c>
      <c r="F13" t="s">
        <v>37</v>
      </c>
      <c r="G13" t="s">
        <v>37</v>
      </c>
      <c r="H13">
        <v>0</v>
      </c>
      <c r="I13" t="s">
        <v>6</v>
      </c>
      <c r="K13" t="s">
        <v>57</v>
      </c>
      <c r="L13" t="s">
        <v>58</v>
      </c>
      <c r="M13">
        <v>0</v>
      </c>
      <c r="N13" t="s">
        <v>4</v>
      </c>
    </row>
    <row r="14" spans="1:14" x14ac:dyDescent="0.35">
      <c r="B14" s="2" t="s">
        <v>125</v>
      </c>
      <c r="C14" s="2">
        <v>5</v>
      </c>
      <c r="G14" s="2" t="s">
        <v>125</v>
      </c>
      <c r="H14" s="2">
        <v>2</v>
      </c>
      <c r="L14" s="2" t="s">
        <v>126</v>
      </c>
      <c r="M14" s="2">
        <v>4</v>
      </c>
    </row>
    <row r="15" spans="1:14" x14ac:dyDescent="0.35">
      <c r="A15" t="s">
        <v>17</v>
      </c>
      <c r="D15" t="s">
        <v>18</v>
      </c>
      <c r="F15" t="s">
        <v>17</v>
      </c>
      <c r="I15" t="s">
        <v>18</v>
      </c>
      <c r="K15" t="s">
        <v>59</v>
      </c>
      <c r="M15">
        <v>3</v>
      </c>
      <c r="N15" t="s">
        <v>60</v>
      </c>
    </row>
    <row r="16" spans="1:14" x14ac:dyDescent="0.35">
      <c r="G16" s="2" t="s">
        <v>122</v>
      </c>
      <c r="H16" s="2">
        <v>14</v>
      </c>
    </row>
    <row r="17" spans="1:14" x14ac:dyDescent="0.35">
      <c r="A17" s="2" t="s">
        <v>61</v>
      </c>
      <c r="B17" t="s">
        <v>79</v>
      </c>
      <c r="G17" s="2" t="s">
        <v>123</v>
      </c>
      <c r="H17" s="2">
        <v>16</v>
      </c>
    </row>
    <row r="18" spans="1:14" x14ac:dyDescent="0.35">
      <c r="A18" t="s">
        <v>0</v>
      </c>
      <c r="F18" t="s">
        <v>23</v>
      </c>
      <c r="K18" t="s">
        <v>38</v>
      </c>
    </row>
    <row r="19" spans="1:14" x14ac:dyDescent="0.35">
      <c r="A19" s="2" t="s">
        <v>19</v>
      </c>
      <c r="B19" s="2" t="s">
        <v>20</v>
      </c>
      <c r="C19" s="2" t="s">
        <v>21</v>
      </c>
      <c r="D19" s="2" t="s">
        <v>22</v>
      </c>
      <c r="F19" s="2" t="s">
        <v>19</v>
      </c>
      <c r="G19" s="2" t="s">
        <v>20</v>
      </c>
      <c r="H19" s="2" t="s">
        <v>21</v>
      </c>
      <c r="I19" s="2" t="s">
        <v>22</v>
      </c>
      <c r="K19" s="2" t="s">
        <v>19</v>
      </c>
      <c r="L19" s="2" t="s">
        <v>20</v>
      </c>
      <c r="M19" s="2" t="s">
        <v>21</v>
      </c>
      <c r="N19" s="2" t="s">
        <v>22</v>
      </c>
    </row>
    <row r="20" spans="1:14" x14ac:dyDescent="0.35">
      <c r="A20" t="s">
        <v>2</v>
      </c>
      <c r="B20" t="s">
        <v>2</v>
      </c>
      <c r="C20">
        <v>0</v>
      </c>
      <c r="D20" t="s">
        <v>6</v>
      </c>
      <c r="F20" t="s">
        <v>24</v>
      </c>
      <c r="G20" t="s">
        <v>24</v>
      </c>
      <c r="H20">
        <v>0</v>
      </c>
      <c r="I20" t="s">
        <v>6</v>
      </c>
      <c r="K20" t="s">
        <v>39</v>
      </c>
      <c r="L20" t="s">
        <v>66</v>
      </c>
      <c r="M20">
        <v>0</v>
      </c>
      <c r="N20" t="s">
        <v>4</v>
      </c>
    </row>
    <row r="21" spans="1:14" x14ac:dyDescent="0.35">
      <c r="A21" t="s">
        <v>5</v>
      </c>
      <c r="B21" t="s">
        <v>5</v>
      </c>
      <c r="C21">
        <v>0</v>
      </c>
      <c r="D21" t="s">
        <v>6</v>
      </c>
      <c r="F21" t="s">
        <v>26</v>
      </c>
      <c r="G21" t="s">
        <v>26</v>
      </c>
      <c r="H21">
        <v>0</v>
      </c>
      <c r="I21" t="s">
        <v>6</v>
      </c>
      <c r="K21" t="s">
        <v>41</v>
      </c>
      <c r="L21" t="s">
        <v>67</v>
      </c>
      <c r="M21">
        <v>1</v>
      </c>
      <c r="N21" t="s">
        <v>4</v>
      </c>
    </row>
    <row r="22" spans="1:14" x14ac:dyDescent="0.35">
      <c r="A22" t="s">
        <v>7</v>
      </c>
      <c r="B22" t="s">
        <v>62</v>
      </c>
      <c r="C22">
        <v>0</v>
      </c>
      <c r="D22" t="s">
        <v>4</v>
      </c>
      <c r="F22" t="s">
        <v>28</v>
      </c>
      <c r="G22" t="s">
        <v>28</v>
      </c>
      <c r="H22">
        <v>0</v>
      </c>
      <c r="I22" t="s">
        <v>6</v>
      </c>
      <c r="K22" t="s">
        <v>43</v>
      </c>
      <c r="L22" t="s">
        <v>68</v>
      </c>
      <c r="M22">
        <v>0</v>
      </c>
      <c r="N22" t="s">
        <v>6</v>
      </c>
    </row>
    <row r="23" spans="1:14" x14ac:dyDescent="0.35">
      <c r="A23" t="s">
        <v>8</v>
      </c>
      <c r="B23" t="s">
        <v>8</v>
      </c>
      <c r="C23">
        <v>0</v>
      </c>
      <c r="D23" t="s">
        <v>6</v>
      </c>
      <c r="F23" t="s">
        <v>29</v>
      </c>
      <c r="G23" t="s">
        <v>29</v>
      </c>
      <c r="H23">
        <v>0</v>
      </c>
      <c r="I23" t="s">
        <v>6</v>
      </c>
      <c r="K23" t="s">
        <v>45</v>
      </c>
      <c r="L23" t="s">
        <v>69</v>
      </c>
      <c r="M23">
        <v>0</v>
      </c>
      <c r="N23" t="s">
        <v>6</v>
      </c>
    </row>
    <row r="24" spans="1:14" x14ac:dyDescent="0.35">
      <c r="A24" t="s">
        <v>9</v>
      </c>
      <c r="B24" t="s">
        <v>9</v>
      </c>
      <c r="C24">
        <v>1</v>
      </c>
      <c r="D24" t="s">
        <v>6</v>
      </c>
      <c r="F24" t="s">
        <v>30</v>
      </c>
      <c r="G24" t="s">
        <v>30</v>
      </c>
      <c r="H24">
        <v>0</v>
      </c>
      <c r="I24" t="s">
        <v>6</v>
      </c>
      <c r="K24" t="s">
        <v>47</v>
      </c>
      <c r="L24" t="s">
        <v>70</v>
      </c>
      <c r="M24">
        <v>0</v>
      </c>
      <c r="N24" t="s">
        <v>4</v>
      </c>
    </row>
    <row r="25" spans="1:14" x14ac:dyDescent="0.35">
      <c r="A25" t="s">
        <v>10</v>
      </c>
      <c r="B25" t="s">
        <v>10</v>
      </c>
      <c r="C25">
        <v>1</v>
      </c>
      <c r="D25" t="s">
        <v>6</v>
      </c>
      <c r="F25" t="s">
        <v>32</v>
      </c>
      <c r="G25" t="s">
        <v>32</v>
      </c>
      <c r="H25">
        <v>0</v>
      </c>
      <c r="I25" t="s">
        <v>6</v>
      </c>
      <c r="K25" t="s">
        <v>49</v>
      </c>
      <c r="L25" t="s">
        <v>71</v>
      </c>
      <c r="M25">
        <v>0</v>
      </c>
      <c r="N25" t="s">
        <v>6</v>
      </c>
    </row>
    <row r="26" spans="1:14" x14ac:dyDescent="0.35">
      <c r="A26" t="s">
        <v>12</v>
      </c>
      <c r="B26" t="s">
        <v>12</v>
      </c>
      <c r="C26">
        <v>0</v>
      </c>
      <c r="D26" t="s">
        <v>6</v>
      </c>
      <c r="F26" t="s">
        <v>33</v>
      </c>
      <c r="G26" t="s">
        <v>65</v>
      </c>
      <c r="H26">
        <v>0</v>
      </c>
      <c r="I26" t="s">
        <v>4</v>
      </c>
      <c r="K26" s="3" t="s">
        <v>51</v>
      </c>
      <c r="L26" s="3" t="s">
        <v>72</v>
      </c>
      <c r="M26" s="3">
        <v>2</v>
      </c>
      <c r="N26" s="3" t="s">
        <v>4</v>
      </c>
    </row>
    <row r="27" spans="1:14" x14ac:dyDescent="0.35">
      <c r="A27" t="s">
        <v>14</v>
      </c>
      <c r="B27" t="s">
        <v>14</v>
      </c>
      <c r="C27">
        <v>1</v>
      </c>
      <c r="D27" t="s">
        <v>6</v>
      </c>
      <c r="F27" t="s">
        <v>34</v>
      </c>
      <c r="G27" t="s">
        <v>34</v>
      </c>
      <c r="H27">
        <v>0</v>
      </c>
      <c r="I27" t="s">
        <v>6</v>
      </c>
      <c r="K27" t="s">
        <v>53</v>
      </c>
      <c r="L27" t="s">
        <v>73</v>
      </c>
      <c r="M27">
        <v>0</v>
      </c>
      <c r="N27" t="s">
        <v>6</v>
      </c>
    </row>
    <row r="28" spans="1:14" x14ac:dyDescent="0.35">
      <c r="A28" t="s">
        <v>15</v>
      </c>
      <c r="B28" t="s">
        <v>15</v>
      </c>
      <c r="C28">
        <v>0</v>
      </c>
      <c r="D28" t="s">
        <v>6</v>
      </c>
      <c r="F28" t="s">
        <v>36</v>
      </c>
      <c r="G28" t="s">
        <v>36</v>
      </c>
      <c r="H28">
        <v>0</v>
      </c>
      <c r="I28" t="s">
        <v>6</v>
      </c>
      <c r="K28" t="s">
        <v>55</v>
      </c>
      <c r="L28" t="s">
        <v>74</v>
      </c>
      <c r="M28">
        <v>0</v>
      </c>
      <c r="N28" t="s">
        <v>4</v>
      </c>
    </row>
    <row r="29" spans="1:14" x14ac:dyDescent="0.35">
      <c r="A29" t="s">
        <v>16</v>
      </c>
      <c r="B29" t="s">
        <v>16</v>
      </c>
      <c r="C29">
        <v>0</v>
      </c>
      <c r="D29" t="s">
        <v>6</v>
      </c>
      <c r="F29" t="s">
        <v>37</v>
      </c>
      <c r="G29" t="s">
        <v>37</v>
      </c>
      <c r="H29">
        <v>0</v>
      </c>
      <c r="I29" t="s">
        <v>6</v>
      </c>
      <c r="K29" t="s">
        <v>57</v>
      </c>
      <c r="L29" t="s">
        <v>75</v>
      </c>
      <c r="M29">
        <v>0</v>
      </c>
      <c r="N29" t="s">
        <v>4</v>
      </c>
    </row>
    <row r="30" spans="1:14" x14ac:dyDescent="0.35">
      <c r="B30" s="2" t="s">
        <v>125</v>
      </c>
      <c r="C30" s="2">
        <v>2</v>
      </c>
      <c r="G30" s="2" t="s">
        <v>125</v>
      </c>
      <c r="H30" s="2">
        <v>0</v>
      </c>
      <c r="L30" s="2" t="s">
        <v>125</v>
      </c>
      <c r="M30" s="2">
        <v>3</v>
      </c>
    </row>
    <row r="31" spans="1:14" x14ac:dyDescent="0.35">
      <c r="A31" t="s">
        <v>63</v>
      </c>
      <c r="D31" t="s">
        <v>64</v>
      </c>
      <c r="F31" t="s">
        <v>63</v>
      </c>
      <c r="I31" t="s">
        <v>64</v>
      </c>
      <c r="K31" t="s">
        <v>76</v>
      </c>
      <c r="N31" t="s">
        <v>77</v>
      </c>
    </row>
    <row r="32" spans="1:14" x14ac:dyDescent="0.35">
      <c r="G32" s="2" t="s">
        <v>124</v>
      </c>
      <c r="H32" s="2">
        <v>22</v>
      </c>
    </row>
    <row r="33" spans="1:14" x14ac:dyDescent="0.35">
      <c r="A33" s="2" t="s">
        <v>138</v>
      </c>
      <c r="B33" t="s">
        <v>80</v>
      </c>
      <c r="G33" s="2" t="s">
        <v>123</v>
      </c>
      <c r="H33" s="2">
        <v>8</v>
      </c>
    </row>
    <row r="34" spans="1:14" x14ac:dyDescent="0.35">
      <c r="A34" t="s">
        <v>0</v>
      </c>
      <c r="F34" t="s">
        <v>23</v>
      </c>
      <c r="K34" t="s">
        <v>38</v>
      </c>
    </row>
    <row r="35" spans="1:14" x14ac:dyDescent="0.35">
      <c r="A35" s="2" t="s">
        <v>19</v>
      </c>
      <c r="B35" s="2" t="s">
        <v>20</v>
      </c>
      <c r="C35" s="2" t="s">
        <v>21</v>
      </c>
      <c r="D35" s="2" t="s">
        <v>22</v>
      </c>
      <c r="F35" s="2" t="s">
        <v>19</v>
      </c>
      <c r="G35" s="2" t="s">
        <v>20</v>
      </c>
      <c r="H35" s="2" t="s">
        <v>21</v>
      </c>
      <c r="I35" s="2" t="s">
        <v>22</v>
      </c>
      <c r="K35" s="2" t="s">
        <v>19</v>
      </c>
      <c r="L35" s="2" t="s">
        <v>20</v>
      </c>
      <c r="M35" s="2" t="s">
        <v>21</v>
      </c>
      <c r="N35" s="2" t="s">
        <v>22</v>
      </c>
    </row>
    <row r="36" spans="1:14" x14ac:dyDescent="0.35">
      <c r="A36" t="s">
        <v>2</v>
      </c>
      <c r="B36" t="s">
        <v>2</v>
      </c>
      <c r="C36">
        <v>0</v>
      </c>
      <c r="D36" t="s">
        <v>6</v>
      </c>
      <c r="F36" t="s">
        <v>24</v>
      </c>
      <c r="G36" t="s">
        <v>24</v>
      </c>
      <c r="H36">
        <v>0</v>
      </c>
      <c r="I36" t="s">
        <v>6</v>
      </c>
      <c r="K36" t="s">
        <v>39</v>
      </c>
      <c r="L36" t="s">
        <v>39</v>
      </c>
      <c r="M36">
        <v>0</v>
      </c>
      <c r="N36" t="s">
        <v>6</v>
      </c>
    </row>
    <row r="37" spans="1:14" x14ac:dyDescent="0.35">
      <c r="A37" t="s">
        <v>5</v>
      </c>
      <c r="B37" t="s">
        <v>5</v>
      </c>
      <c r="C37">
        <v>1</v>
      </c>
      <c r="D37" t="s">
        <v>6</v>
      </c>
      <c r="F37" t="s">
        <v>26</v>
      </c>
      <c r="G37" t="s">
        <v>86</v>
      </c>
      <c r="H37">
        <v>0</v>
      </c>
      <c r="I37" t="s">
        <v>6</v>
      </c>
      <c r="K37" t="s">
        <v>41</v>
      </c>
      <c r="L37" t="s">
        <v>81</v>
      </c>
      <c r="M37">
        <v>1</v>
      </c>
      <c r="N37" t="s">
        <v>4</v>
      </c>
    </row>
    <row r="38" spans="1:14" x14ac:dyDescent="0.35">
      <c r="A38" t="s">
        <v>7</v>
      </c>
      <c r="B38" t="s">
        <v>7</v>
      </c>
      <c r="C38">
        <v>0</v>
      </c>
      <c r="D38" t="s">
        <v>6</v>
      </c>
      <c r="F38" t="s">
        <v>28</v>
      </c>
      <c r="G38" t="s">
        <v>28</v>
      </c>
      <c r="H38">
        <v>1</v>
      </c>
      <c r="I38" t="s">
        <v>6</v>
      </c>
      <c r="K38" t="s">
        <v>43</v>
      </c>
      <c r="L38" t="s">
        <v>43</v>
      </c>
      <c r="M38">
        <v>1</v>
      </c>
      <c r="N38" t="s">
        <v>6</v>
      </c>
    </row>
    <row r="39" spans="1:14" x14ac:dyDescent="0.35">
      <c r="A39" t="s">
        <v>8</v>
      </c>
      <c r="B39" t="s">
        <v>8</v>
      </c>
      <c r="C39">
        <v>0</v>
      </c>
      <c r="D39" t="s">
        <v>6</v>
      </c>
      <c r="F39" t="s">
        <v>29</v>
      </c>
      <c r="G39" t="s">
        <v>29</v>
      </c>
      <c r="H39">
        <v>0</v>
      </c>
      <c r="I39" t="s">
        <v>6</v>
      </c>
      <c r="K39" t="s">
        <v>45</v>
      </c>
      <c r="L39" t="s">
        <v>45</v>
      </c>
      <c r="M39">
        <v>0</v>
      </c>
      <c r="N39" t="s">
        <v>6</v>
      </c>
    </row>
    <row r="40" spans="1:14" x14ac:dyDescent="0.35">
      <c r="A40" t="s">
        <v>9</v>
      </c>
      <c r="B40" t="s">
        <v>9</v>
      </c>
      <c r="C40">
        <v>2</v>
      </c>
      <c r="D40" t="s">
        <v>6</v>
      </c>
      <c r="F40" t="s">
        <v>30</v>
      </c>
      <c r="G40" t="s">
        <v>30</v>
      </c>
      <c r="H40">
        <v>0</v>
      </c>
      <c r="I40" t="s">
        <v>6</v>
      </c>
      <c r="K40" s="3" t="s">
        <v>47</v>
      </c>
      <c r="L40" s="3" t="s">
        <v>47</v>
      </c>
      <c r="M40" s="3">
        <v>2</v>
      </c>
      <c r="N40" s="3" t="s">
        <v>6</v>
      </c>
    </row>
    <row r="41" spans="1:14" x14ac:dyDescent="0.35">
      <c r="A41" t="s">
        <v>10</v>
      </c>
      <c r="B41" t="s">
        <v>10</v>
      </c>
      <c r="C41">
        <v>2</v>
      </c>
      <c r="D41" t="s">
        <v>6</v>
      </c>
      <c r="F41" t="s">
        <v>32</v>
      </c>
      <c r="G41" t="s">
        <v>32</v>
      </c>
      <c r="H41">
        <v>0</v>
      </c>
      <c r="I41" t="s">
        <v>6</v>
      </c>
      <c r="K41" t="s">
        <v>49</v>
      </c>
      <c r="L41" t="s">
        <v>49</v>
      </c>
      <c r="M41">
        <v>0</v>
      </c>
      <c r="N41" t="s">
        <v>6</v>
      </c>
    </row>
    <row r="42" spans="1:14" x14ac:dyDescent="0.35">
      <c r="A42" t="s">
        <v>12</v>
      </c>
      <c r="B42" t="s">
        <v>12</v>
      </c>
      <c r="C42">
        <v>1</v>
      </c>
      <c r="D42" t="s">
        <v>6</v>
      </c>
      <c r="F42" t="s">
        <v>33</v>
      </c>
      <c r="G42" t="s">
        <v>33</v>
      </c>
      <c r="H42">
        <v>0</v>
      </c>
      <c r="I42" t="s">
        <v>6</v>
      </c>
      <c r="K42" t="s">
        <v>51</v>
      </c>
      <c r="L42" t="s">
        <v>82</v>
      </c>
      <c r="M42">
        <v>1</v>
      </c>
      <c r="N42" t="s">
        <v>4</v>
      </c>
    </row>
    <row r="43" spans="1:14" x14ac:dyDescent="0.35">
      <c r="A43" t="s">
        <v>14</v>
      </c>
      <c r="B43" t="s">
        <v>14</v>
      </c>
      <c r="C43">
        <v>0</v>
      </c>
      <c r="D43" t="s">
        <v>6</v>
      </c>
      <c r="F43" t="s">
        <v>34</v>
      </c>
      <c r="G43" t="s">
        <v>34</v>
      </c>
      <c r="H43">
        <v>0</v>
      </c>
      <c r="I43" t="s">
        <v>6</v>
      </c>
      <c r="K43" t="s">
        <v>53</v>
      </c>
      <c r="L43" t="s">
        <v>53</v>
      </c>
      <c r="M43">
        <v>0</v>
      </c>
      <c r="N43" t="s">
        <v>6</v>
      </c>
    </row>
    <row r="44" spans="1:14" x14ac:dyDescent="0.35">
      <c r="A44" t="s">
        <v>15</v>
      </c>
      <c r="B44" t="s">
        <v>15</v>
      </c>
      <c r="C44">
        <v>0</v>
      </c>
      <c r="D44" t="s">
        <v>6</v>
      </c>
      <c r="F44" t="s">
        <v>36</v>
      </c>
      <c r="G44" t="s">
        <v>36</v>
      </c>
      <c r="H44">
        <v>1</v>
      </c>
      <c r="I44" t="s">
        <v>6</v>
      </c>
      <c r="K44" t="s">
        <v>55</v>
      </c>
      <c r="L44" t="s">
        <v>83</v>
      </c>
      <c r="M44">
        <v>0</v>
      </c>
      <c r="N44" t="s">
        <v>4</v>
      </c>
    </row>
    <row r="45" spans="1:14" x14ac:dyDescent="0.35">
      <c r="A45" t="s">
        <v>16</v>
      </c>
      <c r="B45" t="s">
        <v>16</v>
      </c>
      <c r="C45">
        <v>0</v>
      </c>
      <c r="D45" t="s">
        <v>6</v>
      </c>
      <c r="F45" t="s">
        <v>37</v>
      </c>
      <c r="G45" t="s">
        <v>37</v>
      </c>
      <c r="H45">
        <v>0</v>
      </c>
      <c r="I45" t="s">
        <v>6</v>
      </c>
      <c r="K45" t="s">
        <v>57</v>
      </c>
      <c r="L45" t="s">
        <v>57</v>
      </c>
      <c r="M45">
        <v>0</v>
      </c>
      <c r="N45" t="s">
        <v>6</v>
      </c>
    </row>
    <row r="46" spans="1:14" x14ac:dyDescent="0.35">
      <c r="B46" s="2" t="s">
        <v>125</v>
      </c>
      <c r="C46" s="2">
        <v>6</v>
      </c>
      <c r="G46" s="2" t="s">
        <v>125</v>
      </c>
      <c r="H46" s="2">
        <v>2</v>
      </c>
      <c r="L46" s="2" t="s">
        <v>125</v>
      </c>
      <c r="M46" s="2">
        <v>5</v>
      </c>
    </row>
    <row r="47" spans="1:14" x14ac:dyDescent="0.35">
      <c r="A47" t="s">
        <v>84</v>
      </c>
      <c r="D47" t="s">
        <v>85</v>
      </c>
      <c r="F47" t="s">
        <v>84</v>
      </c>
      <c r="I47" t="s">
        <v>85</v>
      </c>
      <c r="K47" t="s">
        <v>17</v>
      </c>
      <c r="N47" t="s">
        <v>18</v>
      </c>
    </row>
    <row r="48" spans="1:14" x14ac:dyDescent="0.35">
      <c r="G48" s="2" t="s">
        <v>122</v>
      </c>
      <c r="H48" s="2">
        <v>27</v>
      </c>
    </row>
    <row r="49" spans="1:14" x14ac:dyDescent="0.35">
      <c r="A49" s="2" t="s">
        <v>87</v>
      </c>
      <c r="B49" t="s">
        <v>88</v>
      </c>
      <c r="G49" s="2" t="s">
        <v>123</v>
      </c>
      <c r="H49" s="2">
        <v>3</v>
      </c>
    </row>
    <row r="50" spans="1:14" x14ac:dyDescent="0.35">
      <c r="A50" t="s">
        <v>0</v>
      </c>
      <c r="F50" t="s">
        <v>23</v>
      </c>
      <c r="K50" t="s">
        <v>38</v>
      </c>
    </row>
    <row r="51" spans="1:14" x14ac:dyDescent="0.35">
      <c r="A51" s="2" t="s">
        <v>19</v>
      </c>
      <c r="B51" s="2" t="s">
        <v>20</v>
      </c>
      <c r="C51" s="2" t="s">
        <v>21</v>
      </c>
      <c r="D51" s="2" t="s">
        <v>22</v>
      </c>
      <c r="F51" s="2" t="s">
        <v>19</v>
      </c>
      <c r="G51" s="2" t="s">
        <v>20</v>
      </c>
      <c r="H51" s="2" t="s">
        <v>21</v>
      </c>
      <c r="I51" s="2" t="s">
        <v>22</v>
      </c>
      <c r="K51" s="2" t="s">
        <v>19</v>
      </c>
      <c r="L51" s="2" t="s">
        <v>20</v>
      </c>
      <c r="M51" s="2" t="s">
        <v>21</v>
      </c>
      <c r="N51" s="2" t="s">
        <v>22</v>
      </c>
    </row>
    <row r="52" spans="1:14" x14ac:dyDescent="0.35">
      <c r="A52" t="s">
        <v>2</v>
      </c>
      <c r="B52" t="s">
        <v>2</v>
      </c>
      <c r="C52">
        <v>0</v>
      </c>
      <c r="D52" t="s">
        <v>6</v>
      </c>
      <c r="F52" t="s">
        <v>24</v>
      </c>
      <c r="G52" t="s">
        <v>24</v>
      </c>
      <c r="H52">
        <v>0</v>
      </c>
      <c r="I52" t="s">
        <v>6</v>
      </c>
      <c r="K52" t="s">
        <v>39</v>
      </c>
      <c r="L52" t="s">
        <v>90</v>
      </c>
      <c r="M52">
        <v>0</v>
      </c>
      <c r="N52" t="s">
        <v>4</v>
      </c>
    </row>
    <row r="53" spans="1:14" x14ac:dyDescent="0.35">
      <c r="A53" t="s">
        <v>5</v>
      </c>
      <c r="B53" t="s">
        <v>5</v>
      </c>
      <c r="C53">
        <v>0</v>
      </c>
      <c r="D53" t="s">
        <v>6</v>
      </c>
      <c r="F53" t="s">
        <v>26</v>
      </c>
      <c r="G53" t="s">
        <v>26</v>
      </c>
      <c r="H53">
        <v>1</v>
      </c>
      <c r="I53" t="s">
        <v>6</v>
      </c>
      <c r="K53" t="s">
        <v>41</v>
      </c>
      <c r="L53" t="s">
        <v>91</v>
      </c>
      <c r="M53">
        <v>1</v>
      </c>
      <c r="N53" t="s">
        <v>4</v>
      </c>
    </row>
    <row r="54" spans="1:14" x14ac:dyDescent="0.35">
      <c r="A54" t="s">
        <v>7</v>
      </c>
      <c r="B54" t="s">
        <v>7</v>
      </c>
      <c r="C54">
        <v>0</v>
      </c>
      <c r="D54" t="s">
        <v>6</v>
      </c>
      <c r="F54" t="s">
        <v>28</v>
      </c>
      <c r="G54" t="s">
        <v>28</v>
      </c>
      <c r="H54">
        <v>0</v>
      </c>
      <c r="I54" t="s">
        <v>6</v>
      </c>
      <c r="K54" t="s">
        <v>43</v>
      </c>
      <c r="L54" t="s">
        <v>43</v>
      </c>
      <c r="M54">
        <v>0</v>
      </c>
      <c r="N54" t="s">
        <v>6</v>
      </c>
    </row>
    <row r="55" spans="1:14" x14ac:dyDescent="0.35">
      <c r="A55" t="s">
        <v>8</v>
      </c>
      <c r="B55" t="s">
        <v>8</v>
      </c>
      <c r="C55">
        <v>0</v>
      </c>
      <c r="D55" t="s">
        <v>6</v>
      </c>
      <c r="F55" t="s">
        <v>29</v>
      </c>
      <c r="G55" t="s">
        <v>89</v>
      </c>
      <c r="H55">
        <v>0</v>
      </c>
      <c r="I55" t="s">
        <v>4</v>
      </c>
      <c r="K55" t="s">
        <v>45</v>
      </c>
      <c r="L55" t="s">
        <v>69</v>
      </c>
      <c r="M55">
        <v>0</v>
      </c>
      <c r="N55" t="s">
        <v>6</v>
      </c>
    </row>
    <row r="56" spans="1:14" x14ac:dyDescent="0.35">
      <c r="A56" t="s">
        <v>9</v>
      </c>
      <c r="B56" t="s">
        <v>9</v>
      </c>
      <c r="C56">
        <v>0</v>
      </c>
      <c r="D56" t="s">
        <v>6</v>
      </c>
      <c r="F56" t="s">
        <v>30</v>
      </c>
      <c r="G56" t="s">
        <v>30</v>
      </c>
      <c r="H56">
        <v>1</v>
      </c>
      <c r="I56" t="s">
        <v>6</v>
      </c>
      <c r="K56" t="s">
        <v>47</v>
      </c>
      <c r="L56" t="s">
        <v>92</v>
      </c>
      <c r="M56">
        <v>0</v>
      </c>
      <c r="N56" t="s">
        <v>6</v>
      </c>
    </row>
    <row r="57" spans="1:14" x14ac:dyDescent="0.35">
      <c r="A57" t="s">
        <v>10</v>
      </c>
      <c r="B57" t="s">
        <v>10</v>
      </c>
      <c r="C57">
        <v>3</v>
      </c>
      <c r="D57" t="s">
        <v>6</v>
      </c>
      <c r="F57" t="s">
        <v>32</v>
      </c>
      <c r="G57" t="s">
        <v>32</v>
      </c>
      <c r="H57">
        <v>0</v>
      </c>
      <c r="I57" t="s">
        <v>6</v>
      </c>
      <c r="K57" s="3" t="s">
        <v>49</v>
      </c>
      <c r="L57" s="3" t="s">
        <v>71</v>
      </c>
      <c r="M57" s="3">
        <v>3</v>
      </c>
      <c r="N57" s="3" t="s">
        <v>6</v>
      </c>
    </row>
    <row r="58" spans="1:14" x14ac:dyDescent="0.35">
      <c r="A58" t="s">
        <v>12</v>
      </c>
      <c r="B58" t="s">
        <v>12</v>
      </c>
      <c r="C58">
        <v>2</v>
      </c>
      <c r="D58" t="s">
        <v>6</v>
      </c>
      <c r="F58" t="s">
        <v>33</v>
      </c>
      <c r="G58" t="s">
        <v>33</v>
      </c>
      <c r="H58">
        <v>0</v>
      </c>
      <c r="I58" t="s">
        <v>6</v>
      </c>
      <c r="K58" t="s">
        <v>51</v>
      </c>
      <c r="L58" t="s">
        <v>93</v>
      </c>
      <c r="M58">
        <v>0</v>
      </c>
      <c r="N58" t="s">
        <v>4</v>
      </c>
    </row>
    <row r="59" spans="1:14" x14ac:dyDescent="0.35">
      <c r="A59" t="s">
        <v>14</v>
      </c>
      <c r="B59" t="s">
        <v>14</v>
      </c>
      <c r="C59">
        <v>0</v>
      </c>
      <c r="D59" t="s">
        <v>6</v>
      </c>
      <c r="F59" t="s">
        <v>34</v>
      </c>
      <c r="G59" t="s">
        <v>34</v>
      </c>
      <c r="H59">
        <v>0</v>
      </c>
      <c r="I59" t="s">
        <v>6</v>
      </c>
      <c r="K59" t="s">
        <v>53</v>
      </c>
      <c r="L59" t="s">
        <v>53</v>
      </c>
      <c r="M59">
        <v>0</v>
      </c>
      <c r="N59" t="s">
        <v>6</v>
      </c>
    </row>
    <row r="60" spans="1:14" x14ac:dyDescent="0.35">
      <c r="A60" t="s">
        <v>15</v>
      </c>
      <c r="B60" t="s">
        <v>15</v>
      </c>
      <c r="C60">
        <v>1</v>
      </c>
      <c r="D60" t="s">
        <v>6</v>
      </c>
      <c r="F60" t="s">
        <v>36</v>
      </c>
      <c r="G60" t="s">
        <v>36</v>
      </c>
      <c r="H60">
        <v>0</v>
      </c>
      <c r="I60" t="s">
        <v>6</v>
      </c>
      <c r="K60" t="s">
        <v>55</v>
      </c>
      <c r="L60" t="s">
        <v>94</v>
      </c>
      <c r="M60">
        <v>1</v>
      </c>
      <c r="N60" t="s">
        <v>4</v>
      </c>
    </row>
    <row r="61" spans="1:14" x14ac:dyDescent="0.35">
      <c r="A61" t="s">
        <v>16</v>
      </c>
      <c r="B61" t="s">
        <v>16</v>
      </c>
      <c r="C61">
        <v>0</v>
      </c>
      <c r="D61" t="s">
        <v>6</v>
      </c>
      <c r="F61" t="s">
        <v>37</v>
      </c>
      <c r="G61" t="s">
        <v>37</v>
      </c>
      <c r="H61">
        <v>0</v>
      </c>
      <c r="I61" t="s">
        <v>6</v>
      </c>
      <c r="K61" t="s">
        <v>57</v>
      </c>
      <c r="L61" t="s">
        <v>95</v>
      </c>
      <c r="M61">
        <v>0</v>
      </c>
      <c r="N61" t="s">
        <v>6</v>
      </c>
    </row>
    <row r="62" spans="1:14" x14ac:dyDescent="0.35">
      <c r="B62" s="2" t="s">
        <v>125</v>
      </c>
      <c r="C62" s="2">
        <v>6</v>
      </c>
      <c r="G62" s="2" t="s">
        <v>125</v>
      </c>
      <c r="H62" s="2">
        <v>2</v>
      </c>
      <c r="L62" s="2" t="s">
        <v>125</v>
      </c>
      <c r="M62" s="2">
        <v>5</v>
      </c>
    </row>
    <row r="63" spans="1:14" x14ac:dyDescent="0.35">
      <c r="A63" t="s">
        <v>84</v>
      </c>
      <c r="D63" t="s">
        <v>85</v>
      </c>
      <c r="F63" t="s">
        <v>63</v>
      </c>
      <c r="I63" t="s">
        <v>64</v>
      </c>
      <c r="K63" t="s">
        <v>96</v>
      </c>
      <c r="N63" t="s">
        <v>97</v>
      </c>
    </row>
    <row r="64" spans="1:14" x14ac:dyDescent="0.35">
      <c r="G64" s="2" t="s">
        <v>122</v>
      </c>
      <c r="H64" s="2">
        <v>25</v>
      </c>
    </row>
    <row r="65" spans="1:14" x14ac:dyDescent="0.35">
      <c r="A65" s="2" t="s">
        <v>98</v>
      </c>
      <c r="B65" t="s">
        <v>99</v>
      </c>
      <c r="G65" s="2" t="s">
        <v>123</v>
      </c>
      <c r="H65" s="2">
        <v>5</v>
      </c>
    </row>
    <row r="66" spans="1:14" x14ac:dyDescent="0.35">
      <c r="A66" t="s">
        <v>0</v>
      </c>
      <c r="F66" t="s">
        <v>23</v>
      </c>
      <c r="K66" t="s">
        <v>38</v>
      </c>
    </row>
    <row r="67" spans="1:14" x14ac:dyDescent="0.35">
      <c r="A67" s="2" t="s">
        <v>19</v>
      </c>
      <c r="B67" s="2" t="s">
        <v>20</v>
      </c>
      <c r="C67" s="2" t="s">
        <v>21</v>
      </c>
      <c r="D67" s="2" t="s">
        <v>22</v>
      </c>
      <c r="F67" s="2" t="s">
        <v>19</v>
      </c>
      <c r="G67" s="2" t="s">
        <v>20</v>
      </c>
      <c r="H67" s="2" t="s">
        <v>21</v>
      </c>
      <c r="I67" s="2" t="s">
        <v>22</v>
      </c>
      <c r="K67" s="2" t="s">
        <v>19</v>
      </c>
      <c r="L67" s="2" t="s">
        <v>20</v>
      </c>
      <c r="M67" s="2" t="s">
        <v>21</v>
      </c>
      <c r="N67" s="2" t="s">
        <v>22</v>
      </c>
    </row>
    <row r="68" spans="1:14" x14ac:dyDescent="0.35">
      <c r="A68" t="s">
        <v>2</v>
      </c>
      <c r="B68" t="s">
        <v>2</v>
      </c>
      <c r="C68">
        <v>0</v>
      </c>
      <c r="D68" t="s">
        <v>6</v>
      </c>
      <c r="F68" t="s">
        <v>24</v>
      </c>
      <c r="G68" t="s">
        <v>24</v>
      </c>
      <c r="H68">
        <v>0</v>
      </c>
      <c r="I68" t="s">
        <v>6</v>
      </c>
      <c r="K68" t="s">
        <v>39</v>
      </c>
      <c r="L68" t="s">
        <v>104</v>
      </c>
      <c r="M68">
        <v>0</v>
      </c>
      <c r="N68" t="s">
        <v>4</v>
      </c>
    </row>
    <row r="69" spans="1:14" x14ac:dyDescent="0.35">
      <c r="A69" t="s">
        <v>5</v>
      </c>
      <c r="B69" t="s">
        <v>5</v>
      </c>
      <c r="C69">
        <v>0</v>
      </c>
      <c r="D69" t="s">
        <v>6</v>
      </c>
      <c r="F69" t="s">
        <v>26</v>
      </c>
      <c r="G69" t="s">
        <v>26</v>
      </c>
      <c r="H69">
        <v>0</v>
      </c>
      <c r="I69" t="s">
        <v>6</v>
      </c>
      <c r="K69" t="s">
        <v>41</v>
      </c>
      <c r="L69" t="s">
        <v>105</v>
      </c>
      <c r="M69">
        <v>1</v>
      </c>
      <c r="N69" t="s">
        <v>4</v>
      </c>
    </row>
    <row r="70" spans="1:14" x14ac:dyDescent="0.35">
      <c r="A70" t="s">
        <v>7</v>
      </c>
      <c r="B70" t="s">
        <v>7</v>
      </c>
      <c r="C70">
        <v>0</v>
      </c>
      <c r="D70" t="s">
        <v>6</v>
      </c>
      <c r="F70" t="s">
        <v>28</v>
      </c>
      <c r="G70" t="s">
        <v>28</v>
      </c>
      <c r="H70">
        <v>0</v>
      </c>
      <c r="I70" t="s">
        <v>6</v>
      </c>
      <c r="K70" t="s">
        <v>43</v>
      </c>
      <c r="L70" t="s">
        <v>43</v>
      </c>
      <c r="M70">
        <v>0</v>
      </c>
      <c r="N70" t="s">
        <v>6</v>
      </c>
    </row>
    <row r="71" spans="1:14" x14ac:dyDescent="0.35">
      <c r="A71" t="s">
        <v>8</v>
      </c>
      <c r="B71" t="s">
        <v>8</v>
      </c>
      <c r="C71">
        <v>0</v>
      </c>
      <c r="D71" t="s">
        <v>6</v>
      </c>
      <c r="F71" t="s">
        <v>29</v>
      </c>
      <c r="G71" t="s">
        <v>101</v>
      </c>
      <c r="H71">
        <v>0</v>
      </c>
      <c r="I71" t="s">
        <v>4</v>
      </c>
      <c r="K71" t="s">
        <v>45</v>
      </c>
      <c r="L71" t="s">
        <v>106</v>
      </c>
      <c r="M71">
        <v>0</v>
      </c>
      <c r="N71" t="s">
        <v>4</v>
      </c>
    </row>
    <row r="72" spans="1:14" x14ac:dyDescent="0.35">
      <c r="A72" t="s">
        <v>9</v>
      </c>
      <c r="B72" t="s">
        <v>9</v>
      </c>
      <c r="C72">
        <v>0</v>
      </c>
      <c r="D72" t="s">
        <v>6</v>
      </c>
      <c r="F72" t="s">
        <v>30</v>
      </c>
      <c r="G72" t="s">
        <v>30</v>
      </c>
      <c r="H72">
        <v>0</v>
      </c>
      <c r="I72" t="s">
        <v>6</v>
      </c>
      <c r="K72" t="s">
        <v>47</v>
      </c>
      <c r="L72" t="s">
        <v>47</v>
      </c>
      <c r="M72">
        <v>0</v>
      </c>
      <c r="N72" t="s">
        <v>6</v>
      </c>
    </row>
    <row r="73" spans="1:14" x14ac:dyDescent="0.35">
      <c r="A73" t="s">
        <v>10</v>
      </c>
      <c r="B73" t="s">
        <v>10</v>
      </c>
      <c r="C73">
        <v>0</v>
      </c>
      <c r="D73" t="s">
        <v>6</v>
      </c>
      <c r="F73" t="s">
        <v>32</v>
      </c>
      <c r="G73" t="s">
        <v>32</v>
      </c>
      <c r="H73">
        <v>0</v>
      </c>
      <c r="I73" t="s">
        <v>6</v>
      </c>
      <c r="K73" t="s">
        <v>49</v>
      </c>
      <c r="L73" t="s">
        <v>49</v>
      </c>
      <c r="M73">
        <v>0</v>
      </c>
      <c r="N73" t="s">
        <v>6</v>
      </c>
    </row>
    <row r="74" spans="1:14" x14ac:dyDescent="0.35">
      <c r="A74" t="s">
        <v>12</v>
      </c>
      <c r="B74" t="s">
        <v>12</v>
      </c>
      <c r="C74">
        <v>0</v>
      </c>
      <c r="D74" t="s">
        <v>6</v>
      </c>
      <c r="F74" t="s">
        <v>33</v>
      </c>
      <c r="G74" t="s">
        <v>102</v>
      </c>
      <c r="H74">
        <v>1</v>
      </c>
      <c r="I74" t="s">
        <v>4</v>
      </c>
      <c r="K74" s="3" t="s">
        <v>51</v>
      </c>
      <c r="L74" s="3" t="s">
        <v>107</v>
      </c>
      <c r="M74" s="3">
        <v>2</v>
      </c>
      <c r="N74" s="3" t="s">
        <v>4</v>
      </c>
    </row>
    <row r="75" spans="1:14" x14ac:dyDescent="0.35">
      <c r="A75" t="s">
        <v>14</v>
      </c>
      <c r="B75" t="s">
        <v>14</v>
      </c>
      <c r="C75">
        <v>0</v>
      </c>
      <c r="D75" t="s">
        <v>6</v>
      </c>
      <c r="F75" t="s">
        <v>34</v>
      </c>
      <c r="G75" t="s">
        <v>103</v>
      </c>
      <c r="H75">
        <v>1</v>
      </c>
      <c r="I75" t="s">
        <v>4</v>
      </c>
      <c r="K75" t="s">
        <v>53</v>
      </c>
      <c r="L75" t="s">
        <v>53</v>
      </c>
      <c r="M75">
        <v>0</v>
      </c>
      <c r="N75" t="s">
        <v>6</v>
      </c>
    </row>
    <row r="76" spans="1:14" x14ac:dyDescent="0.35">
      <c r="A76" t="s">
        <v>15</v>
      </c>
      <c r="B76" t="s">
        <v>100</v>
      </c>
      <c r="C76">
        <v>0</v>
      </c>
      <c r="D76" t="s">
        <v>4</v>
      </c>
      <c r="F76" t="s">
        <v>36</v>
      </c>
      <c r="G76" t="s">
        <v>36</v>
      </c>
      <c r="H76">
        <v>0</v>
      </c>
      <c r="I76" t="s">
        <v>6</v>
      </c>
      <c r="K76" t="s">
        <v>55</v>
      </c>
      <c r="L76" t="s">
        <v>108</v>
      </c>
      <c r="M76">
        <v>0</v>
      </c>
      <c r="N76" t="s">
        <v>4</v>
      </c>
    </row>
    <row r="77" spans="1:14" x14ac:dyDescent="0.35">
      <c r="A77" t="s">
        <v>16</v>
      </c>
      <c r="B77" t="s">
        <v>16</v>
      </c>
      <c r="C77">
        <v>0</v>
      </c>
      <c r="D77" t="s">
        <v>6</v>
      </c>
      <c r="F77" t="s">
        <v>37</v>
      </c>
      <c r="G77" t="s">
        <v>37</v>
      </c>
      <c r="H77">
        <v>0</v>
      </c>
      <c r="I77" t="s">
        <v>6</v>
      </c>
      <c r="K77" t="s">
        <v>57</v>
      </c>
      <c r="L77" t="s">
        <v>57</v>
      </c>
      <c r="M77">
        <v>0</v>
      </c>
      <c r="N77" t="s">
        <v>6</v>
      </c>
    </row>
    <row r="78" spans="1:14" x14ac:dyDescent="0.35">
      <c r="B78" s="2" t="s">
        <v>128</v>
      </c>
      <c r="C78" s="2">
        <v>0</v>
      </c>
      <c r="G78" s="2" t="s">
        <v>125</v>
      </c>
      <c r="H78" s="2">
        <v>2</v>
      </c>
      <c r="L78" s="2" t="s">
        <v>129</v>
      </c>
      <c r="M78" s="2">
        <v>3</v>
      </c>
    </row>
    <row r="79" spans="1:14" x14ac:dyDescent="0.35">
      <c r="A79" t="s">
        <v>63</v>
      </c>
      <c r="D79" t="s">
        <v>64</v>
      </c>
      <c r="F79" t="s">
        <v>17</v>
      </c>
      <c r="I79" t="s">
        <v>18</v>
      </c>
      <c r="K79" t="s">
        <v>109</v>
      </c>
      <c r="N79" t="s">
        <v>110</v>
      </c>
    </row>
    <row r="80" spans="1:14" x14ac:dyDescent="0.35">
      <c r="G80" s="2" t="s">
        <v>122</v>
      </c>
      <c r="H80" s="2">
        <v>21</v>
      </c>
    </row>
    <row r="81" spans="1:14" x14ac:dyDescent="0.35">
      <c r="A81" s="2" t="s">
        <v>118</v>
      </c>
      <c r="B81" t="s">
        <v>111</v>
      </c>
      <c r="G81" s="2" t="s">
        <v>123</v>
      </c>
      <c r="H81" s="2">
        <v>9</v>
      </c>
    </row>
    <row r="82" spans="1:14" x14ac:dyDescent="0.35">
      <c r="A82" t="s">
        <v>0</v>
      </c>
      <c r="F82" t="s">
        <v>23</v>
      </c>
      <c r="K82" t="s">
        <v>38</v>
      </c>
    </row>
    <row r="83" spans="1:14" x14ac:dyDescent="0.35">
      <c r="A83" s="2" t="s">
        <v>19</v>
      </c>
      <c r="B83" s="2" t="s">
        <v>20</v>
      </c>
      <c r="C83" s="2" t="s">
        <v>21</v>
      </c>
      <c r="D83" s="2" t="s">
        <v>22</v>
      </c>
      <c r="F83" s="2" t="s">
        <v>19</v>
      </c>
      <c r="G83" s="2" t="s">
        <v>20</v>
      </c>
      <c r="H83" s="2" t="s">
        <v>21</v>
      </c>
      <c r="I83" s="2" t="s">
        <v>22</v>
      </c>
      <c r="K83" s="2" t="s">
        <v>19</v>
      </c>
      <c r="L83" s="2" t="s">
        <v>20</v>
      </c>
      <c r="M83" s="2" t="s">
        <v>21</v>
      </c>
      <c r="N83" s="2" t="s">
        <v>22</v>
      </c>
    </row>
    <row r="84" spans="1:14" x14ac:dyDescent="0.35">
      <c r="A84" t="s">
        <v>2</v>
      </c>
      <c r="B84" t="s">
        <v>2</v>
      </c>
      <c r="C84">
        <v>0</v>
      </c>
      <c r="D84" t="s">
        <v>6</v>
      </c>
      <c r="F84" t="s">
        <v>24</v>
      </c>
      <c r="G84" t="s">
        <v>24</v>
      </c>
      <c r="H84">
        <v>0</v>
      </c>
      <c r="I84" t="s">
        <v>6</v>
      </c>
      <c r="K84" t="s">
        <v>39</v>
      </c>
      <c r="L84" t="s">
        <v>39</v>
      </c>
      <c r="M84">
        <v>0</v>
      </c>
      <c r="N84" t="s">
        <v>6</v>
      </c>
    </row>
    <row r="85" spans="1:14" x14ac:dyDescent="0.35">
      <c r="A85" t="s">
        <v>5</v>
      </c>
      <c r="B85" t="s">
        <v>5</v>
      </c>
      <c r="C85">
        <v>0</v>
      </c>
      <c r="D85" t="s">
        <v>6</v>
      </c>
      <c r="F85" t="s">
        <v>26</v>
      </c>
      <c r="G85" t="s">
        <v>112</v>
      </c>
      <c r="H85">
        <v>0</v>
      </c>
      <c r="I85" t="s">
        <v>4</v>
      </c>
      <c r="K85" t="s">
        <v>41</v>
      </c>
      <c r="L85" t="s">
        <v>115</v>
      </c>
      <c r="M85">
        <v>0</v>
      </c>
      <c r="N85" t="s">
        <v>4</v>
      </c>
    </row>
    <row r="86" spans="1:14" x14ac:dyDescent="0.35">
      <c r="A86" t="s">
        <v>7</v>
      </c>
      <c r="B86" t="s">
        <v>7</v>
      </c>
      <c r="C86">
        <v>0</v>
      </c>
      <c r="D86" t="s">
        <v>6</v>
      </c>
      <c r="F86" t="s">
        <v>28</v>
      </c>
      <c r="G86" t="s">
        <v>28</v>
      </c>
      <c r="H86">
        <v>1</v>
      </c>
      <c r="I86" t="s">
        <v>6</v>
      </c>
      <c r="K86" t="s">
        <v>43</v>
      </c>
      <c r="L86" t="s">
        <v>116</v>
      </c>
      <c r="M86">
        <v>4</v>
      </c>
      <c r="N86" t="s">
        <v>4</v>
      </c>
    </row>
    <row r="87" spans="1:14" x14ac:dyDescent="0.35">
      <c r="A87" t="s">
        <v>8</v>
      </c>
      <c r="B87" t="s">
        <v>8</v>
      </c>
      <c r="C87">
        <v>0</v>
      </c>
      <c r="D87" t="s">
        <v>6</v>
      </c>
      <c r="F87" t="s">
        <v>29</v>
      </c>
      <c r="G87" t="s">
        <v>113</v>
      </c>
      <c r="H87">
        <v>0</v>
      </c>
      <c r="I87" t="s">
        <v>4</v>
      </c>
      <c r="K87" t="s">
        <v>45</v>
      </c>
      <c r="L87" t="s">
        <v>45</v>
      </c>
      <c r="M87">
        <v>0</v>
      </c>
      <c r="N87" t="s">
        <v>6</v>
      </c>
    </row>
    <row r="88" spans="1:14" x14ac:dyDescent="0.35">
      <c r="A88" t="s">
        <v>9</v>
      </c>
      <c r="B88" t="s">
        <v>9</v>
      </c>
      <c r="C88">
        <v>0</v>
      </c>
      <c r="D88" t="s">
        <v>6</v>
      </c>
      <c r="F88" t="s">
        <v>30</v>
      </c>
      <c r="G88" t="s">
        <v>30</v>
      </c>
      <c r="H88">
        <v>4</v>
      </c>
      <c r="I88" t="s">
        <v>6</v>
      </c>
      <c r="K88" s="3" t="s">
        <v>47</v>
      </c>
      <c r="L88" s="3" t="s">
        <v>47</v>
      </c>
      <c r="M88" s="3">
        <v>1</v>
      </c>
      <c r="N88" s="3" t="s">
        <v>6</v>
      </c>
    </row>
    <row r="89" spans="1:14" x14ac:dyDescent="0.35">
      <c r="A89" t="s">
        <v>10</v>
      </c>
      <c r="B89" t="s">
        <v>10</v>
      </c>
      <c r="C89">
        <v>1</v>
      </c>
      <c r="D89" t="s">
        <v>6</v>
      </c>
      <c r="F89" t="s">
        <v>32</v>
      </c>
      <c r="G89" t="s">
        <v>32</v>
      </c>
      <c r="H89">
        <v>0</v>
      </c>
      <c r="I89" t="s">
        <v>6</v>
      </c>
      <c r="K89" t="s">
        <v>49</v>
      </c>
      <c r="L89" t="s">
        <v>49</v>
      </c>
      <c r="M89">
        <v>0</v>
      </c>
      <c r="N89" t="s">
        <v>6</v>
      </c>
    </row>
    <row r="90" spans="1:14" x14ac:dyDescent="0.35">
      <c r="A90" t="s">
        <v>12</v>
      </c>
      <c r="B90" t="s">
        <v>12</v>
      </c>
      <c r="C90">
        <v>1</v>
      </c>
      <c r="D90" t="s">
        <v>6</v>
      </c>
      <c r="F90" t="s">
        <v>33</v>
      </c>
      <c r="G90" t="s">
        <v>33</v>
      </c>
      <c r="H90">
        <v>0</v>
      </c>
      <c r="I90" t="s">
        <v>6</v>
      </c>
      <c r="K90" t="s">
        <v>51</v>
      </c>
      <c r="L90" t="s">
        <v>117</v>
      </c>
      <c r="M90">
        <v>1</v>
      </c>
      <c r="N90" t="s">
        <v>4</v>
      </c>
    </row>
    <row r="91" spans="1:14" x14ac:dyDescent="0.35">
      <c r="A91" t="s">
        <v>14</v>
      </c>
      <c r="B91" t="s">
        <v>14</v>
      </c>
      <c r="C91">
        <v>0</v>
      </c>
      <c r="D91" t="s">
        <v>6</v>
      </c>
      <c r="F91" t="s">
        <v>34</v>
      </c>
      <c r="G91" t="s">
        <v>114</v>
      </c>
      <c r="H91">
        <v>0</v>
      </c>
      <c r="I91" t="s">
        <v>4</v>
      </c>
      <c r="K91" t="s">
        <v>53</v>
      </c>
      <c r="L91" t="s">
        <v>53</v>
      </c>
      <c r="M91">
        <v>0</v>
      </c>
      <c r="N91" t="s">
        <v>6</v>
      </c>
    </row>
    <row r="92" spans="1:14" x14ac:dyDescent="0.35">
      <c r="A92" t="s">
        <v>15</v>
      </c>
      <c r="B92" t="s">
        <v>15</v>
      </c>
      <c r="C92">
        <v>0</v>
      </c>
      <c r="D92" t="s">
        <v>6</v>
      </c>
      <c r="F92" t="s">
        <v>36</v>
      </c>
      <c r="G92" t="s">
        <v>36</v>
      </c>
      <c r="H92">
        <v>0</v>
      </c>
      <c r="I92" t="s">
        <v>6</v>
      </c>
      <c r="K92" t="s">
        <v>55</v>
      </c>
      <c r="L92" t="s">
        <v>83</v>
      </c>
      <c r="M92">
        <v>0</v>
      </c>
      <c r="N92" t="s">
        <v>4</v>
      </c>
    </row>
    <row r="93" spans="1:14" x14ac:dyDescent="0.35">
      <c r="A93" t="s">
        <v>16</v>
      </c>
      <c r="B93" t="s">
        <v>16</v>
      </c>
      <c r="C93">
        <v>0</v>
      </c>
      <c r="D93" t="s">
        <v>6</v>
      </c>
      <c r="F93" t="s">
        <v>37</v>
      </c>
      <c r="G93" t="s">
        <v>37</v>
      </c>
      <c r="H93">
        <v>0</v>
      </c>
      <c r="I93" t="s">
        <v>6</v>
      </c>
      <c r="K93" t="s">
        <v>57</v>
      </c>
      <c r="L93" t="s">
        <v>57</v>
      </c>
      <c r="M93">
        <v>0</v>
      </c>
      <c r="N93" t="s">
        <v>6</v>
      </c>
    </row>
    <row r="94" spans="1:14" x14ac:dyDescent="0.35">
      <c r="B94" s="2" t="s">
        <v>128</v>
      </c>
      <c r="C94" s="2">
        <v>2</v>
      </c>
      <c r="G94" s="2" t="s">
        <v>125</v>
      </c>
      <c r="H94" s="2">
        <v>5</v>
      </c>
      <c r="L94" s="2" t="s">
        <v>127</v>
      </c>
      <c r="M94" s="2">
        <v>6</v>
      </c>
    </row>
    <row r="95" spans="1:14" x14ac:dyDescent="0.35">
      <c r="A95" t="s">
        <v>84</v>
      </c>
      <c r="D95" t="s">
        <v>85</v>
      </c>
      <c r="F95" t="s">
        <v>17</v>
      </c>
      <c r="I95" t="s">
        <v>18</v>
      </c>
      <c r="K95" t="s">
        <v>96</v>
      </c>
      <c r="N95" t="s">
        <v>97</v>
      </c>
    </row>
    <row r="96" spans="1:14" x14ac:dyDescent="0.35">
      <c r="G96" s="2" t="s">
        <v>122</v>
      </c>
      <c r="H96" s="2">
        <v>23</v>
      </c>
    </row>
    <row r="97" spans="1:14" x14ac:dyDescent="0.35">
      <c r="A97" s="2" t="s">
        <v>119</v>
      </c>
      <c r="B97" t="s">
        <v>120</v>
      </c>
      <c r="G97" s="2" t="s">
        <v>123</v>
      </c>
      <c r="H97" s="2">
        <v>7</v>
      </c>
    </row>
    <row r="98" spans="1:14" x14ac:dyDescent="0.35">
      <c r="A98" t="s">
        <v>0</v>
      </c>
      <c r="F98" t="s">
        <v>23</v>
      </c>
      <c r="K98" s="3" t="s">
        <v>38</v>
      </c>
    </row>
    <row r="99" spans="1:14" x14ac:dyDescent="0.35">
      <c r="A99" s="2" t="s">
        <v>19</v>
      </c>
      <c r="B99" s="2" t="s">
        <v>20</v>
      </c>
      <c r="C99" s="2" t="s">
        <v>21</v>
      </c>
      <c r="D99" s="2" t="s">
        <v>22</v>
      </c>
      <c r="F99" s="2" t="s">
        <v>19</v>
      </c>
      <c r="G99" s="2" t="s">
        <v>20</v>
      </c>
      <c r="H99" s="2" t="s">
        <v>21</v>
      </c>
      <c r="I99" s="2" t="s">
        <v>22</v>
      </c>
      <c r="K99" s="2" t="s">
        <v>19</v>
      </c>
      <c r="L99" s="2" t="s">
        <v>20</v>
      </c>
      <c r="M99" s="2" t="s">
        <v>21</v>
      </c>
      <c r="N99" s="2" t="s">
        <v>22</v>
      </c>
    </row>
    <row r="100" spans="1:14" x14ac:dyDescent="0.35">
      <c r="A100" t="s">
        <v>2</v>
      </c>
      <c r="B100" t="s">
        <v>2</v>
      </c>
      <c r="C100">
        <v>0</v>
      </c>
      <c r="D100" t="s">
        <v>6</v>
      </c>
      <c r="F100" t="s">
        <v>24</v>
      </c>
      <c r="G100" t="s">
        <v>24</v>
      </c>
      <c r="H100">
        <v>0</v>
      </c>
      <c r="I100" t="s">
        <v>6</v>
      </c>
      <c r="K100" t="s">
        <v>39</v>
      </c>
      <c r="L100" t="s">
        <v>121</v>
      </c>
      <c r="M100">
        <v>0</v>
      </c>
      <c r="N100" t="s">
        <v>4</v>
      </c>
    </row>
    <row r="101" spans="1:14" x14ac:dyDescent="0.35">
      <c r="A101" t="s">
        <v>5</v>
      </c>
      <c r="B101" t="s">
        <v>5</v>
      </c>
      <c r="C101">
        <v>0</v>
      </c>
      <c r="D101" t="s">
        <v>6</v>
      </c>
      <c r="F101" t="s">
        <v>26</v>
      </c>
      <c r="G101" t="s">
        <v>26</v>
      </c>
      <c r="H101">
        <v>0</v>
      </c>
      <c r="I101" t="s">
        <v>6</v>
      </c>
      <c r="K101" t="s">
        <v>41</v>
      </c>
      <c r="L101" t="s">
        <v>41</v>
      </c>
      <c r="M101">
        <v>0</v>
      </c>
      <c r="N101" t="s">
        <v>6</v>
      </c>
    </row>
    <row r="102" spans="1:14" x14ac:dyDescent="0.35">
      <c r="A102" t="s">
        <v>7</v>
      </c>
      <c r="B102" t="s">
        <v>7</v>
      </c>
      <c r="C102">
        <v>0</v>
      </c>
      <c r="D102" t="s">
        <v>6</v>
      </c>
      <c r="F102" t="s">
        <v>28</v>
      </c>
      <c r="G102" t="s">
        <v>28</v>
      </c>
      <c r="H102">
        <v>0</v>
      </c>
      <c r="I102" t="s">
        <v>6</v>
      </c>
      <c r="K102" t="s">
        <v>43</v>
      </c>
      <c r="L102" t="s">
        <v>43</v>
      </c>
      <c r="M102">
        <v>0</v>
      </c>
      <c r="N102" t="s">
        <v>6</v>
      </c>
    </row>
    <row r="103" spans="1:14" x14ac:dyDescent="0.35">
      <c r="A103" t="s">
        <v>8</v>
      </c>
      <c r="B103" t="s">
        <v>8</v>
      </c>
      <c r="C103">
        <v>0</v>
      </c>
      <c r="D103" t="s">
        <v>6</v>
      </c>
      <c r="F103" t="s">
        <v>29</v>
      </c>
      <c r="G103" t="s">
        <v>29</v>
      </c>
      <c r="H103">
        <v>0</v>
      </c>
      <c r="I103" t="s">
        <v>6</v>
      </c>
      <c r="K103" t="s">
        <v>45</v>
      </c>
      <c r="L103" t="s">
        <v>45</v>
      </c>
      <c r="M103">
        <v>0</v>
      </c>
      <c r="N103" t="s">
        <v>6</v>
      </c>
    </row>
    <row r="104" spans="1:14" x14ac:dyDescent="0.35">
      <c r="A104" t="s">
        <v>9</v>
      </c>
      <c r="B104" t="s">
        <v>9</v>
      </c>
      <c r="C104">
        <v>0</v>
      </c>
      <c r="D104" t="s">
        <v>6</v>
      </c>
      <c r="F104" t="s">
        <v>30</v>
      </c>
      <c r="G104" t="s">
        <v>30</v>
      </c>
      <c r="H104">
        <v>0</v>
      </c>
      <c r="I104" t="s">
        <v>6</v>
      </c>
      <c r="K104" s="3" t="s">
        <v>47</v>
      </c>
      <c r="L104" s="3" t="s">
        <v>47</v>
      </c>
      <c r="M104" s="3">
        <v>2</v>
      </c>
      <c r="N104" s="3" t="s">
        <v>6</v>
      </c>
    </row>
    <row r="105" spans="1:14" x14ac:dyDescent="0.35">
      <c r="A105" t="s">
        <v>10</v>
      </c>
      <c r="B105" t="s">
        <v>10</v>
      </c>
      <c r="C105">
        <v>0</v>
      </c>
      <c r="D105" t="s">
        <v>6</v>
      </c>
      <c r="F105" t="s">
        <v>32</v>
      </c>
      <c r="G105" t="s">
        <v>32</v>
      </c>
      <c r="H105">
        <v>0</v>
      </c>
      <c r="I105" t="s">
        <v>6</v>
      </c>
      <c r="K105" t="s">
        <v>49</v>
      </c>
      <c r="L105" t="s">
        <v>49</v>
      </c>
      <c r="M105">
        <v>0</v>
      </c>
      <c r="N105" t="s">
        <v>6</v>
      </c>
    </row>
    <row r="106" spans="1:14" x14ac:dyDescent="0.35">
      <c r="A106" t="s">
        <v>12</v>
      </c>
      <c r="B106" t="s">
        <v>12</v>
      </c>
      <c r="C106">
        <v>0</v>
      </c>
      <c r="D106" t="s">
        <v>6</v>
      </c>
      <c r="F106" t="s">
        <v>33</v>
      </c>
      <c r="G106" t="s">
        <v>33</v>
      </c>
      <c r="H106">
        <v>0</v>
      </c>
      <c r="I106" t="s">
        <v>6</v>
      </c>
      <c r="K106" t="s">
        <v>51</v>
      </c>
      <c r="L106" t="s">
        <v>51</v>
      </c>
      <c r="M106">
        <v>0</v>
      </c>
      <c r="N106" t="s">
        <v>6</v>
      </c>
    </row>
    <row r="107" spans="1:14" x14ac:dyDescent="0.35">
      <c r="A107" t="s">
        <v>14</v>
      </c>
      <c r="B107" t="s">
        <v>14</v>
      </c>
      <c r="C107">
        <v>0</v>
      </c>
      <c r="D107" t="s">
        <v>6</v>
      </c>
      <c r="F107" t="s">
        <v>34</v>
      </c>
      <c r="G107" t="s">
        <v>34</v>
      </c>
      <c r="H107">
        <v>0</v>
      </c>
      <c r="I107" t="s">
        <v>6</v>
      </c>
      <c r="K107" t="s">
        <v>53</v>
      </c>
      <c r="L107" t="s">
        <v>53</v>
      </c>
      <c r="M107">
        <v>0</v>
      </c>
      <c r="N107" t="s">
        <v>6</v>
      </c>
    </row>
    <row r="108" spans="1:14" x14ac:dyDescent="0.35">
      <c r="A108" t="s">
        <v>15</v>
      </c>
      <c r="B108" t="s">
        <v>15</v>
      </c>
      <c r="C108">
        <v>0</v>
      </c>
      <c r="D108" t="s">
        <v>6</v>
      </c>
      <c r="F108" t="s">
        <v>36</v>
      </c>
      <c r="G108" t="s">
        <v>36</v>
      </c>
      <c r="H108">
        <v>1</v>
      </c>
      <c r="I108" t="s">
        <v>6</v>
      </c>
      <c r="K108" t="s">
        <v>55</v>
      </c>
      <c r="L108" t="s">
        <v>55</v>
      </c>
      <c r="M108">
        <v>0</v>
      </c>
      <c r="N108" t="s">
        <v>6</v>
      </c>
    </row>
    <row r="109" spans="1:14" x14ac:dyDescent="0.35">
      <c r="A109" t="s">
        <v>16</v>
      </c>
      <c r="B109" t="s">
        <v>16</v>
      </c>
      <c r="C109">
        <v>0</v>
      </c>
      <c r="D109" t="s">
        <v>6</v>
      </c>
      <c r="F109" t="s">
        <v>37</v>
      </c>
      <c r="G109" t="s">
        <v>37</v>
      </c>
      <c r="H109">
        <v>0</v>
      </c>
      <c r="I109" t="s">
        <v>6</v>
      </c>
      <c r="K109" t="s">
        <v>57</v>
      </c>
      <c r="L109" t="s">
        <v>57</v>
      </c>
      <c r="M109">
        <v>0</v>
      </c>
      <c r="N109" t="s">
        <v>6</v>
      </c>
    </row>
    <row r="110" spans="1:14" x14ac:dyDescent="0.35">
      <c r="B110" s="2" t="s">
        <v>125</v>
      </c>
      <c r="C110" s="2">
        <v>0</v>
      </c>
      <c r="G110" s="2" t="s">
        <v>125</v>
      </c>
      <c r="H110" s="2">
        <v>1</v>
      </c>
      <c r="L110" s="2" t="s">
        <v>130</v>
      </c>
      <c r="M110" s="2">
        <v>2</v>
      </c>
    </row>
    <row r="111" spans="1:14" x14ac:dyDescent="0.35">
      <c r="A111" t="s">
        <v>84</v>
      </c>
      <c r="D111" t="s">
        <v>85</v>
      </c>
      <c r="F111" t="s">
        <v>84</v>
      </c>
      <c r="I111" t="s">
        <v>85</v>
      </c>
      <c r="K111" t="s">
        <v>63</v>
      </c>
      <c r="N111" t="s">
        <v>64</v>
      </c>
    </row>
    <row r="112" spans="1:14" x14ac:dyDescent="0.35">
      <c r="G112" s="2" t="s">
        <v>122</v>
      </c>
      <c r="H112" s="2">
        <v>29</v>
      </c>
    </row>
    <row r="113" spans="1:8" x14ac:dyDescent="0.35">
      <c r="G113" s="2" t="s">
        <v>123</v>
      </c>
      <c r="H113" s="2">
        <v>1</v>
      </c>
    </row>
    <row r="114" spans="1:8" x14ac:dyDescent="0.35">
      <c r="A114" s="2"/>
      <c r="B114" s="2"/>
      <c r="C114" s="2"/>
      <c r="D114" s="2"/>
      <c r="E114" s="2"/>
    </row>
    <row r="115" spans="1:8" x14ac:dyDescent="0.35">
      <c r="A115" s="2" t="s">
        <v>134</v>
      </c>
      <c r="B115" s="2" t="s">
        <v>0</v>
      </c>
      <c r="C115" s="2" t="s">
        <v>23</v>
      </c>
      <c r="D115" s="2" t="s">
        <v>38</v>
      </c>
      <c r="E115" s="2"/>
    </row>
    <row r="116" spans="1:8" x14ac:dyDescent="0.35">
      <c r="A116" s="2" t="s">
        <v>1</v>
      </c>
      <c r="B116">
        <v>7</v>
      </c>
      <c r="C116">
        <v>7</v>
      </c>
      <c r="D116">
        <v>0</v>
      </c>
    </row>
    <row r="117" spans="1:8" x14ac:dyDescent="0.35">
      <c r="A117" s="2" t="s">
        <v>61</v>
      </c>
      <c r="B117">
        <v>9</v>
      </c>
      <c r="C117">
        <v>9</v>
      </c>
      <c r="D117">
        <v>4</v>
      </c>
    </row>
    <row r="118" spans="1:8" x14ac:dyDescent="0.35">
      <c r="A118" s="2" t="s">
        <v>131</v>
      </c>
      <c r="B118">
        <v>10</v>
      </c>
      <c r="C118">
        <v>10</v>
      </c>
      <c r="D118">
        <v>7</v>
      </c>
    </row>
    <row r="119" spans="1:8" x14ac:dyDescent="0.35">
      <c r="A119" s="2" t="s">
        <v>87</v>
      </c>
      <c r="B119">
        <v>10</v>
      </c>
      <c r="C119">
        <v>9</v>
      </c>
      <c r="D119">
        <v>6</v>
      </c>
    </row>
    <row r="120" spans="1:8" x14ac:dyDescent="0.35">
      <c r="A120" s="2" t="s">
        <v>98</v>
      </c>
      <c r="B120">
        <v>9</v>
      </c>
      <c r="C120">
        <v>7</v>
      </c>
      <c r="D120">
        <v>5</v>
      </c>
    </row>
    <row r="121" spans="1:8" x14ac:dyDescent="0.35">
      <c r="A121" s="2" t="s">
        <v>118</v>
      </c>
      <c r="B121">
        <v>10</v>
      </c>
      <c r="C121">
        <v>7</v>
      </c>
      <c r="D121">
        <v>6</v>
      </c>
    </row>
    <row r="122" spans="1:8" x14ac:dyDescent="0.35">
      <c r="A122" s="2" t="s">
        <v>119</v>
      </c>
      <c r="B122">
        <v>10</v>
      </c>
      <c r="C122">
        <v>10</v>
      </c>
      <c r="D122">
        <v>9</v>
      </c>
    </row>
    <row r="123" spans="1:8" x14ac:dyDescent="0.35">
      <c r="A123" s="2" t="s">
        <v>132</v>
      </c>
      <c r="B123">
        <v>9.2859999999999996</v>
      </c>
      <c r="C123">
        <v>8.4290000000000003</v>
      </c>
      <c r="D123">
        <v>5.2859999999999996</v>
      </c>
    </row>
    <row r="124" spans="1:8" x14ac:dyDescent="0.35">
      <c r="A124" s="2" t="s">
        <v>136</v>
      </c>
      <c r="B124" s="3">
        <f>MEDIAN(B116:B122)</f>
        <v>10</v>
      </c>
      <c r="C124" s="3">
        <f>MEDIAN(C116:C122)</f>
        <v>9</v>
      </c>
      <c r="D124" s="3">
        <f>MEDIAN(D116:D122)</f>
        <v>6</v>
      </c>
    </row>
    <row r="125" spans="1:8" x14ac:dyDescent="0.35">
      <c r="A125" s="2" t="s">
        <v>137</v>
      </c>
      <c r="B125">
        <f>MODE(B116:B122)</f>
        <v>10</v>
      </c>
      <c r="C125">
        <f>MODE(C116:C122)</f>
        <v>7</v>
      </c>
      <c r="D125">
        <f>MODE(D116:D122)</f>
        <v>6</v>
      </c>
    </row>
    <row r="128" spans="1:8" x14ac:dyDescent="0.35">
      <c r="A128" s="2" t="s">
        <v>133</v>
      </c>
      <c r="B128" s="2" t="s">
        <v>0</v>
      </c>
      <c r="C128" s="2" t="s">
        <v>23</v>
      </c>
      <c r="D128" s="2" t="s">
        <v>38</v>
      </c>
    </row>
    <row r="129" spans="1:4" x14ac:dyDescent="0.35">
      <c r="A129" s="2" t="s">
        <v>1</v>
      </c>
      <c r="B129">
        <v>5</v>
      </c>
      <c r="C129">
        <v>2</v>
      </c>
      <c r="D129">
        <v>4</v>
      </c>
    </row>
    <row r="130" spans="1:4" x14ac:dyDescent="0.35">
      <c r="A130" s="2" t="s">
        <v>61</v>
      </c>
      <c r="B130">
        <v>2</v>
      </c>
      <c r="C130">
        <v>0</v>
      </c>
      <c r="D130">
        <v>3</v>
      </c>
    </row>
    <row r="131" spans="1:4" x14ac:dyDescent="0.35">
      <c r="A131" s="2" t="s">
        <v>131</v>
      </c>
      <c r="B131">
        <v>6</v>
      </c>
      <c r="C131">
        <v>2</v>
      </c>
      <c r="D131">
        <v>5</v>
      </c>
    </row>
    <row r="132" spans="1:4" x14ac:dyDescent="0.35">
      <c r="A132" s="2" t="s">
        <v>87</v>
      </c>
      <c r="B132">
        <v>6</v>
      </c>
      <c r="C132">
        <v>2</v>
      </c>
      <c r="D132">
        <v>5</v>
      </c>
    </row>
    <row r="133" spans="1:4" x14ac:dyDescent="0.35">
      <c r="A133" s="2" t="s">
        <v>98</v>
      </c>
      <c r="B133">
        <v>0</v>
      </c>
      <c r="C133">
        <v>2</v>
      </c>
      <c r="D133">
        <v>3</v>
      </c>
    </row>
    <row r="134" spans="1:4" x14ac:dyDescent="0.35">
      <c r="A134" s="2" t="s">
        <v>118</v>
      </c>
      <c r="B134">
        <v>2</v>
      </c>
      <c r="C134">
        <v>5</v>
      </c>
      <c r="D134">
        <v>6</v>
      </c>
    </row>
    <row r="135" spans="1:4" x14ac:dyDescent="0.35">
      <c r="A135" s="2" t="s">
        <v>119</v>
      </c>
      <c r="B135">
        <v>0</v>
      </c>
      <c r="C135">
        <v>1</v>
      </c>
      <c r="D135">
        <v>2</v>
      </c>
    </row>
    <row r="136" spans="1:4" x14ac:dyDescent="0.35">
      <c r="A136" s="2" t="s">
        <v>132</v>
      </c>
      <c r="B136">
        <f>AVERAGE(B129:B135)</f>
        <v>3</v>
      </c>
      <c r="C136">
        <f>AVERAGE(C129:C135)</f>
        <v>2</v>
      </c>
      <c r="D136">
        <f>AVERAGE(D129:D135)</f>
        <v>4</v>
      </c>
    </row>
    <row r="137" spans="1:4" x14ac:dyDescent="0.35">
      <c r="A137" s="2" t="s">
        <v>136</v>
      </c>
      <c r="B137">
        <f>MEDIAN(B129:B135)</f>
        <v>2</v>
      </c>
      <c r="C137">
        <f>MEDIAN(C129:C135)</f>
        <v>2</v>
      </c>
      <c r="D137">
        <f>MEDIAN(D129:D135)</f>
        <v>4</v>
      </c>
    </row>
    <row r="138" spans="1:4" x14ac:dyDescent="0.35">
      <c r="A138" s="2" t="s">
        <v>137</v>
      </c>
      <c r="B138">
        <v>6</v>
      </c>
      <c r="C138">
        <v>2</v>
      </c>
      <c r="D138">
        <v>4</v>
      </c>
    </row>
    <row r="139" spans="1:4" x14ac:dyDescent="0.35">
      <c r="A139" s="2"/>
    </row>
    <row r="140" spans="1:4" x14ac:dyDescent="0.35">
      <c r="A140" s="2"/>
    </row>
    <row r="141" spans="1:4" x14ac:dyDescent="0.35">
      <c r="A141" s="2" t="s">
        <v>135</v>
      </c>
      <c r="B141" s="2" t="s">
        <v>0</v>
      </c>
      <c r="C141" s="2" t="s">
        <v>23</v>
      </c>
      <c r="D141" s="2" t="s">
        <v>38</v>
      </c>
    </row>
    <row r="142" spans="1:4" x14ac:dyDescent="0.35">
      <c r="A142" s="2" t="s">
        <v>1</v>
      </c>
      <c r="B142">
        <v>3</v>
      </c>
      <c r="C142">
        <v>3</v>
      </c>
      <c r="D142">
        <v>10</v>
      </c>
    </row>
    <row r="143" spans="1:4" x14ac:dyDescent="0.35">
      <c r="A143" s="2" t="s">
        <v>61</v>
      </c>
      <c r="B143">
        <v>1</v>
      </c>
      <c r="C143">
        <v>1</v>
      </c>
      <c r="D143">
        <v>6</v>
      </c>
    </row>
    <row r="144" spans="1:4" x14ac:dyDescent="0.35">
      <c r="A144" s="2" t="s">
        <v>131</v>
      </c>
      <c r="B144">
        <v>0</v>
      </c>
      <c r="C144">
        <v>0</v>
      </c>
      <c r="D144">
        <v>3</v>
      </c>
    </row>
    <row r="145" spans="1:4" x14ac:dyDescent="0.35">
      <c r="A145" s="2" t="s">
        <v>87</v>
      </c>
      <c r="B145">
        <v>0</v>
      </c>
      <c r="C145">
        <v>1</v>
      </c>
      <c r="D145">
        <v>4</v>
      </c>
    </row>
    <row r="146" spans="1:4" x14ac:dyDescent="0.35">
      <c r="A146" s="2" t="s">
        <v>98</v>
      </c>
      <c r="B146">
        <v>1</v>
      </c>
      <c r="C146">
        <v>3</v>
      </c>
      <c r="D146">
        <v>5</v>
      </c>
    </row>
    <row r="147" spans="1:4" x14ac:dyDescent="0.35">
      <c r="A147" s="2" t="s">
        <v>118</v>
      </c>
      <c r="B147">
        <v>0</v>
      </c>
      <c r="C147">
        <v>3</v>
      </c>
      <c r="D147">
        <v>4</v>
      </c>
    </row>
    <row r="148" spans="1:4" x14ac:dyDescent="0.35">
      <c r="A148" s="2" t="s">
        <v>119</v>
      </c>
      <c r="B148">
        <v>0</v>
      </c>
      <c r="C148">
        <v>0</v>
      </c>
      <c r="D148">
        <v>1</v>
      </c>
    </row>
    <row r="149" spans="1:4" x14ac:dyDescent="0.35">
      <c r="A149" s="2" t="s">
        <v>132</v>
      </c>
      <c r="B149">
        <f>AVERAGE(B142:B148)</f>
        <v>0.7142857142857143</v>
      </c>
      <c r="C149">
        <f>AVERAGE(C142:C148)</f>
        <v>1.5714285714285714</v>
      </c>
      <c r="D149">
        <f>AVERAGE(D142:D148)</f>
        <v>4.7142857142857144</v>
      </c>
    </row>
    <row r="150" spans="1:4" x14ac:dyDescent="0.35">
      <c r="A150" s="2" t="s">
        <v>136</v>
      </c>
      <c r="B150">
        <f>MEDIAN(B142:B148)</f>
        <v>0</v>
      </c>
      <c r="C150">
        <f>MEDIAN(C142:C148)</f>
        <v>1</v>
      </c>
      <c r="D150">
        <f>MEDIAN(D142:D148)</f>
        <v>4</v>
      </c>
    </row>
    <row r="151" spans="1:4" x14ac:dyDescent="0.35">
      <c r="A151" s="2" t="s">
        <v>137</v>
      </c>
      <c r="B151">
        <f>MODE(B142:B148)</f>
        <v>0</v>
      </c>
      <c r="C151">
        <f>MODE(C142:C148)</f>
        <v>3</v>
      </c>
      <c r="D151">
        <f>MODE(D142:D148)</f>
        <v>4</v>
      </c>
    </row>
  </sheetData>
  <pageMargins left="0.70866141732283472" right="0.70866141732283472" top="0.74803149606299213" bottom="0.74803149606299213" header="0.31496062992125984" footer="0.31496062992125984"/>
  <pageSetup scale="54" fitToHeight="0" orientation="landscape" r:id="rId1"/>
  <headerFooter>
    <oddHeader>&amp;CData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Saeed</dc:creator>
  <cp:lastModifiedBy>Saad Saeed</cp:lastModifiedBy>
  <cp:lastPrinted>2017-10-25T03:44:24Z</cp:lastPrinted>
  <dcterms:created xsi:type="dcterms:W3CDTF">2017-10-23T15:48:24Z</dcterms:created>
  <dcterms:modified xsi:type="dcterms:W3CDTF">2017-10-25T03:47:14Z</dcterms:modified>
</cp:coreProperties>
</file>