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q\Downloads\Data Cleaning\"/>
    </mc:Choice>
  </mc:AlternateContent>
  <xr:revisionPtr revIDLastSave="0" documentId="13_ncr:1_{16709C18-BB21-4ECD-BE66-582B4DB6DF3C}" xr6:coauthVersionLast="47" xr6:coauthVersionMax="47" xr10:uidLastSave="{00000000-0000-0000-0000-000000000000}"/>
  <bookViews>
    <workbookView xWindow="-108" yWindow="-108" windowWidth="23256" windowHeight="12456" xr2:uid="{9D561C8C-B0BD-4173-9488-EC99ECD395B4}"/>
  </bookViews>
  <sheets>
    <sheet name="Problem" sheetId="1" r:id="rId1"/>
    <sheet name="Solution" sheetId="2" r:id="rId2"/>
    <sheet name="Number of Analysts per Team" sheetId="3" r:id="rId3"/>
    <sheet name="Total Cost Per Analyst" sheetId="5" r:id="rId4"/>
  </sheets>
  <definedNames>
    <definedName name="ExternalData_1" localSheetId="1" hidden="1">Solution!$A$1:$F$35</definedName>
    <definedName name="ExternalData_2" localSheetId="2" hidden="1">'Number of Analysts per Team'!$A$1:$B$11</definedName>
    <definedName name="ExternalData_2" localSheetId="3" hidden="1">'Total Cost Per Analyst'!$A$1:$B$7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6590D7-BD4A-42F1-9B03-130220A2E686}" keepAlive="1" name="Query - Group by Name" description="Connection to the 'Group by Name' query in the workbook." type="5" refreshedVersion="8" background="1" saveData="1">
    <dbPr connection="Provider=Microsoft.Mashup.OleDb.1;Data Source=$Workbook$;Location=&quot;Group by Name&quot;;Extended Properties=&quot;&quot;" command="SELECT * FROM [Group by Name]"/>
  </connection>
  <connection id="2" xr16:uid="{11BC637A-E7F8-41A4-9B6D-8760035345A8}" keepAlive="1" name="Query - Group By Project Name" description="Connection to the 'Group By Project Name' query in the workbook." type="5" refreshedVersion="8" background="1" saveData="1">
    <dbPr connection="Provider=Microsoft.Mashup.OleDb.1;Data Source=$Workbook$;Location=&quot;Group By Project Name&quot;;Extended Properties=&quot;&quot;" command="SELECT * FROM [Group By Project Name]"/>
  </connection>
  <connection id="3" xr16:uid="{DA4D4BC1-990F-43CE-8E57-7695B4FEE6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<sst xmlns="http://schemas.openxmlformats.org/spreadsheetml/2006/main" count="174" uniqueCount="45">
  <si>
    <t>Case Study -2 : Analyst Revenue Contribution</t>
  </si>
  <si>
    <t>Find out which employee is the best performer among all</t>
  </si>
  <si>
    <t>Project Name</t>
  </si>
  <si>
    <t>Industry</t>
  </si>
  <si>
    <t>Team Analyst</t>
  </si>
  <si>
    <t>Project Cost (US$)</t>
  </si>
  <si>
    <t>Project 101</t>
  </si>
  <si>
    <t>IT</t>
  </si>
  <si>
    <t>Rahul Kumar, Sachin Dev, Akshay Saxena</t>
  </si>
  <si>
    <t>Project 102</t>
  </si>
  <si>
    <t>FMCG</t>
  </si>
  <si>
    <t>Sachin Dev, Sanjana Kapoor, Manoj Tiwari, Anjali Parmar</t>
  </si>
  <si>
    <t>Project 103</t>
  </si>
  <si>
    <t>Banking</t>
  </si>
  <si>
    <t>Anjali Parmar, Manoj Tiwari, Rahul Kumar, Sanjana Kapoor</t>
  </si>
  <si>
    <t>Project 104</t>
  </si>
  <si>
    <t>Sanjana Kapoor, Sachin Dev</t>
  </si>
  <si>
    <t>Project 105</t>
  </si>
  <si>
    <t>Industrial</t>
  </si>
  <si>
    <t>Sachin Dev, Sanjana Kapoor, Anjali Parmar</t>
  </si>
  <si>
    <t>Project 106</t>
  </si>
  <si>
    <t>Sanjana Kapoor, Manoj Tiwari, Anjali Parmar, Akshay Saxena</t>
  </si>
  <si>
    <t>Project 107</t>
  </si>
  <si>
    <t>Rahul Kumar, Sachin Dev, Akshay Saxena, Sanjana Kapoor</t>
  </si>
  <si>
    <t>Project 108</t>
  </si>
  <si>
    <t>Akshay Saxena, Manoj Tiwari, Sanjana Kapoor</t>
  </si>
  <si>
    <t>Project 109</t>
  </si>
  <si>
    <t>Anjali Parmar, Akshay Saxena</t>
  </si>
  <si>
    <t>Project 110</t>
  </si>
  <si>
    <t>Manoj Tiwari, Anjali Parmar, Sachin Dev, Sanjana Kapoor, Askhay Saxena</t>
  </si>
  <si>
    <t>Hint: There are 6 employees working in various projects simultaneously.
Each project has its defined cost. Assuming that each employee is on the same profile.</t>
  </si>
  <si>
    <t>Count</t>
  </si>
  <si>
    <t>Name</t>
  </si>
  <si>
    <t>Sanjana Kapoor</t>
  </si>
  <si>
    <t>Sachin Dev</t>
  </si>
  <si>
    <t>Anjali Parmar</t>
  </si>
  <si>
    <t>Akshay Saxena</t>
  </si>
  <si>
    <t>Manoj Tiwari</t>
  </si>
  <si>
    <t>Rahul Kumar</t>
  </si>
  <si>
    <t>Number of Analyst</t>
  </si>
  <si>
    <t>Cost per project</t>
  </si>
  <si>
    <t>Total Cost per Person</t>
  </si>
  <si>
    <t>Row Labels</t>
  </si>
  <si>
    <t>Grand Total</t>
  </si>
  <si>
    <t>Sum of Cost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</si>
</sst>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4">
    <dxf>
      <numFmt numFmtId="0" formatCode="General"/>
    </dxf>
    <dxf>
      <fill>
        <patternFill>
          <fgColor rgb="FFFFFF00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- 2.xlsx]Solution!PivotTable3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Performer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Solution!$H$2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Solution!$G$3:$G$9</c:f>
              <c:strCache>
                <c:ptCount val="6"/>
                <c:pt idx="0">
                  <c:v>Sanjana Kapoor</c:v>
                </c:pt>
                <c:pt idx="1">
                  <c:v>Akshay Saxena</c:v>
                </c:pt>
                <c:pt idx="2">
                  <c:v>Sachin Dev</c:v>
                </c:pt>
                <c:pt idx="3">
                  <c:v>Anjali Parmar</c:v>
                </c:pt>
                <c:pt idx="4">
                  <c:v>Manoj Tiwari</c:v>
                </c:pt>
                <c:pt idx="5">
                  <c:v>Rahul Kumar</c:v>
                </c:pt>
              </c:strCache>
            </c:strRef>
          </c:cat>
          <c:val>
            <c:numRef>
              <c:f>Solution!$H$3:$H$9</c:f>
              <c:numCache>
                <c:formatCode>General</c:formatCode>
                <c:ptCount val="6"/>
                <c:pt idx="0">
                  <c:v>340354.0166666666</c:v>
                </c:pt>
                <c:pt idx="1">
                  <c:v>243982.68333333332</c:v>
                </c:pt>
                <c:pt idx="2">
                  <c:v>233363.6</c:v>
                </c:pt>
                <c:pt idx="3">
                  <c:v>229775.76666666669</c:v>
                </c:pt>
                <c:pt idx="4">
                  <c:v>188027.1</c:v>
                </c:pt>
                <c:pt idx="5">
                  <c:v>140101.83333333331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F-40E3-B54F-029B14A9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0912"/>
        <c:axId val="9423408"/>
      </c:barChart>
      <c:catAx>
        <c:axId val="94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3408"/>
        <c:crosses val="autoZero"/>
        <c:auto val="1"/>
        <c:lblAlgn val="ctr"/>
        <c:lblOffset val="100"/>
        <c:noMultiLvlLbl val="0"/>
      </c:catAx>
      <c:valAx>
        <c:axId val="9423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22860</xdr:rowOff>
    </xdr:from>
    <xdr:to>
      <xdr:col>10</xdr:col>
      <xdr:colOff>388620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57600-9C9F-4A1A-190B-E01BBA448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q KP" refreshedDate="44956.938125115739" createdVersion="8" refreshedVersion="8" minRefreshableVersion="3" recordCount="34" xr:uid="{CBA6C0A5-40CD-4A64-A4A5-CF7128061FB4}">
  <cacheSource type="worksheet">
    <worksheetSource name="Table1_2"/>
  </cacheSource>
  <cacheFields count="6">
    <cacheField name="Project Name" numFmtId="0">
      <sharedItems/>
    </cacheField>
    <cacheField name="Industry" numFmtId="0">
      <sharedItems/>
    </cacheField>
    <cacheField name="Project Cost (US$)" numFmtId="0">
      <sharedItems containsSemiMixedTypes="0" containsString="0" containsNumber="1" containsInteger="1" minValue="76976" maxValue="232553"/>
    </cacheField>
    <cacheField name="Name" numFmtId="0">
      <sharedItems count="6">
        <s v="Rahul Kumar"/>
        <s v="Sachin Dev"/>
        <s v="Akshay Saxena"/>
        <s v="Sanjana Kapoor"/>
        <s v="Manoj Tiwari"/>
        <s v="Anjali Parmar"/>
      </sharedItems>
    </cacheField>
    <cacheField name="Number of Analyst" numFmtId="0">
      <sharedItems containsSemiMixedTypes="0" containsString="0" containsNumber="1" containsInteger="1" minValue="2" maxValue="5"/>
    </cacheField>
    <cacheField name="Cost per project" numFmtId="0">
      <sharedItems containsSemiMixedTypes="0" containsString="0" containsNumber="1" minValue="22231.599999999999" maxValue="68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Project 101"/>
    <s v="IT"/>
    <n v="77578"/>
    <x v="0"/>
    <n v="3"/>
    <n v="25859.333333333332"/>
  </r>
  <r>
    <s v="Project 101"/>
    <s v="IT"/>
    <n v="77578"/>
    <x v="1"/>
    <n v="3"/>
    <n v="25859.333333333332"/>
  </r>
  <r>
    <s v="Project 101"/>
    <s v="IT"/>
    <n v="77578"/>
    <x v="2"/>
    <n v="3"/>
    <n v="25859.333333333332"/>
  </r>
  <r>
    <s v="Project 102"/>
    <s v="FMCG"/>
    <n v="131783"/>
    <x v="1"/>
    <n v="4"/>
    <n v="32945.75"/>
  </r>
  <r>
    <s v="Project 102"/>
    <s v="FMCG"/>
    <n v="131783"/>
    <x v="3"/>
    <n v="4"/>
    <n v="32945.75"/>
  </r>
  <r>
    <s v="Project 102"/>
    <s v="FMCG"/>
    <n v="131783"/>
    <x v="4"/>
    <n v="4"/>
    <n v="32945.75"/>
  </r>
  <r>
    <s v="Project 102"/>
    <s v="FMCG"/>
    <n v="131783"/>
    <x v="5"/>
    <n v="4"/>
    <n v="32945.75"/>
  </r>
  <r>
    <s v="Project 103"/>
    <s v="Banking"/>
    <n v="224417"/>
    <x v="5"/>
    <n v="4"/>
    <n v="56104.25"/>
  </r>
  <r>
    <s v="Project 103"/>
    <s v="Banking"/>
    <n v="224417"/>
    <x v="4"/>
    <n v="4"/>
    <n v="56104.25"/>
  </r>
  <r>
    <s v="Project 103"/>
    <s v="Banking"/>
    <n v="224417"/>
    <x v="0"/>
    <n v="4"/>
    <n v="56104.25"/>
  </r>
  <r>
    <s v="Project 103"/>
    <s v="Banking"/>
    <n v="224417"/>
    <x v="3"/>
    <n v="4"/>
    <n v="56104.25"/>
  </r>
  <r>
    <s v="Project 104"/>
    <s v="Banking"/>
    <n v="137060"/>
    <x v="3"/>
    <n v="2"/>
    <n v="68530"/>
  </r>
  <r>
    <s v="Project 104"/>
    <s v="Banking"/>
    <n v="137060"/>
    <x v="1"/>
    <n v="2"/>
    <n v="68530"/>
  </r>
  <r>
    <s v="Project 105"/>
    <s v="Industrial"/>
    <n v="76976"/>
    <x v="1"/>
    <n v="3"/>
    <n v="25658.666666666668"/>
  </r>
  <r>
    <s v="Project 105"/>
    <s v="Industrial"/>
    <n v="76976"/>
    <x v="3"/>
    <n v="3"/>
    <n v="25658.666666666668"/>
  </r>
  <r>
    <s v="Project 105"/>
    <s v="Industrial"/>
    <n v="76976"/>
    <x v="5"/>
    <n v="3"/>
    <n v="25658.666666666668"/>
  </r>
  <r>
    <s v="Project 106"/>
    <s v="Banking"/>
    <n v="127310"/>
    <x v="3"/>
    <n v="4"/>
    <n v="31827.5"/>
  </r>
  <r>
    <s v="Project 106"/>
    <s v="Banking"/>
    <n v="127310"/>
    <x v="4"/>
    <n v="4"/>
    <n v="31827.5"/>
  </r>
  <r>
    <s v="Project 106"/>
    <s v="Banking"/>
    <n v="127310"/>
    <x v="5"/>
    <n v="4"/>
    <n v="31827.5"/>
  </r>
  <r>
    <s v="Project 106"/>
    <s v="Banking"/>
    <n v="127310"/>
    <x v="2"/>
    <n v="4"/>
    <n v="31827.5"/>
  </r>
  <r>
    <s v="Project 107"/>
    <s v="Industrial"/>
    <n v="232553"/>
    <x v="0"/>
    <n v="4"/>
    <n v="58138.25"/>
  </r>
  <r>
    <s v="Project 107"/>
    <s v="Industrial"/>
    <n v="232553"/>
    <x v="1"/>
    <n v="4"/>
    <n v="58138.25"/>
  </r>
  <r>
    <s v="Project 107"/>
    <s v="Industrial"/>
    <n v="232553"/>
    <x v="2"/>
    <n v="4"/>
    <n v="58138.25"/>
  </r>
  <r>
    <s v="Project 107"/>
    <s v="Industrial"/>
    <n v="232553"/>
    <x v="3"/>
    <n v="4"/>
    <n v="58138.25"/>
  </r>
  <r>
    <s v="Project 108"/>
    <s v="FMCG"/>
    <n v="134754"/>
    <x v="2"/>
    <n v="3"/>
    <n v="44918"/>
  </r>
  <r>
    <s v="Project 108"/>
    <s v="FMCG"/>
    <n v="134754"/>
    <x v="4"/>
    <n v="3"/>
    <n v="44918"/>
  </r>
  <r>
    <s v="Project 108"/>
    <s v="FMCG"/>
    <n v="134754"/>
    <x v="3"/>
    <n v="3"/>
    <n v="44918"/>
  </r>
  <r>
    <s v="Project 109"/>
    <s v="FMCG"/>
    <n v="122016"/>
    <x v="5"/>
    <n v="2"/>
    <n v="61008"/>
  </r>
  <r>
    <s v="Project 109"/>
    <s v="FMCG"/>
    <n v="122016"/>
    <x v="2"/>
    <n v="2"/>
    <n v="61008"/>
  </r>
  <r>
    <s v="Project 110"/>
    <s v="IT"/>
    <n v="111158"/>
    <x v="4"/>
    <n v="5"/>
    <n v="22231.599999999999"/>
  </r>
  <r>
    <s v="Project 110"/>
    <s v="IT"/>
    <n v="111158"/>
    <x v="5"/>
    <n v="5"/>
    <n v="22231.599999999999"/>
  </r>
  <r>
    <s v="Project 110"/>
    <s v="IT"/>
    <n v="111158"/>
    <x v="1"/>
    <n v="5"/>
    <n v="22231.599999999999"/>
  </r>
  <r>
    <s v="Project 110"/>
    <s v="IT"/>
    <n v="111158"/>
    <x v="3"/>
    <n v="5"/>
    <n v="22231.599999999999"/>
  </r>
  <r>
    <s v="Project 110"/>
    <s v="IT"/>
    <n v="111158"/>
    <x v="2"/>
    <n v="5"/>
    <n v="22231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822F2-406C-4E5E-BC02-28FB76BD1A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H9" firstHeaderRow="1" firstDataRow="1" firstDataCol="1"/>
  <pivotFields count="6">
    <pivotField showAll="0"/>
    <pivotField showAll="0"/>
    <pivotField showAll="0"/>
    <pivotField axis="axisRow" showAll="0" sortType="descending">
      <items count="7">
        <item x="2"/>
        <item x="5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">
    <i>
      <x v="5"/>
    </i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um of Cost per project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5BEED0-DE2E-4D4E-BC67-065B4B5AD382}" autoFormatId="16" applyNumberFormats="0" applyBorderFormats="0" applyFontFormats="0" applyPatternFormats="0" applyAlignmentFormats="0" applyWidthHeightFormats="0">
  <queryTableRefresh nextId="10">
    <queryTableFields count="6">
      <queryTableField id="1" name="Project Name" tableColumnId="1"/>
      <queryTableField id="2" name="Industry" tableColumnId="2"/>
      <queryTableField id="3" name="Project Cost (US$)" tableColumnId="3"/>
      <queryTableField id="5" name="Name" tableColumnId="5"/>
      <queryTableField id="8" name="Number of Analyst" tableColumnId="8"/>
      <queryTableField id="9" name="Cost per proje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23CADC-EE71-48DB-8502-49BD8DEC1095}" autoFormatId="16" applyNumberFormats="0" applyBorderFormats="0" applyFontFormats="0" applyPatternFormats="0" applyAlignmentFormats="0" applyWidthHeightFormats="0">
  <queryTableRefresh nextId="3">
    <queryTableFields count="2">
      <queryTableField id="1" name="Project Name" tableColumnId="1"/>
      <queryTableField id="2" name="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7984E6-A52B-40D7-B34B-CFA522804C5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Total Cost per Perso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346E6-3DF2-4821-9F8E-65848C99F574}" name="Table1" displayName="Table1" ref="C7:F17" totalsRowShown="0" headerRowDxfId="13" headerRowBorderDxfId="12" tableBorderDxfId="11" totalsRowBorderDxfId="10">
  <autoFilter ref="C7:F17" xr:uid="{4E0346E6-3DF2-4821-9F8E-65848C99F574}"/>
  <tableColumns count="4">
    <tableColumn id="1" xr3:uid="{CD845F62-14CD-4D1C-8368-C41A42401DEA}" name="Project Name" dataDxfId="9"/>
    <tableColumn id="2" xr3:uid="{9EF35CFD-B0FB-4C45-9D29-C71BD8FF5D0F}" name="Industry" dataDxfId="8"/>
    <tableColumn id="3" xr3:uid="{A0490FD8-9EC6-4834-9D2E-BEB0CE69ACE6}" name="Team Analyst" dataDxfId="7"/>
    <tableColumn id="4" xr3:uid="{0DE21A8D-D9B2-4380-9E67-53FEC543E222}" name="Project Cost (US$)" dataDxfId="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F8187-9839-412E-BAE9-7BB34E1E2708}" name="Table1_2" displayName="Table1_2" ref="A1:F35" tableType="queryTable" totalsRowShown="0">
  <autoFilter ref="A1:F35" xr:uid="{CDCF8187-9839-412E-BAE9-7BB34E1E2708}"/>
  <tableColumns count="6">
    <tableColumn id="1" xr3:uid="{90E96721-E5F2-461B-9316-A6BDA7254162}" uniqueName="1" name="Project Name" queryTableFieldId="1" dataDxfId="5"/>
    <tableColumn id="2" xr3:uid="{77D57C4A-E15F-4EE8-B5FF-B5289E506599}" uniqueName="2" name="Industry" queryTableFieldId="2" dataDxfId="4"/>
    <tableColumn id="3" xr3:uid="{E32DA170-D34E-4D1F-9FDA-20BF1220EB12}" uniqueName="3" name="Project Cost (US$)" queryTableFieldId="3"/>
    <tableColumn id="5" xr3:uid="{181EA8B8-B78F-4A98-A5D6-9A0C8DBEC907}" uniqueName="5" name="Name" queryTableFieldId="5" dataDxfId="3"/>
    <tableColumn id="8" xr3:uid="{B972144F-9B79-4669-937D-AE9F7D5F34F3}" uniqueName="8" name="Number of Analyst" queryTableFieldId="8"/>
    <tableColumn id="9" xr3:uid="{99E3269C-642B-412B-A1BB-6188DCC95DF2}" uniqueName="9" name="Cost per project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1CBC7A-9BEB-42F6-8C6F-F52E21631602}" name="Group_By_Project_Name" displayName="Group_By_Project_Name" ref="A1:B11" tableType="queryTable" totalsRowShown="0">
  <autoFilter ref="A1:B11" xr:uid="{D91CBC7A-9BEB-42F6-8C6F-F52E21631602}"/>
  <tableColumns count="2">
    <tableColumn id="1" xr3:uid="{5EE7A96F-489B-4A3D-8F42-A82B2D39C15D}" uniqueName="1" name="Project Name" queryTableFieldId="1" dataDxfId="2"/>
    <tableColumn id="2" xr3:uid="{5174CD53-678A-46C8-AC71-110D14AFB7FC}" uniqueName="2" name="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B57E72-CC9A-420D-BC11-5093233DA9E3}" name="Group_by_Name" displayName="Group_by_Name_1" ref="A1:B7" tableType="queryTable" totalsRowShown="0">
  <autoFilter ref="A1:B7" xr:uid="{57B57E72-CC9A-420D-BC11-5093233DA9E3}"/>
  <tableColumns count="2">
    <tableColumn id="1" xr3:uid="{3F24D313-70D2-4309-9674-2803FAE9ADED}" uniqueName="1" name="Name" queryTableFieldId="1" dataDxfId="0"/>
    <tableColumn id="2" xr3:uid="{625EEBA8-A98C-43D7-8FC5-6F212C0FE0CB}" uniqueName="2" name="Total Cost per Pers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DA4F-2AAD-4307-AA30-89F719898D1A}">
  <dimension ref="A1:F17"/>
  <sheetViews>
    <sheetView tabSelected="1" workbookViewId="0"/>
  </sheetViews>
  <sheetFormatPr defaultRowHeight="14.4" x14ac:dyDescent="0.3"/>
  <cols>
    <col min="3" max="3" width="14.33203125" customWidth="1"/>
    <col min="4" max="4" width="9.88671875" customWidth="1"/>
    <col min="5" max="5" width="60.6640625" bestFit="1" customWidth="1"/>
    <col min="6" max="6" width="18.109375" customWidth="1"/>
  </cols>
  <sheetData>
    <row r="1" spans="1:6" ht="15.6" x14ac:dyDescent="0.3">
      <c r="A1" s="1" t="s">
        <v>0</v>
      </c>
      <c r="B1" s="2"/>
      <c r="C1" s="2"/>
      <c r="D1" s="2"/>
      <c r="E1" s="2"/>
    </row>
    <row r="2" spans="1:6" ht="15.6" x14ac:dyDescent="0.3">
      <c r="A2" s="3" t="s">
        <v>1</v>
      </c>
    </row>
    <row r="3" spans="1:6" ht="15.6" customHeight="1" x14ac:dyDescent="0.3">
      <c r="A3" s="6" t="s">
        <v>30</v>
      </c>
    </row>
    <row r="4" spans="1:6" x14ac:dyDescent="0.3">
      <c r="A4" s="4"/>
    </row>
    <row r="7" spans="1:6" x14ac:dyDescent="0.3">
      <c r="C7" s="9" t="s">
        <v>2</v>
      </c>
      <c r="D7" s="10" t="s">
        <v>3</v>
      </c>
      <c r="E7" s="10" t="s">
        <v>4</v>
      </c>
      <c r="F7" s="11" t="s">
        <v>5</v>
      </c>
    </row>
    <row r="8" spans="1:6" x14ac:dyDescent="0.3">
      <c r="C8" s="7" t="s">
        <v>6</v>
      </c>
      <c r="D8" s="5" t="s">
        <v>7</v>
      </c>
      <c r="E8" s="5" t="s">
        <v>8</v>
      </c>
      <c r="F8" s="8">
        <v>77578</v>
      </c>
    </row>
    <row r="9" spans="1:6" x14ac:dyDescent="0.3">
      <c r="C9" s="7" t="s">
        <v>9</v>
      </c>
      <c r="D9" s="5" t="s">
        <v>10</v>
      </c>
      <c r="E9" s="5" t="s">
        <v>11</v>
      </c>
      <c r="F9" s="8">
        <v>131783</v>
      </c>
    </row>
    <row r="10" spans="1:6" x14ac:dyDescent="0.3">
      <c r="C10" s="7" t="s">
        <v>12</v>
      </c>
      <c r="D10" s="5" t="s">
        <v>13</v>
      </c>
      <c r="E10" s="5" t="s">
        <v>14</v>
      </c>
      <c r="F10" s="8">
        <v>224417</v>
      </c>
    </row>
    <row r="11" spans="1:6" x14ac:dyDescent="0.3">
      <c r="C11" s="7" t="s">
        <v>15</v>
      </c>
      <c r="D11" s="5" t="s">
        <v>13</v>
      </c>
      <c r="E11" s="5" t="s">
        <v>16</v>
      </c>
      <c r="F11" s="8">
        <v>137060</v>
      </c>
    </row>
    <row r="12" spans="1:6" x14ac:dyDescent="0.3">
      <c r="C12" s="7" t="s">
        <v>17</v>
      </c>
      <c r="D12" s="5" t="s">
        <v>18</v>
      </c>
      <c r="E12" s="5" t="s">
        <v>19</v>
      </c>
      <c r="F12" s="8">
        <v>76976</v>
      </c>
    </row>
    <row r="13" spans="1:6" x14ac:dyDescent="0.3">
      <c r="C13" s="7" t="s">
        <v>20</v>
      </c>
      <c r="D13" s="5" t="s">
        <v>13</v>
      </c>
      <c r="E13" s="5" t="s">
        <v>21</v>
      </c>
      <c r="F13" s="8">
        <v>127310</v>
      </c>
    </row>
    <row r="14" spans="1:6" x14ac:dyDescent="0.3">
      <c r="C14" s="7" t="s">
        <v>22</v>
      </c>
      <c r="D14" s="5" t="s">
        <v>18</v>
      </c>
      <c r="E14" s="5" t="s">
        <v>23</v>
      </c>
      <c r="F14" s="8">
        <v>232553</v>
      </c>
    </row>
    <row r="15" spans="1:6" x14ac:dyDescent="0.3">
      <c r="C15" s="7" t="s">
        <v>24</v>
      </c>
      <c r="D15" s="5" t="s">
        <v>10</v>
      </c>
      <c r="E15" s="5" t="s">
        <v>25</v>
      </c>
      <c r="F15" s="8">
        <v>134754</v>
      </c>
    </row>
    <row r="16" spans="1:6" x14ac:dyDescent="0.3">
      <c r="C16" s="7" t="s">
        <v>26</v>
      </c>
      <c r="D16" s="5" t="s">
        <v>10</v>
      </c>
      <c r="E16" s="5" t="s">
        <v>27</v>
      </c>
      <c r="F16" s="8">
        <v>122016</v>
      </c>
    </row>
    <row r="17" spans="3:6" x14ac:dyDescent="0.3">
      <c r="C17" s="12" t="s">
        <v>28</v>
      </c>
      <c r="D17" s="13" t="s">
        <v>7</v>
      </c>
      <c r="E17" s="13" t="s">
        <v>29</v>
      </c>
      <c r="F17" s="14">
        <v>111158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0996-8A31-4B4E-B828-79B743CA5EFC}">
  <dimension ref="A1:H35"/>
  <sheetViews>
    <sheetView workbookViewId="0"/>
  </sheetViews>
  <sheetFormatPr defaultRowHeight="14.4" x14ac:dyDescent="0.3"/>
  <cols>
    <col min="1" max="1" width="14.6640625" bestFit="1" customWidth="1"/>
    <col min="2" max="2" width="10.21875" bestFit="1" customWidth="1"/>
    <col min="3" max="3" width="18.5546875" bestFit="1" customWidth="1"/>
    <col min="4" max="4" width="13.77734375" bestFit="1" customWidth="1"/>
    <col min="5" max="5" width="19.109375" bestFit="1" customWidth="1"/>
    <col min="6" max="6" width="16.6640625" bestFit="1" customWidth="1"/>
    <col min="7" max="7" width="13.77734375" bestFit="1" customWidth="1"/>
    <col min="8" max="9" width="21" bestFit="1" customWidth="1"/>
    <col min="10" max="10" width="14.88671875" bestFit="1" customWidth="1"/>
  </cols>
  <sheetData>
    <row r="1" spans="1:8" x14ac:dyDescent="0.3">
      <c r="A1" t="s">
        <v>2</v>
      </c>
      <c r="B1" t="s">
        <v>3</v>
      </c>
      <c r="C1" t="s">
        <v>5</v>
      </c>
      <c r="D1" t="s">
        <v>32</v>
      </c>
      <c r="E1" t="s">
        <v>39</v>
      </c>
      <c r="F1" t="s">
        <v>40</v>
      </c>
    </row>
    <row r="2" spans="1:8" x14ac:dyDescent="0.3">
      <c r="A2" t="s">
        <v>6</v>
      </c>
      <c r="B2" t="s">
        <v>7</v>
      </c>
      <c r="C2">
        <v>77578</v>
      </c>
      <c r="D2" t="s">
        <v>38</v>
      </c>
      <c r="E2">
        <v>3</v>
      </c>
      <c r="F2">
        <v>25859.333333333332</v>
      </c>
      <c r="G2" s="15" t="s">
        <v>42</v>
      </c>
      <c r="H2" t="s">
        <v>44</v>
      </c>
    </row>
    <row r="3" spans="1:8" x14ac:dyDescent="0.3">
      <c r="A3" t="s">
        <v>6</v>
      </c>
      <c r="B3" t="s">
        <v>7</v>
      </c>
      <c r="C3">
        <v>77578</v>
      </c>
      <c r="D3" t="s">
        <v>34</v>
      </c>
      <c r="E3">
        <v>3</v>
      </c>
      <c r="F3">
        <v>25859.333333333332</v>
      </c>
      <c r="G3" s="16" t="s">
        <v>33</v>
      </c>
      <c r="H3">
        <v>340354.0166666666</v>
      </c>
    </row>
    <row r="4" spans="1:8" x14ac:dyDescent="0.3">
      <c r="A4" t="s">
        <v>6</v>
      </c>
      <c r="B4" t="s">
        <v>7</v>
      </c>
      <c r="C4">
        <v>77578</v>
      </c>
      <c r="D4" t="s">
        <v>36</v>
      </c>
      <c r="E4">
        <v>3</v>
      </c>
      <c r="F4">
        <v>25859.333333333332</v>
      </c>
      <c r="G4" s="16" t="s">
        <v>36</v>
      </c>
      <c r="H4">
        <v>243982.68333333332</v>
      </c>
    </row>
    <row r="5" spans="1:8" x14ac:dyDescent="0.3">
      <c r="A5" t="s">
        <v>9</v>
      </c>
      <c r="B5" t="s">
        <v>10</v>
      </c>
      <c r="C5">
        <v>131783</v>
      </c>
      <c r="D5" t="s">
        <v>34</v>
      </c>
      <c r="E5">
        <v>4</v>
      </c>
      <c r="F5">
        <v>32945.75</v>
      </c>
      <c r="G5" s="16" t="s">
        <v>34</v>
      </c>
      <c r="H5">
        <v>233363.6</v>
      </c>
    </row>
    <row r="6" spans="1:8" x14ac:dyDescent="0.3">
      <c r="A6" t="s">
        <v>9</v>
      </c>
      <c r="B6" t="s">
        <v>10</v>
      </c>
      <c r="C6">
        <v>131783</v>
      </c>
      <c r="D6" t="s">
        <v>33</v>
      </c>
      <c r="E6">
        <v>4</v>
      </c>
      <c r="F6">
        <v>32945.75</v>
      </c>
      <c r="G6" s="16" t="s">
        <v>35</v>
      </c>
      <c r="H6">
        <v>229775.76666666669</v>
      </c>
    </row>
    <row r="7" spans="1:8" x14ac:dyDescent="0.3">
      <c r="A7" t="s">
        <v>9</v>
      </c>
      <c r="B7" t="s">
        <v>10</v>
      </c>
      <c r="C7">
        <v>131783</v>
      </c>
      <c r="D7" t="s">
        <v>37</v>
      </c>
      <c r="E7">
        <v>4</v>
      </c>
      <c r="F7">
        <v>32945.75</v>
      </c>
      <c r="G7" s="16" t="s">
        <v>37</v>
      </c>
      <c r="H7">
        <v>188027.1</v>
      </c>
    </row>
    <row r="8" spans="1:8" x14ac:dyDescent="0.3">
      <c r="A8" t="s">
        <v>9</v>
      </c>
      <c r="B8" t="s">
        <v>10</v>
      </c>
      <c r="C8">
        <v>131783</v>
      </c>
      <c r="D8" t="s">
        <v>35</v>
      </c>
      <c r="E8">
        <v>4</v>
      </c>
      <c r="F8">
        <v>32945.75</v>
      </c>
      <c r="G8" s="16" t="s">
        <v>38</v>
      </c>
      <c r="H8">
        <v>140101.83333333331</v>
      </c>
    </row>
    <row r="9" spans="1:8" x14ac:dyDescent="0.3">
      <c r="A9" t="s">
        <v>12</v>
      </c>
      <c r="B9" t="s">
        <v>13</v>
      </c>
      <c r="C9">
        <v>224417</v>
      </c>
      <c r="D9" t="s">
        <v>35</v>
      </c>
      <c r="E9">
        <v>4</v>
      </c>
      <c r="F9">
        <v>56104.25</v>
      </c>
      <c r="G9" s="16" t="s">
        <v>43</v>
      </c>
      <c r="H9">
        <v>1375605</v>
      </c>
    </row>
    <row r="10" spans="1:8" x14ac:dyDescent="0.3">
      <c r="A10" t="s">
        <v>12</v>
      </c>
      <c r="B10" t="s">
        <v>13</v>
      </c>
      <c r="C10">
        <v>224417</v>
      </c>
      <c r="D10" t="s">
        <v>37</v>
      </c>
      <c r="E10">
        <v>4</v>
      </c>
      <c r="F10">
        <v>56104.25</v>
      </c>
    </row>
    <row r="11" spans="1:8" x14ac:dyDescent="0.3">
      <c r="A11" t="s">
        <v>12</v>
      </c>
      <c r="B11" t="s">
        <v>13</v>
      </c>
      <c r="C11">
        <v>224417</v>
      </c>
      <c r="D11" t="s">
        <v>38</v>
      </c>
      <c r="E11">
        <v>4</v>
      </c>
      <c r="F11">
        <v>56104.25</v>
      </c>
    </row>
    <row r="12" spans="1:8" x14ac:dyDescent="0.3">
      <c r="A12" t="s">
        <v>12</v>
      </c>
      <c r="B12" t="s">
        <v>13</v>
      </c>
      <c r="C12">
        <v>224417</v>
      </c>
      <c r="D12" t="s">
        <v>33</v>
      </c>
      <c r="E12">
        <v>4</v>
      </c>
      <c r="F12">
        <v>56104.25</v>
      </c>
    </row>
    <row r="13" spans="1:8" x14ac:dyDescent="0.3">
      <c r="A13" t="s">
        <v>15</v>
      </c>
      <c r="B13" t="s">
        <v>13</v>
      </c>
      <c r="C13">
        <v>137060</v>
      </c>
      <c r="D13" t="s">
        <v>33</v>
      </c>
      <c r="E13">
        <v>2</v>
      </c>
      <c r="F13">
        <v>68530</v>
      </c>
    </row>
    <row r="14" spans="1:8" x14ac:dyDescent="0.3">
      <c r="A14" t="s">
        <v>15</v>
      </c>
      <c r="B14" t="s">
        <v>13</v>
      </c>
      <c r="C14">
        <v>137060</v>
      </c>
      <c r="D14" t="s">
        <v>34</v>
      </c>
      <c r="E14">
        <v>2</v>
      </c>
      <c r="F14">
        <v>68530</v>
      </c>
    </row>
    <row r="15" spans="1:8" x14ac:dyDescent="0.3">
      <c r="A15" t="s">
        <v>17</v>
      </c>
      <c r="B15" t="s">
        <v>18</v>
      </c>
      <c r="C15">
        <v>76976</v>
      </c>
      <c r="D15" t="s">
        <v>34</v>
      </c>
      <c r="E15">
        <v>3</v>
      </c>
      <c r="F15">
        <v>25658.666666666668</v>
      </c>
    </row>
    <row r="16" spans="1:8" x14ac:dyDescent="0.3">
      <c r="A16" t="s">
        <v>17</v>
      </c>
      <c r="B16" t="s">
        <v>18</v>
      </c>
      <c r="C16">
        <v>76976</v>
      </c>
      <c r="D16" t="s">
        <v>33</v>
      </c>
      <c r="E16">
        <v>3</v>
      </c>
      <c r="F16">
        <v>25658.666666666668</v>
      </c>
    </row>
    <row r="17" spans="1:6" x14ac:dyDescent="0.3">
      <c r="A17" t="s">
        <v>17</v>
      </c>
      <c r="B17" t="s">
        <v>18</v>
      </c>
      <c r="C17">
        <v>76976</v>
      </c>
      <c r="D17" t="s">
        <v>35</v>
      </c>
      <c r="E17">
        <v>3</v>
      </c>
      <c r="F17">
        <v>25658.666666666668</v>
      </c>
    </row>
    <row r="18" spans="1:6" x14ac:dyDescent="0.3">
      <c r="A18" t="s">
        <v>20</v>
      </c>
      <c r="B18" t="s">
        <v>13</v>
      </c>
      <c r="C18">
        <v>127310</v>
      </c>
      <c r="D18" t="s">
        <v>33</v>
      </c>
      <c r="E18">
        <v>4</v>
      </c>
      <c r="F18">
        <v>31827.5</v>
      </c>
    </row>
    <row r="19" spans="1:6" x14ac:dyDescent="0.3">
      <c r="A19" t="s">
        <v>20</v>
      </c>
      <c r="B19" t="s">
        <v>13</v>
      </c>
      <c r="C19">
        <v>127310</v>
      </c>
      <c r="D19" t="s">
        <v>37</v>
      </c>
      <c r="E19">
        <v>4</v>
      </c>
      <c r="F19">
        <v>31827.5</v>
      </c>
    </row>
    <row r="20" spans="1:6" x14ac:dyDescent="0.3">
      <c r="A20" t="s">
        <v>20</v>
      </c>
      <c r="B20" t="s">
        <v>13</v>
      </c>
      <c r="C20">
        <v>127310</v>
      </c>
      <c r="D20" t="s">
        <v>35</v>
      </c>
      <c r="E20">
        <v>4</v>
      </c>
      <c r="F20">
        <v>31827.5</v>
      </c>
    </row>
    <row r="21" spans="1:6" x14ac:dyDescent="0.3">
      <c r="A21" t="s">
        <v>20</v>
      </c>
      <c r="B21" t="s">
        <v>13</v>
      </c>
      <c r="C21">
        <v>127310</v>
      </c>
      <c r="D21" t="s">
        <v>36</v>
      </c>
      <c r="E21">
        <v>4</v>
      </c>
      <c r="F21">
        <v>31827.5</v>
      </c>
    </row>
    <row r="22" spans="1:6" x14ac:dyDescent="0.3">
      <c r="A22" t="s">
        <v>22</v>
      </c>
      <c r="B22" t="s">
        <v>18</v>
      </c>
      <c r="C22">
        <v>232553</v>
      </c>
      <c r="D22" t="s">
        <v>38</v>
      </c>
      <c r="E22">
        <v>4</v>
      </c>
      <c r="F22">
        <v>58138.25</v>
      </c>
    </row>
    <row r="23" spans="1:6" x14ac:dyDescent="0.3">
      <c r="A23" t="s">
        <v>22</v>
      </c>
      <c r="B23" t="s">
        <v>18</v>
      </c>
      <c r="C23">
        <v>232553</v>
      </c>
      <c r="D23" t="s">
        <v>34</v>
      </c>
      <c r="E23">
        <v>4</v>
      </c>
      <c r="F23">
        <v>58138.25</v>
      </c>
    </row>
    <row r="24" spans="1:6" x14ac:dyDescent="0.3">
      <c r="A24" t="s">
        <v>22</v>
      </c>
      <c r="B24" t="s">
        <v>18</v>
      </c>
      <c r="C24">
        <v>232553</v>
      </c>
      <c r="D24" t="s">
        <v>36</v>
      </c>
      <c r="E24">
        <v>4</v>
      </c>
      <c r="F24">
        <v>58138.25</v>
      </c>
    </row>
    <row r="25" spans="1:6" x14ac:dyDescent="0.3">
      <c r="A25" t="s">
        <v>22</v>
      </c>
      <c r="B25" t="s">
        <v>18</v>
      </c>
      <c r="C25">
        <v>232553</v>
      </c>
      <c r="D25" t="s">
        <v>33</v>
      </c>
      <c r="E25">
        <v>4</v>
      </c>
      <c r="F25">
        <v>58138.25</v>
      </c>
    </row>
    <row r="26" spans="1:6" x14ac:dyDescent="0.3">
      <c r="A26" t="s">
        <v>24</v>
      </c>
      <c r="B26" t="s">
        <v>10</v>
      </c>
      <c r="C26">
        <v>134754</v>
      </c>
      <c r="D26" t="s">
        <v>36</v>
      </c>
      <c r="E26">
        <v>3</v>
      </c>
      <c r="F26">
        <v>44918</v>
      </c>
    </row>
    <row r="27" spans="1:6" x14ac:dyDescent="0.3">
      <c r="A27" t="s">
        <v>24</v>
      </c>
      <c r="B27" t="s">
        <v>10</v>
      </c>
      <c r="C27">
        <v>134754</v>
      </c>
      <c r="D27" t="s">
        <v>37</v>
      </c>
      <c r="E27">
        <v>3</v>
      </c>
      <c r="F27">
        <v>44918</v>
      </c>
    </row>
    <row r="28" spans="1:6" x14ac:dyDescent="0.3">
      <c r="A28" t="s">
        <v>24</v>
      </c>
      <c r="B28" t="s">
        <v>10</v>
      </c>
      <c r="C28">
        <v>134754</v>
      </c>
      <c r="D28" t="s">
        <v>33</v>
      </c>
      <c r="E28">
        <v>3</v>
      </c>
      <c r="F28">
        <v>44918</v>
      </c>
    </row>
    <row r="29" spans="1:6" x14ac:dyDescent="0.3">
      <c r="A29" t="s">
        <v>26</v>
      </c>
      <c r="B29" t="s">
        <v>10</v>
      </c>
      <c r="C29">
        <v>122016</v>
      </c>
      <c r="D29" t="s">
        <v>35</v>
      </c>
      <c r="E29">
        <v>2</v>
      </c>
      <c r="F29">
        <v>61008</v>
      </c>
    </row>
    <row r="30" spans="1:6" x14ac:dyDescent="0.3">
      <c r="A30" t="s">
        <v>26</v>
      </c>
      <c r="B30" t="s">
        <v>10</v>
      </c>
      <c r="C30">
        <v>122016</v>
      </c>
      <c r="D30" t="s">
        <v>36</v>
      </c>
      <c r="E30">
        <v>2</v>
      </c>
      <c r="F30">
        <v>61008</v>
      </c>
    </row>
    <row r="31" spans="1:6" x14ac:dyDescent="0.3">
      <c r="A31" t="s">
        <v>28</v>
      </c>
      <c r="B31" t="s">
        <v>7</v>
      </c>
      <c r="C31">
        <v>111158</v>
      </c>
      <c r="D31" t="s">
        <v>37</v>
      </c>
      <c r="E31">
        <v>5</v>
      </c>
      <c r="F31">
        <v>22231.599999999999</v>
      </c>
    </row>
    <row r="32" spans="1:6" x14ac:dyDescent="0.3">
      <c r="A32" t="s">
        <v>28</v>
      </c>
      <c r="B32" t="s">
        <v>7</v>
      </c>
      <c r="C32">
        <v>111158</v>
      </c>
      <c r="D32" t="s">
        <v>35</v>
      </c>
      <c r="E32">
        <v>5</v>
      </c>
      <c r="F32">
        <v>22231.599999999999</v>
      </c>
    </row>
    <row r="33" spans="1:6" x14ac:dyDescent="0.3">
      <c r="A33" t="s">
        <v>28</v>
      </c>
      <c r="B33" t="s">
        <v>7</v>
      </c>
      <c r="C33">
        <v>111158</v>
      </c>
      <c r="D33" t="s">
        <v>34</v>
      </c>
      <c r="E33">
        <v>5</v>
      </c>
      <c r="F33">
        <v>22231.599999999999</v>
      </c>
    </row>
    <row r="34" spans="1:6" x14ac:dyDescent="0.3">
      <c r="A34" t="s">
        <v>28</v>
      </c>
      <c r="B34" t="s">
        <v>7</v>
      </c>
      <c r="C34">
        <v>111158</v>
      </c>
      <c r="D34" t="s">
        <v>33</v>
      </c>
      <c r="E34">
        <v>5</v>
      </c>
      <c r="F34">
        <v>22231.599999999999</v>
      </c>
    </row>
    <row r="35" spans="1:6" x14ac:dyDescent="0.3">
      <c r="A35" t="s">
        <v>28</v>
      </c>
      <c r="B35" t="s">
        <v>7</v>
      </c>
      <c r="C35">
        <v>111158</v>
      </c>
      <c r="D35" t="s">
        <v>36</v>
      </c>
      <c r="E35">
        <v>5</v>
      </c>
      <c r="F35">
        <v>22231.599999999999</v>
      </c>
    </row>
  </sheetData>
  <phoneticPr fontId="6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B3CE-7411-4B19-98FE-8C47390A0711}">
  <dimension ref="A1:B11"/>
  <sheetViews>
    <sheetView workbookViewId="0"/>
  </sheetViews>
  <sheetFormatPr defaultRowHeight="14.4" x14ac:dyDescent="0.3"/>
  <cols>
    <col min="1" max="1" width="14.6640625" bestFit="1" customWidth="1"/>
    <col min="2" max="2" width="8.33203125" bestFit="1" customWidth="1"/>
  </cols>
  <sheetData>
    <row r="1" spans="1:2" x14ac:dyDescent="0.3">
      <c r="A1" t="s">
        <v>2</v>
      </c>
      <c r="B1" t="s">
        <v>31</v>
      </c>
    </row>
    <row r="2" spans="1:2" x14ac:dyDescent="0.3">
      <c r="A2" t="s">
        <v>6</v>
      </c>
      <c r="B2">
        <v>3</v>
      </c>
    </row>
    <row r="3" spans="1:2" x14ac:dyDescent="0.3">
      <c r="A3" t="s">
        <v>9</v>
      </c>
      <c r="B3">
        <v>4</v>
      </c>
    </row>
    <row r="4" spans="1:2" x14ac:dyDescent="0.3">
      <c r="A4" t="s">
        <v>12</v>
      </c>
      <c r="B4">
        <v>4</v>
      </c>
    </row>
    <row r="5" spans="1:2" x14ac:dyDescent="0.3">
      <c r="A5" t="s">
        <v>15</v>
      </c>
      <c r="B5">
        <v>2</v>
      </c>
    </row>
    <row r="6" spans="1:2" x14ac:dyDescent="0.3">
      <c r="A6" t="s">
        <v>17</v>
      </c>
      <c r="B6">
        <v>3</v>
      </c>
    </row>
    <row r="7" spans="1:2" x14ac:dyDescent="0.3">
      <c r="A7" t="s">
        <v>20</v>
      </c>
      <c r="B7">
        <v>4</v>
      </c>
    </row>
    <row r="8" spans="1:2" x14ac:dyDescent="0.3">
      <c r="A8" t="s">
        <v>22</v>
      </c>
      <c r="B8">
        <v>4</v>
      </c>
    </row>
    <row r="9" spans="1:2" x14ac:dyDescent="0.3">
      <c r="A9" t="s">
        <v>24</v>
      </c>
      <c r="B9">
        <v>3</v>
      </c>
    </row>
    <row r="10" spans="1:2" x14ac:dyDescent="0.3">
      <c r="A10" t="s">
        <v>26</v>
      </c>
      <c r="B10">
        <v>2</v>
      </c>
    </row>
    <row r="11" spans="1:2" x14ac:dyDescent="0.3">
      <c r="A11" t="s">
        <v>28</v>
      </c>
      <c r="B1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BED-F2A3-4B87-A384-BCB0E1314330}">
  <dimension ref="A1:B7"/>
  <sheetViews>
    <sheetView workbookViewId="0">
      <selection activeCell="B2" sqref="B2"/>
    </sheetView>
  </sheetViews>
  <sheetFormatPr defaultRowHeight="14.4" x14ac:dyDescent="0.3"/>
  <cols>
    <col min="1" max="1" width="13.77734375" bestFit="1" customWidth="1"/>
    <col min="2" max="2" width="21.21875" bestFit="1" customWidth="1"/>
  </cols>
  <sheetData>
    <row r="1" spans="1:2" x14ac:dyDescent="0.3">
      <c r="A1" t="s">
        <v>32</v>
      </c>
      <c r="B1" t="s">
        <v>41</v>
      </c>
    </row>
    <row r="2" spans="1:2" x14ac:dyDescent="0.3">
      <c r="A2" t="s">
        <v>33</v>
      </c>
      <c r="B2">
        <v>340354.0166666666</v>
      </c>
    </row>
    <row r="3" spans="1:2" x14ac:dyDescent="0.3">
      <c r="A3" t="s">
        <v>36</v>
      </c>
      <c r="B3">
        <v>243982.68333333332</v>
      </c>
    </row>
    <row r="4" spans="1:2" x14ac:dyDescent="0.3">
      <c r="A4" t="s">
        <v>34</v>
      </c>
      <c r="B4">
        <v>233363.6</v>
      </c>
    </row>
    <row r="5" spans="1:2" x14ac:dyDescent="0.3">
      <c r="A5" t="s">
        <v>35</v>
      </c>
      <c r="B5">
        <v>229775.76666666669</v>
      </c>
    </row>
    <row r="6" spans="1:2" x14ac:dyDescent="0.3">
      <c r="A6" t="s">
        <v>37</v>
      </c>
      <c r="B6">
        <v>188027.1</v>
      </c>
    </row>
    <row r="7" spans="1:2" x14ac:dyDescent="0.3">
      <c r="A7" t="s">
        <v>38</v>
      </c>
      <c r="B7">
        <v>140101.83333333331</v>
      </c>
    </row>
  </sheetData>
  <conditionalFormatting sqref="B1:B7">
    <cfRule type="top10" dxfId="1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7 b 7 c 5 b - 6 2 f e - 4 0 c a - a 9 8 f - 3 5 8 4 8 b f 9 a 0 2 8 "   x m l n s = " h t t p : / / s c h e m a s . m i c r o s o f t . c o m / D a t a M a s h u p " > A A A A A C 4 G A A B Q S w M E F A A C A A g A h b Q +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b Q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0 P l Y 6 n g Y 5 K A M A A A A P A A A T A B w A R m 9 y b X V s Y X M v U 2 V j d G l v b j E u b S C i G A A o o B Q A A A A A A A A A A A A A A A A A A A A A A A A A A A D t V k t v m 0 A Q v l v y f 1 i R H r C E q J x H L 1 E O D o m q t G l e O O 3 B s i p s N j E 1 7 K L d J Q m y / N 8 z u 2 B Y L + D m V K m S c w m a m Z 3 5 5 p u X O Z 6 L i B L k F / + H p / 1 e v 8 c X A c M h G g e z G A / R G Y q x 6 P c Q / P k 0 Y 3 M M k s u 3 O Y 5 d L 2 M M E / G L s u W M 0 q U 9 W E 1 u g g S f W c V L a 7 q e e J Q I M J k 6 h Y M D y 1 s E 5 F k 6 z 1 N s g S d l 6 o 5 Z Q P g T Z Y l H 4 y w h U s n t I p q z W l l 3 j P 4 B g E h 6 t x w k Q I 0 E f h N r B 6 2 s K x J m X L C 8 o R j j I E E j E s Q 5 F w 3 l x q V H u U D 2 o / 9 p A C Z X R H w 5 d m X 0 9 X p Q Q f b T O J K G E h m a 5 e g C x 1 E S C c x q / M q k s L C N H B 1 k A l H G 8 L x 4 N Q Z E 5 3 n l 0 7 Y c M L n P q M C + y M G 1 x 1 8 G Z j b u 0 H T r H j Y k R w 3 J c U N y Y m l 5 6 r C H f 6 n N L l Z k x R p o u 0 u j o O 9 Q H + 1 W H + 9 W n 2 y p t W w f M G U h l n 1 e 5 M D r j E t V K b d N Z p x G Q + o 9 2 N 5 Z / 6 B 8 j y S N X q B t Q n Q r F p g 1 0 y o N l L b O r c m D P h 4 f T B B 4 t 0 Z C s G i W C W X / M 4 g z b O l s E / D U y r V U 1 H C 6 s p B N t R V h M 0 + q 5 E U 4 k C q 8 e p l / Y C Y r d 5 9 h F m E t 7 g 3 m E O Q b j Y j d R N d g A I I c W F 8 Z z V J 0 n i O D n K Z t u Q C R f S h r L 4 N 8 j 0 j o X u M n c Q v w W Q 3 v 8 i 0 N S F g v W / m i w l g o 1 X e 1 W 4 x 8 z F g r y 6 M Z K V k p P + t o Y x Y l M k + 5 c z o H X F a h D Z a s Q J m x f O 9 K Z 5 2 z l c b B H J 4 X d d G K r e R K a h t w H G v E l 4 s g l x 9 L r j 5 K c 7 Z 5 J + 2 c E o Q W b R R K p B 7 0 J 0 3 q W C C t S D P w A G m q d 1 P o r 7 Q o H c h w M F + g y U F b e 0 8 / T x S X 0 8 6 G H n Z 3 9 B Y 8 S W J R F t m s W T I D C P S p O g 7 b J C b 0 p X 1 k p E K f Y A M K c F Q 5 H P R 7 E e l y q V / 7 r v 7 e 3 / / 9 / d / f / / 3 9 / 0 / v / 2 b l d X D i 4 x h S 6 d y l j V p r n t W 6 B N M H + q o 5 V F K 7 K 2 7 b j w X t I q g T V P J C X 5 X U / j 0 w 9 p K + 0 L c w t G 1 z G M z u L V 6 s 6 Q 8 l V O 5 i t L m + C v a Y i i B G 1 S m 9 w 4 x T s k n j O o I G 9 b P E n p i 3 F q 5 o M Z J E 3 b + t V U u Z a C C Q Q t u A 5 + w I f y v 7 2 b 3 A f I 5 J G J F n g z M 9 x u k 7 U E s B A i 0 A F A A C A A g A h b Q + V o 2 Y c i i k A A A A 9 g A A A B I A A A A A A A A A A A A A A A A A A A A A A E N v b m Z p Z y 9 Q Y W N r Y W d l L n h t b F B L A Q I t A B Q A A g A I A I W 0 P l Y P y u m r p A A A A O k A A A A T A A A A A A A A A A A A A A A A A P A A A A B b Q 2 9 u d G V u d F 9 U e X B l c 1 0 u e G 1 s U E s B A i 0 A F A A C A A g A h b Q + V j q e B j k o A w A A A A 8 A A B M A A A A A A A A A A A A A A A A A 4 Q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C Y A A A A A A A C e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q Z W N 0 I E 5 h b W U s M H 0 m c X V v d D s s J n F 1 b 3 Q 7 U 2 V j d G l v b j E v V G F i b G U x L 0 F 1 d G 9 S Z W 1 v d m V k Q 2 9 s d W 1 u c z E u e 0 l u Z H V z d H J 5 L D F 9 J n F 1 b 3 Q 7 L C Z x d W 9 0 O 1 N l Y 3 R p b 2 4 x L 1 R h Y m x l M S 9 B d X R v U m V t b 3 Z l Z E N v b H V t b n M x L n t Q c m 9 q Z W N 0 I E N v c 3 Q g K F V T J C k s M n 0 m c X V v d D s s J n F 1 b 3 Q 7 U 2 V j d G l v b j E v V G F i b G U x L 0 F 1 d G 9 S Z W 1 v d m V k Q 2 9 s d W 1 u c z E u e 0 5 h b W U s M 3 0 m c X V v d D s s J n F 1 b 3 Q 7 U 2 V j d G l v b j E v V G F i b G U x L 0 F 1 d G 9 S Z W 1 v d m V k Q 2 9 s d W 1 u c z E u e 0 5 1 b W J l c i B v Z i B B b m F s e X N 0 L D R 9 J n F 1 b 3 Q 7 L C Z x d W 9 0 O 1 N l Y 3 R p b 2 4 x L 1 R h Y m x l M S 9 B d X R v U m V t b 3 Z l Z E N v b H V t b n M x L n t D b 3 N 0 I H B l c i B w c m 9 q Z W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c m 9 q Z W N 0 I E 5 h b W U s M H 0 m c X V v d D s s J n F 1 b 3 Q 7 U 2 V j d G l v b j E v V G F i b G U x L 0 F 1 d G 9 S Z W 1 v d m V k Q 2 9 s d W 1 u c z E u e 0 l u Z H V z d H J 5 L D F 9 J n F 1 b 3 Q 7 L C Z x d W 9 0 O 1 N l Y 3 R p b 2 4 x L 1 R h Y m x l M S 9 B d X R v U m V t b 3 Z l Z E N v b H V t b n M x L n t Q c m 9 q Z W N 0 I E N v c 3 Q g K F V T J C k s M n 0 m c X V v d D s s J n F 1 b 3 Q 7 U 2 V j d G l v b j E v V G F i b G U x L 0 F 1 d G 9 S Z W 1 v d m V k Q 2 9 s d W 1 u c z E u e 0 5 h b W U s M 3 0 m c X V v d D s s J n F 1 b 3 Q 7 U 2 V j d G l v b j E v V G F i b G U x L 0 F 1 d G 9 S Z W 1 v d m V k Q 2 9 s d W 1 u c z E u e 0 5 1 b W J l c i B v Z i B B b m F s e X N 0 L D R 9 J n F 1 b 3 Q 7 L C Z x d W 9 0 O 1 N l Y 3 R p b 2 4 x L 1 R h Y m x l M S 9 B d X R v U m V t b 3 Z l Z E N v b H V t b n M x L n t D b 3 N 0 I H B l c i B w c m 9 q Z W N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q Z W N 0 I E 5 h b W U m c X V v d D s s J n F 1 b 3 Q 7 S W 5 k d X N 0 c n k m c X V v d D s s J n F 1 b 3 Q 7 U H J v a m V j d C B D b 3 N 0 I C h V U y Q p J n F 1 b 3 Q 7 L C Z x d W 9 0 O 0 5 h b W U m c X V v d D s s J n F 1 b 3 Q 7 T n V t Y m V y I G 9 m I E F u Y W x 5 c 3 Q m c X V v d D s s J n F 1 b 3 Q 7 Q 2 9 z d C B w Z X I g c H J v a m V j d C Z x d W 9 0 O 1 0 i I C 8 + P E V u d H J 5 I F R 5 c G U 9 I k Z p b G x D b 2 x 1 b W 5 U e X B l c y I g V m F s d W U 9 I n N C Z 1 l E Q m d N Q S I g L z 4 8 R W 5 0 c n k g V H l w Z T 0 i R m l s b E x h c 3 R V c G R h d G V k I i B W Y W x 1 Z T 0 i Z D I w M j M t M D E t M z B U M T g 6 M j E 6 M j g u M D Q 2 M z Y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S U Q i I F Z h b H V l P S J z Z D E 2 N z c 5 M T E t Z m F k Y S 0 0 Y T E 0 L T g x Y m I t N T Y z M G E x Z D V k O W U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d y b 3 V w X 0 J 5 X 1 B y b 2 p l Y 3 R f T m F t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a m V j d C B O Y W 1 l J n F 1 b 3 Q 7 L C Z x d W 9 0 O 0 N v d W 5 0 J n F 1 b 3 Q 7 X S I g L z 4 8 R W 5 0 c n k g V H l w Z T 0 i R m l s b E N v b H V t b l R 5 c G V z I i B W Y W x 1 Z T 0 i c 0 J n T T 0 i I C 8 + P E V u d H J 5 I F R 5 c G U 9 I k Z p b G x M Y X N 0 V X B k Y X R l Z C I g V m F s d W U 9 I m Q y M D I z L T A x L T M w V D E 4 O j E y O j A 0 L j c w N T Y 5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C B C e S B Q c m 9 q Z W N 0 I E 5 h b W U v Q X V 0 b 1 J l b W 9 2 Z W R D b 2 x 1 b W 5 z M S 5 7 U H J v a m V j d C B O Y W 1 l L D B 9 J n F 1 b 3 Q 7 L C Z x d W 9 0 O 1 N l Y 3 R p b 2 4 x L 0 d y b 3 V w I E J 5 I F B y b 2 p l Y 3 Q g T m F t Z S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9 1 c C B C e S B Q c m 9 q Z W N 0 I E 5 h b W U v Q X V 0 b 1 J l b W 9 2 Z W R D b 2 x 1 b W 5 z M S 5 7 U H J v a m V j d C B O Y W 1 l L D B 9 J n F 1 b 3 Q 7 L C Z x d W 9 0 O 1 N l Y 3 R p b 2 4 x L 0 d y b 3 V w I E J 5 I F B y b 2 p l Y 3 Q g T m F t Z S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A l M j B C e S U y M F B y b 2 p l Y 3 Q l M j B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A l M j B C e S U y M F B y b 2 p l Y 3 Q l M j B O Y W 1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A l M j B C e S U y M F B y b 2 p l Y 3 Q l M j B O Y W 1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Q n k l M j B Q c m 9 q Z W N 0 J T I w T m F t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A l M j B C e S U y M F B y b 2 p l Y 3 Q l M j B O Y W 1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V G F i b G U x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C U y M G J 5 J T I w T m F t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m 9 1 c F 9 i e V 9 O Y W 1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x O D o y M T o y O C 4 w N j I w M j I w W i I g L z 4 8 R W 5 0 c n k g V H l w Z T 0 i R m l s b E N v b H V t b l R 5 c G V z I i B W Y W x 1 Z T 0 i c 0 J n V T 0 i I C 8 + P E V u d H J 5 I F R 5 c G U 9 I k Z p b G x D b 2 x 1 b W 5 O Y W 1 l c y I g V m F s d W U 9 I n N b J n F 1 b 3 Q 7 T m F t Z S Z x d W 9 0 O y w m c X V v d D t U b 3 R h b C B D b 3 N 0 I H B l c i B Q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C B i e S B O Y W 1 l L 0 F 1 d G 9 S Z W 1 v d m V k Q 2 9 s d W 1 u c z E u e 0 5 h b W U s M H 0 m c X V v d D s s J n F 1 b 3 Q 7 U 2 V j d G l v b j E v R 3 J v d X A g Y n k g T m F t Z S 9 B d X R v U m V t b 3 Z l Z E N v b H V t b n M x L n t U b 3 R h b C B D b 3 N 0 I H B l c i B Q Z X J z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J v d X A g Y n k g T m F t Z S 9 B d X R v U m V t b 3 Z l Z E N v b H V t b n M x L n t O Y W 1 l L D B 9 J n F 1 b 3 Q 7 L C Z x d W 9 0 O 1 N l Y 3 R p b 2 4 x L 0 d y b 3 V w I G J 5 I E 5 h b W U v Q X V 0 b 1 J l b W 9 2 Z W R D b 2 x 1 b W 5 z M S 5 7 V G 9 0 Y W w g Q 2 9 z d C B w Z X I g U G V y c 2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9 1 c C U y M G J 5 J T I w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C U y M G J 5 J T I w T m F t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J T I w Y n k l M j B O Y W 1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j / k B X r E Z O k a x R r w n D e v g A A A A A A g A A A A A A E G Y A A A A B A A A g A A A A + 0 z q U 7 T t j F N T Y d L C q f Z E X Y n c 0 p k C + Q d l h A H K 5 V X a o X 4 A A A A A D o A A A A A C A A A g A A A A m n e i c X Y j S x s h q 6 L N x c 3 Y q e M 8 T P d 1 M v g C 7 K p h F r q H k / p Q A A A A O E Y z e o a p 4 5 x P y d t O t m f N y + y Q 7 N D v S 4 b U 6 5 z 9 W M f j y V e 2 c C M m Z W 7 M q f T X Y m j l F p + Z R q L M 8 c c V m 8 q Y g P A / 8 L P B R / Z t R f s T v t n Z w s Q j 9 T G b X U 1 A A A A A F K y D n 7 g D Y K c X b T U K M l l N w Z B q R N p n t c k N x S X J B M 5 7 l w 5 1 J x G h T N W t d c p a w N Y 7 4 C A Q 9 H Y a Z f w Q 0 w h T g c j 7 5 2 d N D Q = = < / D a t a M a s h u p > 
</file>

<file path=customXml/itemProps1.xml><?xml version="1.0" encoding="utf-8"?>
<ds:datastoreItem xmlns:ds="http://schemas.openxmlformats.org/officeDocument/2006/customXml" ds:itemID="{4CBA5931-96F4-4732-9ED2-E7DD414FB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Solution</vt:lpstr>
      <vt:lpstr>Number of Analysts per Team</vt:lpstr>
      <vt:lpstr>Total Cost Per Analyst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 KP</dc:creator>
  <cp:lastModifiedBy>Ashiq KP</cp:lastModifiedBy>
  <dcterms:created xsi:type="dcterms:W3CDTF">2023-01-30T17:51:43Z</dcterms:created>
  <dcterms:modified xsi:type="dcterms:W3CDTF">2023-01-31T14:34:46Z</dcterms:modified>
</cp:coreProperties>
</file>