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shiq\Downloads\"/>
    </mc:Choice>
  </mc:AlternateContent>
  <bookViews>
    <workbookView xWindow="0" yWindow="0" windowWidth="19368" windowHeight="9072" tabRatio="777" activeTab="5"/>
  </bookViews>
  <sheets>
    <sheet name="Raw Data" sheetId="2" r:id="rId1"/>
    <sheet name="Combined Data" sheetId="3" r:id="rId2"/>
    <sheet name="Expense vs Revenue Analysis" sheetId="5" r:id="rId3"/>
    <sheet name="Income Source" sheetId="9" r:id="rId4"/>
    <sheet name="Income Distribution by Expense" sheetId="11" r:id="rId5"/>
    <sheet name="Dashboard" sheetId="6" r:id="rId6"/>
  </sheets>
  <definedNames>
    <definedName name="ExternalData_1" localSheetId="1" hidden="1">'Combined Data'!$B$5:$F$490</definedName>
    <definedName name="Slicer_Years">#N/A</definedName>
  </definedNames>
  <calcPr calcId="162913"/>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0" i="11" l="1"/>
  <c r="C12" i="9"/>
</calcChain>
</file>

<file path=xl/connections.xml><?xml version="1.0" encoding="utf-8"?>
<connections xmlns="http://schemas.openxmlformats.org/spreadsheetml/2006/main">
  <connection id="1" keepAlive="1" name="Query - Table 1" description="Connection to the 'Table 1' query in the workbook." type="5" refreshedVersion="6" background="1" saveData="1">
    <dbPr connection="Provider=Microsoft.Mashup.OleDb.1;Data Source=$Workbook$;Location=Table 1;Extended Properties=&quot;&quot;" command="SELECT * FROM [Table 1]"/>
  </connection>
  <connection id="2" keepAlive="1" name="Query - Table3" description="Connection to the 'Table3' query in the workbook." type="5" refreshedVersion="0" background="1">
    <dbPr connection="Provider=Microsoft.Mashup.OleDb.1;Data Source=$Workbook$;Location=Table3;Extended Properties=&quot;&quot;" command="SELECT * FROM [Table3]"/>
  </connection>
</connections>
</file>

<file path=xl/sharedStrings.xml><?xml version="1.0" encoding="utf-8"?>
<sst xmlns="http://schemas.openxmlformats.org/spreadsheetml/2006/main" count="1085" uniqueCount="45">
  <si>
    <t>Date</t>
  </si>
  <si>
    <t>ItemID</t>
  </si>
  <si>
    <t>Amount</t>
  </si>
  <si>
    <t>Item</t>
  </si>
  <si>
    <t>Item Category</t>
  </si>
  <si>
    <t>Salary (Employer)</t>
  </si>
  <si>
    <t>Revenue</t>
  </si>
  <si>
    <t>Consultancy  Services Income</t>
  </si>
  <si>
    <t>Cake Business Income</t>
  </si>
  <si>
    <t>Housing Expenses</t>
  </si>
  <si>
    <t>Expenses</t>
  </si>
  <si>
    <t>Food Expenses</t>
  </si>
  <si>
    <t>Transportation Expenses</t>
  </si>
  <si>
    <t>Insurance (Health, Life &amp; Auto, etc)</t>
  </si>
  <si>
    <t>Mobile and Internet</t>
  </si>
  <si>
    <t>Debt Expenses</t>
  </si>
  <si>
    <t>Cash Contributions, Gifts, Tithes, Charity, etc</t>
  </si>
  <si>
    <t>Child Care</t>
  </si>
  <si>
    <t>Entertainment</t>
  </si>
  <si>
    <t>Personal Care (Clothing, Gym Membership, Salon, etc)</t>
  </si>
  <si>
    <t>Education Expenses</t>
  </si>
  <si>
    <t>Other &amp;  Miscellaneous expenses</t>
  </si>
  <si>
    <t>Income &amp; Expenses Daily Data</t>
  </si>
  <si>
    <t>Item Names &amp; Categories Data</t>
  </si>
  <si>
    <t xml:space="preserve">Amount   </t>
  </si>
  <si>
    <t>Combined Table of Income &amp; Expenses Daily Data and Item Names &amp; Categories Data</t>
  </si>
  <si>
    <t>Row Labels</t>
  </si>
  <si>
    <t>Grand Total</t>
  </si>
  <si>
    <t>Jan</t>
  </si>
  <si>
    <t>Feb</t>
  </si>
  <si>
    <t>Mar</t>
  </si>
  <si>
    <t>Apr</t>
  </si>
  <si>
    <t>May</t>
  </si>
  <si>
    <t>Jun</t>
  </si>
  <si>
    <t>Jul</t>
  </si>
  <si>
    <t>Aug</t>
  </si>
  <si>
    <t>Sep</t>
  </si>
  <si>
    <t>Oct</t>
  </si>
  <si>
    <t>Nov</t>
  </si>
  <si>
    <t>Dec</t>
  </si>
  <si>
    <t>Sum of Amount</t>
  </si>
  <si>
    <t>Column Labels</t>
  </si>
  <si>
    <t>2018</t>
  </si>
  <si>
    <t>2019</t>
  </si>
  <si>
    <t>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</si>
</sst>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43" formatCode="_(* #,##0.00_);_(* \(#,##0.00\);_(* &quot;-&quot;??_);_(@_)"/>
    <numFmt numFmtId="164" formatCode="_(* #,##0_);_(* \(#,##0\);_(* &quot;-&quot;??_);_(@_)"/>
    <numFmt numFmtId="165" formatCode="&quot;$&quot;#,##0;[Red]&quot;$&quot;#,##0"/>
    <numFmt numFmtId="166" formatCode="_(&quot;$&quot;* #,##0_);_(&quot;$&quot;* \(#,##0\);_(&quot;$&quot;* &quot;-&quot;??_);_(@_)"/>
  </numFmts>
  <fonts count="9"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sz val="20"/>
      <color theme="1"/>
      <name val="Cascadia Code SemiBold"/>
      <family val="3"/>
    </font>
    <font>
      <sz val="20"/>
      <color theme="0" tint="-4.9989318521683403E-2"/>
      <name val="Cascadia Code SemiBold"/>
      <family val="3"/>
    </font>
    <font>
      <sz val="11"/>
      <color theme="0" tint="-4.9989318521683403E-2"/>
      <name val="Calibri"/>
      <family val="2"/>
      <scheme val="minor"/>
    </font>
  </fonts>
  <fills count="5">
    <fill>
      <patternFill patternType="none"/>
    </fill>
    <fill>
      <patternFill patternType="gray125"/>
    </fill>
    <fill>
      <patternFill patternType="solid">
        <fgColor theme="1"/>
        <bgColor theme="1"/>
      </patternFill>
    </fill>
    <fill>
      <patternFill patternType="solid">
        <fgColor theme="0" tint="-0.14999847407452621"/>
        <bgColor theme="0" tint="-0.14999847407452621"/>
      </patternFill>
    </fill>
    <fill>
      <patternFill patternType="solid">
        <fgColor theme="0" tint="-0.14999847407452621"/>
        <bgColor indexed="64"/>
      </patternFill>
    </fill>
  </fills>
  <borders count="3">
    <border>
      <left/>
      <right/>
      <top/>
      <bottom/>
      <diagonal/>
    </border>
    <border>
      <left/>
      <right/>
      <top style="thin">
        <color theme="1"/>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38">
    <xf numFmtId="0" fontId="0" fillId="0" borderId="0" xfId="0"/>
    <xf numFmtId="0" fontId="0" fillId="3" borderId="1" xfId="0" applyFont="1" applyFill="1" applyBorder="1"/>
    <xf numFmtId="0" fontId="0" fillId="0" borderId="1" xfId="0" applyFont="1" applyBorder="1"/>
    <xf numFmtId="0" fontId="3" fillId="0" borderId="2" xfId="0" applyNumberFormat="1" applyFont="1" applyBorder="1" applyAlignment="1">
      <alignment horizontal="left"/>
    </xf>
    <xf numFmtId="0" fontId="0" fillId="0" borderId="2" xfId="0" applyBorder="1" applyAlignment="1">
      <alignment horizontal="center"/>
    </xf>
    <xf numFmtId="0" fontId="0" fillId="3" borderId="1" xfId="0" applyFont="1" applyFill="1" applyBorder="1" applyAlignment="1">
      <alignment horizontal="center"/>
    </xf>
    <xf numFmtId="0" fontId="0" fillId="0" borderId="1" xfId="0" applyFont="1" applyBorder="1" applyAlignment="1">
      <alignment horizontal="center"/>
    </xf>
    <xf numFmtId="0" fontId="0" fillId="3" borderId="1" xfId="0" applyFont="1" applyFill="1" applyBorder="1" applyAlignment="1">
      <alignment horizontal="left"/>
    </xf>
    <xf numFmtId="0" fontId="0" fillId="0" borderId="0" xfId="0" applyAlignment="1">
      <alignment horizontal="left"/>
    </xf>
    <xf numFmtId="0" fontId="4" fillId="0" borderId="2" xfId="0" applyFont="1" applyBorder="1"/>
    <xf numFmtId="0" fontId="5" fillId="0" borderId="2" xfId="0" applyFont="1" applyBorder="1"/>
    <xf numFmtId="14" fontId="0" fillId="3" borderId="1" xfId="0" applyNumberFormat="1" applyFont="1" applyFill="1" applyBorder="1" applyAlignment="1">
      <alignment horizontal="left"/>
    </xf>
    <xf numFmtId="14" fontId="0" fillId="0" borderId="1" xfId="0" applyNumberFormat="1" applyFont="1" applyBorder="1" applyAlignment="1">
      <alignment horizontal="left"/>
    </xf>
    <xf numFmtId="164" fontId="0" fillId="3" borderId="1" xfId="1" applyNumberFormat="1" applyFont="1" applyFill="1" applyBorder="1" applyAlignment="1">
      <alignment horizontal="right"/>
    </xf>
    <xf numFmtId="164" fontId="0" fillId="0" borderId="1" xfId="1" applyNumberFormat="1" applyFont="1" applyBorder="1" applyAlignment="1">
      <alignment horizontal="right"/>
    </xf>
    <xf numFmtId="0" fontId="2" fillId="2" borderId="0" xfId="0" applyNumberFormat="1" applyFont="1" applyFill="1" applyBorder="1" applyAlignment="1">
      <alignment horizontal="left"/>
    </xf>
    <xf numFmtId="0" fontId="2" fillId="2" borderId="0" xfId="0" applyFont="1" applyFill="1" applyBorder="1" applyAlignment="1">
      <alignment horizontal="center"/>
    </xf>
    <xf numFmtId="164" fontId="2" fillId="2" borderId="0" xfId="1" applyNumberFormat="1" applyFont="1" applyFill="1" applyBorder="1" applyAlignment="1">
      <alignment horizontal="right"/>
    </xf>
    <xf numFmtId="0" fontId="0" fillId="0" borderId="1" xfId="0" applyFont="1" applyBorder="1" applyAlignment="1">
      <alignment horizontal="left"/>
    </xf>
    <xf numFmtId="0" fontId="0" fillId="3" borderId="1" xfId="0" applyFont="1" applyFill="1" applyBorder="1" applyAlignment="1">
      <alignment horizontal="right"/>
    </xf>
    <xf numFmtId="0" fontId="0" fillId="0" borderId="1" xfId="0" applyFont="1" applyBorder="1" applyAlignment="1">
      <alignment horizontal="right"/>
    </xf>
    <xf numFmtId="0" fontId="2" fillId="2" borderId="0" xfId="0" applyFont="1" applyFill="1" applyBorder="1"/>
    <xf numFmtId="0" fontId="2" fillId="2" borderId="0" xfId="0" applyFont="1" applyFill="1" applyBorder="1" applyAlignment="1">
      <alignment horizontal="right"/>
    </xf>
    <xf numFmtId="0" fontId="0" fillId="0" borderId="0" xfId="0" applyNumberFormat="1"/>
    <xf numFmtId="22" fontId="0" fillId="0" borderId="0" xfId="0" applyNumberFormat="1"/>
    <xf numFmtId="0" fontId="0" fillId="0" borderId="0" xfId="0" pivotButton="1"/>
    <xf numFmtId="22" fontId="0" fillId="0" borderId="0" xfId="0" applyNumberFormat="1" applyAlignment="1">
      <alignment horizontal="left" indent="1"/>
    </xf>
    <xf numFmtId="165" fontId="0" fillId="0" borderId="0" xfId="0" applyNumberFormat="1"/>
    <xf numFmtId="166" fontId="0" fillId="0" borderId="0" xfId="2" applyNumberFormat="1" applyFont="1"/>
    <xf numFmtId="0" fontId="0" fillId="4" borderId="0" xfId="0" applyFill="1"/>
    <xf numFmtId="0" fontId="6" fillId="4" borderId="0" xfId="0" applyFont="1" applyFill="1"/>
    <xf numFmtId="0" fontId="0" fillId="4" borderId="0" xfId="0" applyFill="1" applyAlignment="1">
      <alignment vertical="top"/>
    </xf>
    <xf numFmtId="0" fontId="0" fillId="4" borderId="0" xfId="0" applyFill="1" applyAlignment="1">
      <alignment vertical="center"/>
    </xf>
    <xf numFmtId="0" fontId="7" fillId="4" borderId="0" xfId="0" applyFont="1" applyFill="1" applyAlignment="1">
      <alignment horizontal="left" vertical="center"/>
    </xf>
    <xf numFmtId="0" fontId="7" fillId="4" borderId="0" xfId="0" applyFont="1" applyFill="1" applyAlignment="1">
      <alignment horizontal="left" indent="14"/>
    </xf>
    <xf numFmtId="0" fontId="7" fillId="4" borderId="0" xfId="0" applyFont="1" applyFill="1"/>
    <xf numFmtId="0" fontId="7" fillId="4" borderId="0" xfId="0" applyFont="1" applyFill="1" applyAlignment="1">
      <alignment vertical="top"/>
    </xf>
    <xf numFmtId="0" fontId="8" fillId="4" borderId="0" xfId="0" applyFont="1" applyFill="1"/>
  </cellXfs>
  <cellStyles count="3">
    <cellStyle name="Comma" xfId="1" builtinId="3"/>
    <cellStyle name="Currency" xfId="2" builtinId="4"/>
    <cellStyle name="Normal" xfId="0" builtinId="0"/>
  </cellStyles>
  <dxfs count="25">
    <dxf>
      <numFmt numFmtId="167" formatCode="&quot;$&quot;#,##0.00;[Red]&quot;$&quot;#,##0.00"/>
    </dxf>
    <dxf>
      <numFmt numFmtId="165" formatCode="&quot;$&quot;#,##0;[Red]&quot;$&quot;#,##0"/>
    </dxf>
    <dxf>
      <numFmt numFmtId="167" formatCode="&quot;$&quot;#,##0.00;[Red]&quot;$&quot;#,##0.00"/>
    </dxf>
    <dxf>
      <numFmt numFmtId="165" formatCode="&quot;$&quot;#,##0;[Red]&quot;$&quot;#,##0"/>
    </dxf>
    <dxf>
      <numFmt numFmtId="165" formatCode="&quot;$&quot;#,##0;[Red]&quot;$&quot;#,##0"/>
    </dxf>
    <dxf>
      <numFmt numFmtId="167" formatCode="&quot;$&quot;#,##0.00;[Red]&quot;$&quot;#,##0.00"/>
    </dxf>
    <dxf>
      <numFmt numFmtId="165" formatCode="&quot;$&quot;#,##0;[Red]&quot;$&quot;#,##0"/>
    </dxf>
    <dxf>
      <numFmt numFmtId="165" formatCode="&quot;$&quot;#,##0;[Red]&quot;$&quot;#,##0"/>
    </dxf>
    <dxf>
      <numFmt numFmtId="167" formatCode="&quot;$&quot;#,##0.00;[Red]&quot;$&quot;#,##0.00"/>
    </dxf>
    <dxf>
      <numFmt numFmtId="165" formatCode="&quot;$&quot;#,##0;[Red]&quot;$&quot;#,##0"/>
    </dxf>
    <dxf>
      <numFmt numFmtId="167" formatCode="&quot;$&quot;#,##0.00;[Red]&quot;$&quot;#,##0.00"/>
    </dxf>
    <dxf>
      <numFmt numFmtId="165" formatCode="&quot;$&quot;#,##0;[Red]&quot;$&quot;#,##0"/>
    </dxf>
    <dxf>
      <numFmt numFmtId="167" formatCode="&quot;$&quot;#,##0.00;[Red]&quot;$&quot;#,##0.00"/>
    </dxf>
    <dxf>
      <numFmt numFmtId="165" formatCode="&quot;$&quot;#,##0;[Red]&quot;$&quot;#,##0"/>
    </dxf>
    <dxf>
      <numFmt numFmtId="27" formatCode="m/d/yyyy\ h:mm"/>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right" vertical="bottom" textRotation="0" wrapText="0"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border diagonalUp="0" diagonalDown="0">
        <left/>
        <right/>
        <top style="thin">
          <color theme="1"/>
        </top>
        <bottom/>
        <vertical/>
        <horizontal/>
      </border>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left" vertical="bottom" textRotation="0" wrapText="0" indent="0" justifyLastLine="0" shrinkToFit="0" readingOrder="0"/>
      <border diagonalUp="0" diagonalDown="0">
        <left/>
        <right/>
        <top style="thin">
          <color theme="1"/>
        </top>
        <bottom/>
        <vertical/>
        <horizontal/>
      </border>
    </dxf>
    <dxf>
      <border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theme="0" tint="-0.14999847407452621"/>
          <bgColor theme="0" tint="-0.14999847407452621"/>
        </patternFill>
      </fill>
      <alignment horizontal="right" vertical="bottom" textRotation="0" wrapText="0"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bottom" textRotation="0" wrapText="0"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scheme val="minor"/>
      </font>
      <numFmt numFmtId="19" formatCode="m/d/yyyy"/>
      <fill>
        <patternFill patternType="solid">
          <fgColor theme="0" tint="-0.14999847407452621"/>
          <bgColor theme="0" tint="-0.14999847407452621"/>
        </patternFill>
      </fill>
      <alignment horizontal="left" vertical="bottom" textRotation="0" wrapText="0" indent="0" justifyLastLine="0" shrinkToFit="0" readingOrder="0"/>
      <border diagonalUp="0" diagonalDown="0">
        <left/>
        <right/>
        <top style="thin">
          <color theme="1"/>
        </top>
        <bottom/>
        <vertical/>
        <horizontal/>
      </border>
    </dxf>
    <dxf>
      <border outline="0">
        <left style="thin">
          <color theme="1"/>
        </left>
        <right style="thin">
          <color theme="1"/>
        </right>
        <top style="thin">
          <color theme="1"/>
        </top>
        <bottom style="thin">
          <color theme="1"/>
        </bottom>
      </border>
    </dxf>
    <dxf>
      <font>
        <b/>
        <color theme="1"/>
      </font>
      <border>
        <bottom style="thin">
          <color theme="4"/>
        </bottom>
        <vertical/>
        <horizontal/>
      </border>
    </dxf>
    <dxf>
      <font>
        <sz val="18"/>
        <color theme="1"/>
        <name val="Candara"/>
        <scheme val="none"/>
      </font>
      <border diagonalUp="0" diagonalDown="0">
        <left/>
        <right/>
        <top/>
        <bottom/>
        <vertical/>
        <horizontal/>
      </border>
    </dxf>
  </dxfs>
  <tableStyles count="1" defaultTableStyle="TableStyleMedium2" defaultPivotStyle="PivotStyleLight16">
    <tableStyle name="CustomSlicerStyle" pivot="0" table="0" count="10">
      <tableStyleElement type="wholeTable" dxfId="24"/>
      <tableStyleElement type="headerRow" dxfId="23"/>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Slicer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[DashBoard-2 (Autosaved).xlsx]Expense vs Revenue Analysis!PivotTable1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0000"/>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'Expense vs Revenue Analysis'!$C$5:$C$6</c:f>
              <c:strCache>
                <c:ptCount val="1"/>
                <c:pt idx="0">
                  <c:v>Expenses</c:v>
                </c:pt>
              </c:strCache>
            </c:strRef>
          </c:tx>
          <c:spPr>
            <a:solidFill>
              <a:srgbClr val="FF0000"/>
            </a:solidFill>
            <a:ln>
              <a:noFill/>
            </a:ln>
            <a:effectLst/>
          </c:spPr>
          <c:invertIfNegative val="0"/>
          <c:cat>
            <c:multiLvlStrRef>
              <c:f>'Expense vs Revenue Analysis'!$B$7:$B$45</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2018</c:v>
                  </c:pt>
                  <c:pt idx="12">
                    <c:v>2019</c:v>
                  </c:pt>
                  <c:pt idx="24">
                    <c:v>2020</c:v>
                  </c:pt>
                </c:lvl>
              </c:multiLvlStrCache>
            </c:multiLvlStrRef>
          </c:cat>
          <c:val>
            <c:numRef>
              <c:f>'Expense vs Revenue Analysis'!$C$7:$C$45</c:f>
              <c:numCache>
                <c:formatCode>"$"#,##0;[Red]"$"#,##0</c:formatCode>
                <c:ptCount val="36"/>
                <c:pt idx="0">
                  <c:v>1310</c:v>
                </c:pt>
                <c:pt idx="1">
                  <c:v>1244.2</c:v>
                </c:pt>
                <c:pt idx="2">
                  <c:v>1190</c:v>
                </c:pt>
                <c:pt idx="3">
                  <c:v>1420</c:v>
                </c:pt>
                <c:pt idx="4">
                  <c:v>1170</c:v>
                </c:pt>
                <c:pt idx="5">
                  <c:v>1148</c:v>
                </c:pt>
                <c:pt idx="6">
                  <c:v>1179</c:v>
                </c:pt>
                <c:pt idx="7">
                  <c:v>1174</c:v>
                </c:pt>
                <c:pt idx="8">
                  <c:v>1169</c:v>
                </c:pt>
                <c:pt idx="9">
                  <c:v>1324.35</c:v>
                </c:pt>
                <c:pt idx="10">
                  <c:v>1137.5</c:v>
                </c:pt>
                <c:pt idx="11">
                  <c:v>1190.5</c:v>
                </c:pt>
                <c:pt idx="12">
                  <c:v>1146.5</c:v>
                </c:pt>
                <c:pt idx="13">
                  <c:v>1510.5</c:v>
                </c:pt>
                <c:pt idx="14">
                  <c:v>1199.3499999999999</c:v>
                </c:pt>
                <c:pt idx="15">
                  <c:v>1184.5</c:v>
                </c:pt>
                <c:pt idx="16">
                  <c:v>1227.5</c:v>
                </c:pt>
                <c:pt idx="17">
                  <c:v>1373.35</c:v>
                </c:pt>
                <c:pt idx="18">
                  <c:v>1133.5</c:v>
                </c:pt>
                <c:pt idx="19">
                  <c:v>1251.5</c:v>
                </c:pt>
                <c:pt idx="20">
                  <c:v>1208.5</c:v>
                </c:pt>
                <c:pt idx="21">
                  <c:v>1111</c:v>
                </c:pt>
                <c:pt idx="22">
                  <c:v>1503</c:v>
                </c:pt>
                <c:pt idx="23">
                  <c:v>1281</c:v>
                </c:pt>
                <c:pt idx="24">
                  <c:v>1358</c:v>
                </c:pt>
                <c:pt idx="25">
                  <c:v>1168</c:v>
                </c:pt>
                <c:pt idx="26">
                  <c:v>1526.15</c:v>
                </c:pt>
                <c:pt idx="27">
                  <c:v>1249</c:v>
                </c:pt>
                <c:pt idx="28">
                  <c:v>1278</c:v>
                </c:pt>
                <c:pt idx="29">
                  <c:v>1292</c:v>
                </c:pt>
                <c:pt idx="30">
                  <c:v>1197</c:v>
                </c:pt>
                <c:pt idx="31">
                  <c:v>1347</c:v>
                </c:pt>
                <c:pt idx="32">
                  <c:v>1311</c:v>
                </c:pt>
                <c:pt idx="33">
                  <c:v>1245</c:v>
                </c:pt>
                <c:pt idx="34">
                  <c:v>1230</c:v>
                </c:pt>
                <c:pt idx="35">
                  <c:v>1242</c:v>
                </c:pt>
              </c:numCache>
            </c:numRef>
          </c:val>
          <c:extLst>
            <c:ext xmlns:c16="http://schemas.microsoft.com/office/drawing/2014/chart" uri="{C3380CC4-5D6E-409C-BE32-E72D297353CC}">
              <c16:uniqueId val="{00000000-4A99-4152-BE24-89833B2D4E83}"/>
            </c:ext>
          </c:extLst>
        </c:ser>
        <c:ser>
          <c:idx val="1"/>
          <c:order val="1"/>
          <c:tx>
            <c:strRef>
              <c:f>'Expense vs Revenue Analysis'!$D$5:$D$6</c:f>
              <c:strCache>
                <c:ptCount val="1"/>
                <c:pt idx="0">
                  <c:v>Revenue</c:v>
                </c:pt>
              </c:strCache>
            </c:strRef>
          </c:tx>
          <c:spPr>
            <a:solidFill>
              <a:schemeClr val="accent1"/>
            </a:solidFill>
            <a:ln>
              <a:noFill/>
            </a:ln>
            <a:effectLst/>
          </c:spPr>
          <c:invertIfNegative val="0"/>
          <c:cat>
            <c:multiLvlStrRef>
              <c:f>'Expense vs Revenue Analysis'!$B$7:$B$45</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2018</c:v>
                  </c:pt>
                  <c:pt idx="12">
                    <c:v>2019</c:v>
                  </c:pt>
                  <c:pt idx="24">
                    <c:v>2020</c:v>
                  </c:pt>
                </c:lvl>
              </c:multiLvlStrCache>
            </c:multiLvlStrRef>
          </c:cat>
          <c:val>
            <c:numRef>
              <c:f>'Expense vs Revenue Analysis'!$D$7:$D$45</c:f>
              <c:numCache>
                <c:formatCode>"$"#,##0;[Red]"$"#,##0</c:formatCode>
                <c:ptCount val="36"/>
                <c:pt idx="0">
                  <c:v>2700</c:v>
                </c:pt>
                <c:pt idx="1">
                  <c:v>1540</c:v>
                </c:pt>
                <c:pt idx="2">
                  <c:v>1200</c:v>
                </c:pt>
                <c:pt idx="3">
                  <c:v>2400</c:v>
                </c:pt>
                <c:pt idx="4">
                  <c:v>1700</c:v>
                </c:pt>
                <c:pt idx="5">
                  <c:v>1200</c:v>
                </c:pt>
                <c:pt idx="6">
                  <c:v>1900</c:v>
                </c:pt>
                <c:pt idx="7">
                  <c:v>1200</c:v>
                </c:pt>
                <c:pt idx="8">
                  <c:v>1200</c:v>
                </c:pt>
                <c:pt idx="9">
                  <c:v>1895</c:v>
                </c:pt>
                <c:pt idx="10">
                  <c:v>1350</c:v>
                </c:pt>
                <c:pt idx="11">
                  <c:v>1350</c:v>
                </c:pt>
                <c:pt idx="12">
                  <c:v>1350</c:v>
                </c:pt>
                <c:pt idx="13">
                  <c:v>3450</c:v>
                </c:pt>
                <c:pt idx="14">
                  <c:v>1695</c:v>
                </c:pt>
                <c:pt idx="15">
                  <c:v>1350</c:v>
                </c:pt>
                <c:pt idx="16">
                  <c:v>1350</c:v>
                </c:pt>
                <c:pt idx="17">
                  <c:v>2695</c:v>
                </c:pt>
                <c:pt idx="18">
                  <c:v>1550</c:v>
                </c:pt>
                <c:pt idx="19">
                  <c:v>1350</c:v>
                </c:pt>
                <c:pt idx="20">
                  <c:v>1350</c:v>
                </c:pt>
                <c:pt idx="21">
                  <c:v>1500</c:v>
                </c:pt>
                <c:pt idx="22">
                  <c:v>3800</c:v>
                </c:pt>
                <c:pt idx="23">
                  <c:v>1500</c:v>
                </c:pt>
                <c:pt idx="24">
                  <c:v>1500</c:v>
                </c:pt>
                <c:pt idx="25">
                  <c:v>1500</c:v>
                </c:pt>
                <c:pt idx="26">
                  <c:v>3055</c:v>
                </c:pt>
                <c:pt idx="27">
                  <c:v>2200</c:v>
                </c:pt>
                <c:pt idx="28">
                  <c:v>1500</c:v>
                </c:pt>
                <c:pt idx="29">
                  <c:v>1500</c:v>
                </c:pt>
                <c:pt idx="30">
                  <c:v>1500</c:v>
                </c:pt>
                <c:pt idx="31">
                  <c:v>2300</c:v>
                </c:pt>
                <c:pt idx="32">
                  <c:v>1700</c:v>
                </c:pt>
                <c:pt idx="33">
                  <c:v>1500</c:v>
                </c:pt>
                <c:pt idx="34">
                  <c:v>1500</c:v>
                </c:pt>
                <c:pt idx="35">
                  <c:v>1500</c:v>
                </c:pt>
              </c:numCache>
            </c:numRef>
          </c:val>
          <c:extLst>
            <c:ext xmlns:c16="http://schemas.microsoft.com/office/drawing/2014/chart" uri="{C3380CC4-5D6E-409C-BE32-E72D297353CC}">
              <c16:uniqueId val="{00000001-4A99-4152-BE24-89833B2D4E83}"/>
            </c:ext>
          </c:extLst>
        </c:ser>
        <c:dLbls>
          <c:showLegendKey val="0"/>
          <c:showVal val="0"/>
          <c:showCatName val="0"/>
          <c:showSerName val="0"/>
          <c:showPercent val="0"/>
          <c:showBubbleSize val="0"/>
        </c:dLbls>
        <c:gapWidth val="219"/>
        <c:overlap val="-27"/>
        <c:axId val="1947924991"/>
        <c:axId val="1947925407"/>
      </c:barChart>
      <c:catAx>
        <c:axId val="194792499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925407"/>
        <c:crosses val="autoZero"/>
        <c:auto val="1"/>
        <c:lblAlgn val="ctr"/>
        <c:lblOffset val="100"/>
        <c:noMultiLvlLbl val="0"/>
      </c:catAx>
      <c:valAx>
        <c:axId val="1947925407"/>
        <c:scaling>
          <c:orientation val="minMax"/>
        </c:scaling>
        <c:delete val="0"/>
        <c:axPos val="l"/>
        <c:numFmt formatCode="&quot;$&quot;#,##0;[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924991"/>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[DashBoard-2 (Autosaved).xlsx]Income Source!PivotTable1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Source</a:t>
            </a:r>
            <a:r>
              <a:rPr lang="en-US" baseline="0"/>
              <a:t> of Income (Revenue)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lumMod val="50000"/>
            </a:schemeClr>
          </a:solidFill>
          <a:ln w="19050">
            <a:solidFill>
              <a:schemeClr val="lt1"/>
            </a:solidFill>
          </a:ln>
          <a:effectLst/>
        </c:spPr>
        <c:marker>
          <c:symbol val="none"/>
        </c:marker>
      </c:pivotFmt>
      <c:pivotFmt>
        <c:idx val="2"/>
        <c:spPr>
          <a:solidFill>
            <a:schemeClr val="accent1">
              <a:lumMod val="60000"/>
              <a:lumOff val="40000"/>
            </a:schemeClr>
          </a:solidFill>
          <a:ln w="19050">
            <a:solidFill>
              <a:schemeClr val="lt1"/>
            </a:solidFill>
          </a:ln>
          <a:effectLst/>
        </c:spPr>
      </c:pivotFmt>
      <c:pivotFmt>
        <c:idx val="3"/>
        <c:spPr>
          <a:solidFill>
            <a:schemeClr val="accent1">
              <a:lumMod val="20000"/>
              <a:lumOff val="80000"/>
            </a:schemeClr>
          </a:solidFill>
          <a:ln w="19050">
            <a:solidFill>
              <a:schemeClr val="lt1"/>
            </a:solidFill>
          </a:ln>
          <a:effectLst/>
        </c:spPr>
      </c:pivotFmt>
      <c:pivotFmt>
        <c:idx val="4"/>
        <c:spPr>
          <a:solidFill>
            <a:schemeClr val="accent1">
              <a:lumMod val="75000"/>
            </a:schemeClr>
          </a:solidFill>
          <a:ln w="19050">
            <a:solidFill>
              <a:schemeClr val="lt1"/>
            </a:solidFill>
          </a:ln>
          <a:effectLst/>
        </c:spPr>
      </c:pivotFmt>
    </c:pivotFmts>
    <c:plotArea>
      <c:layout/>
      <c:doughnutChart>
        <c:varyColors val="1"/>
        <c:ser>
          <c:idx val="0"/>
          <c:order val="0"/>
          <c:tx>
            <c:strRef>
              <c:f>'Income Source'!$C$5</c:f>
              <c:strCache>
                <c:ptCount val="1"/>
                <c:pt idx="0">
                  <c:v>Total</c:v>
                </c:pt>
              </c:strCache>
            </c:strRef>
          </c:tx>
          <c:spPr>
            <a:solidFill>
              <a:schemeClr val="accent1">
                <a:lumMod val="50000"/>
              </a:schemeClr>
            </a:solidFill>
          </c:spPr>
          <c:dPt>
            <c:idx val="0"/>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F-5988-414C-B9F3-2DC94AC93670}"/>
              </c:ext>
            </c:extLst>
          </c:dPt>
          <c:dPt>
            <c:idx val="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8-5988-414C-B9F3-2DC94AC93670}"/>
              </c:ext>
            </c:extLst>
          </c:dPt>
          <c:dPt>
            <c:idx val="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A-5988-414C-B9F3-2DC94AC93670}"/>
              </c:ext>
            </c:extLst>
          </c:dPt>
          <c:cat>
            <c:strRef>
              <c:f>'Income Source'!$B$6:$B$9</c:f>
              <c:strCache>
                <c:ptCount val="3"/>
                <c:pt idx="0">
                  <c:v>Cake Business Income</c:v>
                </c:pt>
                <c:pt idx="1">
                  <c:v>Consultancy  Services Income</c:v>
                </c:pt>
                <c:pt idx="2">
                  <c:v>Salary (Employer)</c:v>
                </c:pt>
              </c:strCache>
            </c:strRef>
          </c:cat>
          <c:val>
            <c:numRef>
              <c:f>'Income Source'!$C$6:$C$9</c:f>
              <c:numCache>
                <c:formatCode>"$"#,##0;[Red]"$"#,##0</c:formatCode>
                <c:ptCount val="3"/>
                <c:pt idx="0">
                  <c:v>3630</c:v>
                </c:pt>
                <c:pt idx="1">
                  <c:v>10700</c:v>
                </c:pt>
                <c:pt idx="2">
                  <c:v>49500</c:v>
                </c:pt>
              </c:numCache>
            </c:numRef>
          </c:val>
          <c:extLst>
            <c:ext xmlns:c16="http://schemas.microsoft.com/office/drawing/2014/chart" uri="{C3380CC4-5D6E-409C-BE32-E72D297353CC}">
              <c16:uniqueId val="{00000000-5988-414C-B9F3-2DC94AC9367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[DashBoard-2 (Autosaved).xlsx]Income Distribution by Expense!PivotTable1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'Income Distribution by Expense'!$C$5</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'Income Distribution by Expense'!$B$6:$B$18</c:f>
              <c:strCache>
                <c:ptCount val="12"/>
                <c:pt idx="0">
                  <c:v>Other &amp;  Miscellaneous expenses</c:v>
                </c:pt>
                <c:pt idx="1">
                  <c:v>Entertainment</c:v>
                </c:pt>
                <c:pt idx="2">
                  <c:v>Personal Care (Clothing, Gym Membership, Salon, etc)</c:v>
                </c:pt>
                <c:pt idx="3">
                  <c:v>Child Care</c:v>
                </c:pt>
                <c:pt idx="4">
                  <c:v>Education Expenses</c:v>
                </c:pt>
                <c:pt idx="5">
                  <c:v>Insurance (Health, Life &amp; Auto, etc)</c:v>
                </c:pt>
                <c:pt idx="6">
                  <c:v>Mobile and Internet</c:v>
                </c:pt>
                <c:pt idx="7">
                  <c:v>Transportation Expenses</c:v>
                </c:pt>
                <c:pt idx="8">
                  <c:v>Housing Expenses</c:v>
                </c:pt>
                <c:pt idx="9">
                  <c:v>Food Expenses</c:v>
                </c:pt>
                <c:pt idx="10">
                  <c:v>Debt Expenses</c:v>
                </c:pt>
                <c:pt idx="11">
                  <c:v>Cash Contributions, Gifts, Tithes, Charity, etc</c:v>
                </c:pt>
              </c:strCache>
            </c:strRef>
          </c:cat>
          <c:val>
            <c:numRef>
              <c:f>'Income Distribution by Expense'!$C$6:$C$18</c:f>
              <c:numCache>
                <c:formatCode>"$"#,##0;[Red]"$"#,##0</c:formatCode>
                <c:ptCount val="12"/>
                <c:pt idx="0">
                  <c:v>1036</c:v>
                </c:pt>
                <c:pt idx="1">
                  <c:v>1242</c:v>
                </c:pt>
                <c:pt idx="2">
                  <c:v>1416</c:v>
                </c:pt>
                <c:pt idx="3">
                  <c:v>1440</c:v>
                </c:pt>
                <c:pt idx="4">
                  <c:v>2432</c:v>
                </c:pt>
                <c:pt idx="5">
                  <c:v>3050</c:v>
                </c:pt>
                <c:pt idx="6">
                  <c:v>3941</c:v>
                </c:pt>
                <c:pt idx="7">
                  <c:v>4040</c:v>
                </c:pt>
                <c:pt idx="8">
                  <c:v>5128</c:v>
                </c:pt>
                <c:pt idx="9">
                  <c:v>5412</c:v>
                </c:pt>
                <c:pt idx="10">
                  <c:v>7795</c:v>
                </c:pt>
                <c:pt idx="11">
                  <c:v>8297.9</c:v>
                </c:pt>
              </c:numCache>
            </c:numRef>
          </c:val>
          <c:extLst>
            <c:ext xmlns:c16="http://schemas.microsoft.com/office/drawing/2014/chart" uri="{C3380CC4-5D6E-409C-BE32-E72D297353CC}">
              <c16:uniqueId val="{00000000-1C87-40B3-9FA8-B8E7AFFDF528}"/>
            </c:ext>
          </c:extLst>
        </c:ser>
        <c:dLbls>
          <c:dLblPos val="outEnd"/>
          <c:showLegendKey val="0"/>
          <c:showVal val="1"/>
          <c:showCatName val="0"/>
          <c:showSerName val="0"/>
          <c:showPercent val="0"/>
          <c:showBubbleSize val="0"/>
        </c:dLbls>
        <c:gapWidth val="182"/>
        <c:axId val="2063322447"/>
        <c:axId val="2063329103"/>
      </c:barChart>
      <c:catAx>
        <c:axId val="206332244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329103"/>
        <c:crosses val="autoZero"/>
        <c:auto val="1"/>
        <c:lblAlgn val="ctr"/>
        <c:lblOffset val="100"/>
        <c:noMultiLvlLbl val="0"/>
      </c:catAx>
      <c:valAx>
        <c:axId val="2063329103"/>
        <c:scaling>
          <c:orientation val="minMax"/>
        </c:scaling>
        <c:delete val="1"/>
        <c:axPos val="b"/>
        <c:numFmt formatCode="&quot;$&quot;#,##0;[Red]&quot;$&quot;#,##0" sourceLinked="1"/>
        <c:majorTickMark val="out"/>
        <c:minorTickMark val="none"/>
        <c:tickLblPos val="nextTo"/>
        <c:crossAx val="20633224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[DashBoard-2 (Autosaved).xlsx]Expense vs Revenue Analysis!PivotTable1</c:name>
    <c:fmtId val="4"/>
  </c:pivotSource>
  <c:chart>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rgbClr val="FF0000"/>
          </a:solidFill>
          <a:ln>
            <a:noFill/>
          </a:ln>
          <a:effectLst/>
        </c:spPr>
      </c:pivotFmt>
      <c:pivotFmt>
        <c:idx val="3"/>
        <c:spPr>
          <a:solidFill>
            <a:schemeClr val="accent1"/>
          </a:solidFill>
          <a:ln>
            <a:noFill/>
          </a:ln>
          <a:effectLst/>
        </c:spPr>
      </c:pivotFmt>
      <c:pivotFmt>
        <c:idx val="4"/>
        <c:spPr>
          <a:solidFill>
            <a:srgbClr val="FF0000"/>
          </a:solidFill>
          <a:ln>
            <a:noFill/>
          </a:ln>
          <a:effectLst/>
        </c:spPr>
      </c:pivotFmt>
      <c:pivotFmt>
        <c:idx val="5"/>
        <c:spPr>
          <a:solidFill>
            <a:schemeClr val="accent1"/>
          </a:solidFill>
          <a:ln>
            <a:noFill/>
          </a:ln>
          <a:effectLst/>
        </c:spPr>
      </c:pivotFmt>
      <c:pivotFmt>
        <c:idx val="6"/>
        <c:spPr>
          <a:solidFill>
            <a:schemeClr val="accent2"/>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'Expense vs Revenue Analysis'!$C$5:$C$6</c:f>
              <c:strCache>
                <c:ptCount val="1"/>
                <c:pt idx="0">
                  <c:v>Expenses</c:v>
                </c:pt>
              </c:strCache>
            </c:strRef>
          </c:tx>
          <c:spPr>
            <a:solidFill>
              <a:schemeClr val="accent2"/>
            </a:solidFill>
            <a:ln>
              <a:noFill/>
            </a:ln>
            <a:effectLst/>
          </c:spPr>
          <c:invertIfNegative val="0"/>
          <c:cat>
            <c:multiLvlStrRef>
              <c:f>'Expense vs Revenue Analysis'!$B$7:$B$45</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2018</c:v>
                  </c:pt>
                  <c:pt idx="12">
                    <c:v>2019</c:v>
                  </c:pt>
                  <c:pt idx="24">
                    <c:v>2020</c:v>
                  </c:pt>
                </c:lvl>
              </c:multiLvlStrCache>
            </c:multiLvlStrRef>
          </c:cat>
          <c:val>
            <c:numRef>
              <c:f>'Expense vs Revenue Analysis'!$C$7:$C$45</c:f>
              <c:numCache>
                <c:formatCode>"$"#,##0;[Red]"$"#,##0</c:formatCode>
                <c:ptCount val="36"/>
                <c:pt idx="0">
                  <c:v>1310</c:v>
                </c:pt>
                <c:pt idx="1">
                  <c:v>1244.2</c:v>
                </c:pt>
                <c:pt idx="2">
                  <c:v>1190</c:v>
                </c:pt>
                <c:pt idx="3">
                  <c:v>1420</c:v>
                </c:pt>
                <c:pt idx="4">
                  <c:v>1170</c:v>
                </c:pt>
                <c:pt idx="5">
                  <c:v>1148</c:v>
                </c:pt>
                <c:pt idx="6">
                  <c:v>1179</c:v>
                </c:pt>
                <c:pt idx="7">
                  <c:v>1174</c:v>
                </c:pt>
                <c:pt idx="8">
                  <c:v>1169</c:v>
                </c:pt>
                <c:pt idx="9">
                  <c:v>1324.35</c:v>
                </c:pt>
                <c:pt idx="10">
                  <c:v>1137.5</c:v>
                </c:pt>
                <c:pt idx="11">
                  <c:v>1190.5</c:v>
                </c:pt>
                <c:pt idx="12">
                  <c:v>1146.5</c:v>
                </c:pt>
                <c:pt idx="13">
                  <c:v>1510.5</c:v>
                </c:pt>
                <c:pt idx="14">
                  <c:v>1199.3499999999999</c:v>
                </c:pt>
                <c:pt idx="15">
                  <c:v>1184.5</c:v>
                </c:pt>
                <c:pt idx="16">
                  <c:v>1227.5</c:v>
                </c:pt>
                <c:pt idx="17">
                  <c:v>1373.35</c:v>
                </c:pt>
                <c:pt idx="18">
                  <c:v>1133.5</c:v>
                </c:pt>
                <c:pt idx="19">
                  <c:v>1251.5</c:v>
                </c:pt>
                <c:pt idx="20">
                  <c:v>1208.5</c:v>
                </c:pt>
                <c:pt idx="21">
                  <c:v>1111</c:v>
                </c:pt>
                <c:pt idx="22">
                  <c:v>1503</c:v>
                </c:pt>
                <c:pt idx="23">
                  <c:v>1281</c:v>
                </c:pt>
                <c:pt idx="24">
                  <c:v>1358</c:v>
                </c:pt>
                <c:pt idx="25">
                  <c:v>1168</c:v>
                </c:pt>
                <c:pt idx="26">
                  <c:v>1526.15</c:v>
                </c:pt>
                <c:pt idx="27">
                  <c:v>1249</c:v>
                </c:pt>
                <c:pt idx="28">
                  <c:v>1278</c:v>
                </c:pt>
                <c:pt idx="29">
                  <c:v>1292</c:v>
                </c:pt>
                <c:pt idx="30">
                  <c:v>1197</c:v>
                </c:pt>
                <c:pt idx="31">
                  <c:v>1347</c:v>
                </c:pt>
                <c:pt idx="32">
                  <c:v>1311</c:v>
                </c:pt>
                <c:pt idx="33">
                  <c:v>1245</c:v>
                </c:pt>
                <c:pt idx="34">
                  <c:v>1230</c:v>
                </c:pt>
                <c:pt idx="35">
                  <c:v>1242</c:v>
                </c:pt>
              </c:numCache>
            </c:numRef>
          </c:val>
          <c:extLst>
            <c:ext xmlns:c16="http://schemas.microsoft.com/office/drawing/2014/chart" uri="{C3380CC4-5D6E-409C-BE32-E72D297353CC}">
              <c16:uniqueId val="{00000000-525A-47EA-B4CD-C98F6C4E43E0}"/>
            </c:ext>
          </c:extLst>
        </c:ser>
        <c:ser>
          <c:idx val="1"/>
          <c:order val="1"/>
          <c:tx>
            <c:strRef>
              <c:f>'Expense vs Revenue Analysis'!$D$5:$D$6</c:f>
              <c:strCache>
                <c:ptCount val="1"/>
                <c:pt idx="0">
                  <c:v>Revenue</c:v>
                </c:pt>
              </c:strCache>
            </c:strRef>
          </c:tx>
          <c:spPr>
            <a:solidFill>
              <a:schemeClr val="accent1"/>
            </a:solidFill>
            <a:ln>
              <a:noFill/>
            </a:ln>
            <a:effectLst/>
          </c:spPr>
          <c:invertIfNegative val="0"/>
          <c:cat>
            <c:multiLvlStrRef>
              <c:f>'Expense vs Revenue Analysis'!$B$7:$B$45</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2018</c:v>
                  </c:pt>
                  <c:pt idx="12">
                    <c:v>2019</c:v>
                  </c:pt>
                  <c:pt idx="24">
                    <c:v>2020</c:v>
                  </c:pt>
                </c:lvl>
              </c:multiLvlStrCache>
            </c:multiLvlStrRef>
          </c:cat>
          <c:val>
            <c:numRef>
              <c:f>'Expense vs Revenue Analysis'!$D$7:$D$45</c:f>
              <c:numCache>
                <c:formatCode>"$"#,##0;[Red]"$"#,##0</c:formatCode>
                <c:ptCount val="36"/>
                <c:pt idx="0">
                  <c:v>2700</c:v>
                </c:pt>
                <c:pt idx="1">
                  <c:v>1540</c:v>
                </c:pt>
                <c:pt idx="2">
                  <c:v>1200</c:v>
                </c:pt>
                <c:pt idx="3">
                  <c:v>2400</c:v>
                </c:pt>
                <c:pt idx="4">
                  <c:v>1700</c:v>
                </c:pt>
                <c:pt idx="5">
                  <c:v>1200</c:v>
                </c:pt>
                <c:pt idx="6">
                  <c:v>1900</c:v>
                </c:pt>
                <c:pt idx="7">
                  <c:v>1200</c:v>
                </c:pt>
                <c:pt idx="8">
                  <c:v>1200</c:v>
                </c:pt>
                <c:pt idx="9">
                  <c:v>1895</c:v>
                </c:pt>
                <c:pt idx="10">
                  <c:v>1350</c:v>
                </c:pt>
                <c:pt idx="11">
                  <c:v>1350</c:v>
                </c:pt>
                <c:pt idx="12">
                  <c:v>1350</c:v>
                </c:pt>
                <c:pt idx="13">
                  <c:v>3450</c:v>
                </c:pt>
                <c:pt idx="14">
                  <c:v>1695</c:v>
                </c:pt>
                <c:pt idx="15">
                  <c:v>1350</c:v>
                </c:pt>
                <c:pt idx="16">
                  <c:v>1350</c:v>
                </c:pt>
                <c:pt idx="17">
                  <c:v>2695</c:v>
                </c:pt>
                <c:pt idx="18">
                  <c:v>1550</c:v>
                </c:pt>
                <c:pt idx="19">
                  <c:v>1350</c:v>
                </c:pt>
                <c:pt idx="20">
                  <c:v>1350</c:v>
                </c:pt>
                <c:pt idx="21">
                  <c:v>1500</c:v>
                </c:pt>
                <c:pt idx="22">
                  <c:v>3800</c:v>
                </c:pt>
                <c:pt idx="23">
                  <c:v>1500</c:v>
                </c:pt>
                <c:pt idx="24">
                  <c:v>1500</c:v>
                </c:pt>
                <c:pt idx="25">
                  <c:v>1500</c:v>
                </c:pt>
                <c:pt idx="26">
                  <c:v>3055</c:v>
                </c:pt>
                <c:pt idx="27">
                  <c:v>2200</c:v>
                </c:pt>
                <c:pt idx="28">
                  <c:v>1500</c:v>
                </c:pt>
                <c:pt idx="29">
                  <c:v>1500</c:v>
                </c:pt>
                <c:pt idx="30">
                  <c:v>1500</c:v>
                </c:pt>
                <c:pt idx="31">
                  <c:v>2300</c:v>
                </c:pt>
                <c:pt idx="32">
                  <c:v>1700</c:v>
                </c:pt>
                <c:pt idx="33">
                  <c:v>1500</c:v>
                </c:pt>
                <c:pt idx="34">
                  <c:v>1500</c:v>
                </c:pt>
                <c:pt idx="35">
                  <c:v>1500</c:v>
                </c:pt>
              </c:numCache>
            </c:numRef>
          </c:val>
          <c:extLst>
            <c:ext xmlns:c16="http://schemas.microsoft.com/office/drawing/2014/chart" uri="{C3380CC4-5D6E-409C-BE32-E72D297353CC}">
              <c16:uniqueId val="{00000001-525A-47EA-B4CD-C98F6C4E43E0}"/>
            </c:ext>
          </c:extLst>
        </c:ser>
        <c:dLbls>
          <c:showLegendKey val="0"/>
          <c:showVal val="0"/>
          <c:showCatName val="0"/>
          <c:showSerName val="0"/>
          <c:showPercent val="0"/>
          <c:showBubbleSize val="0"/>
        </c:dLbls>
        <c:gapWidth val="219"/>
        <c:overlap val="-27"/>
        <c:axId val="1947924991"/>
        <c:axId val="1947925407"/>
      </c:barChart>
      <c:catAx>
        <c:axId val="194792499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925407"/>
        <c:crosses val="autoZero"/>
        <c:auto val="1"/>
        <c:lblAlgn val="ctr"/>
        <c:lblOffset val="100"/>
        <c:noMultiLvlLbl val="0"/>
      </c:catAx>
      <c:valAx>
        <c:axId val="1947925407"/>
        <c:scaling>
          <c:orientation val="minMax"/>
        </c:scaling>
        <c:delete val="0"/>
        <c:axPos val="l"/>
        <c:numFmt formatCode="&quot;$&quot;#,##0;[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924991"/>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[DashBoard-2 (Autosaved).xlsx]Income Distribution by Expense!PivotTable1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r>
              <a:rPr lang="en-US" baseline="0"/>
              <a:t> Distribution</a:t>
            </a:r>
            <a:endParaRPr lang="en-US"/>
          </a:p>
        </c:rich>
      </c:tx>
      <c:layout/>
      <c:overlay val="0"/>
      <c:spPr>
        <a:noFill/>
        <a:ln>
          <a:noFill/>
        </a:ln>
        <a:effectLst/>
      </c:sp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'Income Distribution by Expense'!$C$5</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'Income Distribution by Expense'!$B$6:$B$18</c:f>
              <c:strCache>
                <c:ptCount val="12"/>
                <c:pt idx="0">
                  <c:v>Other &amp;  Miscellaneous expenses</c:v>
                </c:pt>
                <c:pt idx="1">
                  <c:v>Entertainment</c:v>
                </c:pt>
                <c:pt idx="2">
                  <c:v>Personal Care (Clothing, Gym Membership, Salon, etc)</c:v>
                </c:pt>
                <c:pt idx="3">
                  <c:v>Child Care</c:v>
                </c:pt>
                <c:pt idx="4">
                  <c:v>Education Expenses</c:v>
                </c:pt>
                <c:pt idx="5">
                  <c:v>Insurance (Health, Life &amp; Auto, etc)</c:v>
                </c:pt>
                <c:pt idx="6">
                  <c:v>Mobile and Internet</c:v>
                </c:pt>
                <c:pt idx="7">
                  <c:v>Transportation Expenses</c:v>
                </c:pt>
                <c:pt idx="8">
                  <c:v>Housing Expenses</c:v>
                </c:pt>
                <c:pt idx="9">
                  <c:v>Food Expenses</c:v>
                </c:pt>
                <c:pt idx="10">
                  <c:v>Debt Expenses</c:v>
                </c:pt>
                <c:pt idx="11">
                  <c:v>Cash Contributions, Gifts, Tithes, Charity, etc</c:v>
                </c:pt>
              </c:strCache>
            </c:strRef>
          </c:cat>
          <c:val>
            <c:numRef>
              <c:f>'Income Distribution by Expense'!$C$6:$C$18</c:f>
              <c:numCache>
                <c:formatCode>"$"#,##0;[Red]"$"#,##0</c:formatCode>
                <c:ptCount val="12"/>
                <c:pt idx="0">
                  <c:v>1036</c:v>
                </c:pt>
                <c:pt idx="1">
                  <c:v>1242</c:v>
                </c:pt>
                <c:pt idx="2">
                  <c:v>1416</c:v>
                </c:pt>
                <c:pt idx="3">
                  <c:v>1440</c:v>
                </c:pt>
                <c:pt idx="4">
                  <c:v>2432</c:v>
                </c:pt>
                <c:pt idx="5">
                  <c:v>3050</c:v>
                </c:pt>
                <c:pt idx="6">
                  <c:v>3941</c:v>
                </c:pt>
                <c:pt idx="7">
                  <c:v>4040</c:v>
                </c:pt>
                <c:pt idx="8">
                  <c:v>5128</c:v>
                </c:pt>
                <c:pt idx="9">
                  <c:v>5412</c:v>
                </c:pt>
                <c:pt idx="10">
                  <c:v>7795</c:v>
                </c:pt>
                <c:pt idx="11">
                  <c:v>8297.9</c:v>
                </c:pt>
              </c:numCache>
            </c:numRef>
          </c:val>
          <c:extLst>
            <c:ext xmlns:c16="http://schemas.microsoft.com/office/drawing/2014/chart" uri="{C3380CC4-5D6E-409C-BE32-E72D297353CC}">
              <c16:uniqueId val="{00000006-D83A-4757-9712-87457DCD9E54}"/>
            </c:ext>
          </c:extLst>
        </c:ser>
        <c:dLbls>
          <c:dLblPos val="outEnd"/>
          <c:showLegendKey val="0"/>
          <c:showVal val="1"/>
          <c:showCatName val="0"/>
          <c:showSerName val="0"/>
          <c:showPercent val="0"/>
          <c:showBubbleSize val="0"/>
        </c:dLbls>
        <c:gapWidth val="182"/>
        <c:axId val="2063322447"/>
        <c:axId val="2063329103"/>
      </c:barChart>
      <c:catAx>
        <c:axId val="206332244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329103"/>
        <c:crosses val="autoZero"/>
        <c:auto val="1"/>
        <c:lblAlgn val="ctr"/>
        <c:lblOffset val="100"/>
        <c:noMultiLvlLbl val="0"/>
      </c:catAx>
      <c:valAx>
        <c:axId val="2063329103"/>
        <c:scaling>
          <c:orientation val="minMax"/>
        </c:scaling>
        <c:delete val="1"/>
        <c:axPos val="b"/>
        <c:numFmt formatCode="&quot;$&quot;#,##0;[Red]&quot;$&quot;#,##0" sourceLinked="1"/>
        <c:majorTickMark val="out"/>
        <c:minorTickMark val="none"/>
        <c:tickLblPos val="nextTo"/>
        <c:crossAx val="2063322447"/>
        <c:crosses val="autoZero"/>
        <c:crossBetween val="between"/>
      </c:valAx>
    </c:plotArea>
    <c:plotVisOnly val="1"/>
    <c:dispBlanksAs val="gap"/>
    <c:showDLblsOverMax val="0"/>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[DashBoard-2 (Autosaved).xlsx]Income Source!PivotTable1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Source</a:t>
            </a:r>
            <a:r>
              <a:rPr lang="en-US" baseline="0"/>
              <a:t> of Income (Revenue)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lumMod val="50000"/>
            </a:schemeClr>
          </a:solidFill>
          <a:ln w="19050">
            <a:solidFill>
              <a:schemeClr val="lt1"/>
            </a:solidFill>
          </a:ln>
          <a:effectLst/>
        </c:spPr>
        <c:marker>
          <c:symbol val="none"/>
        </c:marker>
      </c:pivotFmt>
      <c:pivotFmt>
        <c:idx val="2"/>
        <c:spPr>
          <a:solidFill>
            <a:schemeClr val="accent1">
              <a:lumMod val="60000"/>
              <a:lumOff val="40000"/>
            </a:schemeClr>
          </a:solidFill>
          <a:ln w="19050">
            <a:solidFill>
              <a:schemeClr val="lt1"/>
            </a:solidFill>
          </a:ln>
          <a:effectLst/>
        </c:spPr>
      </c:pivotFmt>
      <c:pivotFmt>
        <c:idx val="3"/>
        <c:spPr>
          <a:solidFill>
            <a:schemeClr val="accent1">
              <a:lumMod val="20000"/>
              <a:lumOff val="80000"/>
            </a:schemeClr>
          </a:solidFill>
          <a:ln w="19050">
            <a:solidFill>
              <a:schemeClr val="lt1"/>
            </a:solidFill>
          </a:ln>
          <a:effectLst/>
        </c:spPr>
      </c:pivotFmt>
      <c:pivotFmt>
        <c:idx val="4"/>
        <c:spPr>
          <a:solidFill>
            <a:schemeClr val="accent1">
              <a:lumMod val="75000"/>
            </a:schemeClr>
          </a:solidFill>
          <a:ln w="19050">
            <a:solidFill>
              <a:schemeClr val="lt1"/>
            </a:solidFill>
          </a:ln>
          <a:effectLst/>
        </c:spPr>
      </c:pivotFmt>
      <c:pivotFmt>
        <c:idx val="5"/>
        <c:spPr>
          <a:solidFill>
            <a:schemeClr val="accent1">
              <a:lumMod val="50000"/>
            </a:schemeClr>
          </a:solidFill>
          <a:ln w="19050">
            <a:solidFill>
              <a:schemeClr val="lt1"/>
            </a:solidFill>
          </a:ln>
          <a:effectLst/>
        </c:spPr>
        <c:marker>
          <c:symbol val="none"/>
        </c:marker>
      </c:pivotFmt>
      <c:pivotFmt>
        <c:idx val="6"/>
        <c:spPr>
          <a:solidFill>
            <a:schemeClr val="accent1">
              <a:lumMod val="20000"/>
              <a:lumOff val="80000"/>
            </a:schemeClr>
          </a:solidFill>
          <a:ln w="19050">
            <a:solidFill>
              <a:schemeClr val="lt1"/>
            </a:solidFill>
          </a:ln>
          <a:effectLst/>
        </c:spPr>
      </c:pivotFmt>
      <c:pivotFmt>
        <c:idx val="7"/>
        <c:spPr>
          <a:solidFill>
            <a:schemeClr val="accent1">
              <a:lumMod val="60000"/>
              <a:lumOff val="40000"/>
            </a:schemeClr>
          </a:solidFill>
          <a:ln w="19050">
            <a:solidFill>
              <a:schemeClr val="lt1"/>
            </a:solidFill>
          </a:ln>
          <a:effectLst/>
        </c:spPr>
      </c:pivotFmt>
      <c:pivotFmt>
        <c:idx val="8"/>
        <c:spPr>
          <a:solidFill>
            <a:schemeClr val="accent1">
              <a:lumMod val="75000"/>
            </a:schemeClr>
          </a:solidFill>
          <a:ln w="19050">
            <a:solidFill>
              <a:schemeClr val="lt1"/>
            </a:solidFill>
          </a:ln>
          <a:effectLst/>
        </c:spPr>
      </c:pivotFmt>
      <c:pivotFmt>
        <c:idx val="9"/>
        <c:spPr>
          <a:solidFill>
            <a:schemeClr val="accent1">
              <a:lumMod val="50000"/>
            </a:schemeClr>
          </a:solidFill>
          <a:ln w="19050">
            <a:solidFill>
              <a:schemeClr val="lt1"/>
            </a:solidFill>
          </a:ln>
          <a:effectLst/>
        </c:spPr>
        <c:marker>
          <c:symbol val="none"/>
        </c:marker>
      </c:pivotFmt>
      <c:pivotFmt>
        <c:idx val="10"/>
        <c:spPr>
          <a:solidFill>
            <a:schemeClr val="accent1">
              <a:lumMod val="20000"/>
              <a:lumOff val="80000"/>
            </a:schemeClr>
          </a:solidFill>
          <a:ln w="19050">
            <a:solidFill>
              <a:schemeClr val="lt1"/>
            </a:solidFill>
          </a:ln>
          <a:effectLst/>
        </c:spPr>
      </c:pivotFmt>
      <c:pivotFmt>
        <c:idx val="11"/>
        <c:spPr>
          <a:solidFill>
            <a:schemeClr val="accent1">
              <a:lumMod val="60000"/>
              <a:lumOff val="40000"/>
            </a:schemeClr>
          </a:solidFill>
          <a:ln w="19050">
            <a:solidFill>
              <a:schemeClr val="lt1"/>
            </a:solidFill>
          </a:ln>
          <a:effectLst/>
        </c:spPr>
      </c:pivotFmt>
      <c:pivotFmt>
        <c:idx val="12"/>
        <c:spPr>
          <a:solidFill>
            <a:schemeClr val="accent1">
              <a:lumMod val="75000"/>
            </a:schemeClr>
          </a:solidFill>
          <a:ln w="19050">
            <a:solidFill>
              <a:schemeClr val="lt1"/>
            </a:solidFill>
          </a:ln>
          <a:effectLst/>
        </c:spPr>
      </c:pivotFmt>
    </c:pivotFmts>
    <c:plotArea>
      <c:layout/>
      <c:doughnutChart>
        <c:varyColors val="1"/>
        <c:ser>
          <c:idx val="0"/>
          <c:order val="0"/>
          <c:tx>
            <c:strRef>
              <c:f>'Income Source'!$C$5</c:f>
              <c:strCache>
                <c:ptCount val="1"/>
                <c:pt idx="0">
                  <c:v>Total</c:v>
                </c:pt>
              </c:strCache>
            </c:strRef>
          </c:tx>
          <c:spPr>
            <a:solidFill>
              <a:schemeClr val="accent1">
                <a:lumMod val="50000"/>
              </a:schemeClr>
            </a:solidFill>
          </c:spPr>
          <c:dPt>
            <c:idx val="0"/>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1-37EB-48BC-9691-2CCE86AFAE15}"/>
              </c:ext>
            </c:extLst>
          </c:dPt>
          <c:dPt>
            <c:idx val="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3-37EB-48BC-9691-2CCE86AFAE15}"/>
              </c:ext>
            </c:extLst>
          </c:dPt>
          <c:dPt>
            <c:idx val="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5-37EB-48BC-9691-2CCE86AFAE15}"/>
              </c:ext>
            </c:extLst>
          </c:dPt>
          <c:cat>
            <c:strRef>
              <c:f>'Income Source'!$B$6:$B$9</c:f>
              <c:strCache>
                <c:ptCount val="3"/>
                <c:pt idx="0">
                  <c:v>Cake Business Income</c:v>
                </c:pt>
                <c:pt idx="1">
                  <c:v>Consultancy  Services Income</c:v>
                </c:pt>
                <c:pt idx="2">
                  <c:v>Salary (Employer)</c:v>
                </c:pt>
              </c:strCache>
            </c:strRef>
          </c:cat>
          <c:val>
            <c:numRef>
              <c:f>'Income Source'!$C$6:$C$9</c:f>
              <c:numCache>
                <c:formatCode>"$"#,##0;[Red]"$"#,##0</c:formatCode>
                <c:ptCount val="3"/>
                <c:pt idx="0">
                  <c:v>3630</c:v>
                </c:pt>
                <c:pt idx="1">
                  <c:v>10700</c:v>
                </c:pt>
                <c:pt idx="2">
                  <c:v>49500</c:v>
                </c:pt>
              </c:numCache>
            </c:numRef>
          </c:val>
          <c:extLst>
            <c:ext xmlns:c16="http://schemas.microsoft.com/office/drawing/2014/chart" uri="{C3380CC4-5D6E-409C-BE32-E72D297353CC}">
              <c16:uniqueId val="{00000006-37EB-48BC-9691-2CCE86AFAE1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609600</xdr:colOff>
      <xdr:row>3</xdr:row>
      <xdr:rowOff>156210</xdr:rowOff>
    </xdr:from>
    <xdr:to>
      <xdr:col>13</xdr:col>
      <xdr:colOff>388620</xdr:colOff>
      <xdr:row>18</xdr:row>
      <xdr:rowOff>156210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563880</xdr:colOff>
      <xdr:row>1</xdr:row>
      <xdr:rowOff>171450</xdr:rowOff>
    </xdr:from>
    <xdr:to>
      <xdr:col>11</xdr:col>
      <xdr:colOff>167640</xdr:colOff>
      <xdr:row>16</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411480</xdr:colOff>
      <xdr:row>3</xdr:row>
      <xdr:rowOff>11430</xdr:rowOff>
    </xdr:from>
    <xdr:to>
      <xdr:col>17</xdr:col>
      <xdr:colOff>426720</xdr:colOff>
      <xdr:row>18</xdr:row>
      <xdr:rowOff>11430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183787</xdr:colOff>
      <xdr:row>0</xdr:row>
      <xdr:rowOff>24748</xdr:rowOff>
    </xdr:from>
    <xdr:to>
      <xdr:col>9</xdr:col>
      <xdr:colOff>280905</xdr:colOff>
      <xdr:row>2</xdr:row>
      <xdr:rowOff>39988</xdr:rowOff>
    </xdr:to>
    <xdr:sp macro="" textlink="">
      <xdr:nvSpPr>
        <xdr:cNvPr id="2" name="TextBox 1"/>
        <xdr:cNvSpPr txBox="1"/>
      </xdr:nvSpPr>
      <xdr:spPr>
        <a:xfrm>
          <a:off x="4455154" y="24748"/>
          <a:ext cx="1317509" cy="4260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a:latin typeface="Candara" panose="020E0502030303020204" pitchFamily="34" charset="0"/>
              <a:ea typeface="Cascadia Code" panose="020B0609020000020004" pitchFamily="49" charset="0"/>
              <a:cs typeface="Cascadia Code" panose="020B0609020000020004" pitchFamily="49" charset="0"/>
            </a:rPr>
            <a:t>Revenue </a:t>
          </a:r>
        </a:p>
      </xdr:txBody>
    </xdr:sp>
    <xdr:clientData/>
  </xdr:twoCellAnchor>
  <xdr:twoCellAnchor>
    <xdr:from>
      <xdr:col>12</xdr:col>
      <xdr:colOff>127000</xdr:colOff>
      <xdr:row>0</xdr:row>
      <xdr:rowOff>21772</xdr:rowOff>
    </xdr:from>
    <xdr:to>
      <xdr:col>14</xdr:col>
      <xdr:colOff>357188</xdr:colOff>
      <xdr:row>2</xdr:row>
      <xdr:rowOff>29392</xdr:rowOff>
    </xdr:to>
    <xdr:sp macro="" textlink="">
      <xdr:nvSpPr>
        <xdr:cNvPr id="3" name="TextBox 2"/>
        <xdr:cNvSpPr txBox="1"/>
      </xdr:nvSpPr>
      <xdr:spPr>
        <a:xfrm>
          <a:off x="7461250" y="21772"/>
          <a:ext cx="1452563" cy="42037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a:latin typeface="Candara" panose="020E0502030303020204" pitchFamily="34" charset="0"/>
              <a:ea typeface="Cascadia Code" panose="020B0609020000020004" pitchFamily="49" charset="0"/>
              <a:cs typeface="Cascadia Code" panose="020B0609020000020004" pitchFamily="49" charset="0"/>
            </a:rPr>
            <a:t>Expense</a:t>
          </a:r>
        </a:p>
      </xdr:txBody>
    </xdr:sp>
    <xdr:clientData/>
  </xdr:twoCellAnchor>
  <xdr:twoCellAnchor editAs="oneCell">
    <xdr:from>
      <xdr:col>17</xdr:col>
      <xdr:colOff>134937</xdr:colOff>
      <xdr:row>0</xdr:row>
      <xdr:rowOff>7621</xdr:rowOff>
    </xdr:from>
    <xdr:to>
      <xdr:col>23</xdr:col>
      <xdr:colOff>76199</xdr:colOff>
      <xdr:row>2</xdr:row>
      <xdr:rowOff>15240</xdr:rowOff>
    </xdr:to>
    <mc:AlternateContent xmlns:mc="http://schemas.openxmlformats.org/markup-compatibility/2006" xmlns:a14="http://schemas.microsoft.com/office/drawing/2010/main">
      <mc:Choice Requires="a14">
        <xdr:graphicFrame macro="">
          <xdr:nvGraphicFramePr>
            <xdr:cNvPr id="6"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0525125" y="7621"/>
              <a:ext cx="3608387" cy="4203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175260</xdr:colOff>
      <xdr:row>2</xdr:row>
      <xdr:rowOff>99060</xdr:rowOff>
    </xdr:from>
    <xdr:to>
      <xdr:col>14</xdr:col>
      <xdr:colOff>358140</xdr:colOff>
      <xdr:row>20</xdr:row>
      <xdr:rowOff>167640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487680</xdr:colOff>
      <xdr:row>10</xdr:row>
      <xdr:rowOff>205740</xdr:rowOff>
    </xdr:from>
    <xdr:to>
      <xdr:col>23</xdr:col>
      <xdr:colOff>55562</xdr:colOff>
      <xdr:row>20</xdr:row>
      <xdr:rowOff>182880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160020</xdr:colOff>
      <xdr:row>0</xdr:row>
      <xdr:rowOff>23813</xdr:rowOff>
    </xdr:from>
    <xdr:to>
      <xdr:col>6</xdr:col>
      <xdr:colOff>601980</xdr:colOff>
      <xdr:row>2</xdr:row>
      <xdr:rowOff>22860</xdr:rowOff>
    </xdr:to>
    <xdr:sp macro="" textlink="">
      <xdr:nvSpPr>
        <xdr:cNvPr id="4" name="TextBox 3"/>
        <xdr:cNvSpPr txBox="1"/>
      </xdr:nvSpPr>
      <xdr:spPr>
        <a:xfrm>
          <a:off x="160020" y="23813"/>
          <a:ext cx="4109085" cy="41179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400" b="1">
              <a:latin typeface="Candara" panose="020E0502030303020204" pitchFamily="34" charset="0"/>
            </a:rPr>
            <a:t>Personal Revenue vs Expense</a:t>
          </a:r>
        </a:p>
      </xdr:txBody>
    </xdr:sp>
    <xdr:clientData/>
  </xdr:twoCellAnchor>
  <xdr:twoCellAnchor>
    <xdr:from>
      <xdr:col>9</xdr:col>
      <xdr:colOff>139898</xdr:colOff>
      <xdr:row>0</xdr:row>
      <xdr:rowOff>24760</xdr:rowOff>
    </xdr:from>
    <xdr:to>
      <xdr:col>12</xdr:col>
      <xdr:colOff>29881</xdr:colOff>
      <xdr:row>2</xdr:row>
      <xdr:rowOff>40000</xdr:rowOff>
    </xdr:to>
    <xdr:sp macro="" textlink="'Income Source'!C12">
      <xdr:nvSpPr>
        <xdr:cNvPr id="11" name="TextBox 10"/>
        <xdr:cNvSpPr txBox="1"/>
      </xdr:nvSpPr>
      <xdr:spPr>
        <a:xfrm>
          <a:off x="5631656" y="24760"/>
          <a:ext cx="1720569" cy="4260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4019503-530C-46CB-92A9-7B6878C66A61}" type="TxLink">
            <a:rPr lang="en-US" sz="2000" b="1" i="0" u="none" strike="noStrike">
              <a:solidFill>
                <a:srgbClr val="000000"/>
              </a:solidFill>
              <a:latin typeface="Candara" panose="020E0502030303020204" pitchFamily="34" charset="0"/>
              <a:ea typeface="Cascadia Code" panose="020B0609020000020004" pitchFamily="49" charset="0"/>
              <a:cs typeface="Calibri"/>
            </a:rPr>
            <a:pPr algn="l"/>
            <a:t> $63,830 </a:t>
          </a:fld>
          <a:endParaRPr lang="en-US" sz="2000" b="1">
            <a:latin typeface="Candara" panose="020E0502030303020204" pitchFamily="34" charset="0"/>
            <a:ea typeface="Cascadia Code" panose="020B0609020000020004" pitchFamily="49" charset="0"/>
            <a:cs typeface="Cascadia Code" panose="020B0609020000020004" pitchFamily="49" charset="0"/>
          </a:endParaRPr>
        </a:p>
      </xdr:txBody>
    </xdr:sp>
    <xdr:clientData/>
  </xdr:twoCellAnchor>
  <xdr:twoCellAnchor>
    <xdr:from>
      <xdr:col>14</xdr:col>
      <xdr:colOff>293688</xdr:colOff>
      <xdr:row>0</xdr:row>
      <xdr:rowOff>23813</xdr:rowOff>
    </xdr:from>
    <xdr:to>
      <xdr:col>17</xdr:col>
      <xdr:colOff>0</xdr:colOff>
      <xdr:row>2</xdr:row>
      <xdr:rowOff>31433</xdr:rowOff>
    </xdr:to>
    <xdr:sp macro="" textlink="'Income Distribution by Expense'!C20">
      <xdr:nvSpPr>
        <xdr:cNvPr id="14" name="TextBox 13"/>
        <xdr:cNvSpPr txBox="1"/>
      </xdr:nvSpPr>
      <xdr:spPr>
        <a:xfrm>
          <a:off x="8850313" y="23813"/>
          <a:ext cx="1539875" cy="42037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60B62FD-DB1E-4F32-9FDB-05973FD141F8}" type="TxLink">
            <a:rPr lang="en-US" sz="2000" b="1" i="0" u="none" strike="noStrike">
              <a:solidFill>
                <a:srgbClr val="000000"/>
              </a:solidFill>
              <a:latin typeface="Candara" panose="020E0502030303020204" pitchFamily="34" charset="0"/>
              <a:ea typeface="Cascadia Code" panose="020B0609020000020004" pitchFamily="49" charset="0"/>
              <a:cs typeface="Calibri"/>
            </a:rPr>
            <a:pPr algn="l"/>
            <a:t> $45,230 </a:t>
          </a:fld>
          <a:endParaRPr lang="en-US" sz="2000" b="1">
            <a:latin typeface="Candara" panose="020E0502030303020204" pitchFamily="34" charset="0"/>
            <a:ea typeface="Cascadia Code" panose="020B0609020000020004" pitchFamily="49" charset="0"/>
            <a:cs typeface="Cascadia Code" panose="020B0609020000020004" pitchFamily="49" charset="0"/>
          </a:endParaRPr>
        </a:p>
      </xdr:txBody>
    </xdr:sp>
    <xdr:clientData/>
  </xdr:twoCellAnchor>
  <xdr:twoCellAnchor>
    <xdr:from>
      <xdr:col>14</xdr:col>
      <xdr:colOff>484189</xdr:colOff>
      <xdr:row>2</xdr:row>
      <xdr:rowOff>126999</xdr:rowOff>
    </xdr:from>
    <xdr:to>
      <xdr:col>23</xdr:col>
      <xdr:colOff>39687</xdr:colOff>
      <xdr:row>10</xdr:row>
      <xdr:rowOff>174624</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hiq KP" refreshedDate="44748.282562962966" createdVersion="6" refreshedVersion="6" minRefreshableVersion="3" recordCount="485">
  <cacheSource type="worksheet">
    <worksheetSource name="Table_1"/>
  </cacheSource>
  <cacheFields count="7">
    <cacheField name="Date" numFmtId="22">
      <sharedItems containsSemiMixedTypes="0" containsNonDate="0" containsDate="1" containsString="0" minDate="2018-01-31T00:00:00" maxDate="2021-01-01T00:00:00" count="36">
        <d v="2018-01-31T00:00:00"/>
        <d v="2018-02-28T00:00:00"/>
        <d v="2018-03-31T00:00:00"/>
        <d v="2018-04-30T00:00:00"/>
        <d v="2018-05-31T00:00:00"/>
        <d v="2018-06-30T00:00:00"/>
        <d v="2018-07-31T00:00:00"/>
        <d v="2018-08-31T00:00:00"/>
        <d v="2018-09-30T00:00:00"/>
        <d v="2018-10-31T00:00:00"/>
        <d v="2018-11-30T00:00:00"/>
        <d v="2018-12-31T00:00:00"/>
        <d v="2019-01-31T00:00:00"/>
        <d v="2019-02-28T00:00:00"/>
        <d v="2019-03-31T00:00:00"/>
        <d v="2019-04-30T00:00:00"/>
        <d v="2019-05-31T00:00:00"/>
        <d v="2019-06-30T00:00:00"/>
        <d v="2019-07-31T00:00:00"/>
        <d v="2019-08-31T00:00:00"/>
        <d v="2019-09-30T00:00:00"/>
        <d v="2019-10-31T00:00:00"/>
        <d v="2019-11-30T00:00:00"/>
        <d v="2019-12-31T00:00:00"/>
        <d v="2020-01-31T00:00:00"/>
        <d v="2020-02-29T00:00:00"/>
        <d v="2020-03-31T00:00:00"/>
        <d v="2020-04-30T00:00:00"/>
        <d v="2020-05-31T00:00:00"/>
        <d v="2020-06-30T00:00:00"/>
        <d v="2020-07-31T00:00:00"/>
        <d v="2020-08-31T00:00:00"/>
        <d v="2020-09-30T00:00:00"/>
        <d v="2020-10-31T00:00:00"/>
        <d v="2020-11-30T00:00:00"/>
        <d v="2020-12-31T00:00:00"/>
      </sharedItems>
      <fieldGroup par="6" base="0">
        <rangePr groupBy="months" startDate="2018-01-31T00:00:00" endDate="2021-01-01T00:00:00"/>
        <groupItems count="14">
          <s v="&lt;1/31/2018"/>
          <s v="Jan"/>
          <s v="Feb"/>
          <s v="Mar"/>
          <s v="Apr"/>
          <s v="May"/>
          <s v="Jun"/>
          <s v="Jul"/>
          <s v="Aug"/>
          <s v="Sep"/>
          <s v="Oct"/>
          <s v="Nov"/>
          <s v="Dec"/>
          <s v="&gt;1/1/2021"/>
        </groupItems>
      </fieldGroup>
    </cacheField>
    <cacheField name="ItemID" numFmtId="0">
      <sharedItems containsSemiMixedTypes="0" containsString="0" containsNumber="1" containsInteger="1" minValue="1" maxValue="15"/>
    </cacheField>
    <cacheField name="Amount" numFmtId="0">
      <sharedItems containsSemiMixedTypes="0" containsString="0" containsNumber="1" minValue="11" maxValue="2100"/>
    </cacheField>
    <cacheField name="Item" numFmtId="0">
      <sharedItems count="15">
        <s v="Salary (Employer)"/>
        <s v="Consultancy  Services Income"/>
        <s v="Cake Business Income"/>
        <s v="Housing Expenses"/>
        <s v="Food Expenses"/>
        <s v="Transportation Expenses"/>
        <s v="Insurance (Health, Life &amp; Auto, etc)"/>
        <s v="Mobile and Internet"/>
        <s v="Debt Expenses"/>
        <s v="Cash Contributions, Gifts, Tithes, Charity, etc"/>
        <s v="Child Care"/>
        <s v="Entertainment"/>
        <s v="Personal Care (Clothing, Gym Membership, Salon, etc)"/>
        <s v="Education Expenses"/>
        <s v="Other &amp;  Miscellaneous expenses"/>
      </sharedItems>
    </cacheField>
    <cacheField name="Item Category" numFmtId="0">
      <sharedItems count="2">
        <s v="Revenue"/>
        <s v="Expenses"/>
      </sharedItems>
    </cacheField>
    <cacheField name="Quarters" numFmtId="0" databaseField="0">
      <fieldGroup base="0">
        <rangePr groupBy="quarters" startDate="2018-01-31T00:00:00" endDate="2021-01-01T00:00:00"/>
        <groupItems count="6">
          <s v="&lt;1/31/2018"/>
          <s v="Qtr1"/>
          <s v="Qtr2"/>
          <s v="Qtr3"/>
          <s v="Qtr4"/>
          <s v="&gt;1/1/2021"/>
        </groupItems>
      </fieldGroup>
    </cacheField>
    <cacheField name="Years" numFmtId="0" databaseField="0">
      <fieldGroup base="0">
        <rangePr groupBy="years" startDate="2018-01-31T00:00:00" endDate="2021-01-01T00:00:00"/>
        <groupItems count="6">
          <s v="&lt;1/31/2018"/>
          <s v="2018"/>
          <s v="2019"/>
          <s v="2020"/>
          <s v="2021"/>
          <s v="&gt;1/1/2021"/>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85">
  <r>
    <x v="0"/>
    <n v="1"/>
    <n v="1200"/>
    <x v="0"/>
    <x v="0"/>
  </r>
  <r>
    <x v="1"/>
    <n v="1"/>
    <n v="1200"/>
    <x v="0"/>
    <x v="0"/>
  </r>
  <r>
    <x v="0"/>
    <n v="2"/>
    <n v="1000"/>
    <x v="1"/>
    <x v="0"/>
  </r>
  <r>
    <x v="0"/>
    <n v="3"/>
    <n v="500"/>
    <x v="2"/>
    <x v="0"/>
  </r>
  <r>
    <x v="0"/>
    <n v="4"/>
    <n v="116"/>
    <x v="3"/>
    <x v="1"/>
  </r>
  <r>
    <x v="0"/>
    <n v="5"/>
    <n v="111"/>
    <x v="4"/>
    <x v="1"/>
  </r>
  <r>
    <x v="0"/>
    <n v="6"/>
    <n v="134"/>
    <x v="5"/>
    <x v="1"/>
  </r>
  <r>
    <x v="0"/>
    <n v="7"/>
    <n v="78"/>
    <x v="6"/>
    <x v="1"/>
  </r>
  <r>
    <x v="0"/>
    <n v="8"/>
    <n v="106"/>
    <x v="7"/>
    <x v="1"/>
  </r>
  <r>
    <x v="0"/>
    <n v="9"/>
    <n v="200"/>
    <x v="8"/>
    <x v="1"/>
  </r>
  <r>
    <x v="0"/>
    <n v="10"/>
    <n v="351"/>
    <x v="9"/>
    <x v="1"/>
  </r>
  <r>
    <x v="0"/>
    <n v="11"/>
    <n v="38"/>
    <x v="10"/>
    <x v="1"/>
  </r>
  <r>
    <x v="0"/>
    <n v="12"/>
    <n v="28"/>
    <x v="11"/>
    <x v="1"/>
  </r>
  <r>
    <x v="0"/>
    <n v="13"/>
    <n v="36"/>
    <x v="12"/>
    <x v="1"/>
  </r>
  <r>
    <x v="0"/>
    <n v="14"/>
    <n v="86"/>
    <x v="13"/>
    <x v="1"/>
  </r>
  <r>
    <x v="0"/>
    <n v="15"/>
    <n v="26"/>
    <x v="14"/>
    <x v="1"/>
  </r>
  <r>
    <x v="1"/>
    <n v="3"/>
    <n v="340"/>
    <x v="2"/>
    <x v="0"/>
  </r>
  <r>
    <x v="1"/>
    <n v="4"/>
    <n v="143"/>
    <x v="3"/>
    <x v="1"/>
  </r>
  <r>
    <x v="1"/>
    <n v="5"/>
    <n v="169"/>
    <x v="4"/>
    <x v="1"/>
  </r>
  <r>
    <x v="1"/>
    <n v="6"/>
    <n v="139"/>
    <x v="5"/>
    <x v="1"/>
  </r>
  <r>
    <x v="1"/>
    <n v="7"/>
    <n v="88"/>
    <x v="6"/>
    <x v="1"/>
  </r>
  <r>
    <x v="1"/>
    <n v="8"/>
    <n v="119"/>
    <x v="7"/>
    <x v="1"/>
  </r>
  <r>
    <x v="1"/>
    <n v="9"/>
    <n v="200"/>
    <x v="8"/>
    <x v="1"/>
  </r>
  <r>
    <x v="1"/>
    <n v="10"/>
    <n v="200.20000000000002"/>
    <x v="9"/>
    <x v="1"/>
  </r>
  <r>
    <x v="1"/>
    <n v="11"/>
    <n v="49"/>
    <x v="10"/>
    <x v="1"/>
  </r>
  <r>
    <x v="1"/>
    <n v="12"/>
    <n v="28"/>
    <x v="11"/>
    <x v="1"/>
  </r>
  <r>
    <x v="1"/>
    <n v="13"/>
    <n v="42"/>
    <x v="12"/>
    <x v="1"/>
  </r>
  <r>
    <x v="1"/>
    <n v="14"/>
    <n v="23"/>
    <x v="13"/>
    <x v="1"/>
  </r>
  <r>
    <x v="1"/>
    <n v="15"/>
    <n v="44"/>
    <x v="14"/>
    <x v="1"/>
  </r>
  <r>
    <x v="2"/>
    <n v="1"/>
    <n v="1200"/>
    <x v="0"/>
    <x v="0"/>
  </r>
  <r>
    <x v="2"/>
    <n v="4"/>
    <n v="182"/>
    <x v="3"/>
    <x v="1"/>
  </r>
  <r>
    <x v="2"/>
    <n v="5"/>
    <n v="184"/>
    <x v="4"/>
    <x v="1"/>
  </r>
  <r>
    <x v="2"/>
    <n v="6"/>
    <n v="80"/>
    <x v="5"/>
    <x v="1"/>
  </r>
  <r>
    <x v="2"/>
    <n v="7"/>
    <n v="90"/>
    <x v="6"/>
    <x v="1"/>
  </r>
  <r>
    <x v="2"/>
    <n v="8"/>
    <n v="100"/>
    <x v="7"/>
    <x v="1"/>
  </r>
  <r>
    <x v="2"/>
    <n v="9"/>
    <n v="201"/>
    <x v="8"/>
    <x v="1"/>
  </r>
  <r>
    <x v="2"/>
    <n v="10"/>
    <n v="156"/>
    <x v="9"/>
    <x v="1"/>
  </r>
  <r>
    <x v="2"/>
    <n v="11"/>
    <n v="38"/>
    <x v="10"/>
    <x v="1"/>
  </r>
  <r>
    <x v="2"/>
    <n v="12"/>
    <n v="42"/>
    <x v="11"/>
    <x v="1"/>
  </r>
  <r>
    <x v="2"/>
    <n v="13"/>
    <n v="36"/>
    <x v="12"/>
    <x v="1"/>
  </r>
  <r>
    <x v="2"/>
    <n v="14"/>
    <n v="57"/>
    <x v="13"/>
    <x v="1"/>
  </r>
  <r>
    <x v="2"/>
    <n v="15"/>
    <n v="24"/>
    <x v="14"/>
    <x v="1"/>
  </r>
  <r>
    <x v="3"/>
    <n v="1"/>
    <n v="1200"/>
    <x v="0"/>
    <x v="0"/>
  </r>
  <r>
    <x v="3"/>
    <n v="2"/>
    <n v="1200"/>
    <x v="1"/>
    <x v="0"/>
  </r>
  <r>
    <x v="3"/>
    <n v="4"/>
    <n v="128"/>
    <x v="3"/>
    <x v="1"/>
  </r>
  <r>
    <x v="3"/>
    <n v="5"/>
    <n v="197"/>
    <x v="4"/>
    <x v="1"/>
  </r>
  <r>
    <x v="3"/>
    <n v="6"/>
    <n v="140"/>
    <x v="5"/>
    <x v="1"/>
  </r>
  <r>
    <x v="3"/>
    <n v="7"/>
    <n v="90"/>
    <x v="6"/>
    <x v="1"/>
  </r>
  <r>
    <x v="3"/>
    <n v="8"/>
    <n v="113"/>
    <x v="7"/>
    <x v="1"/>
  </r>
  <r>
    <x v="3"/>
    <n v="9"/>
    <n v="202"/>
    <x v="8"/>
    <x v="1"/>
  </r>
  <r>
    <x v="3"/>
    <n v="10"/>
    <n v="312"/>
    <x v="9"/>
    <x v="1"/>
  </r>
  <r>
    <x v="3"/>
    <n v="11"/>
    <n v="41"/>
    <x v="10"/>
    <x v="1"/>
  </r>
  <r>
    <x v="3"/>
    <n v="12"/>
    <n v="40"/>
    <x v="11"/>
    <x v="1"/>
  </r>
  <r>
    <x v="3"/>
    <n v="13"/>
    <n v="37"/>
    <x v="12"/>
    <x v="1"/>
  </r>
  <r>
    <x v="3"/>
    <n v="14"/>
    <n v="96"/>
    <x v="13"/>
    <x v="1"/>
  </r>
  <r>
    <x v="3"/>
    <n v="15"/>
    <n v="24"/>
    <x v="14"/>
    <x v="1"/>
  </r>
  <r>
    <x v="4"/>
    <n v="1"/>
    <n v="1200"/>
    <x v="0"/>
    <x v="0"/>
  </r>
  <r>
    <x v="4"/>
    <n v="3"/>
    <n v="500"/>
    <x v="2"/>
    <x v="0"/>
  </r>
  <r>
    <x v="4"/>
    <n v="4"/>
    <n v="149"/>
    <x v="3"/>
    <x v="1"/>
  </r>
  <r>
    <x v="4"/>
    <n v="5"/>
    <n v="113"/>
    <x v="4"/>
    <x v="1"/>
  </r>
  <r>
    <x v="4"/>
    <n v="6"/>
    <n v="93"/>
    <x v="5"/>
    <x v="1"/>
  </r>
  <r>
    <x v="4"/>
    <n v="7"/>
    <n v="75"/>
    <x v="6"/>
    <x v="1"/>
  </r>
  <r>
    <x v="4"/>
    <n v="8"/>
    <n v="104"/>
    <x v="7"/>
    <x v="1"/>
  </r>
  <r>
    <x v="4"/>
    <n v="9"/>
    <n v="203"/>
    <x v="8"/>
    <x v="1"/>
  </r>
  <r>
    <x v="4"/>
    <n v="10"/>
    <n v="221"/>
    <x v="9"/>
    <x v="1"/>
  </r>
  <r>
    <x v="4"/>
    <n v="11"/>
    <n v="31"/>
    <x v="10"/>
    <x v="1"/>
  </r>
  <r>
    <x v="4"/>
    <n v="12"/>
    <n v="31"/>
    <x v="11"/>
    <x v="1"/>
  </r>
  <r>
    <x v="4"/>
    <n v="13"/>
    <n v="43"/>
    <x v="12"/>
    <x v="1"/>
  </r>
  <r>
    <x v="4"/>
    <n v="14"/>
    <n v="59"/>
    <x v="13"/>
    <x v="1"/>
  </r>
  <r>
    <x v="4"/>
    <n v="15"/>
    <n v="48"/>
    <x v="14"/>
    <x v="1"/>
  </r>
  <r>
    <x v="5"/>
    <n v="1"/>
    <n v="1200"/>
    <x v="0"/>
    <x v="0"/>
  </r>
  <r>
    <x v="5"/>
    <n v="4"/>
    <n v="114"/>
    <x v="3"/>
    <x v="1"/>
  </r>
  <r>
    <x v="5"/>
    <n v="5"/>
    <n v="168"/>
    <x v="4"/>
    <x v="1"/>
  </r>
  <r>
    <x v="5"/>
    <n v="6"/>
    <n v="107"/>
    <x v="5"/>
    <x v="1"/>
  </r>
  <r>
    <x v="5"/>
    <n v="7"/>
    <n v="84"/>
    <x v="6"/>
    <x v="1"/>
  </r>
  <r>
    <x v="5"/>
    <n v="8"/>
    <n v="100"/>
    <x v="7"/>
    <x v="1"/>
  </r>
  <r>
    <x v="5"/>
    <n v="9"/>
    <n v="204"/>
    <x v="8"/>
    <x v="1"/>
  </r>
  <r>
    <x v="5"/>
    <n v="10"/>
    <n v="156"/>
    <x v="9"/>
    <x v="1"/>
  </r>
  <r>
    <x v="5"/>
    <n v="11"/>
    <n v="41"/>
    <x v="10"/>
    <x v="1"/>
  </r>
  <r>
    <x v="5"/>
    <n v="12"/>
    <n v="38"/>
    <x v="11"/>
    <x v="1"/>
  </r>
  <r>
    <x v="5"/>
    <n v="13"/>
    <n v="40"/>
    <x v="12"/>
    <x v="1"/>
  </r>
  <r>
    <x v="5"/>
    <n v="14"/>
    <n v="60"/>
    <x v="13"/>
    <x v="1"/>
  </r>
  <r>
    <x v="5"/>
    <n v="15"/>
    <n v="36"/>
    <x v="14"/>
    <x v="1"/>
  </r>
  <r>
    <x v="6"/>
    <n v="1"/>
    <n v="1200"/>
    <x v="0"/>
    <x v="0"/>
  </r>
  <r>
    <x v="6"/>
    <n v="2"/>
    <n v="700"/>
    <x v="1"/>
    <x v="0"/>
  </r>
  <r>
    <x v="6"/>
    <n v="4"/>
    <n v="135"/>
    <x v="3"/>
    <x v="1"/>
  </r>
  <r>
    <x v="6"/>
    <n v="5"/>
    <n v="135"/>
    <x v="4"/>
    <x v="1"/>
  </r>
  <r>
    <x v="6"/>
    <n v="6"/>
    <n v="102"/>
    <x v="5"/>
    <x v="1"/>
  </r>
  <r>
    <x v="6"/>
    <n v="7"/>
    <n v="92"/>
    <x v="6"/>
    <x v="1"/>
  </r>
  <r>
    <x v="6"/>
    <n v="8"/>
    <n v="102"/>
    <x v="7"/>
    <x v="1"/>
  </r>
  <r>
    <x v="6"/>
    <n v="9"/>
    <n v="205"/>
    <x v="8"/>
    <x v="1"/>
  </r>
  <r>
    <x v="6"/>
    <n v="10"/>
    <n v="247"/>
    <x v="9"/>
    <x v="1"/>
  </r>
  <r>
    <x v="6"/>
    <n v="11"/>
    <n v="33"/>
    <x v="10"/>
    <x v="1"/>
  </r>
  <r>
    <x v="6"/>
    <n v="12"/>
    <n v="37"/>
    <x v="11"/>
    <x v="1"/>
  </r>
  <r>
    <x v="6"/>
    <n v="13"/>
    <n v="35"/>
    <x v="12"/>
    <x v="1"/>
  </r>
  <r>
    <x v="6"/>
    <n v="14"/>
    <n v="40"/>
    <x v="13"/>
    <x v="1"/>
  </r>
  <r>
    <x v="6"/>
    <n v="15"/>
    <n v="16"/>
    <x v="14"/>
    <x v="1"/>
  </r>
  <r>
    <x v="7"/>
    <n v="1"/>
    <n v="1200"/>
    <x v="0"/>
    <x v="0"/>
  </r>
  <r>
    <x v="7"/>
    <n v="4"/>
    <n v="161"/>
    <x v="3"/>
    <x v="1"/>
  </r>
  <r>
    <x v="7"/>
    <n v="5"/>
    <n v="106"/>
    <x v="4"/>
    <x v="1"/>
  </r>
  <r>
    <x v="7"/>
    <n v="6"/>
    <n v="134"/>
    <x v="5"/>
    <x v="1"/>
  </r>
  <r>
    <x v="7"/>
    <n v="7"/>
    <n v="82"/>
    <x v="6"/>
    <x v="1"/>
  </r>
  <r>
    <x v="7"/>
    <n v="8"/>
    <n v="108"/>
    <x v="7"/>
    <x v="1"/>
  </r>
  <r>
    <x v="7"/>
    <n v="9"/>
    <n v="206"/>
    <x v="8"/>
    <x v="1"/>
  </r>
  <r>
    <x v="7"/>
    <n v="10"/>
    <n v="156"/>
    <x v="9"/>
    <x v="1"/>
  </r>
  <r>
    <x v="7"/>
    <n v="11"/>
    <n v="36"/>
    <x v="10"/>
    <x v="1"/>
  </r>
  <r>
    <x v="7"/>
    <n v="12"/>
    <n v="36"/>
    <x v="11"/>
    <x v="1"/>
  </r>
  <r>
    <x v="7"/>
    <n v="13"/>
    <n v="44"/>
    <x v="12"/>
    <x v="1"/>
  </r>
  <r>
    <x v="7"/>
    <n v="14"/>
    <n v="83"/>
    <x v="13"/>
    <x v="1"/>
  </r>
  <r>
    <x v="7"/>
    <n v="15"/>
    <n v="22"/>
    <x v="14"/>
    <x v="1"/>
  </r>
  <r>
    <x v="8"/>
    <n v="1"/>
    <n v="1200"/>
    <x v="0"/>
    <x v="0"/>
  </r>
  <r>
    <x v="8"/>
    <n v="4"/>
    <n v="141"/>
    <x v="3"/>
    <x v="1"/>
  </r>
  <r>
    <x v="8"/>
    <n v="5"/>
    <n v="111"/>
    <x v="4"/>
    <x v="1"/>
  </r>
  <r>
    <x v="8"/>
    <n v="6"/>
    <n v="123"/>
    <x v="5"/>
    <x v="1"/>
  </r>
  <r>
    <x v="8"/>
    <n v="7"/>
    <n v="78"/>
    <x v="6"/>
    <x v="1"/>
  </r>
  <r>
    <x v="8"/>
    <n v="8"/>
    <n v="112"/>
    <x v="7"/>
    <x v="1"/>
  </r>
  <r>
    <x v="8"/>
    <n v="9"/>
    <n v="207"/>
    <x v="8"/>
    <x v="1"/>
  </r>
  <r>
    <x v="8"/>
    <n v="10"/>
    <n v="156"/>
    <x v="9"/>
    <x v="1"/>
  </r>
  <r>
    <x v="8"/>
    <n v="11"/>
    <n v="37"/>
    <x v="10"/>
    <x v="1"/>
  </r>
  <r>
    <x v="8"/>
    <n v="12"/>
    <n v="50"/>
    <x v="11"/>
    <x v="1"/>
  </r>
  <r>
    <x v="8"/>
    <n v="13"/>
    <n v="44"/>
    <x v="12"/>
    <x v="1"/>
  </r>
  <r>
    <x v="8"/>
    <n v="14"/>
    <n v="64"/>
    <x v="13"/>
    <x v="1"/>
  </r>
  <r>
    <x v="8"/>
    <n v="15"/>
    <n v="46"/>
    <x v="14"/>
    <x v="1"/>
  </r>
  <r>
    <x v="9"/>
    <n v="1"/>
    <n v="1350"/>
    <x v="0"/>
    <x v="0"/>
  </r>
  <r>
    <x v="9"/>
    <n v="3"/>
    <n v="545"/>
    <x v="2"/>
    <x v="0"/>
  </r>
  <r>
    <x v="9"/>
    <n v="4"/>
    <n v="117"/>
    <x v="3"/>
    <x v="1"/>
  </r>
  <r>
    <x v="9"/>
    <n v="5"/>
    <n v="192"/>
    <x v="4"/>
    <x v="1"/>
  </r>
  <r>
    <x v="9"/>
    <n v="6"/>
    <n v="124"/>
    <x v="5"/>
    <x v="1"/>
  </r>
  <r>
    <x v="9"/>
    <n v="7"/>
    <n v="80"/>
    <x v="6"/>
    <x v="1"/>
  </r>
  <r>
    <x v="9"/>
    <n v="8"/>
    <n v="118"/>
    <x v="7"/>
    <x v="1"/>
  </r>
  <r>
    <x v="9"/>
    <n v="9"/>
    <n v="208"/>
    <x v="8"/>
    <x v="1"/>
  </r>
  <r>
    <x v="9"/>
    <n v="10"/>
    <n v="246.35"/>
    <x v="9"/>
    <x v="1"/>
  </r>
  <r>
    <x v="9"/>
    <n v="11"/>
    <n v="40"/>
    <x v="10"/>
    <x v="1"/>
  </r>
  <r>
    <x v="9"/>
    <n v="12"/>
    <n v="32"/>
    <x v="11"/>
    <x v="1"/>
  </r>
  <r>
    <x v="9"/>
    <n v="13"/>
    <n v="45"/>
    <x v="12"/>
    <x v="1"/>
  </r>
  <r>
    <x v="9"/>
    <n v="14"/>
    <n v="92"/>
    <x v="13"/>
    <x v="1"/>
  </r>
  <r>
    <x v="9"/>
    <n v="15"/>
    <n v="30"/>
    <x v="14"/>
    <x v="1"/>
  </r>
  <r>
    <x v="10"/>
    <n v="1"/>
    <n v="1350"/>
    <x v="0"/>
    <x v="0"/>
  </r>
  <r>
    <x v="10"/>
    <n v="4"/>
    <n v="100"/>
    <x v="3"/>
    <x v="1"/>
  </r>
  <r>
    <x v="10"/>
    <n v="5"/>
    <n v="162"/>
    <x v="4"/>
    <x v="1"/>
  </r>
  <r>
    <x v="10"/>
    <n v="6"/>
    <n v="103"/>
    <x v="5"/>
    <x v="1"/>
  </r>
  <r>
    <x v="10"/>
    <n v="7"/>
    <n v="84"/>
    <x v="6"/>
    <x v="1"/>
  </r>
  <r>
    <x v="10"/>
    <n v="8"/>
    <n v="113"/>
    <x v="7"/>
    <x v="1"/>
  </r>
  <r>
    <x v="10"/>
    <n v="9"/>
    <n v="209"/>
    <x v="8"/>
    <x v="1"/>
  </r>
  <r>
    <x v="10"/>
    <n v="10"/>
    <n v="175.5"/>
    <x v="9"/>
    <x v="1"/>
  </r>
  <r>
    <x v="10"/>
    <n v="11"/>
    <n v="47"/>
    <x v="10"/>
    <x v="1"/>
  </r>
  <r>
    <x v="10"/>
    <n v="12"/>
    <n v="35"/>
    <x v="11"/>
    <x v="1"/>
  </r>
  <r>
    <x v="10"/>
    <n v="13"/>
    <n v="35"/>
    <x v="12"/>
    <x v="1"/>
  </r>
  <r>
    <x v="10"/>
    <n v="14"/>
    <n v="33"/>
    <x v="13"/>
    <x v="1"/>
  </r>
  <r>
    <x v="10"/>
    <n v="15"/>
    <n v="41"/>
    <x v="14"/>
    <x v="1"/>
  </r>
  <r>
    <x v="11"/>
    <n v="1"/>
    <n v="1350"/>
    <x v="0"/>
    <x v="0"/>
  </r>
  <r>
    <x v="11"/>
    <n v="4"/>
    <n v="163"/>
    <x v="3"/>
    <x v="1"/>
  </r>
  <r>
    <x v="11"/>
    <n v="5"/>
    <n v="155"/>
    <x v="4"/>
    <x v="1"/>
  </r>
  <r>
    <x v="11"/>
    <n v="6"/>
    <n v="82"/>
    <x v="5"/>
    <x v="1"/>
  </r>
  <r>
    <x v="11"/>
    <n v="7"/>
    <n v="74"/>
    <x v="6"/>
    <x v="1"/>
  </r>
  <r>
    <x v="11"/>
    <n v="8"/>
    <n v="118"/>
    <x v="7"/>
    <x v="1"/>
  </r>
  <r>
    <x v="11"/>
    <n v="9"/>
    <n v="210"/>
    <x v="8"/>
    <x v="1"/>
  </r>
  <r>
    <x v="11"/>
    <n v="10"/>
    <n v="175.5"/>
    <x v="9"/>
    <x v="1"/>
  </r>
  <r>
    <x v="11"/>
    <n v="11"/>
    <n v="46"/>
    <x v="10"/>
    <x v="1"/>
  </r>
  <r>
    <x v="11"/>
    <n v="12"/>
    <n v="31"/>
    <x v="11"/>
    <x v="1"/>
  </r>
  <r>
    <x v="11"/>
    <n v="13"/>
    <n v="41"/>
    <x v="12"/>
    <x v="1"/>
  </r>
  <r>
    <x v="11"/>
    <n v="14"/>
    <n v="60"/>
    <x v="13"/>
    <x v="1"/>
  </r>
  <r>
    <x v="11"/>
    <n v="15"/>
    <n v="35"/>
    <x v="14"/>
    <x v="1"/>
  </r>
  <r>
    <x v="12"/>
    <n v="1"/>
    <n v="1350"/>
    <x v="0"/>
    <x v="0"/>
  </r>
  <r>
    <x v="12"/>
    <n v="4"/>
    <n v="101"/>
    <x v="3"/>
    <x v="1"/>
  </r>
  <r>
    <x v="12"/>
    <n v="5"/>
    <n v="120"/>
    <x v="4"/>
    <x v="1"/>
  </r>
  <r>
    <x v="12"/>
    <n v="6"/>
    <n v="117"/>
    <x v="5"/>
    <x v="1"/>
  </r>
  <r>
    <x v="12"/>
    <n v="7"/>
    <n v="80"/>
    <x v="6"/>
    <x v="1"/>
  </r>
  <r>
    <x v="12"/>
    <n v="8"/>
    <n v="116"/>
    <x v="7"/>
    <x v="1"/>
  </r>
  <r>
    <x v="12"/>
    <n v="9"/>
    <n v="211"/>
    <x v="8"/>
    <x v="1"/>
  </r>
  <r>
    <x v="12"/>
    <n v="10"/>
    <n v="175.5"/>
    <x v="9"/>
    <x v="1"/>
  </r>
  <r>
    <x v="12"/>
    <n v="11"/>
    <n v="35"/>
    <x v="10"/>
    <x v="1"/>
  </r>
  <r>
    <x v="12"/>
    <n v="12"/>
    <n v="28"/>
    <x v="11"/>
    <x v="1"/>
  </r>
  <r>
    <x v="12"/>
    <n v="13"/>
    <n v="43"/>
    <x v="12"/>
    <x v="1"/>
  </r>
  <r>
    <x v="12"/>
    <n v="14"/>
    <n v="74"/>
    <x v="13"/>
    <x v="1"/>
  </r>
  <r>
    <x v="12"/>
    <n v="15"/>
    <n v="46"/>
    <x v="14"/>
    <x v="1"/>
  </r>
  <r>
    <x v="13"/>
    <n v="1"/>
    <n v="1350"/>
    <x v="0"/>
    <x v="0"/>
  </r>
  <r>
    <x v="13"/>
    <n v="2"/>
    <n v="2100"/>
    <x v="1"/>
    <x v="0"/>
  </r>
  <r>
    <x v="13"/>
    <n v="4"/>
    <n v="195"/>
    <x v="3"/>
    <x v="1"/>
  </r>
  <r>
    <x v="13"/>
    <n v="5"/>
    <n v="191"/>
    <x v="4"/>
    <x v="1"/>
  </r>
  <r>
    <x v="13"/>
    <n v="6"/>
    <n v="91"/>
    <x v="5"/>
    <x v="1"/>
  </r>
  <r>
    <x v="13"/>
    <n v="7"/>
    <n v="82"/>
    <x v="6"/>
    <x v="1"/>
  </r>
  <r>
    <x v="13"/>
    <n v="8"/>
    <n v="102"/>
    <x v="7"/>
    <x v="1"/>
  </r>
  <r>
    <x v="13"/>
    <n v="9"/>
    <n v="212"/>
    <x v="8"/>
    <x v="1"/>
  </r>
  <r>
    <x v="13"/>
    <n v="10"/>
    <n v="448.5"/>
    <x v="9"/>
    <x v="1"/>
  </r>
  <r>
    <x v="13"/>
    <n v="11"/>
    <n v="36"/>
    <x v="10"/>
    <x v="1"/>
  </r>
  <r>
    <x v="13"/>
    <n v="12"/>
    <n v="27"/>
    <x v="11"/>
    <x v="1"/>
  </r>
  <r>
    <x v="13"/>
    <n v="13"/>
    <n v="35"/>
    <x v="12"/>
    <x v="1"/>
  </r>
  <r>
    <x v="13"/>
    <n v="14"/>
    <n v="73"/>
    <x v="13"/>
    <x v="1"/>
  </r>
  <r>
    <x v="13"/>
    <n v="15"/>
    <n v="18"/>
    <x v="14"/>
    <x v="1"/>
  </r>
  <r>
    <x v="14"/>
    <n v="1"/>
    <n v="1350"/>
    <x v="0"/>
    <x v="0"/>
  </r>
  <r>
    <x v="14"/>
    <n v="3"/>
    <n v="345"/>
    <x v="2"/>
    <x v="0"/>
  </r>
  <r>
    <x v="14"/>
    <n v="4"/>
    <n v="158"/>
    <x v="3"/>
    <x v="1"/>
  </r>
  <r>
    <x v="14"/>
    <n v="5"/>
    <n v="161"/>
    <x v="4"/>
    <x v="1"/>
  </r>
  <r>
    <x v="14"/>
    <n v="6"/>
    <n v="110"/>
    <x v="5"/>
    <x v="1"/>
  </r>
  <r>
    <x v="14"/>
    <n v="7"/>
    <n v="75"/>
    <x v="6"/>
    <x v="1"/>
  </r>
  <r>
    <x v="14"/>
    <n v="8"/>
    <n v="102"/>
    <x v="7"/>
    <x v="1"/>
  </r>
  <r>
    <x v="14"/>
    <n v="9"/>
    <n v="213"/>
    <x v="8"/>
    <x v="1"/>
  </r>
  <r>
    <x v="14"/>
    <n v="10"/>
    <n v="220.35"/>
    <x v="9"/>
    <x v="1"/>
  </r>
  <r>
    <x v="14"/>
    <n v="11"/>
    <n v="40"/>
    <x v="10"/>
    <x v="1"/>
  </r>
  <r>
    <x v="14"/>
    <n v="12"/>
    <n v="30"/>
    <x v="11"/>
    <x v="1"/>
  </r>
  <r>
    <x v="14"/>
    <n v="13"/>
    <n v="38"/>
    <x v="12"/>
    <x v="1"/>
  </r>
  <r>
    <x v="14"/>
    <n v="14"/>
    <n v="23"/>
    <x v="13"/>
    <x v="1"/>
  </r>
  <r>
    <x v="14"/>
    <n v="15"/>
    <n v="29"/>
    <x v="14"/>
    <x v="1"/>
  </r>
  <r>
    <x v="15"/>
    <n v="1"/>
    <n v="1350"/>
    <x v="0"/>
    <x v="0"/>
  </r>
  <r>
    <x v="15"/>
    <n v="4"/>
    <n v="115"/>
    <x v="3"/>
    <x v="1"/>
  </r>
  <r>
    <x v="15"/>
    <n v="5"/>
    <n v="160"/>
    <x v="4"/>
    <x v="1"/>
  </r>
  <r>
    <x v="15"/>
    <n v="6"/>
    <n v="132"/>
    <x v="5"/>
    <x v="1"/>
  </r>
  <r>
    <x v="15"/>
    <n v="7"/>
    <n v="93"/>
    <x v="6"/>
    <x v="1"/>
  </r>
  <r>
    <x v="15"/>
    <n v="8"/>
    <n v="105"/>
    <x v="7"/>
    <x v="1"/>
  </r>
  <r>
    <x v="15"/>
    <n v="9"/>
    <n v="214"/>
    <x v="8"/>
    <x v="1"/>
  </r>
  <r>
    <x v="15"/>
    <n v="10"/>
    <n v="175.5"/>
    <x v="9"/>
    <x v="1"/>
  </r>
  <r>
    <x v="15"/>
    <n v="11"/>
    <n v="48"/>
    <x v="10"/>
    <x v="1"/>
  </r>
  <r>
    <x v="15"/>
    <n v="12"/>
    <n v="40"/>
    <x v="11"/>
    <x v="1"/>
  </r>
  <r>
    <x v="15"/>
    <n v="13"/>
    <n v="40"/>
    <x v="12"/>
    <x v="1"/>
  </r>
  <r>
    <x v="15"/>
    <n v="14"/>
    <n v="50"/>
    <x v="13"/>
    <x v="1"/>
  </r>
  <r>
    <x v="15"/>
    <n v="15"/>
    <n v="12"/>
    <x v="14"/>
    <x v="1"/>
  </r>
  <r>
    <x v="16"/>
    <n v="1"/>
    <n v="1350"/>
    <x v="0"/>
    <x v="0"/>
  </r>
  <r>
    <x v="16"/>
    <n v="4"/>
    <n v="172"/>
    <x v="3"/>
    <x v="1"/>
  </r>
  <r>
    <x v="16"/>
    <n v="5"/>
    <n v="192"/>
    <x v="4"/>
    <x v="1"/>
  </r>
  <r>
    <x v="16"/>
    <n v="6"/>
    <n v="110"/>
    <x v="5"/>
    <x v="1"/>
  </r>
  <r>
    <x v="16"/>
    <n v="7"/>
    <n v="81"/>
    <x v="6"/>
    <x v="1"/>
  </r>
  <r>
    <x v="16"/>
    <n v="8"/>
    <n v="102"/>
    <x v="7"/>
    <x v="1"/>
  </r>
  <r>
    <x v="16"/>
    <n v="9"/>
    <n v="215"/>
    <x v="8"/>
    <x v="1"/>
  </r>
  <r>
    <x v="16"/>
    <n v="10"/>
    <n v="175.5"/>
    <x v="9"/>
    <x v="1"/>
  </r>
  <r>
    <x v="16"/>
    <n v="11"/>
    <n v="31"/>
    <x v="10"/>
    <x v="1"/>
  </r>
  <r>
    <x v="16"/>
    <n v="12"/>
    <n v="33"/>
    <x v="11"/>
    <x v="1"/>
  </r>
  <r>
    <x v="16"/>
    <n v="13"/>
    <n v="35"/>
    <x v="12"/>
    <x v="1"/>
  </r>
  <r>
    <x v="16"/>
    <n v="14"/>
    <n v="54"/>
    <x v="13"/>
    <x v="1"/>
  </r>
  <r>
    <x v="16"/>
    <n v="15"/>
    <n v="27"/>
    <x v="14"/>
    <x v="1"/>
  </r>
  <r>
    <x v="17"/>
    <n v="1"/>
    <n v="1350"/>
    <x v="0"/>
    <x v="0"/>
  </r>
  <r>
    <x v="17"/>
    <n v="2"/>
    <n v="1345"/>
    <x v="1"/>
    <x v="0"/>
  </r>
  <r>
    <x v="17"/>
    <n v="4"/>
    <n v="129"/>
    <x v="3"/>
    <x v="1"/>
  </r>
  <r>
    <x v="17"/>
    <n v="5"/>
    <n v="159"/>
    <x v="4"/>
    <x v="1"/>
  </r>
  <r>
    <x v="17"/>
    <n v="6"/>
    <n v="103"/>
    <x v="5"/>
    <x v="1"/>
  </r>
  <r>
    <x v="17"/>
    <n v="7"/>
    <n v="94"/>
    <x v="6"/>
    <x v="1"/>
  </r>
  <r>
    <x v="17"/>
    <n v="8"/>
    <n v="104"/>
    <x v="7"/>
    <x v="1"/>
  </r>
  <r>
    <x v="17"/>
    <n v="9"/>
    <n v="216"/>
    <x v="8"/>
    <x v="1"/>
  </r>
  <r>
    <x v="17"/>
    <n v="10"/>
    <n v="350.35"/>
    <x v="9"/>
    <x v="1"/>
  </r>
  <r>
    <x v="17"/>
    <n v="11"/>
    <n v="48"/>
    <x v="10"/>
    <x v="1"/>
  </r>
  <r>
    <x v="17"/>
    <n v="12"/>
    <n v="42"/>
    <x v="11"/>
    <x v="1"/>
  </r>
  <r>
    <x v="17"/>
    <n v="13"/>
    <n v="36"/>
    <x v="12"/>
    <x v="1"/>
  </r>
  <r>
    <x v="17"/>
    <n v="14"/>
    <n v="73"/>
    <x v="13"/>
    <x v="1"/>
  </r>
  <r>
    <x v="17"/>
    <n v="15"/>
    <n v="19"/>
    <x v="14"/>
    <x v="1"/>
  </r>
  <r>
    <x v="18"/>
    <n v="1"/>
    <n v="1350"/>
    <x v="0"/>
    <x v="0"/>
  </r>
  <r>
    <x v="18"/>
    <n v="3"/>
    <n v="200"/>
    <x v="2"/>
    <x v="0"/>
  </r>
  <r>
    <x v="18"/>
    <n v="4"/>
    <n v="105"/>
    <x v="3"/>
    <x v="1"/>
  </r>
  <r>
    <x v="18"/>
    <n v="5"/>
    <n v="118"/>
    <x v="4"/>
    <x v="1"/>
  </r>
  <r>
    <x v="18"/>
    <n v="6"/>
    <n v="109"/>
    <x v="5"/>
    <x v="1"/>
  </r>
  <r>
    <x v="18"/>
    <n v="7"/>
    <n v="100"/>
    <x v="6"/>
    <x v="1"/>
  </r>
  <r>
    <x v="18"/>
    <n v="8"/>
    <n v="107"/>
    <x v="7"/>
    <x v="1"/>
  </r>
  <r>
    <x v="18"/>
    <n v="9"/>
    <n v="217"/>
    <x v="8"/>
    <x v="1"/>
  </r>
  <r>
    <x v="18"/>
    <n v="10"/>
    <n v="201.5"/>
    <x v="9"/>
    <x v="1"/>
  </r>
  <r>
    <x v="18"/>
    <n v="11"/>
    <n v="39"/>
    <x v="10"/>
    <x v="1"/>
  </r>
  <r>
    <x v="18"/>
    <n v="12"/>
    <n v="22"/>
    <x v="11"/>
    <x v="1"/>
  </r>
  <r>
    <x v="18"/>
    <n v="13"/>
    <n v="38"/>
    <x v="12"/>
    <x v="1"/>
  </r>
  <r>
    <x v="18"/>
    <n v="14"/>
    <n v="66"/>
    <x v="13"/>
    <x v="1"/>
  </r>
  <r>
    <x v="18"/>
    <n v="15"/>
    <n v="11"/>
    <x v="14"/>
    <x v="1"/>
  </r>
  <r>
    <x v="19"/>
    <n v="1"/>
    <n v="1350"/>
    <x v="0"/>
    <x v="0"/>
  </r>
  <r>
    <x v="19"/>
    <n v="4"/>
    <n v="195"/>
    <x v="3"/>
    <x v="1"/>
  </r>
  <r>
    <x v="19"/>
    <n v="5"/>
    <n v="149"/>
    <x v="4"/>
    <x v="1"/>
  </r>
  <r>
    <x v="19"/>
    <n v="6"/>
    <n v="89"/>
    <x v="5"/>
    <x v="1"/>
  </r>
  <r>
    <x v="19"/>
    <n v="7"/>
    <n v="95"/>
    <x v="6"/>
    <x v="1"/>
  </r>
  <r>
    <x v="19"/>
    <n v="8"/>
    <n v="110"/>
    <x v="7"/>
    <x v="1"/>
  </r>
  <r>
    <x v="19"/>
    <n v="9"/>
    <n v="218"/>
    <x v="8"/>
    <x v="1"/>
  </r>
  <r>
    <x v="19"/>
    <n v="10"/>
    <n v="175.5"/>
    <x v="9"/>
    <x v="1"/>
  </r>
  <r>
    <x v="19"/>
    <n v="11"/>
    <n v="44"/>
    <x v="10"/>
    <x v="1"/>
  </r>
  <r>
    <x v="19"/>
    <n v="12"/>
    <n v="27"/>
    <x v="11"/>
    <x v="1"/>
  </r>
  <r>
    <x v="19"/>
    <n v="13"/>
    <n v="35"/>
    <x v="12"/>
    <x v="1"/>
  </r>
  <r>
    <x v="19"/>
    <n v="14"/>
    <n v="91"/>
    <x v="13"/>
    <x v="1"/>
  </r>
  <r>
    <x v="19"/>
    <n v="15"/>
    <n v="23"/>
    <x v="14"/>
    <x v="1"/>
  </r>
  <r>
    <x v="20"/>
    <n v="1"/>
    <n v="1350"/>
    <x v="0"/>
    <x v="0"/>
  </r>
  <r>
    <x v="20"/>
    <n v="4"/>
    <n v="182"/>
    <x v="3"/>
    <x v="1"/>
  </r>
  <r>
    <x v="20"/>
    <n v="5"/>
    <n v="107"/>
    <x v="4"/>
    <x v="1"/>
  </r>
  <r>
    <x v="20"/>
    <n v="6"/>
    <n v="114"/>
    <x v="5"/>
    <x v="1"/>
  </r>
  <r>
    <x v="20"/>
    <n v="7"/>
    <n v="93"/>
    <x v="6"/>
    <x v="1"/>
  </r>
  <r>
    <x v="20"/>
    <n v="8"/>
    <n v="103"/>
    <x v="7"/>
    <x v="1"/>
  </r>
  <r>
    <x v="20"/>
    <n v="9"/>
    <n v="219"/>
    <x v="8"/>
    <x v="1"/>
  </r>
  <r>
    <x v="20"/>
    <n v="10"/>
    <n v="175.5"/>
    <x v="9"/>
    <x v="1"/>
  </r>
  <r>
    <x v="20"/>
    <n v="11"/>
    <n v="42"/>
    <x v="10"/>
    <x v="1"/>
  </r>
  <r>
    <x v="20"/>
    <n v="12"/>
    <n v="43"/>
    <x v="11"/>
    <x v="1"/>
  </r>
  <r>
    <x v="20"/>
    <n v="13"/>
    <n v="37"/>
    <x v="12"/>
    <x v="1"/>
  </r>
  <r>
    <x v="20"/>
    <n v="14"/>
    <n v="70"/>
    <x v="13"/>
    <x v="1"/>
  </r>
  <r>
    <x v="20"/>
    <n v="15"/>
    <n v="23"/>
    <x v="14"/>
    <x v="1"/>
  </r>
  <r>
    <x v="21"/>
    <n v="1"/>
    <n v="1500"/>
    <x v="0"/>
    <x v="0"/>
  </r>
  <r>
    <x v="21"/>
    <n v="4"/>
    <n v="104"/>
    <x v="3"/>
    <x v="1"/>
  </r>
  <r>
    <x v="21"/>
    <n v="5"/>
    <n v="125"/>
    <x v="4"/>
    <x v="1"/>
  </r>
  <r>
    <x v="21"/>
    <n v="6"/>
    <n v="103"/>
    <x v="5"/>
    <x v="1"/>
  </r>
  <r>
    <x v="21"/>
    <n v="7"/>
    <n v="88"/>
    <x v="6"/>
    <x v="1"/>
  </r>
  <r>
    <x v="21"/>
    <n v="8"/>
    <n v="102"/>
    <x v="7"/>
    <x v="1"/>
  </r>
  <r>
    <x v="21"/>
    <n v="9"/>
    <n v="220"/>
    <x v="8"/>
    <x v="1"/>
  </r>
  <r>
    <x v="21"/>
    <n v="10"/>
    <n v="195"/>
    <x v="9"/>
    <x v="1"/>
  </r>
  <r>
    <x v="21"/>
    <n v="11"/>
    <n v="43"/>
    <x v="10"/>
    <x v="1"/>
  </r>
  <r>
    <x v="21"/>
    <n v="12"/>
    <n v="34"/>
    <x v="11"/>
    <x v="1"/>
  </r>
  <r>
    <x v="21"/>
    <n v="13"/>
    <n v="41"/>
    <x v="12"/>
    <x v="1"/>
  </r>
  <r>
    <x v="21"/>
    <n v="14"/>
    <n v="42"/>
    <x v="13"/>
    <x v="1"/>
  </r>
  <r>
    <x v="21"/>
    <n v="15"/>
    <n v="14"/>
    <x v="14"/>
    <x v="1"/>
  </r>
  <r>
    <x v="22"/>
    <n v="1"/>
    <n v="1500"/>
    <x v="0"/>
    <x v="0"/>
  </r>
  <r>
    <x v="22"/>
    <n v="2"/>
    <n v="2000"/>
    <x v="1"/>
    <x v="0"/>
  </r>
  <r>
    <x v="22"/>
    <n v="3"/>
    <n v="300"/>
    <x v="2"/>
    <x v="0"/>
  </r>
  <r>
    <x v="22"/>
    <n v="4"/>
    <n v="160"/>
    <x v="3"/>
    <x v="1"/>
  </r>
  <r>
    <x v="22"/>
    <n v="5"/>
    <n v="143"/>
    <x v="4"/>
    <x v="1"/>
  </r>
  <r>
    <x v="22"/>
    <n v="6"/>
    <n v="123"/>
    <x v="5"/>
    <x v="1"/>
  </r>
  <r>
    <x v="22"/>
    <n v="7"/>
    <n v="71"/>
    <x v="6"/>
    <x v="1"/>
  </r>
  <r>
    <x v="22"/>
    <n v="8"/>
    <n v="114"/>
    <x v="7"/>
    <x v="1"/>
  </r>
  <r>
    <x v="22"/>
    <n v="9"/>
    <n v="221"/>
    <x v="8"/>
    <x v="1"/>
  </r>
  <r>
    <x v="22"/>
    <n v="10"/>
    <n v="494"/>
    <x v="9"/>
    <x v="1"/>
  </r>
  <r>
    <x v="22"/>
    <n v="11"/>
    <n v="48"/>
    <x v="10"/>
    <x v="1"/>
  </r>
  <r>
    <x v="22"/>
    <n v="12"/>
    <n v="20"/>
    <x v="11"/>
    <x v="1"/>
  </r>
  <r>
    <x v="22"/>
    <n v="13"/>
    <n v="42"/>
    <x v="12"/>
    <x v="1"/>
  </r>
  <r>
    <x v="22"/>
    <n v="14"/>
    <n v="35"/>
    <x v="13"/>
    <x v="1"/>
  </r>
  <r>
    <x v="22"/>
    <n v="15"/>
    <n v="32"/>
    <x v="14"/>
    <x v="1"/>
  </r>
  <r>
    <x v="23"/>
    <n v="1"/>
    <n v="1500"/>
    <x v="0"/>
    <x v="0"/>
  </r>
  <r>
    <x v="23"/>
    <n v="4"/>
    <n v="159"/>
    <x v="3"/>
    <x v="1"/>
  </r>
  <r>
    <x v="23"/>
    <n v="5"/>
    <n v="151"/>
    <x v="4"/>
    <x v="1"/>
  </r>
  <r>
    <x v="23"/>
    <n v="6"/>
    <n v="117"/>
    <x v="5"/>
    <x v="1"/>
  </r>
  <r>
    <x v="23"/>
    <n v="7"/>
    <n v="88"/>
    <x v="6"/>
    <x v="1"/>
  </r>
  <r>
    <x v="23"/>
    <n v="8"/>
    <n v="102"/>
    <x v="7"/>
    <x v="1"/>
  </r>
  <r>
    <x v="23"/>
    <n v="9"/>
    <n v="222"/>
    <x v="8"/>
    <x v="1"/>
  </r>
  <r>
    <x v="23"/>
    <n v="10"/>
    <n v="195"/>
    <x v="9"/>
    <x v="1"/>
  </r>
  <r>
    <x v="23"/>
    <n v="11"/>
    <n v="49"/>
    <x v="10"/>
    <x v="1"/>
  </r>
  <r>
    <x v="23"/>
    <n v="12"/>
    <n v="47"/>
    <x v="11"/>
    <x v="1"/>
  </r>
  <r>
    <x v="23"/>
    <n v="13"/>
    <n v="42"/>
    <x v="12"/>
    <x v="1"/>
  </r>
  <r>
    <x v="23"/>
    <n v="14"/>
    <n v="79"/>
    <x v="13"/>
    <x v="1"/>
  </r>
  <r>
    <x v="23"/>
    <n v="15"/>
    <n v="30"/>
    <x v="14"/>
    <x v="1"/>
  </r>
  <r>
    <x v="24"/>
    <n v="1"/>
    <n v="1500"/>
    <x v="0"/>
    <x v="0"/>
  </r>
  <r>
    <x v="24"/>
    <n v="4"/>
    <n v="152"/>
    <x v="3"/>
    <x v="1"/>
  </r>
  <r>
    <x v="24"/>
    <n v="5"/>
    <n v="197"/>
    <x v="4"/>
    <x v="1"/>
  </r>
  <r>
    <x v="24"/>
    <n v="6"/>
    <n v="139"/>
    <x v="5"/>
    <x v="1"/>
  </r>
  <r>
    <x v="24"/>
    <n v="7"/>
    <n v="94"/>
    <x v="6"/>
    <x v="1"/>
  </r>
  <r>
    <x v="24"/>
    <n v="8"/>
    <n v="116"/>
    <x v="7"/>
    <x v="1"/>
  </r>
  <r>
    <x v="24"/>
    <n v="9"/>
    <n v="223"/>
    <x v="8"/>
    <x v="1"/>
  </r>
  <r>
    <x v="24"/>
    <n v="10"/>
    <n v="195"/>
    <x v="9"/>
    <x v="1"/>
  </r>
  <r>
    <x v="24"/>
    <n v="11"/>
    <n v="47"/>
    <x v="10"/>
    <x v="1"/>
  </r>
  <r>
    <x v="24"/>
    <n v="12"/>
    <n v="50"/>
    <x v="11"/>
    <x v="1"/>
  </r>
  <r>
    <x v="24"/>
    <n v="13"/>
    <n v="36"/>
    <x v="12"/>
    <x v="1"/>
  </r>
  <r>
    <x v="24"/>
    <n v="14"/>
    <n v="81"/>
    <x v="13"/>
    <x v="1"/>
  </r>
  <r>
    <x v="24"/>
    <n v="15"/>
    <n v="28"/>
    <x v="14"/>
    <x v="1"/>
  </r>
  <r>
    <x v="25"/>
    <n v="1"/>
    <n v="1500"/>
    <x v="0"/>
    <x v="0"/>
  </r>
  <r>
    <x v="25"/>
    <n v="4"/>
    <n v="146"/>
    <x v="3"/>
    <x v="1"/>
  </r>
  <r>
    <x v="25"/>
    <n v="5"/>
    <n v="132"/>
    <x v="4"/>
    <x v="1"/>
  </r>
  <r>
    <x v="25"/>
    <n v="6"/>
    <n v="80"/>
    <x v="5"/>
    <x v="1"/>
  </r>
  <r>
    <x v="25"/>
    <n v="7"/>
    <n v="86"/>
    <x v="6"/>
    <x v="1"/>
  </r>
  <r>
    <x v="25"/>
    <n v="8"/>
    <n v="101"/>
    <x v="7"/>
    <x v="1"/>
  </r>
  <r>
    <x v="25"/>
    <n v="9"/>
    <n v="224"/>
    <x v="8"/>
    <x v="1"/>
  </r>
  <r>
    <x v="25"/>
    <n v="10"/>
    <n v="195"/>
    <x v="9"/>
    <x v="1"/>
  </r>
  <r>
    <x v="25"/>
    <n v="11"/>
    <n v="30"/>
    <x v="10"/>
    <x v="1"/>
  </r>
  <r>
    <x v="25"/>
    <n v="12"/>
    <n v="24"/>
    <x v="11"/>
    <x v="1"/>
  </r>
  <r>
    <x v="25"/>
    <n v="13"/>
    <n v="37"/>
    <x v="12"/>
    <x v="1"/>
  </r>
  <r>
    <x v="25"/>
    <n v="14"/>
    <n v="75"/>
    <x v="13"/>
    <x v="1"/>
  </r>
  <r>
    <x v="25"/>
    <n v="15"/>
    <n v="38"/>
    <x v="14"/>
    <x v="1"/>
  </r>
  <r>
    <x v="26"/>
    <n v="1"/>
    <n v="1500"/>
    <x v="0"/>
    <x v="0"/>
  </r>
  <r>
    <x v="26"/>
    <n v="2"/>
    <n v="1555"/>
    <x v="1"/>
    <x v="0"/>
  </r>
  <r>
    <x v="26"/>
    <n v="4"/>
    <n v="180"/>
    <x v="3"/>
    <x v="1"/>
  </r>
  <r>
    <x v="26"/>
    <n v="5"/>
    <n v="171"/>
    <x v="4"/>
    <x v="1"/>
  </r>
  <r>
    <x v="26"/>
    <n v="6"/>
    <n v="109"/>
    <x v="5"/>
    <x v="1"/>
  </r>
  <r>
    <x v="26"/>
    <n v="7"/>
    <n v="73"/>
    <x v="6"/>
    <x v="1"/>
  </r>
  <r>
    <x v="26"/>
    <n v="8"/>
    <n v="116"/>
    <x v="7"/>
    <x v="1"/>
  </r>
  <r>
    <x v="26"/>
    <n v="9"/>
    <n v="225"/>
    <x v="8"/>
    <x v="1"/>
  </r>
  <r>
    <x v="26"/>
    <n v="10"/>
    <n v="397.15000000000003"/>
    <x v="9"/>
    <x v="1"/>
  </r>
  <r>
    <x v="26"/>
    <n v="11"/>
    <n v="48"/>
    <x v="10"/>
    <x v="1"/>
  </r>
  <r>
    <x v="26"/>
    <n v="12"/>
    <n v="34"/>
    <x v="11"/>
    <x v="1"/>
  </r>
  <r>
    <x v="26"/>
    <n v="13"/>
    <n v="40"/>
    <x v="12"/>
    <x v="1"/>
  </r>
  <r>
    <x v="26"/>
    <n v="14"/>
    <n v="100"/>
    <x v="13"/>
    <x v="1"/>
  </r>
  <r>
    <x v="26"/>
    <n v="15"/>
    <n v="33"/>
    <x v="14"/>
    <x v="1"/>
  </r>
  <r>
    <x v="27"/>
    <n v="1"/>
    <n v="1500"/>
    <x v="0"/>
    <x v="0"/>
  </r>
  <r>
    <x v="27"/>
    <n v="3"/>
    <n v="700"/>
    <x v="2"/>
    <x v="0"/>
  </r>
  <r>
    <x v="27"/>
    <n v="4"/>
    <n v="112"/>
    <x v="3"/>
    <x v="1"/>
  </r>
  <r>
    <x v="27"/>
    <n v="5"/>
    <n v="132"/>
    <x v="4"/>
    <x v="1"/>
  </r>
  <r>
    <x v="27"/>
    <n v="6"/>
    <n v="119"/>
    <x v="5"/>
    <x v="1"/>
  </r>
  <r>
    <x v="27"/>
    <n v="7"/>
    <n v="75"/>
    <x v="6"/>
    <x v="1"/>
  </r>
  <r>
    <x v="27"/>
    <n v="8"/>
    <n v="116"/>
    <x v="7"/>
    <x v="1"/>
  </r>
  <r>
    <x v="27"/>
    <n v="9"/>
    <n v="226"/>
    <x v="8"/>
    <x v="1"/>
  </r>
  <r>
    <x v="27"/>
    <n v="10"/>
    <n v="286"/>
    <x v="9"/>
    <x v="1"/>
  </r>
  <r>
    <x v="27"/>
    <n v="11"/>
    <n v="37"/>
    <x v="10"/>
    <x v="1"/>
  </r>
  <r>
    <x v="27"/>
    <n v="12"/>
    <n v="20"/>
    <x v="11"/>
    <x v="1"/>
  </r>
  <r>
    <x v="27"/>
    <n v="13"/>
    <n v="38"/>
    <x v="12"/>
    <x v="1"/>
  </r>
  <r>
    <x v="27"/>
    <n v="14"/>
    <n v="77"/>
    <x v="13"/>
    <x v="1"/>
  </r>
  <r>
    <x v="27"/>
    <n v="15"/>
    <n v="11"/>
    <x v="14"/>
    <x v="1"/>
  </r>
  <r>
    <x v="28"/>
    <n v="1"/>
    <n v="1500"/>
    <x v="0"/>
    <x v="0"/>
  </r>
  <r>
    <x v="28"/>
    <n v="4"/>
    <n v="119"/>
    <x v="3"/>
    <x v="1"/>
  </r>
  <r>
    <x v="28"/>
    <n v="5"/>
    <n v="193"/>
    <x v="4"/>
    <x v="1"/>
  </r>
  <r>
    <x v="28"/>
    <n v="6"/>
    <n v="86"/>
    <x v="5"/>
    <x v="1"/>
  </r>
  <r>
    <x v="28"/>
    <n v="7"/>
    <n v="89"/>
    <x v="6"/>
    <x v="1"/>
  </r>
  <r>
    <x v="28"/>
    <n v="8"/>
    <n v="113"/>
    <x v="7"/>
    <x v="1"/>
  </r>
  <r>
    <x v="28"/>
    <n v="9"/>
    <n v="227"/>
    <x v="8"/>
    <x v="1"/>
  </r>
  <r>
    <x v="28"/>
    <n v="10"/>
    <n v="195"/>
    <x v="9"/>
    <x v="1"/>
  </r>
  <r>
    <x v="28"/>
    <n v="11"/>
    <n v="35"/>
    <x v="10"/>
    <x v="1"/>
  </r>
  <r>
    <x v="28"/>
    <n v="12"/>
    <n v="46"/>
    <x v="11"/>
    <x v="1"/>
  </r>
  <r>
    <x v="28"/>
    <n v="13"/>
    <n v="35"/>
    <x v="12"/>
    <x v="1"/>
  </r>
  <r>
    <x v="28"/>
    <n v="14"/>
    <n v="99"/>
    <x v="13"/>
    <x v="1"/>
  </r>
  <r>
    <x v="28"/>
    <n v="15"/>
    <n v="41"/>
    <x v="14"/>
    <x v="1"/>
  </r>
  <r>
    <x v="29"/>
    <n v="1"/>
    <n v="1500"/>
    <x v="0"/>
    <x v="0"/>
  </r>
  <r>
    <x v="29"/>
    <n v="4"/>
    <n v="154"/>
    <x v="3"/>
    <x v="1"/>
  </r>
  <r>
    <x v="29"/>
    <n v="5"/>
    <n v="152"/>
    <x v="4"/>
    <x v="1"/>
  </r>
  <r>
    <x v="29"/>
    <n v="6"/>
    <n v="109"/>
    <x v="5"/>
    <x v="1"/>
  </r>
  <r>
    <x v="29"/>
    <n v="7"/>
    <n v="97"/>
    <x v="6"/>
    <x v="1"/>
  </r>
  <r>
    <x v="29"/>
    <n v="8"/>
    <n v="109"/>
    <x v="7"/>
    <x v="1"/>
  </r>
  <r>
    <x v="29"/>
    <n v="9"/>
    <n v="228"/>
    <x v="8"/>
    <x v="1"/>
  </r>
  <r>
    <x v="29"/>
    <n v="10"/>
    <n v="195"/>
    <x v="9"/>
    <x v="1"/>
  </r>
  <r>
    <x v="29"/>
    <n v="11"/>
    <n v="43"/>
    <x v="10"/>
    <x v="1"/>
  </r>
  <r>
    <x v="29"/>
    <n v="12"/>
    <n v="49"/>
    <x v="11"/>
    <x v="1"/>
  </r>
  <r>
    <x v="29"/>
    <n v="13"/>
    <n v="45"/>
    <x v="12"/>
    <x v="1"/>
  </r>
  <r>
    <x v="29"/>
    <n v="14"/>
    <n v="95"/>
    <x v="13"/>
    <x v="1"/>
  </r>
  <r>
    <x v="29"/>
    <n v="15"/>
    <n v="16"/>
    <x v="14"/>
    <x v="1"/>
  </r>
  <r>
    <x v="30"/>
    <n v="1"/>
    <n v="1500"/>
    <x v="0"/>
    <x v="0"/>
  </r>
  <r>
    <x v="30"/>
    <n v="4"/>
    <n v="104"/>
    <x v="3"/>
    <x v="1"/>
  </r>
  <r>
    <x v="30"/>
    <n v="5"/>
    <n v="130"/>
    <x v="4"/>
    <x v="1"/>
  </r>
  <r>
    <x v="30"/>
    <n v="6"/>
    <n v="140"/>
    <x v="5"/>
    <x v="1"/>
  </r>
  <r>
    <x v="30"/>
    <n v="7"/>
    <n v="77"/>
    <x v="6"/>
    <x v="1"/>
  </r>
  <r>
    <x v="30"/>
    <n v="8"/>
    <n v="120"/>
    <x v="7"/>
    <x v="1"/>
  </r>
  <r>
    <x v="30"/>
    <n v="9"/>
    <n v="229"/>
    <x v="8"/>
    <x v="1"/>
  </r>
  <r>
    <x v="30"/>
    <n v="10"/>
    <n v="195"/>
    <x v="9"/>
    <x v="1"/>
  </r>
  <r>
    <x v="30"/>
    <n v="11"/>
    <n v="33"/>
    <x v="10"/>
    <x v="1"/>
  </r>
  <r>
    <x v="30"/>
    <n v="12"/>
    <n v="29"/>
    <x v="11"/>
    <x v="1"/>
  </r>
  <r>
    <x v="30"/>
    <n v="13"/>
    <n v="45"/>
    <x v="12"/>
    <x v="1"/>
  </r>
  <r>
    <x v="30"/>
    <n v="14"/>
    <n v="80"/>
    <x v="13"/>
    <x v="1"/>
  </r>
  <r>
    <x v="30"/>
    <n v="15"/>
    <n v="15"/>
    <x v="14"/>
    <x v="1"/>
  </r>
  <r>
    <x v="31"/>
    <n v="1"/>
    <n v="1500"/>
    <x v="0"/>
    <x v="0"/>
  </r>
  <r>
    <x v="31"/>
    <n v="2"/>
    <n v="800"/>
    <x v="1"/>
    <x v="0"/>
  </r>
  <r>
    <x v="31"/>
    <n v="4"/>
    <n v="168"/>
    <x v="3"/>
    <x v="1"/>
  </r>
  <r>
    <x v="31"/>
    <n v="5"/>
    <n v="193"/>
    <x v="4"/>
    <x v="1"/>
  </r>
  <r>
    <x v="31"/>
    <n v="6"/>
    <n v="81"/>
    <x v="5"/>
    <x v="1"/>
  </r>
  <r>
    <x v="31"/>
    <n v="7"/>
    <n v="72"/>
    <x v="6"/>
    <x v="1"/>
  </r>
  <r>
    <x v="31"/>
    <n v="8"/>
    <n v="120"/>
    <x v="7"/>
    <x v="1"/>
  </r>
  <r>
    <x v="31"/>
    <n v="9"/>
    <n v="230"/>
    <x v="8"/>
    <x v="1"/>
  </r>
  <r>
    <x v="31"/>
    <n v="10"/>
    <n v="299"/>
    <x v="9"/>
    <x v="1"/>
  </r>
  <r>
    <x v="31"/>
    <n v="11"/>
    <n v="33"/>
    <x v="10"/>
    <x v="1"/>
  </r>
  <r>
    <x v="31"/>
    <n v="12"/>
    <n v="43"/>
    <x v="11"/>
    <x v="1"/>
  </r>
  <r>
    <x v="31"/>
    <n v="13"/>
    <n v="41"/>
    <x v="12"/>
    <x v="1"/>
  </r>
  <r>
    <x v="31"/>
    <n v="14"/>
    <n v="20"/>
    <x v="13"/>
    <x v="1"/>
  </r>
  <r>
    <x v="31"/>
    <n v="15"/>
    <n v="47"/>
    <x v="14"/>
    <x v="1"/>
  </r>
  <r>
    <x v="32"/>
    <n v="1"/>
    <n v="1500"/>
    <x v="0"/>
    <x v="0"/>
  </r>
  <r>
    <x v="32"/>
    <n v="3"/>
    <n v="200"/>
    <x v="2"/>
    <x v="0"/>
  </r>
  <r>
    <x v="32"/>
    <n v="4"/>
    <n v="183"/>
    <x v="3"/>
    <x v="1"/>
  </r>
  <r>
    <x v="32"/>
    <n v="5"/>
    <n v="107"/>
    <x v="4"/>
    <x v="1"/>
  </r>
  <r>
    <x v="32"/>
    <n v="6"/>
    <n v="121"/>
    <x v="5"/>
    <x v="1"/>
  </r>
  <r>
    <x v="32"/>
    <n v="7"/>
    <n v="100"/>
    <x v="6"/>
    <x v="1"/>
  </r>
  <r>
    <x v="32"/>
    <n v="8"/>
    <n v="104"/>
    <x v="7"/>
    <x v="1"/>
  </r>
  <r>
    <x v="32"/>
    <n v="9"/>
    <n v="231"/>
    <x v="8"/>
    <x v="1"/>
  </r>
  <r>
    <x v="32"/>
    <n v="10"/>
    <n v="221"/>
    <x v="9"/>
    <x v="1"/>
  </r>
  <r>
    <x v="32"/>
    <n v="11"/>
    <n v="38"/>
    <x v="10"/>
    <x v="1"/>
  </r>
  <r>
    <x v="32"/>
    <n v="12"/>
    <n v="32"/>
    <x v="11"/>
    <x v="1"/>
  </r>
  <r>
    <x v="32"/>
    <n v="13"/>
    <n v="44"/>
    <x v="12"/>
    <x v="1"/>
  </r>
  <r>
    <x v="32"/>
    <n v="14"/>
    <n v="92"/>
    <x v="13"/>
    <x v="1"/>
  </r>
  <r>
    <x v="32"/>
    <n v="15"/>
    <n v="38"/>
    <x v="14"/>
    <x v="1"/>
  </r>
  <r>
    <x v="33"/>
    <n v="1"/>
    <n v="1500"/>
    <x v="0"/>
    <x v="0"/>
  </r>
  <r>
    <x v="33"/>
    <n v="4"/>
    <n v="111"/>
    <x v="3"/>
    <x v="1"/>
  </r>
  <r>
    <x v="33"/>
    <n v="5"/>
    <n v="169"/>
    <x v="4"/>
    <x v="1"/>
  </r>
  <r>
    <x v="33"/>
    <n v="6"/>
    <n v="125"/>
    <x v="5"/>
    <x v="1"/>
  </r>
  <r>
    <x v="33"/>
    <n v="7"/>
    <n v="79"/>
    <x v="6"/>
    <x v="1"/>
  </r>
  <r>
    <x v="33"/>
    <n v="8"/>
    <n v="111"/>
    <x v="7"/>
    <x v="1"/>
  </r>
  <r>
    <x v="33"/>
    <n v="9"/>
    <n v="232"/>
    <x v="8"/>
    <x v="1"/>
  </r>
  <r>
    <x v="33"/>
    <n v="10"/>
    <n v="195"/>
    <x v="9"/>
    <x v="1"/>
  </r>
  <r>
    <x v="33"/>
    <n v="11"/>
    <n v="38"/>
    <x v="10"/>
    <x v="1"/>
  </r>
  <r>
    <x v="33"/>
    <n v="12"/>
    <n v="21"/>
    <x v="11"/>
    <x v="1"/>
  </r>
  <r>
    <x v="33"/>
    <n v="13"/>
    <n v="38"/>
    <x v="12"/>
    <x v="1"/>
  </r>
  <r>
    <x v="33"/>
    <n v="14"/>
    <n v="79"/>
    <x v="13"/>
    <x v="1"/>
  </r>
  <r>
    <x v="33"/>
    <n v="15"/>
    <n v="47"/>
    <x v="14"/>
    <x v="1"/>
  </r>
  <r>
    <x v="34"/>
    <n v="1"/>
    <n v="1500"/>
    <x v="0"/>
    <x v="0"/>
  </r>
  <r>
    <x v="34"/>
    <n v="4"/>
    <n v="164"/>
    <x v="3"/>
    <x v="1"/>
  </r>
  <r>
    <x v="34"/>
    <n v="5"/>
    <n v="120"/>
    <x v="4"/>
    <x v="1"/>
  </r>
  <r>
    <x v="34"/>
    <n v="6"/>
    <n v="117"/>
    <x v="5"/>
    <x v="1"/>
  </r>
  <r>
    <x v="34"/>
    <n v="7"/>
    <n v="74"/>
    <x v="6"/>
    <x v="1"/>
  </r>
  <r>
    <x v="34"/>
    <n v="8"/>
    <n v="114"/>
    <x v="7"/>
    <x v="1"/>
  </r>
  <r>
    <x v="34"/>
    <n v="9"/>
    <n v="233"/>
    <x v="8"/>
    <x v="1"/>
  </r>
  <r>
    <x v="34"/>
    <n v="10"/>
    <n v="195"/>
    <x v="9"/>
    <x v="1"/>
  </r>
  <r>
    <x v="34"/>
    <n v="11"/>
    <n v="42"/>
    <x v="10"/>
    <x v="1"/>
  </r>
  <r>
    <x v="34"/>
    <n v="12"/>
    <n v="39"/>
    <x v="11"/>
    <x v="1"/>
  </r>
  <r>
    <x v="34"/>
    <n v="13"/>
    <n v="42"/>
    <x v="12"/>
    <x v="1"/>
  </r>
  <r>
    <x v="34"/>
    <n v="14"/>
    <n v="65"/>
    <x v="13"/>
    <x v="1"/>
  </r>
  <r>
    <x v="34"/>
    <n v="15"/>
    <n v="25"/>
    <x v="14"/>
    <x v="1"/>
  </r>
  <r>
    <x v="35"/>
    <n v="1"/>
    <n v="1500"/>
    <x v="0"/>
    <x v="0"/>
  </r>
  <r>
    <x v="35"/>
    <n v="4"/>
    <n v="111"/>
    <x v="3"/>
    <x v="1"/>
  </r>
  <r>
    <x v="35"/>
    <n v="5"/>
    <n v="137"/>
    <x v="4"/>
    <x v="1"/>
  </r>
  <r>
    <x v="35"/>
    <n v="6"/>
    <n v="135"/>
    <x v="5"/>
    <x v="1"/>
  </r>
  <r>
    <x v="35"/>
    <n v="7"/>
    <n v="99"/>
    <x v="6"/>
    <x v="1"/>
  </r>
  <r>
    <x v="35"/>
    <n v="8"/>
    <n v="119"/>
    <x v="7"/>
    <x v="1"/>
  </r>
  <r>
    <x v="35"/>
    <n v="9"/>
    <n v="234"/>
    <x v="8"/>
    <x v="1"/>
  </r>
  <r>
    <x v="35"/>
    <n v="10"/>
    <n v="195"/>
    <x v="9"/>
    <x v="1"/>
  </r>
  <r>
    <x v="35"/>
    <n v="11"/>
    <n v="36"/>
    <x v="10"/>
    <x v="1"/>
  </r>
  <r>
    <x v="35"/>
    <n v="12"/>
    <n v="34"/>
    <x v="11"/>
    <x v="1"/>
  </r>
  <r>
    <x v="35"/>
    <n v="13"/>
    <n v="35"/>
    <x v="12"/>
    <x v="1"/>
  </r>
  <r>
    <x v="35"/>
    <n v="14"/>
    <n v="86"/>
    <x v="13"/>
    <x v="1"/>
  </r>
  <r>
    <x v="35"/>
    <n v="15"/>
    <n v="21"/>
    <x v="1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
  <location ref="B5:D45" firstHeaderRow="1" firstDataRow="2" firstDataCol="1"/>
  <pivotFields count="7">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axis="axisCol" showAll="0">
      <items count="3">
        <item x="1"/>
        <item x="0"/>
        <item t="default"/>
      </items>
    </pivotField>
    <pivotField showAll="0" defaultSubtotal="0">
      <items count="6">
        <item sd="0" x="0"/>
        <item sd="0" x="1"/>
        <item sd="0" x="2"/>
        <item sd="0" x="3"/>
        <item sd="0" x="4"/>
        <item sd="0" x="5"/>
      </items>
    </pivotField>
    <pivotField axis="axisRow" showAll="0" defaultSubtotal="0">
      <items count="6">
        <item h="1" sd="0" x="0"/>
        <item x="1"/>
        <item x="2"/>
        <item x="3"/>
        <item h="1" sd="0" x="4"/>
        <item h="1" sd="0" x="5"/>
      </items>
    </pivotField>
  </pivotFields>
  <rowFields count="2">
    <field x="6"/>
    <field x="0"/>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rowItems>
  <colFields count="1">
    <field x="4"/>
  </colFields>
  <colItems count="2">
    <i>
      <x/>
    </i>
    <i>
      <x v="1"/>
    </i>
  </colItems>
  <dataFields count="1">
    <dataField name="Sum of Amount" fld="2" baseField="0" baseItem="0" numFmtId="165"/>
  </dataFields>
  <formats count="3">
    <format dxfId="13">
      <pivotArea collapsedLevelsAreSubtotals="1" fieldPosition="0">
        <references count="3">
          <reference field="0" count="1">
            <x v="1"/>
          </reference>
          <reference field="4" count="1" selected="0">
            <x v="0"/>
          </reference>
          <reference field="6" count="1" selected="0">
            <x v="1"/>
          </reference>
        </references>
      </pivotArea>
    </format>
    <format dxfId="12">
      <pivotArea outline="0" fieldPosition="0">
        <references count="1">
          <reference field="4294967294" count="1">
            <x v="0"/>
          </reference>
        </references>
      </pivotArea>
    </format>
    <format dxfId="11">
      <pivotArea outline="0" fieldPosition="0">
        <references count="1">
          <reference field="4294967294" count="1">
            <x v="0"/>
          </reference>
        </references>
      </pivotArea>
    </format>
  </formats>
  <chartFormats count="6">
    <chartFormat chart="0" format="2" series="1">
      <pivotArea type="data" outline="0" fieldPosition="0">
        <references count="2">
          <reference field="4294967294" count="1" selected="0">
            <x v="0"/>
          </reference>
          <reference field="4" count="1" selected="0">
            <x v="0"/>
          </reference>
        </references>
      </pivotArea>
    </chartFormat>
    <chartFormat chart="0" format="3" series="1">
      <pivotArea type="data" outline="0" fieldPosition="0">
        <references count="2">
          <reference field="4294967294" count="1" selected="0">
            <x v="0"/>
          </reference>
          <reference field="4" count="1" selected="0">
            <x v="1"/>
          </reference>
        </references>
      </pivotArea>
    </chartFormat>
    <chartFormat chart="2" format="6" series="1">
      <pivotArea type="data" outline="0" fieldPosition="0">
        <references count="2">
          <reference field="4294967294" count="1" selected="0">
            <x v="0"/>
          </reference>
          <reference field="4" count="1" selected="0">
            <x v="0"/>
          </reference>
        </references>
      </pivotArea>
    </chartFormat>
    <chartFormat chart="2" format="7" series="1">
      <pivotArea type="data" outline="0" fieldPosition="0">
        <references count="2">
          <reference field="4294967294" count="1" selected="0">
            <x v="0"/>
          </reference>
          <reference field="4" count="1" selected="0">
            <x v="1"/>
          </reference>
        </references>
      </pivotArea>
    </chartFormat>
    <chartFormat chart="4" format="6" series="1">
      <pivotArea type="data" outline="0" fieldPosition="0">
        <references count="2">
          <reference field="4294967294" count="1" selected="0">
            <x v="0"/>
          </reference>
          <reference field="4" count="1" selected="0">
            <x v="0"/>
          </reference>
        </references>
      </pivotArea>
    </chartFormat>
    <chartFormat chart="4" format="7"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2">
  <location ref="B5:C9" firstHeaderRow="1" firstDataRow="1" firstDataCol="1" rowPageCount="1" colPageCount="1"/>
  <pivotFields count="7">
    <pivotField numFmtId="22" showAll="0">
      <items count="15">
        <item x="0"/>
        <item x="1"/>
        <item x="2"/>
        <item x="3"/>
        <item x="4"/>
        <item x="5"/>
        <item x="6"/>
        <item x="7"/>
        <item x="8"/>
        <item x="9"/>
        <item x="10"/>
        <item x="11"/>
        <item x="12"/>
        <item x="13"/>
        <item t="default"/>
      </items>
    </pivotField>
    <pivotField showAll="0"/>
    <pivotField dataField="1" showAll="0"/>
    <pivotField axis="axisRow" showAll="0" sortType="ascending">
      <items count="16">
        <item x="2"/>
        <item x="9"/>
        <item x="10"/>
        <item x="1"/>
        <item x="8"/>
        <item x="13"/>
        <item x="11"/>
        <item x="4"/>
        <item x="3"/>
        <item x="6"/>
        <item x="7"/>
        <item x="14"/>
        <item x="12"/>
        <item x="0"/>
        <item x="5"/>
        <item t="default"/>
      </items>
      <autoSortScope>
        <pivotArea dataOnly="0" outline="0" fieldPosition="0">
          <references count="1">
            <reference field="4294967294" count="1" selected="0">
              <x v="0"/>
            </reference>
          </references>
        </pivotArea>
      </autoSortScope>
    </pivotField>
    <pivotField axis="axisPage" multipleItemSelectionAllowed="1" showAll="0">
      <items count="3">
        <item h="1" x="1"/>
        <item x="0"/>
        <item t="default"/>
      </items>
    </pivotField>
    <pivotField showAll="0" defaultSubtotal="0">
      <items count="6">
        <item sd="0" x="0"/>
        <item sd="0" x="1"/>
        <item sd="0" x="2"/>
        <item sd="0" x="3"/>
        <item sd="0" x="4"/>
        <item sd="0" x="5"/>
      </items>
    </pivotField>
    <pivotField showAll="0" defaultSubtotal="0">
      <items count="6">
        <item h="1" sd="0" x="0"/>
        <item sd="0" x="1"/>
        <item sd="0" x="2"/>
        <item sd="0" x="3"/>
        <item h="1" sd="0" x="4"/>
        <item h="1" sd="0" x="5"/>
      </items>
    </pivotField>
  </pivotFields>
  <rowFields count="1">
    <field x="3"/>
  </rowFields>
  <rowItems count="4">
    <i>
      <x/>
    </i>
    <i>
      <x v="3"/>
    </i>
    <i>
      <x v="13"/>
    </i>
    <i t="grand">
      <x/>
    </i>
  </rowItems>
  <colItems count="1">
    <i/>
  </colItems>
  <pageFields count="1">
    <pageField fld="4" hier="-1"/>
  </pageFields>
  <dataFields count="1">
    <dataField name="Sum of Amount" fld="2" baseField="0" baseItem="0" numFmtId="165"/>
  </dataFields>
  <formats count="2">
    <format dxfId="10">
      <pivotArea outline="0" fieldPosition="0">
        <references count="1">
          <reference field="4294967294" count="1">
            <x v="0"/>
          </reference>
        </references>
      </pivotArea>
    </format>
    <format dxfId="9">
      <pivotArea outline="0" fieldPosition="0">
        <references count="1">
          <reference field="4294967294" count="1">
            <x v="0"/>
          </reference>
        </references>
      </pivotArea>
    </format>
  </formats>
  <chartFormats count="31">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3" count="1" selected="0">
            <x v="3"/>
          </reference>
        </references>
      </pivotArea>
    </chartFormat>
    <chartFormat chart="0" format="3">
      <pivotArea type="data" outline="0" fieldPosition="0">
        <references count="2">
          <reference field="4294967294" count="1" selected="0">
            <x v="0"/>
          </reference>
          <reference field="3"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3" count="1" selected="0">
            <x v="3"/>
          </reference>
        </references>
      </pivotArea>
    </chartFormat>
    <chartFormat chart="4" format="3">
      <pivotArea type="data" outline="0" fieldPosition="0">
        <references count="2">
          <reference field="4294967294" count="1" selected="0">
            <x v="0"/>
          </reference>
          <reference field="3" count="1" selected="0">
            <x v="0"/>
          </reference>
        </references>
      </pivotArea>
    </chartFormat>
    <chartFormat chart="4" format="4">
      <pivotArea type="data" outline="0" fieldPosition="0">
        <references count="2">
          <reference field="4294967294" count="1" selected="0">
            <x v="0"/>
          </reference>
          <reference field="3" count="1" selected="0">
            <x v="13"/>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3" count="1" selected="0">
            <x v="0"/>
          </reference>
        </references>
      </pivotArea>
    </chartFormat>
    <chartFormat chart="5" format="7">
      <pivotArea type="data" outline="0" fieldPosition="0">
        <references count="2">
          <reference field="4294967294" count="1" selected="0">
            <x v="0"/>
          </reference>
          <reference field="3" count="1" selected="0">
            <x v="3"/>
          </reference>
        </references>
      </pivotArea>
    </chartFormat>
    <chartFormat chart="5" format="8">
      <pivotArea type="data" outline="0" fieldPosition="0">
        <references count="2">
          <reference field="4294967294" count="1" selected="0">
            <x v="0"/>
          </reference>
          <reference field="3" count="1" selected="0">
            <x v="13"/>
          </reference>
        </references>
      </pivotArea>
    </chartFormat>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3" count="1" selected="0">
            <x v="0"/>
          </reference>
        </references>
      </pivotArea>
    </chartFormat>
    <chartFormat chart="6" format="11">
      <pivotArea type="data" outline="0" fieldPosition="0">
        <references count="2">
          <reference field="4294967294" count="1" selected="0">
            <x v="0"/>
          </reference>
          <reference field="3" count="1" selected="0">
            <x v="3"/>
          </reference>
        </references>
      </pivotArea>
    </chartFormat>
    <chartFormat chart="6" format="12">
      <pivotArea type="data" outline="0" fieldPosition="0">
        <references count="2">
          <reference field="4294967294" count="1" selected="0">
            <x v="0"/>
          </reference>
          <reference field="3" count="1" selected="0">
            <x v="13"/>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3" count="1" selected="0">
            <x v="0"/>
          </reference>
        </references>
      </pivotArea>
    </chartFormat>
    <chartFormat chart="9" format="7">
      <pivotArea type="data" outline="0" fieldPosition="0">
        <references count="2">
          <reference field="4294967294" count="1" selected="0">
            <x v="0"/>
          </reference>
          <reference field="3" count="1" selected="0">
            <x v="3"/>
          </reference>
        </references>
      </pivotArea>
    </chartFormat>
    <chartFormat chart="9" format="8">
      <pivotArea type="data" outline="0" fieldPosition="0">
        <references count="2">
          <reference field="4294967294" count="1" selected="0">
            <x v="0"/>
          </reference>
          <reference field="3" count="1" selected="0">
            <x v="13"/>
          </reference>
        </references>
      </pivotArea>
    </chartFormat>
    <chartFormat chart="10" format="9" series="1">
      <pivotArea type="data" outline="0" fieldPosition="0">
        <references count="1">
          <reference field="4294967294" count="1" selected="0">
            <x v="0"/>
          </reference>
        </references>
      </pivotArea>
    </chartFormat>
    <chartFormat chart="10" format="10">
      <pivotArea type="data" outline="0" fieldPosition="0">
        <references count="2">
          <reference field="4294967294" count="1" selected="0">
            <x v="0"/>
          </reference>
          <reference field="3" count="1" selected="0">
            <x v="0"/>
          </reference>
        </references>
      </pivotArea>
    </chartFormat>
    <chartFormat chart="10" format="11">
      <pivotArea type="data" outline="0" fieldPosition="0">
        <references count="2">
          <reference field="4294967294" count="1" selected="0">
            <x v="0"/>
          </reference>
          <reference field="3" count="1" selected="0">
            <x v="3"/>
          </reference>
        </references>
      </pivotArea>
    </chartFormat>
    <chartFormat chart="10" format="12">
      <pivotArea type="data" outline="0" fieldPosition="0">
        <references count="2">
          <reference field="4294967294" count="1" selected="0">
            <x v="0"/>
          </reference>
          <reference field="3" count="1" selected="0">
            <x v="13"/>
          </reference>
        </references>
      </pivotArea>
    </chartFormat>
    <chartFormat chart="3" format="13" series="1">
      <pivotArea type="data" outline="0" fieldPosition="0">
        <references count="1">
          <reference field="4294967294" count="1" selected="0">
            <x v="0"/>
          </reference>
        </references>
      </pivotArea>
    </chartFormat>
    <chartFormat chart="3" format="14">
      <pivotArea type="data" outline="0" fieldPosition="0">
        <references count="2">
          <reference field="4294967294" count="1" selected="0">
            <x v="0"/>
          </reference>
          <reference field="3" count="1" selected="0">
            <x v="0"/>
          </reference>
        </references>
      </pivotArea>
    </chartFormat>
    <chartFormat chart="3" format="15">
      <pivotArea type="data" outline="0" fieldPosition="0">
        <references count="2">
          <reference field="4294967294" count="1" selected="0">
            <x v="0"/>
          </reference>
          <reference field="3" count="1" selected="0">
            <x v="3"/>
          </reference>
        </references>
      </pivotArea>
    </chartFormat>
    <chartFormat chart="3" format="16">
      <pivotArea type="data" outline="0" fieldPosition="0">
        <references count="2">
          <reference field="4294967294" count="1" selected="0">
            <x v="0"/>
          </reference>
          <reference field="3" count="1" selected="0">
            <x v="13"/>
          </reference>
        </references>
      </pivotArea>
    </chartFormat>
    <chartFormat chart="11" format="9" series="1">
      <pivotArea type="data" outline="0" fieldPosition="0">
        <references count="1">
          <reference field="4294967294" count="1" selected="0">
            <x v="0"/>
          </reference>
        </references>
      </pivotArea>
    </chartFormat>
    <chartFormat chart="11" format="10">
      <pivotArea type="data" outline="0" fieldPosition="0">
        <references count="2">
          <reference field="4294967294" count="1" selected="0">
            <x v="0"/>
          </reference>
          <reference field="3" count="1" selected="0">
            <x v="0"/>
          </reference>
        </references>
      </pivotArea>
    </chartFormat>
    <chartFormat chart="11" format="11">
      <pivotArea type="data" outline="0" fieldPosition="0">
        <references count="2">
          <reference field="4294967294" count="1" selected="0">
            <x v="0"/>
          </reference>
          <reference field="3" count="1" selected="0">
            <x v="3"/>
          </reference>
        </references>
      </pivotArea>
    </chartFormat>
    <chartFormat chart="11" format="12">
      <pivotArea type="data" outline="0" fieldPosition="0">
        <references count="2">
          <reference field="4294967294" count="1" selected="0">
            <x v="0"/>
          </reference>
          <reference field="3"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7">
  <location ref="B5:C18" firstHeaderRow="1" firstDataRow="1" firstDataCol="1" rowPageCount="1" colPageCount="1"/>
  <pivotFields count="7">
    <pivotField numFmtId="22" showAll="0">
      <items count="15">
        <item x="0"/>
        <item x="1"/>
        <item x="2"/>
        <item x="3"/>
        <item x="4"/>
        <item x="5"/>
        <item x="6"/>
        <item x="7"/>
        <item x="8"/>
        <item x="9"/>
        <item x="10"/>
        <item x="11"/>
        <item x="12"/>
        <item x="13"/>
        <item t="default"/>
      </items>
    </pivotField>
    <pivotField showAll="0"/>
    <pivotField dataField="1" showAll="0"/>
    <pivotField axis="axisRow" showAll="0" sortType="ascending">
      <items count="16">
        <item x="2"/>
        <item x="9"/>
        <item x="10"/>
        <item x="1"/>
        <item x="8"/>
        <item x="13"/>
        <item x="11"/>
        <item x="4"/>
        <item x="3"/>
        <item x="6"/>
        <item x="7"/>
        <item x="14"/>
        <item x="12"/>
        <item x="0"/>
        <item x="5"/>
        <item t="default"/>
      </items>
      <autoSortScope>
        <pivotArea dataOnly="0" outline="0" fieldPosition="0">
          <references count="1">
            <reference field="4294967294" count="1" selected="0">
              <x v="0"/>
            </reference>
          </references>
        </pivotArea>
      </autoSortScope>
    </pivotField>
    <pivotField axis="axisPage" showAll="0">
      <items count="3">
        <item x="1"/>
        <item x="0"/>
        <item t="default"/>
      </items>
    </pivotField>
    <pivotField showAll="0" defaultSubtotal="0">
      <items count="6">
        <item sd="0" x="0"/>
        <item sd="0" x="1"/>
        <item sd="0" x="2"/>
        <item sd="0" x="3"/>
        <item sd="0" x="4"/>
        <item sd="0" x="5"/>
      </items>
    </pivotField>
    <pivotField showAll="0" defaultSubtotal="0">
      <items count="6">
        <item h="1" sd="0" x="0"/>
        <item sd="0" x="1"/>
        <item sd="0" x="2"/>
        <item sd="0" x="3"/>
        <item h="1" sd="0" x="4"/>
        <item h="1" sd="0" x="5"/>
      </items>
    </pivotField>
  </pivotFields>
  <rowFields count="1">
    <field x="3"/>
  </rowFields>
  <rowItems count="13">
    <i>
      <x v="11"/>
    </i>
    <i>
      <x v="6"/>
    </i>
    <i>
      <x v="12"/>
    </i>
    <i>
      <x v="2"/>
    </i>
    <i>
      <x v="5"/>
    </i>
    <i>
      <x v="9"/>
    </i>
    <i>
      <x v="10"/>
    </i>
    <i>
      <x v="14"/>
    </i>
    <i>
      <x v="8"/>
    </i>
    <i>
      <x v="7"/>
    </i>
    <i>
      <x v="4"/>
    </i>
    <i>
      <x v="1"/>
    </i>
    <i t="grand">
      <x/>
    </i>
  </rowItems>
  <colItems count="1">
    <i/>
  </colItems>
  <pageFields count="1">
    <pageField fld="4" item="0" hier="-1"/>
  </pageFields>
  <dataFields count="1">
    <dataField name="Sum of Amount" fld="2" baseField="0" baseItem="0" numFmtId="165"/>
  </dataFields>
  <formats count="2">
    <format dxfId="8">
      <pivotArea outline="0" fieldPosition="0">
        <references count="1">
          <reference field="4294967294" count="1">
            <x v="0"/>
          </reference>
        </references>
      </pivotArea>
    </format>
    <format dxfId="7">
      <pivotArea outline="0" fieldPosition="0">
        <references count="1">
          <reference field="4294967294" count="1">
            <x v="0"/>
          </reference>
        </references>
      </pivotArea>
    </format>
  </formats>
  <chartFormats count="2">
    <chartFormat chart="0" format="2"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6">
    <queryTableFields count="5">
      <queryTableField id="1" name="Date" tableColumnId="11"/>
      <queryTableField id="2" name="ItemID" tableColumnId="12"/>
      <queryTableField id="3" name="Amount" tableColumnId="13"/>
      <queryTableField id="4" name="Item" tableColumnId="14"/>
      <queryTableField id="5" name="Item Category"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5" name="PivotTable1"/>
    <pivotTable tabId="11" name="PivotTable1"/>
    <pivotTable tabId="9" name="PivotTable1"/>
  </pivotTables>
  <data>
    <tabular pivotCacheId="1">
      <items count="6">
        <i x="1" s="1"/>
        <i x="2" s="1"/>
        <i x="3" s="1"/>
        <i x="0" nd="1"/>
        <i x="5" nd="1"/>
        <i x="4"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s" cache="Slicer_Years" caption="Years" columnCount="3" showCaption="0" rowHeight="23495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1" displayName="Table1" ref="B5:D490" totalsRowShown="0" tableBorderDxfId="22">
  <autoFilter ref="B5:D490"/>
  <tableColumns count="3">
    <tableColumn id="1" name="Date" dataDxfId="21"/>
    <tableColumn id="2" name="ItemID" dataDxfId="20"/>
    <tableColumn id="3" name="Amount   " dataDxfId="19" dataCellStyle="Comma"/>
  </tableColumns>
  <tableStyleInfo name="TableStyleLight21" showFirstColumn="0" showLastColumn="0" showRowStripes="1" showColumnStripes="0"/>
</table>
</file>

<file path=xl/tables/table2.xml><?xml version="1.0" encoding="utf-8"?>
<table xmlns="http://schemas.openxmlformats.org/spreadsheetml/2006/main" id="3" name="Table3" displayName="Table3" ref="I5:K20" totalsRowShown="0" tableBorderDxfId="18">
  <autoFilter ref="I5:K20"/>
  <tableColumns count="3">
    <tableColumn id="1" name="ItemID" dataDxfId="17"/>
    <tableColumn id="2" name="Item" dataDxfId="16"/>
    <tableColumn id="3" name="Item Category" dataDxfId="15"/>
  </tableColumns>
  <tableStyleInfo name="TableStyleLight14" showFirstColumn="0" showLastColumn="0" showRowStripes="1" showColumnStripes="0"/>
</table>
</file>

<file path=xl/tables/table3.xml><?xml version="1.0" encoding="utf-8"?>
<table xmlns="http://schemas.openxmlformats.org/spreadsheetml/2006/main" id="4" name="Table_1" displayName="Table_1" ref="B5:F490" tableType="queryTable" totalsRowShown="0">
  <autoFilter ref="B5:F490"/>
  <tableColumns count="5">
    <tableColumn id="11" uniqueName="11" name="Date" queryTableFieldId="1" dataDxfId="14"/>
    <tableColumn id="12" uniqueName="12" name="ItemID" queryTableFieldId="2"/>
    <tableColumn id="13" uniqueName="13" name="Amount" queryTableFieldId="3"/>
    <tableColumn id="14" uniqueName="14" name="Item" queryTableFieldId="4"/>
    <tableColumn id="15" uniqueName="15" name="Item Category" queryTableFieldId="5"/>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490"/>
  <sheetViews>
    <sheetView zoomScaleNormal="100" workbookViewId="0">
      <selection activeCell="H24" sqref="H24"/>
    </sheetView>
  </sheetViews>
  <sheetFormatPr defaultRowHeight="14.4" x14ac:dyDescent="0.3"/>
  <cols>
    <col min="2" max="2" width="26.6640625" bestFit="1" customWidth="1"/>
    <col min="3" max="3" width="11.109375" bestFit="1" customWidth="1"/>
    <col min="4" max="4" width="10.5546875" bestFit="1" customWidth="1"/>
    <col min="9" max="9" width="27" bestFit="1" customWidth="1"/>
    <col min="10" max="10" width="45.21875" bestFit="1" customWidth="1"/>
    <col min="11" max="11" width="12.88671875" bestFit="1" customWidth="1"/>
  </cols>
  <sheetData>
    <row r="3" spans="2:11" x14ac:dyDescent="0.3">
      <c r="B3" s="3" t="s">
        <v>22</v>
      </c>
      <c r="C3" s="4"/>
      <c r="I3" s="9" t="s">
        <v>23</v>
      </c>
      <c r="J3" s="10"/>
    </row>
    <row r="5" spans="2:11" x14ac:dyDescent="0.3">
      <c r="B5" s="15" t="s">
        <v>0</v>
      </c>
      <c r="C5" s="16" t="s">
        <v>1</v>
      </c>
      <c r="D5" s="17" t="s">
        <v>24</v>
      </c>
      <c r="I5" s="21" t="s">
        <v>1</v>
      </c>
      <c r="J5" s="21" t="s">
        <v>3</v>
      </c>
      <c r="K5" s="22" t="s">
        <v>4</v>
      </c>
    </row>
    <row r="6" spans="2:11" x14ac:dyDescent="0.3">
      <c r="B6" s="11">
        <v>43131</v>
      </c>
      <c r="C6" s="5">
        <v>1</v>
      </c>
      <c r="D6" s="13">
        <v>1200</v>
      </c>
      <c r="I6" s="7">
        <v>1</v>
      </c>
      <c r="J6" s="1" t="s">
        <v>5</v>
      </c>
      <c r="K6" s="19" t="s">
        <v>6</v>
      </c>
    </row>
    <row r="7" spans="2:11" x14ac:dyDescent="0.3">
      <c r="B7" s="12">
        <v>43131</v>
      </c>
      <c r="C7" s="6">
        <v>2</v>
      </c>
      <c r="D7" s="14">
        <v>1000</v>
      </c>
      <c r="I7" s="18">
        <v>2</v>
      </c>
      <c r="J7" s="2" t="s">
        <v>7</v>
      </c>
      <c r="K7" s="20" t="s">
        <v>6</v>
      </c>
    </row>
    <row r="8" spans="2:11" x14ac:dyDescent="0.3">
      <c r="B8" s="11">
        <v>43131</v>
      </c>
      <c r="C8" s="5">
        <v>3</v>
      </c>
      <c r="D8" s="13">
        <v>500</v>
      </c>
      <c r="I8" s="7">
        <v>3</v>
      </c>
      <c r="J8" s="1" t="s">
        <v>8</v>
      </c>
      <c r="K8" s="19" t="s">
        <v>6</v>
      </c>
    </row>
    <row r="9" spans="2:11" x14ac:dyDescent="0.3">
      <c r="B9" s="12">
        <v>43131</v>
      </c>
      <c r="C9" s="6">
        <v>4</v>
      </c>
      <c r="D9" s="14">
        <v>116</v>
      </c>
      <c r="I9" s="18">
        <v>4</v>
      </c>
      <c r="J9" s="2" t="s">
        <v>9</v>
      </c>
      <c r="K9" s="20" t="s">
        <v>10</v>
      </c>
    </row>
    <row r="10" spans="2:11" x14ac:dyDescent="0.3">
      <c r="B10" s="11">
        <v>43131</v>
      </c>
      <c r="C10" s="5">
        <v>5</v>
      </c>
      <c r="D10" s="13">
        <v>111</v>
      </c>
      <c r="I10" s="7">
        <v>5</v>
      </c>
      <c r="J10" s="1" t="s">
        <v>11</v>
      </c>
      <c r="K10" s="19" t="s">
        <v>10</v>
      </c>
    </row>
    <row r="11" spans="2:11" x14ac:dyDescent="0.3">
      <c r="B11" s="12">
        <v>43131</v>
      </c>
      <c r="C11" s="6">
        <v>6</v>
      </c>
      <c r="D11" s="14">
        <v>134</v>
      </c>
      <c r="I11" s="18">
        <v>6</v>
      </c>
      <c r="J11" s="2" t="s">
        <v>12</v>
      </c>
      <c r="K11" s="20" t="s">
        <v>10</v>
      </c>
    </row>
    <row r="12" spans="2:11" x14ac:dyDescent="0.3">
      <c r="B12" s="11">
        <v>43131</v>
      </c>
      <c r="C12" s="5">
        <v>7</v>
      </c>
      <c r="D12" s="13">
        <v>78</v>
      </c>
      <c r="I12" s="7">
        <v>7</v>
      </c>
      <c r="J12" s="1" t="s">
        <v>13</v>
      </c>
      <c r="K12" s="19" t="s">
        <v>10</v>
      </c>
    </row>
    <row r="13" spans="2:11" x14ac:dyDescent="0.3">
      <c r="B13" s="12">
        <v>43131</v>
      </c>
      <c r="C13" s="6">
        <v>8</v>
      </c>
      <c r="D13" s="14">
        <v>106</v>
      </c>
      <c r="I13" s="18">
        <v>8</v>
      </c>
      <c r="J13" s="2" t="s">
        <v>14</v>
      </c>
      <c r="K13" s="20" t="s">
        <v>10</v>
      </c>
    </row>
    <row r="14" spans="2:11" x14ac:dyDescent="0.3">
      <c r="B14" s="11">
        <v>43131</v>
      </c>
      <c r="C14" s="5">
        <v>9</v>
      </c>
      <c r="D14" s="13">
        <v>200</v>
      </c>
      <c r="I14" s="7">
        <v>9</v>
      </c>
      <c r="J14" s="1" t="s">
        <v>15</v>
      </c>
      <c r="K14" s="19" t="s">
        <v>10</v>
      </c>
    </row>
    <row r="15" spans="2:11" x14ac:dyDescent="0.3">
      <c r="B15" s="12">
        <v>43131</v>
      </c>
      <c r="C15" s="6">
        <v>10</v>
      </c>
      <c r="D15" s="14">
        <v>351</v>
      </c>
      <c r="I15" s="18">
        <v>10</v>
      </c>
      <c r="J15" s="2" t="s">
        <v>16</v>
      </c>
      <c r="K15" s="20" t="s">
        <v>10</v>
      </c>
    </row>
    <row r="16" spans="2:11" x14ac:dyDescent="0.3">
      <c r="B16" s="11">
        <v>43131</v>
      </c>
      <c r="C16" s="5">
        <v>11</v>
      </c>
      <c r="D16" s="13">
        <v>38</v>
      </c>
      <c r="I16" s="7">
        <v>11</v>
      </c>
      <c r="J16" s="1" t="s">
        <v>17</v>
      </c>
      <c r="K16" s="19" t="s">
        <v>10</v>
      </c>
    </row>
    <row r="17" spans="2:11" x14ac:dyDescent="0.3">
      <c r="B17" s="12">
        <v>43131</v>
      </c>
      <c r="C17" s="6">
        <v>12</v>
      </c>
      <c r="D17" s="14">
        <v>28</v>
      </c>
      <c r="I17" s="18">
        <v>12</v>
      </c>
      <c r="J17" s="2" t="s">
        <v>18</v>
      </c>
      <c r="K17" s="20" t="s">
        <v>10</v>
      </c>
    </row>
    <row r="18" spans="2:11" x14ac:dyDescent="0.3">
      <c r="B18" s="11">
        <v>43131</v>
      </c>
      <c r="C18" s="5">
        <v>13</v>
      </c>
      <c r="D18" s="13">
        <v>36</v>
      </c>
      <c r="I18" s="7">
        <v>13</v>
      </c>
      <c r="J18" s="1" t="s">
        <v>19</v>
      </c>
      <c r="K18" s="19" t="s">
        <v>10</v>
      </c>
    </row>
    <row r="19" spans="2:11" x14ac:dyDescent="0.3">
      <c r="B19" s="12">
        <v>43131</v>
      </c>
      <c r="C19" s="6">
        <v>14</v>
      </c>
      <c r="D19" s="14">
        <v>86</v>
      </c>
      <c r="I19" s="18">
        <v>14</v>
      </c>
      <c r="J19" s="2" t="s">
        <v>20</v>
      </c>
      <c r="K19" s="20" t="s">
        <v>10</v>
      </c>
    </row>
    <row r="20" spans="2:11" x14ac:dyDescent="0.3">
      <c r="B20" s="11">
        <v>43131</v>
      </c>
      <c r="C20" s="5">
        <v>15</v>
      </c>
      <c r="D20" s="13">
        <v>26</v>
      </c>
      <c r="I20" s="7">
        <v>15</v>
      </c>
      <c r="J20" s="1" t="s">
        <v>21</v>
      </c>
      <c r="K20" s="19" t="s">
        <v>10</v>
      </c>
    </row>
    <row r="21" spans="2:11" x14ac:dyDescent="0.3">
      <c r="B21" s="12">
        <v>43159</v>
      </c>
      <c r="C21" s="6">
        <v>1</v>
      </c>
      <c r="D21" s="14">
        <v>1200</v>
      </c>
    </row>
    <row r="22" spans="2:11" x14ac:dyDescent="0.3">
      <c r="B22" s="11">
        <v>43159</v>
      </c>
      <c r="C22" s="5">
        <v>3</v>
      </c>
      <c r="D22" s="13">
        <v>340</v>
      </c>
    </row>
    <row r="23" spans="2:11" x14ac:dyDescent="0.3">
      <c r="B23" s="12">
        <v>43159</v>
      </c>
      <c r="C23" s="6">
        <v>4</v>
      </c>
      <c r="D23" s="14">
        <v>143</v>
      </c>
    </row>
    <row r="24" spans="2:11" x14ac:dyDescent="0.3">
      <c r="B24" s="11">
        <v>43159</v>
      </c>
      <c r="C24" s="5">
        <v>5</v>
      </c>
      <c r="D24" s="13">
        <v>169</v>
      </c>
    </row>
    <row r="25" spans="2:11" x14ac:dyDescent="0.3">
      <c r="B25" s="12">
        <v>43159</v>
      </c>
      <c r="C25" s="6">
        <v>6</v>
      </c>
      <c r="D25" s="14">
        <v>139</v>
      </c>
    </row>
    <row r="26" spans="2:11" x14ac:dyDescent="0.3">
      <c r="B26" s="11">
        <v>43159</v>
      </c>
      <c r="C26" s="5">
        <v>7</v>
      </c>
      <c r="D26" s="13">
        <v>88</v>
      </c>
    </row>
    <row r="27" spans="2:11" x14ac:dyDescent="0.3">
      <c r="B27" s="12">
        <v>43159</v>
      </c>
      <c r="C27" s="6">
        <v>8</v>
      </c>
      <c r="D27" s="14">
        <v>119</v>
      </c>
    </row>
    <row r="28" spans="2:11" x14ac:dyDescent="0.3">
      <c r="B28" s="11">
        <v>43159</v>
      </c>
      <c r="C28" s="5">
        <v>9</v>
      </c>
      <c r="D28" s="13">
        <v>200</v>
      </c>
    </row>
    <row r="29" spans="2:11" x14ac:dyDescent="0.3">
      <c r="B29" s="12">
        <v>43159</v>
      </c>
      <c r="C29" s="6">
        <v>10</v>
      </c>
      <c r="D29" s="14">
        <v>200.20000000000002</v>
      </c>
    </row>
    <row r="30" spans="2:11" x14ac:dyDescent="0.3">
      <c r="B30" s="11">
        <v>43159</v>
      </c>
      <c r="C30" s="5">
        <v>11</v>
      </c>
      <c r="D30" s="13">
        <v>49</v>
      </c>
    </row>
    <row r="31" spans="2:11" x14ac:dyDescent="0.3">
      <c r="B31" s="12">
        <v>43159</v>
      </c>
      <c r="C31" s="6">
        <v>12</v>
      </c>
      <c r="D31" s="14">
        <v>28</v>
      </c>
    </row>
    <row r="32" spans="2:11" x14ac:dyDescent="0.3">
      <c r="B32" s="11">
        <v>43159</v>
      </c>
      <c r="C32" s="5">
        <v>13</v>
      </c>
      <c r="D32" s="13">
        <v>42</v>
      </c>
    </row>
    <row r="33" spans="2:4" x14ac:dyDescent="0.3">
      <c r="B33" s="12">
        <v>43159</v>
      </c>
      <c r="C33" s="6">
        <v>14</v>
      </c>
      <c r="D33" s="14">
        <v>23</v>
      </c>
    </row>
    <row r="34" spans="2:4" x14ac:dyDescent="0.3">
      <c r="B34" s="11">
        <v>43159</v>
      </c>
      <c r="C34" s="5">
        <v>15</v>
      </c>
      <c r="D34" s="13">
        <v>44</v>
      </c>
    </row>
    <row r="35" spans="2:4" x14ac:dyDescent="0.3">
      <c r="B35" s="12">
        <v>43190</v>
      </c>
      <c r="C35" s="6">
        <v>1</v>
      </c>
      <c r="D35" s="14">
        <v>1200</v>
      </c>
    </row>
    <row r="36" spans="2:4" x14ac:dyDescent="0.3">
      <c r="B36" s="11">
        <v>43190</v>
      </c>
      <c r="C36" s="5">
        <v>4</v>
      </c>
      <c r="D36" s="13">
        <v>182</v>
      </c>
    </row>
    <row r="37" spans="2:4" x14ac:dyDescent="0.3">
      <c r="B37" s="12">
        <v>43190</v>
      </c>
      <c r="C37" s="6">
        <v>5</v>
      </c>
      <c r="D37" s="14">
        <v>184</v>
      </c>
    </row>
    <row r="38" spans="2:4" x14ac:dyDescent="0.3">
      <c r="B38" s="11">
        <v>43190</v>
      </c>
      <c r="C38" s="5">
        <v>6</v>
      </c>
      <c r="D38" s="13">
        <v>80</v>
      </c>
    </row>
    <row r="39" spans="2:4" x14ac:dyDescent="0.3">
      <c r="B39" s="12">
        <v>43190</v>
      </c>
      <c r="C39" s="6">
        <v>7</v>
      </c>
      <c r="D39" s="14">
        <v>90</v>
      </c>
    </row>
    <row r="40" spans="2:4" x14ac:dyDescent="0.3">
      <c r="B40" s="11">
        <v>43190</v>
      </c>
      <c r="C40" s="5">
        <v>8</v>
      </c>
      <c r="D40" s="13">
        <v>100</v>
      </c>
    </row>
    <row r="41" spans="2:4" x14ac:dyDescent="0.3">
      <c r="B41" s="12">
        <v>43190</v>
      </c>
      <c r="C41" s="6">
        <v>9</v>
      </c>
      <c r="D41" s="14">
        <v>201</v>
      </c>
    </row>
    <row r="42" spans="2:4" x14ac:dyDescent="0.3">
      <c r="B42" s="11">
        <v>43190</v>
      </c>
      <c r="C42" s="5">
        <v>10</v>
      </c>
      <c r="D42" s="13">
        <v>156</v>
      </c>
    </row>
    <row r="43" spans="2:4" x14ac:dyDescent="0.3">
      <c r="B43" s="12">
        <v>43190</v>
      </c>
      <c r="C43" s="6">
        <v>11</v>
      </c>
      <c r="D43" s="14">
        <v>38</v>
      </c>
    </row>
    <row r="44" spans="2:4" x14ac:dyDescent="0.3">
      <c r="B44" s="11">
        <v>43190</v>
      </c>
      <c r="C44" s="5">
        <v>12</v>
      </c>
      <c r="D44" s="13">
        <v>42</v>
      </c>
    </row>
    <row r="45" spans="2:4" x14ac:dyDescent="0.3">
      <c r="B45" s="12">
        <v>43190</v>
      </c>
      <c r="C45" s="6">
        <v>13</v>
      </c>
      <c r="D45" s="14">
        <v>36</v>
      </c>
    </row>
    <row r="46" spans="2:4" x14ac:dyDescent="0.3">
      <c r="B46" s="11">
        <v>43190</v>
      </c>
      <c r="C46" s="5">
        <v>14</v>
      </c>
      <c r="D46" s="13">
        <v>57</v>
      </c>
    </row>
    <row r="47" spans="2:4" x14ac:dyDescent="0.3">
      <c r="B47" s="12">
        <v>43190</v>
      </c>
      <c r="C47" s="6">
        <v>15</v>
      </c>
      <c r="D47" s="14">
        <v>24</v>
      </c>
    </row>
    <row r="48" spans="2:4" x14ac:dyDescent="0.3">
      <c r="B48" s="11">
        <v>43220</v>
      </c>
      <c r="C48" s="5">
        <v>1</v>
      </c>
      <c r="D48" s="13">
        <v>1200</v>
      </c>
    </row>
    <row r="49" spans="2:4" x14ac:dyDescent="0.3">
      <c r="B49" s="12">
        <v>43220</v>
      </c>
      <c r="C49" s="6">
        <v>2</v>
      </c>
      <c r="D49" s="14">
        <v>1200</v>
      </c>
    </row>
    <row r="50" spans="2:4" x14ac:dyDescent="0.3">
      <c r="B50" s="11">
        <v>43220</v>
      </c>
      <c r="C50" s="5">
        <v>4</v>
      </c>
      <c r="D50" s="13">
        <v>128</v>
      </c>
    </row>
    <row r="51" spans="2:4" x14ac:dyDescent="0.3">
      <c r="B51" s="12">
        <v>43220</v>
      </c>
      <c r="C51" s="6">
        <v>5</v>
      </c>
      <c r="D51" s="14">
        <v>197</v>
      </c>
    </row>
    <row r="52" spans="2:4" x14ac:dyDescent="0.3">
      <c r="B52" s="11">
        <v>43220</v>
      </c>
      <c r="C52" s="5">
        <v>6</v>
      </c>
      <c r="D52" s="13">
        <v>140</v>
      </c>
    </row>
    <row r="53" spans="2:4" x14ac:dyDescent="0.3">
      <c r="B53" s="12">
        <v>43220</v>
      </c>
      <c r="C53" s="6">
        <v>7</v>
      </c>
      <c r="D53" s="14">
        <v>90</v>
      </c>
    </row>
    <row r="54" spans="2:4" x14ac:dyDescent="0.3">
      <c r="B54" s="11">
        <v>43220</v>
      </c>
      <c r="C54" s="5">
        <v>8</v>
      </c>
      <c r="D54" s="13">
        <v>113</v>
      </c>
    </row>
    <row r="55" spans="2:4" x14ac:dyDescent="0.3">
      <c r="B55" s="12">
        <v>43220</v>
      </c>
      <c r="C55" s="6">
        <v>9</v>
      </c>
      <c r="D55" s="14">
        <v>202</v>
      </c>
    </row>
    <row r="56" spans="2:4" x14ac:dyDescent="0.3">
      <c r="B56" s="11">
        <v>43220</v>
      </c>
      <c r="C56" s="5">
        <v>10</v>
      </c>
      <c r="D56" s="13">
        <v>312</v>
      </c>
    </row>
    <row r="57" spans="2:4" x14ac:dyDescent="0.3">
      <c r="B57" s="12">
        <v>43220</v>
      </c>
      <c r="C57" s="6">
        <v>11</v>
      </c>
      <c r="D57" s="14">
        <v>41</v>
      </c>
    </row>
    <row r="58" spans="2:4" x14ac:dyDescent="0.3">
      <c r="B58" s="11">
        <v>43220</v>
      </c>
      <c r="C58" s="5">
        <v>12</v>
      </c>
      <c r="D58" s="13">
        <v>40</v>
      </c>
    </row>
    <row r="59" spans="2:4" x14ac:dyDescent="0.3">
      <c r="B59" s="12">
        <v>43220</v>
      </c>
      <c r="C59" s="6">
        <v>13</v>
      </c>
      <c r="D59" s="14">
        <v>37</v>
      </c>
    </row>
    <row r="60" spans="2:4" x14ac:dyDescent="0.3">
      <c r="B60" s="11">
        <v>43220</v>
      </c>
      <c r="C60" s="5">
        <v>14</v>
      </c>
      <c r="D60" s="13">
        <v>96</v>
      </c>
    </row>
    <row r="61" spans="2:4" x14ac:dyDescent="0.3">
      <c r="B61" s="12">
        <v>43220</v>
      </c>
      <c r="C61" s="6">
        <v>15</v>
      </c>
      <c r="D61" s="14">
        <v>24</v>
      </c>
    </row>
    <row r="62" spans="2:4" x14ac:dyDescent="0.3">
      <c r="B62" s="11">
        <v>43251</v>
      </c>
      <c r="C62" s="5">
        <v>1</v>
      </c>
      <c r="D62" s="13">
        <v>1200</v>
      </c>
    </row>
    <row r="63" spans="2:4" x14ac:dyDescent="0.3">
      <c r="B63" s="12">
        <v>43251</v>
      </c>
      <c r="C63" s="6">
        <v>3</v>
      </c>
      <c r="D63" s="14">
        <v>500</v>
      </c>
    </row>
    <row r="64" spans="2:4" x14ac:dyDescent="0.3">
      <c r="B64" s="11">
        <v>43251</v>
      </c>
      <c r="C64" s="5">
        <v>4</v>
      </c>
      <c r="D64" s="13">
        <v>149</v>
      </c>
    </row>
    <row r="65" spans="2:4" x14ac:dyDescent="0.3">
      <c r="B65" s="12">
        <v>43251</v>
      </c>
      <c r="C65" s="6">
        <v>5</v>
      </c>
      <c r="D65" s="14">
        <v>113</v>
      </c>
    </row>
    <row r="66" spans="2:4" x14ac:dyDescent="0.3">
      <c r="B66" s="11">
        <v>43251</v>
      </c>
      <c r="C66" s="5">
        <v>6</v>
      </c>
      <c r="D66" s="13">
        <v>93</v>
      </c>
    </row>
    <row r="67" spans="2:4" x14ac:dyDescent="0.3">
      <c r="B67" s="12">
        <v>43251</v>
      </c>
      <c r="C67" s="6">
        <v>7</v>
      </c>
      <c r="D67" s="14">
        <v>75</v>
      </c>
    </row>
    <row r="68" spans="2:4" x14ac:dyDescent="0.3">
      <c r="B68" s="11">
        <v>43251</v>
      </c>
      <c r="C68" s="5">
        <v>8</v>
      </c>
      <c r="D68" s="13">
        <v>104</v>
      </c>
    </row>
    <row r="69" spans="2:4" x14ac:dyDescent="0.3">
      <c r="B69" s="12">
        <v>43251</v>
      </c>
      <c r="C69" s="6">
        <v>9</v>
      </c>
      <c r="D69" s="14">
        <v>203</v>
      </c>
    </row>
    <row r="70" spans="2:4" x14ac:dyDescent="0.3">
      <c r="B70" s="11">
        <v>43251</v>
      </c>
      <c r="C70" s="5">
        <v>10</v>
      </c>
      <c r="D70" s="13">
        <v>221</v>
      </c>
    </row>
    <row r="71" spans="2:4" x14ac:dyDescent="0.3">
      <c r="B71" s="12">
        <v>43251</v>
      </c>
      <c r="C71" s="6">
        <v>11</v>
      </c>
      <c r="D71" s="14">
        <v>31</v>
      </c>
    </row>
    <row r="72" spans="2:4" x14ac:dyDescent="0.3">
      <c r="B72" s="11">
        <v>43251</v>
      </c>
      <c r="C72" s="5">
        <v>12</v>
      </c>
      <c r="D72" s="13">
        <v>31</v>
      </c>
    </row>
    <row r="73" spans="2:4" x14ac:dyDescent="0.3">
      <c r="B73" s="12">
        <v>43251</v>
      </c>
      <c r="C73" s="6">
        <v>13</v>
      </c>
      <c r="D73" s="14">
        <v>43</v>
      </c>
    </row>
    <row r="74" spans="2:4" x14ac:dyDescent="0.3">
      <c r="B74" s="11">
        <v>43251</v>
      </c>
      <c r="C74" s="5">
        <v>14</v>
      </c>
      <c r="D74" s="13">
        <v>59</v>
      </c>
    </row>
    <row r="75" spans="2:4" x14ac:dyDescent="0.3">
      <c r="B75" s="12">
        <v>43251</v>
      </c>
      <c r="C75" s="6">
        <v>15</v>
      </c>
      <c r="D75" s="14">
        <v>48</v>
      </c>
    </row>
    <row r="76" spans="2:4" x14ac:dyDescent="0.3">
      <c r="B76" s="11">
        <v>43281</v>
      </c>
      <c r="C76" s="5">
        <v>1</v>
      </c>
      <c r="D76" s="13">
        <v>1200</v>
      </c>
    </row>
    <row r="77" spans="2:4" x14ac:dyDescent="0.3">
      <c r="B77" s="12">
        <v>43281</v>
      </c>
      <c r="C77" s="6">
        <v>4</v>
      </c>
      <c r="D77" s="14">
        <v>114</v>
      </c>
    </row>
    <row r="78" spans="2:4" x14ac:dyDescent="0.3">
      <c r="B78" s="11">
        <v>43281</v>
      </c>
      <c r="C78" s="5">
        <v>5</v>
      </c>
      <c r="D78" s="13">
        <v>168</v>
      </c>
    </row>
    <row r="79" spans="2:4" x14ac:dyDescent="0.3">
      <c r="B79" s="12">
        <v>43281</v>
      </c>
      <c r="C79" s="6">
        <v>6</v>
      </c>
      <c r="D79" s="14">
        <v>107</v>
      </c>
    </row>
    <row r="80" spans="2:4" x14ac:dyDescent="0.3">
      <c r="B80" s="11">
        <v>43281</v>
      </c>
      <c r="C80" s="5">
        <v>7</v>
      </c>
      <c r="D80" s="13">
        <v>84</v>
      </c>
    </row>
    <row r="81" spans="2:4" x14ac:dyDescent="0.3">
      <c r="B81" s="12">
        <v>43281</v>
      </c>
      <c r="C81" s="6">
        <v>8</v>
      </c>
      <c r="D81" s="14">
        <v>100</v>
      </c>
    </row>
    <row r="82" spans="2:4" x14ac:dyDescent="0.3">
      <c r="B82" s="11">
        <v>43281</v>
      </c>
      <c r="C82" s="5">
        <v>9</v>
      </c>
      <c r="D82" s="13">
        <v>204</v>
      </c>
    </row>
    <row r="83" spans="2:4" x14ac:dyDescent="0.3">
      <c r="B83" s="12">
        <v>43281</v>
      </c>
      <c r="C83" s="6">
        <v>10</v>
      </c>
      <c r="D83" s="14">
        <v>156</v>
      </c>
    </row>
    <row r="84" spans="2:4" x14ac:dyDescent="0.3">
      <c r="B84" s="11">
        <v>43281</v>
      </c>
      <c r="C84" s="5">
        <v>11</v>
      </c>
      <c r="D84" s="13">
        <v>41</v>
      </c>
    </row>
    <row r="85" spans="2:4" x14ac:dyDescent="0.3">
      <c r="B85" s="12">
        <v>43281</v>
      </c>
      <c r="C85" s="6">
        <v>12</v>
      </c>
      <c r="D85" s="14">
        <v>38</v>
      </c>
    </row>
    <row r="86" spans="2:4" x14ac:dyDescent="0.3">
      <c r="B86" s="11">
        <v>43281</v>
      </c>
      <c r="C86" s="5">
        <v>13</v>
      </c>
      <c r="D86" s="13">
        <v>40</v>
      </c>
    </row>
    <row r="87" spans="2:4" x14ac:dyDescent="0.3">
      <c r="B87" s="12">
        <v>43281</v>
      </c>
      <c r="C87" s="6">
        <v>14</v>
      </c>
      <c r="D87" s="14">
        <v>60</v>
      </c>
    </row>
    <row r="88" spans="2:4" x14ac:dyDescent="0.3">
      <c r="B88" s="11">
        <v>43281</v>
      </c>
      <c r="C88" s="5">
        <v>15</v>
      </c>
      <c r="D88" s="13">
        <v>36</v>
      </c>
    </row>
    <row r="89" spans="2:4" x14ac:dyDescent="0.3">
      <c r="B89" s="12">
        <v>43312</v>
      </c>
      <c r="C89" s="6">
        <v>1</v>
      </c>
      <c r="D89" s="14">
        <v>1200</v>
      </c>
    </row>
    <row r="90" spans="2:4" x14ac:dyDescent="0.3">
      <c r="B90" s="11">
        <v>43312</v>
      </c>
      <c r="C90" s="5">
        <v>2</v>
      </c>
      <c r="D90" s="13">
        <v>700</v>
      </c>
    </row>
    <row r="91" spans="2:4" x14ac:dyDescent="0.3">
      <c r="B91" s="12">
        <v>43312</v>
      </c>
      <c r="C91" s="6">
        <v>4</v>
      </c>
      <c r="D91" s="14">
        <v>135</v>
      </c>
    </row>
    <row r="92" spans="2:4" x14ac:dyDescent="0.3">
      <c r="B92" s="11">
        <v>43312</v>
      </c>
      <c r="C92" s="5">
        <v>5</v>
      </c>
      <c r="D92" s="13">
        <v>135</v>
      </c>
    </row>
    <row r="93" spans="2:4" x14ac:dyDescent="0.3">
      <c r="B93" s="12">
        <v>43312</v>
      </c>
      <c r="C93" s="6">
        <v>6</v>
      </c>
      <c r="D93" s="14">
        <v>102</v>
      </c>
    </row>
    <row r="94" spans="2:4" x14ac:dyDescent="0.3">
      <c r="B94" s="11">
        <v>43312</v>
      </c>
      <c r="C94" s="5">
        <v>7</v>
      </c>
      <c r="D94" s="13">
        <v>92</v>
      </c>
    </row>
    <row r="95" spans="2:4" x14ac:dyDescent="0.3">
      <c r="B95" s="12">
        <v>43312</v>
      </c>
      <c r="C95" s="6">
        <v>8</v>
      </c>
      <c r="D95" s="14">
        <v>102</v>
      </c>
    </row>
    <row r="96" spans="2:4" x14ac:dyDescent="0.3">
      <c r="B96" s="11">
        <v>43312</v>
      </c>
      <c r="C96" s="5">
        <v>9</v>
      </c>
      <c r="D96" s="13">
        <v>205</v>
      </c>
    </row>
    <row r="97" spans="2:4" x14ac:dyDescent="0.3">
      <c r="B97" s="12">
        <v>43312</v>
      </c>
      <c r="C97" s="6">
        <v>10</v>
      </c>
      <c r="D97" s="14">
        <v>247</v>
      </c>
    </row>
    <row r="98" spans="2:4" x14ac:dyDescent="0.3">
      <c r="B98" s="11">
        <v>43312</v>
      </c>
      <c r="C98" s="5">
        <v>11</v>
      </c>
      <c r="D98" s="13">
        <v>33</v>
      </c>
    </row>
    <row r="99" spans="2:4" x14ac:dyDescent="0.3">
      <c r="B99" s="12">
        <v>43312</v>
      </c>
      <c r="C99" s="6">
        <v>12</v>
      </c>
      <c r="D99" s="14">
        <v>37</v>
      </c>
    </row>
    <row r="100" spans="2:4" x14ac:dyDescent="0.3">
      <c r="B100" s="11">
        <v>43312</v>
      </c>
      <c r="C100" s="5">
        <v>13</v>
      </c>
      <c r="D100" s="13">
        <v>35</v>
      </c>
    </row>
    <row r="101" spans="2:4" x14ac:dyDescent="0.3">
      <c r="B101" s="12">
        <v>43312</v>
      </c>
      <c r="C101" s="6">
        <v>14</v>
      </c>
      <c r="D101" s="14">
        <v>40</v>
      </c>
    </row>
    <row r="102" spans="2:4" x14ac:dyDescent="0.3">
      <c r="B102" s="11">
        <v>43312</v>
      </c>
      <c r="C102" s="5">
        <v>15</v>
      </c>
      <c r="D102" s="13">
        <v>16</v>
      </c>
    </row>
    <row r="103" spans="2:4" x14ac:dyDescent="0.3">
      <c r="B103" s="12">
        <v>43343</v>
      </c>
      <c r="C103" s="6">
        <v>1</v>
      </c>
      <c r="D103" s="14">
        <v>1200</v>
      </c>
    </row>
    <row r="104" spans="2:4" x14ac:dyDescent="0.3">
      <c r="B104" s="11">
        <v>43343</v>
      </c>
      <c r="C104" s="5">
        <v>4</v>
      </c>
      <c r="D104" s="13">
        <v>161</v>
      </c>
    </row>
    <row r="105" spans="2:4" x14ac:dyDescent="0.3">
      <c r="B105" s="12">
        <v>43343</v>
      </c>
      <c r="C105" s="6">
        <v>5</v>
      </c>
      <c r="D105" s="14">
        <v>106</v>
      </c>
    </row>
    <row r="106" spans="2:4" x14ac:dyDescent="0.3">
      <c r="B106" s="11">
        <v>43343</v>
      </c>
      <c r="C106" s="5">
        <v>6</v>
      </c>
      <c r="D106" s="13">
        <v>134</v>
      </c>
    </row>
    <row r="107" spans="2:4" x14ac:dyDescent="0.3">
      <c r="B107" s="12">
        <v>43343</v>
      </c>
      <c r="C107" s="6">
        <v>7</v>
      </c>
      <c r="D107" s="14">
        <v>82</v>
      </c>
    </row>
    <row r="108" spans="2:4" x14ac:dyDescent="0.3">
      <c r="B108" s="11">
        <v>43343</v>
      </c>
      <c r="C108" s="5">
        <v>8</v>
      </c>
      <c r="D108" s="13">
        <v>108</v>
      </c>
    </row>
    <row r="109" spans="2:4" x14ac:dyDescent="0.3">
      <c r="B109" s="12">
        <v>43343</v>
      </c>
      <c r="C109" s="6">
        <v>9</v>
      </c>
      <c r="D109" s="14">
        <v>206</v>
      </c>
    </row>
    <row r="110" spans="2:4" x14ac:dyDescent="0.3">
      <c r="B110" s="11">
        <v>43343</v>
      </c>
      <c r="C110" s="5">
        <v>10</v>
      </c>
      <c r="D110" s="13">
        <v>156</v>
      </c>
    </row>
    <row r="111" spans="2:4" x14ac:dyDescent="0.3">
      <c r="B111" s="12">
        <v>43343</v>
      </c>
      <c r="C111" s="6">
        <v>11</v>
      </c>
      <c r="D111" s="14">
        <v>36</v>
      </c>
    </row>
    <row r="112" spans="2:4" x14ac:dyDescent="0.3">
      <c r="B112" s="11">
        <v>43343</v>
      </c>
      <c r="C112" s="5">
        <v>12</v>
      </c>
      <c r="D112" s="13">
        <v>36</v>
      </c>
    </row>
    <row r="113" spans="2:4" x14ac:dyDescent="0.3">
      <c r="B113" s="12">
        <v>43343</v>
      </c>
      <c r="C113" s="6">
        <v>13</v>
      </c>
      <c r="D113" s="14">
        <v>44</v>
      </c>
    </row>
    <row r="114" spans="2:4" x14ac:dyDescent="0.3">
      <c r="B114" s="11">
        <v>43343</v>
      </c>
      <c r="C114" s="5">
        <v>14</v>
      </c>
      <c r="D114" s="13">
        <v>83</v>
      </c>
    </row>
    <row r="115" spans="2:4" x14ac:dyDescent="0.3">
      <c r="B115" s="12">
        <v>43343</v>
      </c>
      <c r="C115" s="6">
        <v>15</v>
      </c>
      <c r="D115" s="14">
        <v>22</v>
      </c>
    </row>
    <row r="116" spans="2:4" x14ac:dyDescent="0.3">
      <c r="B116" s="11">
        <v>43373</v>
      </c>
      <c r="C116" s="5">
        <v>1</v>
      </c>
      <c r="D116" s="13">
        <v>1200</v>
      </c>
    </row>
    <row r="117" spans="2:4" x14ac:dyDescent="0.3">
      <c r="B117" s="12">
        <v>43373</v>
      </c>
      <c r="C117" s="6">
        <v>4</v>
      </c>
      <c r="D117" s="14">
        <v>141</v>
      </c>
    </row>
    <row r="118" spans="2:4" x14ac:dyDescent="0.3">
      <c r="B118" s="11">
        <v>43373</v>
      </c>
      <c r="C118" s="5">
        <v>5</v>
      </c>
      <c r="D118" s="13">
        <v>111</v>
      </c>
    </row>
    <row r="119" spans="2:4" x14ac:dyDescent="0.3">
      <c r="B119" s="12">
        <v>43373</v>
      </c>
      <c r="C119" s="6">
        <v>6</v>
      </c>
      <c r="D119" s="14">
        <v>123</v>
      </c>
    </row>
    <row r="120" spans="2:4" x14ac:dyDescent="0.3">
      <c r="B120" s="11">
        <v>43373</v>
      </c>
      <c r="C120" s="5">
        <v>7</v>
      </c>
      <c r="D120" s="13">
        <v>78</v>
      </c>
    </row>
    <row r="121" spans="2:4" x14ac:dyDescent="0.3">
      <c r="B121" s="12">
        <v>43373</v>
      </c>
      <c r="C121" s="6">
        <v>8</v>
      </c>
      <c r="D121" s="14">
        <v>112</v>
      </c>
    </row>
    <row r="122" spans="2:4" x14ac:dyDescent="0.3">
      <c r="B122" s="11">
        <v>43373</v>
      </c>
      <c r="C122" s="5">
        <v>9</v>
      </c>
      <c r="D122" s="13">
        <v>207</v>
      </c>
    </row>
    <row r="123" spans="2:4" x14ac:dyDescent="0.3">
      <c r="B123" s="12">
        <v>43373</v>
      </c>
      <c r="C123" s="6">
        <v>10</v>
      </c>
      <c r="D123" s="14">
        <v>156</v>
      </c>
    </row>
    <row r="124" spans="2:4" x14ac:dyDescent="0.3">
      <c r="B124" s="11">
        <v>43373</v>
      </c>
      <c r="C124" s="5">
        <v>11</v>
      </c>
      <c r="D124" s="13">
        <v>37</v>
      </c>
    </row>
    <row r="125" spans="2:4" x14ac:dyDescent="0.3">
      <c r="B125" s="12">
        <v>43373</v>
      </c>
      <c r="C125" s="6">
        <v>12</v>
      </c>
      <c r="D125" s="14">
        <v>50</v>
      </c>
    </row>
    <row r="126" spans="2:4" x14ac:dyDescent="0.3">
      <c r="B126" s="11">
        <v>43373</v>
      </c>
      <c r="C126" s="5">
        <v>13</v>
      </c>
      <c r="D126" s="13">
        <v>44</v>
      </c>
    </row>
    <row r="127" spans="2:4" x14ac:dyDescent="0.3">
      <c r="B127" s="12">
        <v>43373</v>
      </c>
      <c r="C127" s="6">
        <v>14</v>
      </c>
      <c r="D127" s="14">
        <v>64</v>
      </c>
    </row>
    <row r="128" spans="2:4" x14ac:dyDescent="0.3">
      <c r="B128" s="11">
        <v>43373</v>
      </c>
      <c r="C128" s="5">
        <v>15</v>
      </c>
      <c r="D128" s="13">
        <v>46</v>
      </c>
    </row>
    <row r="129" spans="2:4" x14ac:dyDescent="0.3">
      <c r="B129" s="12">
        <v>43404</v>
      </c>
      <c r="C129" s="6">
        <v>1</v>
      </c>
      <c r="D129" s="14">
        <v>1350</v>
      </c>
    </row>
    <row r="130" spans="2:4" x14ac:dyDescent="0.3">
      <c r="B130" s="11">
        <v>43404</v>
      </c>
      <c r="C130" s="5">
        <v>3</v>
      </c>
      <c r="D130" s="13">
        <v>545</v>
      </c>
    </row>
    <row r="131" spans="2:4" x14ac:dyDescent="0.3">
      <c r="B131" s="12">
        <v>43404</v>
      </c>
      <c r="C131" s="6">
        <v>4</v>
      </c>
      <c r="D131" s="14">
        <v>117</v>
      </c>
    </row>
    <row r="132" spans="2:4" x14ac:dyDescent="0.3">
      <c r="B132" s="11">
        <v>43404</v>
      </c>
      <c r="C132" s="5">
        <v>5</v>
      </c>
      <c r="D132" s="13">
        <v>192</v>
      </c>
    </row>
    <row r="133" spans="2:4" x14ac:dyDescent="0.3">
      <c r="B133" s="12">
        <v>43404</v>
      </c>
      <c r="C133" s="6">
        <v>6</v>
      </c>
      <c r="D133" s="14">
        <v>124</v>
      </c>
    </row>
    <row r="134" spans="2:4" x14ac:dyDescent="0.3">
      <c r="B134" s="11">
        <v>43404</v>
      </c>
      <c r="C134" s="5">
        <v>7</v>
      </c>
      <c r="D134" s="13">
        <v>80</v>
      </c>
    </row>
    <row r="135" spans="2:4" x14ac:dyDescent="0.3">
      <c r="B135" s="12">
        <v>43404</v>
      </c>
      <c r="C135" s="6">
        <v>8</v>
      </c>
      <c r="D135" s="14">
        <v>118</v>
      </c>
    </row>
    <row r="136" spans="2:4" x14ac:dyDescent="0.3">
      <c r="B136" s="11">
        <v>43404</v>
      </c>
      <c r="C136" s="5">
        <v>9</v>
      </c>
      <c r="D136" s="13">
        <v>208</v>
      </c>
    </row>
    <row r="137" spans="2:4" x14ac:dyDescent="0.3">
      <c r="B137" s="12">
        <v>43404</v>
      </c>
      <c r="C137" s="6">
        <v>10</v>
      </c>
      <c r="D137" s="14">
        <v>246.35</v>
      </c>
    </row>
    <row r="138" spans="2:4" x14ac:dyDescent="0.3">
      <c r="B138" s="11">
        <v>43404</v>
      </c>
      <c r="C138" s="5">
        <v>11</v>
      </c>
      <c r="D138" s="13">
        <v>40</v>
      </c>
    </row>
    <row r="139" spans="2:4" x14ac:dyDescent="0.3">
      <c r="B139" s="12">
        <v>43404</v>
      </c>
      <c r="C139" s="6">
        <v>12</v>
      </c>
      <c r="D139" s="14">
        <v>32</v>
      </c>
    </row>
    <row r="140" spans="2:4" x14ac:dyDescent="0.3">
      <c r="B140" s="11">
        <v>43404</v>
      </c>
      <c r="C140" s="5">
        <v>13</v>
      </c>
      <c r="D140" s="13">
        <v>45</v>
      </c>
    </row>
    <row r="141" spans="2:4" x14ac:dyDescent="0.3">
      <c r="B141" s="12">
        <v>43404</v>
      </c>
      <c r="C141" s="6">
        <v>14</v>
      </c>
      <c r="D141" s="14">
        <v>92</v>
      </c>
    </row>
    <row r="142" spans="2:4" x14ac:dyDescent="0.3">
      <c r="B142" s="11">
        <v>43404</v>
      </c>
      <c r="C142" s="5">
        <v>15</v>
      </c>
      <c r="D142" s="13">
        <v>30</v>
      </c>
    </row>
    <row r="143" spans="2:4" x14ac:dyDescent="0.3">
      <c r="B143" s="12">
        <v>43434</v>
      </c>
      <c r="C143" s="6">
        <v>1</v>
      </c>
      <c r="D143" s="14">
        <v>1350</v>
      </c>
    </row>
    <row r="144" spans="2:4" x14ac:dyDescent="0.3">
      <c r="B144" s="11">
        <v>43434</v>
      </c>
      <c r="C144" s="5">
        <v>4</v>
      </c>
      <c r="D144" s="13">
        <v>100</v>
      </c>
    </row>
    <row r="145" spans="2:4" x14ac:dyDescent="0.3">
      <c r="B145" s="12">
        <v>43434</v>
      </c>
      <c r="C145" s="6">
        <v>5</v>
      </c>
      <c r="D145" s="14">
        <v>162</v>
      </c>
    </row>
    <row r="146" spans="2:4" x14ac:dyDescent="0.3">
      <c r="B146" s="11">
        <v>43434</v>
      </c>
      <c r="C146" s="5">
        <v>6</v>
      </c>
      <c r="D146" s="13">
        <v>103</v>
      </c>
    </row>
    <row r="147" spans="2:4" x14ac:dyDescent="0.3">
      <c r="B147" s="12">
        <v>43434</v>
      </c>
      <c r="C147" s="6">
        <v>7</v>
      </c>
      <c r="D147" s="14">
        <v>84</v>
      </c>
    </row>
    <row r="148" spans="2:4" x14ac:dyDescent="0.3">
      <c r="B148" s="11">
        <v>43434</v>
      </c>
      <c r="C148" s="5">
        <v>8</v>
      </c>
      <c r="D148" s="13">
        <v>113</v>
      </c>
    </row>
    <row r="149" spans="2:4" x14ac:dyDescent="0.3">
      <c r="B149" s="12">
        <v>43434</v>
      </c>
      <c r="C149" s="6">
        <v>9</v>
      </c>
      <c r="D149" s="14">
        <v>209</v>
      </c>
    </row>
    <row r="150" spans="2:4" x14ac:dyDescent="0.3">
      <c r="B150" s="11">
        <v>43434</v>
      </c>
      <c r="C150" s="5">
        <v>10</v>
      </c>
      <c r="D150" s="13">
        <v>175.5</v>
      </c>
    </row>
    <row r="151" spans="2:4" x14ac:dyDescent="0.3">
      <c r="B151" s="12">
        <v>43434</v>
      </c>
      <c r="C151" s="6">
        <v>11</v>
      </c>
      <c r="D151" s="14">
        <v>47</v>
      </c>
    </row>
    <row r="152" spans="2:4" x14ac:dyDescent="0.3">
      <c r="B152" s="11">
        <v>43434</v>
      </c>
      <c r="C152" s="5">
        <v>12</v>
      </c>
      <c r="D152" s="13">
        <v>35</v>
      </c>
    </row>
    <row r="153" spans="2:4" x14ac:dyDescent="0.3">
      <c r="B153" s="12">
        <v>43434</v>
      </c>
      <c r="C153" s="6">
        <v>13</v>
      </c>
      <c r="D153" s="14">
        <v>35</v>
      </c>
    </row>
    <row r="154" spans="2:4" x14ac:dyDescent="0.3">
      <c r="B154" s="11">
        <v>43434</v>
      </c>
      <c r="C154" s="5">
        <v>14</v>
      </c>
      <c r="D154" s="13">
        <v>33</v>
      </c>
    </row>
    <row r="155" spans="2:4" x14ac:dyDescent="0.3">
      <c r="B155" s="12">
        <v>43434</v>
      </c>
      <c r="C155" s="6">
        <v>15</v>
      </c>
      <c r="D155" s="14">
        <v>41</v>
      </c>
    </row>
    <row r="156" spans="2:4" x14ac:dyDescent="0.3">
      <c r="B156" s="11">
        <v>43465</v>
      </c>
      <c r="C156" s="5">
        <v>1</v>
      </c>
      <c r="D156" s="13">
        <v>1350</v>
      </c>
    </row>
    <row r="157" spans="2:4" x14ac:dyDescent="0.3">
      <c r="B157" s="12">
        <v>43465</v>
      </c>
      <c r="C157" s="6">
        <v>4</v>
      </c>
      <c r="D157" s="14">
        <v>163</v>
      </c>
    </row>
    <row r="158" spans="2:4" x14ac:dyDescent="0.3">
      <c r="B158" s="11">
        <v>43465</v>
      </c>
      <c r="C158" s="5">
        <v>5</v>
      </c>
      <c r="D158" s="13">
        <v>155</v>
      </c>
    </row>
    <row r="159" spans="2:4" x14ac:dyDescent="0.3">
      <c r="B159" s="12">
        <v>43465</v>
      </c>
      <c r="C159" s="6">
        <v>6</v>
      </c>
      <c r="D159" s="14">
        <v>82</v>
      </c>
    </row>
    <row r="160" spans="2:4" x14ac:dyDescent="0.3">
      <c r="B160" s="11">
        <v>43465</v>
      </c>
      <c r="C160" s="5">
        <v>7</v>
      </c>
      <c r="D160" s="13">
        <v>74</v>
      </c>
    </row>
    <row r="161" spans="2:4" x14ac:dyDescent="0.3">
      <c r="B161" s="12">
        <v>43465</v>
      </c>
      <c r="C161" s="6">
        <v>8</v>
      </c>
      <c r="D161" s="14">
        <v>118</v>
      </c>
    </row>
    <row r="162" spans="2:4" x14ac:dyDescent="0.3">
      <c r="B162" s="11">
        <v>43465</v>
      </c>
      <c r="C162" s="5">
        <v>9</v>
      </c>
      <c r="D162" s="13">
        <v>210</v>
      </c>
    </row>
    <row r="163" spans="2:4" x14ac:dyDescent="0.3">
      <c r="B163" s="12">
        <v>43465</v>
      </c>
      <c r="C163" s="6">
        <v>10</v>
      </c>
      <c r="D163" s="14">
        <v>175.5</v>
      </c>
    </row>
    <row r="164" spans="2:4" x14ac:dyDescent="0.3">
      <c r="B164" s="11">
        <v>43465</v>
      </c>
      <c r="C164" s="5">
        <v>11</v>
      </c>
      <c r="D164" s="13">
        <v>46</v>
      </c>
    </row>
    <row r="165" spans="2:4" x14ac:dyDescent="0.3">
      <c r="B165" s="12">
        <v>43465</v>
      </c>
      <c r="C165" s="6">
        <v>12</v>
      </c>
      <c r="D165" s="14">
        <v>31</v>
      </c>
    </row>
    <row r="166" spans="2:4" x14ac:dyDescent="0.3">
      <c r="B166" s="11">
        <v>43465</v>
      </c>
      <c r="C166" s="5">
        <v>13</v>
      </c>
      <c r="D166" s="13">
        <v>41</v>
      </c>
    </row>
    <row r="167" spans="2:4" x14ac:dyDescent="0.3">
      <c r="B167" s="12">
        <v>43465</v>
      </c>
      <c r="C167" s="6">
        <v>14</v>
      </c>
      <c r="D167" s="14">
        <v>60</v>
      </c>
    </row>
    <row r="168" spans="2:4" x14ac:dyDescent="0.3">
      <c r="B168" s="11">
        <v>43465</v>
      </c>
      <c r="C168" s="5">
        <v>15</v>
      </c>
      <c r="D168" s="13">
        <v>35</v>
      </c>
    </row>
    <row r="169" spans="2:4" x14ac:dyDescent="0.3">
      <c r="B169" s="12">
        <v>43496</v>
      </c>
      <c r="C169" s="6">
        <v>1</v>
      </c>
      <c r="D169" s="14">
        <v>1350</v>
      </c>
    </row>
    <row r="170" spans="2:4" x14ac:dyDescent="0.3">
      <c r="B170" s="11">
        <v>43496</v>
      </c>
      <c r="C170" s="5">
        <v>4</v>
      </c>
      <c r="D170" s="13">
        <v>101</v>
      </c>
    </row>
    <row r="171" spans="2:4" x14ac:dyDescent="0.3">
      <c r="B171" s="12">
        <v>43496</v>
      </c>
      <c r="C171" s="6">
        <v>5</v>
      </c>
      <c r="D171" s="14">
        <v>120</v>
      </c>
    </row>
    <row r="172" spans="2:4" x14ac:dyDescent="0.3">
      <c r="B172" s="11">
        <v>43496</v>
      </c>
      <c r="C172" s="5">
        <v>6</v>
      </c>
      <c r="D172" s="13">
        <v>117</v>
      </c>
    </row>
    <row r="173" spans="2:4" x14ac:dyDescent="0.3">
      <c r="B173" s="12">
        <v>43496</v>
      </c>
      <c r="C173" s="6">
        <v>7</v>
      </c>
      <c r="D173" s="14">
        <v>80</v>
      </c>
    </row>
    <row r="174" spans="2:4" x14ac:dyDescent="0.3">
      <c r="B174" s="11">
        <v>43496</v>
      </c>
      <c r="C174" s="5">
        <v>8</v>
      </c>
      <c r="D174" s="13">
        <v>116</v>
      </c>
    </row>
    <row r="175" spans="2:4" x14ac:dyDescent="0.3">
      <c r="B175" s="12">
        <v>43496</v>
      </c>
      <c r="C175" s="6">
        <v>9</v>
      </c>
      <c r="D175" s="14">
        <v>211</v>
      </c>
    </row>
    <row r="176" spans="2:4" x14ac:dyDescent="0.3">
      <c r="B176" s="11">
        <v>43496</v>
      </c>
      <c r="C176" s="5">
        <v>10</v>
      </c>
      <c r="D176" s="13">
        <v>175.5</v>
      </c>
    </row>
    <row r="177" spans="2:4" x14ac:dyDescent="0.3">
      <c r="B177" s="12">
        <v>43496</v>
      </c>
      <c r="C177" s="6">
        <v>11</v>
      </c>
      <c r="D177" s="14">
        <v>35</v>
      </c>
    </row>
    <row r="178" spans="2:4" x14ac:dyDescent="0.3">
      <c r="B178" s="11">
        <v>43496</v>
      </c>
      <c r="C178" s="5">
        <v>12</v>
      </c>
      <c r="D178" s="13">
        <v>28</v>
      </c>
    </row>
    <row r="179" spans="2:4" x14ac:dyDescent="0.3">
      <c r="B179" s="12">
        <v>43496</v>
      </c>
      <c r="C179" s="6">
        <v>13</v>
      </c>
      <c r="D179" s="14">
        <v>43</v>
      </c>
    </row>
    <row r="180" spans="2:4" x14ac:dyDescent="0.3">
      <c r="B180" s="11">
        <v>43496</v>
      </c>
      <c r="C180" s="5">
        <v>14</v>
      </c>
      <c r="D180" s="13">
        <v>74</v>
      </c>
    </row>
    <row r="181" spans="2:4" x14ac:dyDescent="0.3">
      <c r="B181" s="12">
        <v>43496</v>
      </c>
      <c r="C181" s="6">
        <v>15</v>
      </c>
      <c r="D181" s="14">
        <v>46</v>
      </c>
    </row>
    <row r="182" spans="2:4" x14ac:dyDescent="0.3">
      <c r="B182" s="11">
        <v>43524</v>
      </c>
      <c r="C182" s="5">
        <v>1</v>
      </c>
      <c r="D182" s="13">
        <v>1350</v>
      </c>
    </row>
    <row r="183" spans="2:4" x14ac:dyDescent="0.3">
      <c r="B183" s="12">
        <v>43524</v>
      </c>
      <c r="C183" s="6">
        <v>2</v>
      </c>
      <c r="D183" s="14">
        <v>2100</v>
      </c>
    </row>
    <row r="184" spans="2:4" x14ac:dyDescent="0.3">
      <c r="B184" s="11">
        <v>43524</v>
      </c>
      <c r="C184" s="5">
        <v>4</v>
      </c>
      <c r="D184" s="13">
        <v>195</v>
      </c>
    </row>
    <row r="185" spans="2:4" x14ac:dyDescent="0.3">
      <c r="B185" s="12">
        <v>43524</v>
      </c>
      <c r="C185" s="6">
        <v>5</v>
      </c>
      <c r="D185" s="14">
        <v>191</v>
      </c>
    </row>
    <row r="186" spans="2:4" x14ac:dyDescent="0.3">
      <c r="B186" s="11">
        <v>43524</v>
      </c>
      <c r="C186" s="5">
        <v>6</v>
      </c>
      <c r="D186" s="13">
        <v>91</v>
      </c>
    </row>
    <row r="187" spans="2:4" x14ac:dyDescent="0.3">
      <c r="B187" s="12">
        <v>43524</v>
      </c>
      <c r="C187" s="6">
        <v>7</v>
      </c>
      <c r="D187" s="14">
        <v>82</v>
      </c>
    </row>
    <row r="188" spans="2:4" x14ac:dyDescent="0.3">
      <c r="B188" s="11">
        <v>43524</v>
      </c>
      <c r="C188" s="5">
        <v>8</v>
      </c>
      <c r="D188" s="13">
        <v>102</v>
      </c>
    </row>
    <row r="189" spans="2:4" x14ac:dyDescent="0.3">
      <c r="B189" s="12">
        <v>43524</v>
      </c>
      <c r="C189" s="6">
        <v>9</v>
      </c>
      <c r="D189" s="14">
        <v>212</v>
      </c>
    </row>
    <row r="190" spans="2:4" x14ac:dyDescent="0.3">
      <c r="B190" s="11">
        <v>43524</v>
      </c>
      <c r="C190" s="5">
        <v>10</v>
      </c>
      <c r="D190" s="13">
        <v>448.5</v>
      </c>
    </row>
    <row r="191" spans="2:4" x14ac:dyDescent="0.3">
      <c r="B191" s="12">
        <v>43524</v>
      </c>
      <c r="C191" s="6">
        <v>11</v>
      </c>
      <c r="D191" s="14">
        <v>36</v>
      </c>
    </row>
    <row r="192" spans="2:4" x14ac:dyDescent="0.3">
      <c r="B192" s="11">
        <v>43524</v>
      </c>
      <c r="C192" s="5">
        <v>12</v>
      </c>
      <c r="D192" s="13">
        <v>27</v>
      </c>
    </row>
    <row r="193" spans="2:4" x14ac:dyDescent="0.3">
      <c r="B193" s="12">
        <v>43524</v>
      </c>
      <c r="C193" s="6">
        <v>13</v>
      </c>
      <c r="D193" s="14">
        <v>35</v>
      </c>
    </row>
    <row r="194" spans="2:4" x14ac:dyDescent="0.3">
      <c r="B194" s="11">
        <v>43524</v>
      </c>
      <c r="C194" s="5">
        <v>14</v>
      </c>
      <c r="D194" s="13">
        <v>73</v>
      </c>
    </row>
    <row r="195" spans="2:4" x14ac:dyDescent="0.3">
      <c r="B195" s="12">
        <v>43524</v>
      </c>
      <c r="C195" s="6">
        <v>15</v>
      </c>
      <c r="D195" s="14">
        <v>18</v>
      </c>
    </row>
    <row r="196" spans="2:4" x14ac:dyDescent="0.3">
      <c r="B196" s="11">
        <v>43555</v>
      </c>
      <c r="C196" s="5">
        <v>1</v>
      </c>
      <c r="D196" s="13">
        <v>1350</v>
      </c>
    </row>
    <row r="197" spans="2:4" x14ac:dyDescent="0.3">
      <c r="B197" s="12">
        <v>43555</v>
      </c>
      <c r="C197" s="6">
        <v>3</v>
      </c>
      <c r="D197" s="14">
        <v>345</v>
      </c>
    </row>
    <row r="198" spans="2:4" x14ac:dyDescent="0.3">
      <c r="B198" s="11">
        <v>43555</v>
      </c>
      <c r="C198" s="5">
        <v>4</v>
      </c>
      <c r="D198" s="13">
        <v>158</v>
      </c>
    </row>
    <row r="199" spans="2:4" x14ac:dyDescent="0.3">
      <c r="B199" s="12">
        <v>43555</v>
      </c>
      <c r="C199" s="6">
        <v>5</v>
      </c>
      <c r="D199" s="14">
        <v>161</v>
      </c>
    </row>
    <row r="200" spans="2:4" x14ac:dyDescent="0.3">
      <c r="B200" s="11">
        <v>43555</v>
      </c>
      <c r="C200" s="5">
        <v>6</v>
      </c>
      <c r="D200" s="13">
        <v>110</v>
      </c>
    </row>
    <row r="201" spans="2:4" x14ac:dyDescent="0.3">
      <c r="B201" s="12">
        <v>43555</v>
      </c>
      <c r="C201" s="6">
        <v>7</v>
      </c>
      <c r="D201" s="14">
        <v>75</v>
      </c>
    </row>
    <row r="202" spans="2:4" x14ac:dyDescent="0.3">
      <c r="B202" s="11">
        <v>43555</v>
      </c>
      <c r="C202" s="5">
        <v>8</v>
      </c>
      <c r="D202" s="13">
        <v>102</v>
      </c>
    </row>
    <row r="203" spans="2:4" x14ac:dyDescent="0.3">
      <c r="B203" s="12">
        <v>43555</v>
      </c>
      <c r="C203" s="6">
        <v>9</v>
      </c>
      <c r="D203" s="14">
        <v>213</v>
      </c>
    </row>
    <row r="204" spans="2:4" x14ac:dyDescent="0.3">
      <c r="B204" s="11">
        <v>43555</v>
      </c>
      <c r="C204" s="5">
        <v>10</v>
      </c>
      <c r="D204" s="13">
        <v>220.35</v>
      </c>
    </row>
    <row r="205" spans="2:4" x14ac:dyDescent="0.3">
      <c r="B205" s="12">
        <v>43555</v>
      </c>
      <c r="C205" s="6">
        <v>11</v>
      </c>
      <c r="D205" s="14">
        <v>40</v>
      </c>
    </row>
    <row r="206" spans="2:4" x14ac:dyDescent="0.3">
      <c r="B206" s="11">
        <v>43555</v>
      </c>
      <c r="C206" s="5">
        <v>12</v>
      </c>
      <c r="D206" s="13">
        <v>30</v>
      </c>
    </row>
    <row r="207" spans="2:4" x14ac:dyDescent="0.3">
      <c r="B207" s="12">
        <v>43555</v>
      </c>
      <c r="C207" s="6">
        <v>13</v>
      </c>
      <c r="D207" s="14">
        <v>38</v>
      </c>
    </row>
    <row r="208" spans="2:4" x14ac:dyDescent="0.3">
      <c r="B208" s="11">
        <v>43555</v>
      </c>
      <c r="C208" s="5">
        <v>14</v>
      </c>
      <c r="D208" s="13">
        <v>23</v>
      </c>
    </row>
    <row r="209" spans="2:4" x14ac:dyDescent="0.3">
      <c r="B209" s="12">
        <v>43555</v>
      </c>
      <c r="C209" s="6">
        <v>15</v>
      </c>
      <c r="D209" s="14">
        <v>29</v>
      </c>
    </row>
    <row r="210" spans="2:4" x14ac:dyDescent="0.3">
      <c r="B210" s="11">
        <v>43585</v>
      </c>
      <c r="C210" s="5">
        <v>1</v>
      </c>
      <c r="D210" s="13">
        <v>1350</v>
      </c>
    </row>
    <row r="211" spans="2:4" x14ac:dyDescent="0.3">
      <c r="B211" s="12">
        <v>43585</v>
      </c>
      <c r="C211" s="6">
        <v>4</v>
      </c>
      <c r="D211" s="14">
        <v>115</v>
      </c>
    </row>
    <row r="212" spans="2:4" x14ac:dyDescent="0.3">
      <c r="B212" s="11">
        <v>43585</v>
      </c>
      <c r="C212" s="5">
        <v>5</v>
      </c>
      <c r="D212" s="13">
        <v>160</v>
      </c>
    </row>
    <row r="213" spans="2:4" x14ac:dyDescent="0.3">
      <c r="B213" s="12">
        <v>43585</v>
      </c>
      <c r="C213" s="6">
        <v>6</v>
      </c>
      <c r="D213" s="14">
        <v>132</v>
      </c>
    </row>
    <row r="214" spans="2:4" x14ac:dyDescent="0.3">
      <c r="B214" s="11">
        <v>43585</v>
      </c>
      <c r="C214" s="5">
        <v>7</v>
      </c>
      <c r="D214" s="13">
        <v>93</v>
      </c>
    </row>
    <row r="215" spans="2:4" x14ac:dyDescent="0.3">
      <c r="B215" s="12">
        <v>43585</v>
      </c>
      <c r="C215" s="6">
        <v>8</v>
      </c>
      <c r="D215" s="14">
        <v>105</v>
      </c>
    </row>
    <row r="216" spans="2:4" x14ac:dyDescent="0.3">
      <c r="B216" s="11">
        <v>43585</v>
      </c>
      <c r="C216" s="5">
        <v>9</v>
      </c>
      <c r="D216" s="13">
        <v>214</v>
      </c>
    </row>
    <row r="217" spans="2:4" x14ac:dyDescent="0.3">
      <c r="B217" s="12">
        <v>43585</v>
      </c>
      <c r="C217" s="6">
        <v>10</v>
      </c>
      <c r="D217" s="14">
        <v>175.5</v>
      </c>
    </row>
    <row r="218" spans="2:4" x14ac:dyDescent="0.3">
      <c r="B218" s="11">
        <v>43585</v>
      </c>
      <c r="C218" s="5">
        <v>11</v>
      </c>
      <c r="D218" s="13">
        <v>48</v>
      </c>
    </row>
    <row r="219" spans="2:4" x14ac:dyDescent="0.3">
      <c r="B219" s="12">
        <v>43585</v>
      </c>
      <c r="C219" s="6">
        <v>12</v>
      </c>
      <c r="D219" s="14">
        <v>40</v>
      </c>
    </row>
    <row r="220" spans="2:4" x14ac:dyDescent="0.3">
      <c r="B220" s="11">
        <v>43585</v>
      </c>
      <c r="C220" s="5">
        <v>13</v>
      </c>
      <c r="D220" s="13">
        <v>40</v>
      </c>
    </row>
    <row r="221" spans="2:4" x14ac:dyDescent="0.3">
      <c r="B221" s="12">
        <v>43585</v>
      </c>
      <c r="C221" s="6">
        <v>14</v>
      </c>
      <c r="D221" s="14">
        <v>50</v>
      </c>
    </row>
    <row r="222" spans="2:4" x14ac:dyDescent="0.3">
      <c r="B222" s="11">
        <v>43585</v>
      </c>
      <c r="C222" s="5">
        <v>15</v>
      </c>
      <c r="D222" s="13">
        <v>12</v>
      </c>
    </row>
    <row r="223" spans="2:4" x14ac:dyDescent="0.3">
      <c r="B223" s="12">
        <v>43616</v>
      </c>
      <c r="C223" s="6">
        <v>1</v>
      </c>
      <c r="D223" s="14">
        <v>1350</v>
      </c>
    </row>
    <row r="224" spans="2:4" x14ac:dyDescent="0.3">
      <c r="B224" s="11">
        <v>43616</v>
      </c>
      <c r="C224" s="5">
        <v>4</v>
      </c>
      <c r="D224" s="13">
        <v>172</v>
      </c>
    </row>
    <row r="225" spans="2:4" x14ac:dyDescent="0.3">
      <c r="B225" s="12">
        <v>43616</v>
      </c>
      <c r="C225" s="6">
        <v>5</v>
      </c>
      <c r="D225" s="14">
        <v>192</v>
      </c>
    </row>
    <row r="226" spans="2:4" x14ac:dyDescent="0.3">
      <c r="B226" s="11">
        <v>43616</v>
      </c>
      <c r="C226" s="5">
        <v>6</v>
      </c>
      <c r="D226" s="13">
        <v>110</v>
      </c>
    </row>
    <row r="227" spans="2:4" x14ac:dyDescent="0.3">
      <c r="B227" s="12">
        <v>43616</v>
      </c>
      <c r="C227" s="6">
        <v>7</v>
      </c>
      <c r="D227" s="14">
        <v>81</v>
      </c>
    </row>
    <row r="228" spans="2:4" x14ac:dyDescent="0.3">
      <c r="B228" s="11">
        <v>43616</v>
      </c>
      <c r="C228" s="5">
        <v>8</v>
      </c>
      <c r="D228" s="13">
        <v>102</v>
      </c>
    </row>
    <row r="229" spans="2:4" x14ac:dyDescent="0.3">
      <c r="B229" s="12">
        <v>43616</v>
      </c>
      <c r="C229" s="6">
        <v>9</v>
      </c>
      <c r="D229" s="14">
        <v>215</v>
      </c>
    </row>
    <row r="230" spans="2:4" x14ac:dyDescent="0.3">
      <c r="B230" s="11">
        <v>43616</v>
      </c>
      <c r="C230" s="5">
        <v>10</v>
      </c>
      <c r="D230" s="13">
        <v>175.5</v>
      </c>
    </row>
    <row r="231" spans="2:4" x14ac:dyDescent="0.3">
      <c r="B231" s="12">
        <v>43616</v>
      </c>
      <c r="C231" s="6">
        <v>11</v>
      </c>
      <c r="D231" s="14">
        <v>31</v>
      </c>
    </row>
    <row r="232" spans="2:4" x14ac:dyDescent="0.3">
      <c r="B232" s="11">
        <v>43616</v>
      </c>
      <c r="C232" s="5">
        <v>12</v>
      </c>
      <c r="D232" s="13">
        <v>33</v>
      </c>
    </row>
    <row r="233" spans="2:4" x14ac:dyDescent="0.3">
      <c r="B233" s="12">
        <v>43616</v>
      </c>
      <c r="C233" s="6">
        <v>13</v>
      </c>
      <c r="D233" s="14">
        <v>35</v>
      </c>
    </row>
    <row r="234" spans="2:4" x14ac:dyDescent="0.3">
      <c r="B234" s="11">
        <v>43616</v>
      </c>
      <c r="C234" s="5">
        <v>14</v>
      </c>
      <c r="D234" s="13">
        <v>54</v>
      </c>
    </row>
    <row r="235" spans="2:4" x14ac:dyDescent="0.3">
      <c r="B235" s="12">
        <v>43616</v>
      </c>
      <c r="C235" s="6">
        <v>15</v>
      </c>
      <c r="D235" s="14">
        <v>27</v>
      </c>
    </row>
    <row r="236" spans="2:4" x14ac:dyDescent="0.3">
      <c r="B236" s="11">
        <v>43646</v>
      </c>
      <c r="C236" s="5">
        <v>1</v>
      </c>
      <c r="D236" s="13">
        <v>1350</v>
      </c>
    </row>
    <row r="237" spans="2:4" x14ac:dyDescent="0.3">
      <c r="B237" s="12">
        <v>43646</v>
      </c>
      <c r="C237" s="6">
        <v>2</v>
      </c>
      <c r="D237" s="14">
        <v>1345</v>
      </c>
    </row>
    <row r="238" spans="2:4" x14ac:dyDescent="0.3">
      <c r="B238" s="11">
        <v>43646</v>
      </c>
      <c r="C238" s="5">
        <v>4</v>
      </c>
      <c r="D238" s="13">
        <v>129</v>
      </c>
    </row>
    <row r="239" spans="2:4" x14ac:dyDescent="0.3">
      <c r="B239" s="12">
        <v>43646</v>
      </c>
      <c r="C239" s="6">
        <v>5</v>
      </c>
      <c r="D239" s="14">
        <v>159</v>
      </c>
    </row>
    <row r="240" spans="2:4" x14ac:dyDescent="0.3">
      <c r="B240" s="11">
        <v>43646</v>
      </c>
      <c r="C240" s="5">
        <v>6</v>
      </c>
      <c r="D240" s="13">
        <v>103</v>
      </c>
    </row>
    <row r="241" spans="2:4" x14ac:dyDescent="0.3">
      <c r="B241" s="12">
        <v>43646</v>
      </c>
      <c r="C241" s="6">
        <v>7</v>
      </c>
      <c r="D241" s="14">
        <v>94</v>
      </c>
    </row>
    <row r="242" spans="2:4" x14ac:dyDescent="0.3">
      <c r="B242" s="11">
        <v>43646</v>
      </c>
      <c r="C242" s="5">
        <v>8</v>
      </c>
      <c r="D242" s="13">
        <v>104</v>
      </c>
    </row>
    <row r="243" spans="2:4" x14ac:dyDescent="0.3">
      <c r="B243" s="12">
        <v>43646</v>
      </c>
      <c r="C243" s="6">
        <v>9</v>
      </c>
      <c r="D243" s="14">
        <v>216</v>
      </c>
    </row>
    <row r="244" spans="2:4" x14ac:dyDescent="0.3">
      <c r="B244" s="11">
        <v>43646</v>
      </c>
      <c r="C244" s="5">
        <v>10</v>
      </c>
      <c r="D244" s="13">
        <v>350.35</v>
      </c>
    </row>
    <row r="245" spans="2:4" x14ac:dyDescent="0.3">
      <c r="B245" s="12">
        <v>43646</v>
      </c>
      <c r="C245" s="6">
        <v>11</v>
      </c>
      <c r="D245" s="14">
        <v>48</v>
      </c>
    </row>
    <row r="246" spans="2:4" x14ac:dyDescent="0.3">
      <c r="B246" s="11">
        <v>43646</v>
      </c>
      <c r="C246" s="5">
        <v>12</v>
      </c>
      <c r="D246" s="13">
        <v>42</v>
      </c>
    </row>
    <row r="247" spans="2:4" x14ac:dyDescent="0.3">
      <c r="B247" s="12">
        <v>43646</v>
      </c>
      <c r="C247" s="6">
        <v>13</v>
      </c>
      <c r="D247" s="14">
        <v>36</v>
      </c>
    </row>
    <row r="248" spans="2:4" x14ac:dyDescent="0.3">
      <c r="B248" s="11">
        <v>43646</v>
      </c>
      <c r="C248" s="5">
        <v>14</v>
      </c>
      <c r="D248" s="13">
        <v>73</v>
      </c>
    </row>
    <row r="249" spans="2:4" x14ac:dyDescent="0.3">
      <c r="B249" s="12">
        <v>43646</v>
      </c>
      <c r="C249" s="6">
        <v>15</v>
      </c>
      <c r="D249" s="14">
        <v>19</v>
      </c>
    </row>
    <row r="250" spans="2:4" x14ac:dyDescent="0.3">
      <c r="B250" s="11">
        <v>43677</v>
      </c>
      <c r="C250" s="5">
        <v>1</v>
      </c>
      <c r="D250" s="13">
        <v>1350</v>
      </c>
    </row>
    <row r="251" spans="2:4" x14ac:dyDescent="0.3">
      <c r="B251" s="12">
        <v>43677</v>
      </c>
      <c r="C251" s="6">
        <v>3</v>
      </c>
      <c r="D251" s="14">
        <v>200</v>
      </c>
    </row>
    <row r="252" spans="2:4" x14ac:dyDescent="0.3">
      <c r="B252" s="11">
        <v>43677</v>
      </c>
      <c r="C252" s="5">
        <v>4</v>
      </c>
      <c r="D252" s="13">
        <v>105</v>
      </c>
    </row>
    <row r="253" spans="2:4" x14ac:dyDescent="0.3">
      <c r="B253" s="12">
        <v>43677</v>
      </c>
      <c r="C253" s="6">
        <v>5</v>
      </c>
      <c r="D253" s="14">
        <v>118</v>
      </c>
    </row>
    <row r="254" spans="2:4" x14ac:dyDescent="0.3">
      <c r="B254" s="11">
        <v>43677</v>
      </c>
      <c r="C254" s="5">
        <v>6</v>
      </c>
      <c r="D254" s="13">
        <v>109</v>
      </c>
    </row>
    <row r="255" spans="2:4" x14ac:dyDescent="0.3">
      <c r="B255" s="12">
        <v>43677</v>
      </c>
      <c r="C255" s="6">
        <v>7</v>
      </c>
      <c r="D255" s="14">
        <v>100</v>
      </c>
    </row>
    <row r="256" spans="2:4" x14ac:dyDescent="0.3">
      <c r="B256" s="11">
        <v>43677</v>
      </c>
      <c r="C256" s="5">
        <v>8</v>
      </c>
      <c r="D256" s="13">
        <v>107</v>
      </c>
    </row>
    <row r="257" spans="2:4" x14ac:dyDescent="0.3">
      <c r="B257" s="12">
        <v>43677</v>
      </c>
      <c r="C257" s="6">
        <v>9</v>
      </c>
      <c r="D257" s="14">
        <v>217</v>
      </c>
    </row>
    <row r="258" spans="2:4" x14ac:dyDescent="0.3">
      <c r="B258" s="11">
        <v>43677</v>
      </c>
      <c r="C258" s="5">
        <v>10</v>
      </c>
      <c r="D258" s="13">
        <v>201.5</v>
      </c>
    </row>
    <row r="259" spans="2:4" x14ac:dyDescent="0.3">
      <c r="B259" s="12">
        <v>43677</v>
      </c>
      <c r="C259" s="6">
        <v>11</v>
      </c>
      <c r="D259" s="14">
        <v>39</v>
      </c>
    </row>
    <row r="260" spans="2:4" x14ac:dyDescent="0.3">
      <c r="B260" s="11">
        <v>43677</v>
      </c>
      <c r="C260" s="5">
        <v>12</v>
      </c>
      <c r="D260" s="13">
        <v>22</v>
      </c>
    </row>
    <row r="261" spans="2:4" x14ac:dyDescent="0.3">
      <c r="B261" s="12">
        <v>43677</v>
      </c>
      <c r="C261" s="6">
        <v>13</v>
      </c>
      <c r="D261" s="14">
        <v>38</v>
      </c>
    </row>
    <row r="262" spans="2:4" x14ac:dyDescent="0.3">
      <c r="B262" s="11">
        <v>43677</v>
      </c>
      <c r="C262" s="5">
        <v>14</v>
      </c>
      <c r="D262" s="13">
        <v>66</v>
      </c>
    </row>
    <row r="263" spans="2:4" x14ac:dyDescent="0.3">
      <c r="B263" s="12">
        <v>43677</v>
      </c>
      <c r="C263" s="6">
        <v>15</v>
      </c>
      <c r="D263" s="14">
        <v>11</v>
      </c>
    </row>
    <row r="264" spans="2:4" x14ac:dyDescent="0.3">
      <c r="B264" s="11">
        <v>43708</v>
      </c>
      <c r="C264" s="5">
        <v>1</v>
      </c>
      <c r="D264" s="13">
        <v>1350</v>
      </c>
    </row>
    <row r="265" spans="2:4" x14ac:dyDescent="0.3">
      <c r="B265" s="12">
        <v>43708</v>
      </c>
      <c r="C265" s="6">
        <v>4</v>
      </c>
      <c r="D265" s="14">
        <v>195</v>
      </c>
    </row>
    <row r="266" spans="2:4" x14ac:dyDescent="0.3">
      <c r="B266" s="11">
        <v>43708</v>
      </c>
      <c r="C266" s="5">
        <v>5</v>
      </c>
      <c r="D266" s="13">
        <v>149</v>
      </c>
    </row>
    <row r="267" spans="2:4" x14ac:dyDescent="0.3">
      <c r="B267" s="12">
        <v>43708</v>
      </c>
      <c r="C267" s="6">
        <v>6</v>
      </c>
      <c r="D267" s="14">
        <v>89</v>
      </c>
    </row>
    <row r="268" spans="2:4" x14ac:dyDescent="0.3">
      <c r="B268" s="11">
        <v>43708</v>
      </c>
      <c r="C268" s="5">
        <v>7</v>
      </c>
      <c r="D268" s="13">
        <v>95</v>
      </c>
    </row>
    <row r="269" spans="2:4" x14ac:dyDescent="0.3">
      <c r="B269" s="12">
        <v>43708</v>
      </c>
      <c r="C269" s="6">
        <v>8</v>
      </c>
      <c r="D269" s="14">
        <v>110</v>
      </c>
    </row>
    <row r="270" spans="2:4" x14ac:dyDescent="0.3">
      <c r="B270" s="11">
        <v>43708</v>
      </c>
      <c r="C270" s="5">
        <v>9</v>
      </c>
      <c r="D270" s="13">
        <v>218</v>
      </c>
    </row>
    <row r="271" spans="2:4" x14ac:dyDescent="0.3">
      <c r="B271" s="12">
        <v>43708</v>
      </c>
      <c r="C271" s="6">
        <v>10</v>
      </c>
      <c r="D271" s="14">
        <v>175.5</v>
      </c>
    </row>
    <row r="272" spans="2:4" x14ac:dyDescent="0.3">
      <c r="B272" s="11">
        <v>43708</v>
      </c>
      <c r="C272" s="5">
        <v>11</v>
      </c>
      <c r="D272" s="13">
        <v>44</v>
      </c>
    </row>
    <row r="273" spans="2:4" x14ac:dyDescent="0.3">
      <c r="B273" s="12">
        <v>43708</v>
      </c>
      <c r="C273" s="6">
        <v>12</v>
      </c>
      <c r="D273" s="14">
        <v>27</v>
      </c>
    </row>
    <row r="274" spans="2:4" x14ac:dyDescent="0.3">
      <c r="B274" s="11">
        <v>43708</v>
      </c>
      <c r="C274" s="5">
        <v>13</v>
      </c>
      <c r="D274" s="13">
        <v>35</v>
      </c>
    </row>
    <row r="275" spans="2:4" x14ac:dyDescent="0.3">
      <c r="B275" s="12">
        <v>43708</v>
      </c>
      <c r="C275" s="6">
        <v>14</v>
      </c>
      <c r="D275" s="14">
        <v>91</v>
      </c>
    </row>
    <row r="276" spans="2:4" x14ac:dyDescent="0.3">
      <c r="B276" s="11">
        <v>43708</v>
      </c>
      <c r="C276" s="5">
        <v>15</v>
      </c>
      <c r="D276" s="13">
        <v>23</v>
      </c>
    </row>
    <row r="277" spans="2:4" x14ac:dyDescent="0.3">
      <c r="B277" s="12">
        <v>43738</v>
      </c>
      <c r="C277" s="6">
        <v>1</v>
      </c>
      <c r="D277" s="14">
        <v>1350</v>
      </c>
    </row>
    <row r="278" spans="2:4" x14ac:dyDescent="0.3">
      <c r="B278" s="11">
        <v>43738</v>
      </c>
      <c r="C278" s="5">
        <v>4</v>
      </c>
      <c r="D278" s="13">
        <v>182</v>
      </c>
    </row>
    <row r="279" spans="2:4" x14ac:dyDescent="0.3">
      <c r="B279" s="12">
        <v>43738</v>
      </c>
      <c r="C279" s="6">
        <v>5</v>
      </c>
      <c r="D279" s="14">
        <v>107</v>
      </c>
    </row>
    <row r="280" spans="2:4" x14ac:dyDescent="0.3">
      <c r="B280" s="11">
        <v>43738</v>
      </c>
      <c r="C280" s="5">
        <v>6</v>
      </c>
      <c r="D280" s="13">
        <v>114</v>
      </c>
    </row>
    <row r="281" spans="2:4" x14ac:dyDescent="0.3">
      <c r="B281" s="12">
        <v>43738</v>
      </c>
      <c r="C281" s="6">
        <v>7</v>
      </c>
      <c r="D281" s="14">
        <v>93</v>
      </c>
    </row>
    <row r="282" spans="2:4" x14ac:dyDescent="0.3">
      <c r="B282" s="11">
        <v>43738</v>
      </c>
      <c r="C282" s="5">
        <v>8</v>
      </c>
      <c r="D282" s="13">
        <v>103</v>
      </c>
    </row>
    <row r="283" spans="2:4" x14ac:dyDescent="0.3">
      <c r="B283" s="12">
        <v>43738</v>
      </c>
      <c r="C283" s="6">
        <v>9</v>
      </c>
      <c r="D283" s="14">
        <v>219</v>
      </c>
    </row>
    <row r="284" spans="2:4" x14ac:dyDescent="0.3">
      <c r="B284" s="11">
        <v>43738</v>
      </c>
      <c r="C284" s="5">
        <v>10</v>
      </c>
      <c r="D284" s="13">
        <v>175.5</v>
      </c>
    </row>
    <row r="285" spans="2:4" x14ac:dyDescent="0.3">
      <c r="B285" s="12">
        <v>43738</v>
      </c>
      <c r="C285" s="6">
        <v>11</v>
      </c>
      <c r="D285" s="14">
        <v>42</v>
      </c>
    </row>
    <row r="286" spans="2:4" x14ac:dyDescent="0.3">
      <c r="B286" s="11">
        <v>43738</v>
      </c>
      <c r="C286" s="5">
        <v>12</v>
      </c>
      <c r="D286" s="13">
        <v>43</v>
      </c>
    </row>
    <row r="287" spans="2:4" x14ac:dyDescent="0.3">
      <c r="B287" s="12">
        <v>43738</v>
      </c>
      <c r="C287" s="6">
        <v>13</v>
      </c>
      <c r="D287" s="14">
        <v>37</v>
      </c>
    </row>
    <row r="288" spans="2:4" x14ac:dyDescent="0.3">
      <c r="B288" s="11">
        <v>43738</v>
      </c>
      <c r="C288" s="5">
        <v>14</v>
      </c>
      <c r="D288" s="13">
        <v>70</v>
      </c>
    </row>
    <row r="289" spans="2:4" x14ac:dyDescent="0.3">
      <c r="B289" s="12">
        <v>43738</v>
      </c>
      <c r="C289" s="6">
        <v>15</v>
      </c>
      <c r="D289" s="14">
        <v>23</v>
      </c>
    </row>
    <row r="290" spans="2:4" x14ac:dyDescent="0.3">
      <c r="B290" s="11">
        <v>43769</v>
      </c>
      <c r="C290" s="5">
        <v>1</v>
      </c>
      <c r="D290" s="13">
        <v>1500</v>
      </c>
    </row>
    <row r="291" spans="2:4" x14ac:dyDescent="0.3">
      <c r="B291" s="12">
        <v>43769</v>
      </c>
      <c r="C291" s="6">
        <v>4</v>
      </c>
      <c r="D291" s="14">
        <v>104</v>
      </c>
    </row>
    <row r="292" spans="2:4" x14ac:dyDescent="0.3">
      <c r="B292" s="11">
        <v>43769</v>
      </c>
      <c r="C292" s="5">
        <v>5</v>
      </c>
      <c r="D292" s="13">
        <v>125</v>
      </c>
    </row>
    <row r="293" spans="2:4" x14ac:dyDescent="0.3">
      <c r="B293" s="12">
        <v>43769</v>
      </c>
      <c r="C293" s="6">
        <v>6</v>
      </c>
      <c r="D293" s="14">
        <v>103</v>
      </c>
    </row>
    <row r="294" spans="2:4" x14ac:dyDescent="0.3">
      <c r="B294" s="11">
        <v>43769</v>
      </c>
      <c r="C294" s="5">
        <v>7</v>
      </c>
      <c r="D294" s="13">
        <v>88</v>
      </c>
    </row>
    <row r="295" spans="2:4" x14ac:dyDescent="0.3">
      <c r="B295" s="12">
        <v>43769</v>
      </c>
      <c r="C295" s="6">
        <v>8</v>
      </c>
      <c r="D295" s="14">
        <v>102</v>
      </c>
    </row>
    <row r="296" spans="2:4" x14ac:dyDescent="0.3">
      <c r="B296" s="11">
        <v>43769</v>
      </c>
      <c r="C296" s="5">
        <v>9</v>
      </c>
      <c r="D296" s="13">
        <v>220</v>
      </c>
    </row>
    <row r="297" spans="2:4" x14ac:dyDescent="0.3">
      <c r="B297" s="12">
        <v>43769</v>
      </c>
      <c r="C297" s="6">
        <v>10</v>
      </c>
      <c r="D297" s="14">
        <v>195</v>
      </c>
    </row>
    <row r="298" spans="2:4" x14ac:dyDescent="0.3">
      <c r="B298" s="11">
        <v>43769</v>
      </c>
      <c r="C298" s="5">
        <v>11</v>
      </c>
      <c r="D298" s="13">
        <v>43</v>
      </c>
    </row>
    <row r="299" spans="2:4" x14ac:dyDescent="0.3">
      <c r="B299" s="12">
        <v>43769</v>
      </c>
      <c r="C299" s="6">
        <v>12</v>
      </c>
      <c r="D299" s="14">
        <v>34</v>
      </c>
    </row>
    <row r="300" spans="2:4" x14ac:dyDescent="0.3">
      <c r="B300" s="11">
        <v>43769</v>
      </c>
      <c r="C300" s="5">
        <v>13</v>
      </c>
      <c r="D300" s="13">
        <v>41</v>
      </c>
    </row>
    <row r="301" spans="2:4" x14ac:dyDescent="0.3">
      <c r="B301" s="12">
        <v>43769</v>
      </c>
      <c r="C301" s="6">
        <v>14</v>
      </c>
      <c r="D301" s="14">
        <v>42</v>
      </c>
    </row>
    <row r="302" spans="2:4" x14ac:dyDescent="0.3">
      <c r="B302" s="11">
        <v>43769</v>
      </c>
      <c r="C302" s="5">
        <v>15</v>
      </c>
      <c r="D302" s="13">
        <v>14</v>
      </c>
    </row>
    <row r="303" spans="2:4" x14ac:dyDescent="0.3">
      <c r="B303" s="12">
        <v>43799</v>
      </c>
      <c r="C303" s="6">
        <v>1</v>
      </c>
      <c r="D303" s="14">
        <v>1500</v>
      </c>
    </row>
    <row r="304" spans="2:4" x14ac:dyDescent="0.3">
      <c r="B304" s="11">
        <v>43799</v>
      </c>
      <c r="C304" s="5">
        <v>2</v>
      </c>
      <c r="D304" s="13">
        <v>2000</v>
      </c>
    </row>
    <row r="305" spans="2:4" x14ac:dyDescent="0.3">
      <c r="B305" s="12">
        <v>43799</v>
      </c>
      <c r="C305" s="6">
        <v>3</v>
      </c>
      <c r="D305" s="14">
        <v>300</v>
      </c>
    </row>
    <row r="306" spans="2:4" x14ac:dyDescent="0.3">
      <c r="B306" s="11">
        <v>43799</v>
      </c>
      <c r="C306" s="5">
        <v>4</v>
      </c>
      <c r="D306" s="13">
        <v>160</v>
      </c>
    </row>
    <row r="307" spans="2:4" x14ac:dyDescent="0.3">
      <c r="B307" s="12">
        <v>43799</v>
      </c>
      <c r="C307" s="6">
        <v>5</v>
      </c>
      <c r="D307" s="14">
        <v>143</v>
      </c>
    </row>
    <row r="308" spans="2:4" x14ac:dyDescent="0.3">
      <c r="B308" s="11">
        <v>43799</v>
      </c>
      <c r="C308" s="5">
        <v>6</v>
      </c>
      <c r="D308" s="13">
        <v>123</v>
      </c>
    </row>
    <row r="309" spans="2:4" x14ac:dyDescent="0.3">
      <c r="B309" s="12">
        <v>43799</v>
      </c>
      <c r="C309" s="6">
        <v>7</v>
      </c>
      <c r="D309" s="14">
        <v>71</v>
      </c>
    </row>
    <row r="310" spans="2:4" x14ac:dyDescent="0.3">
      <c r="B310" s="11">
        <v>43799</v>
      </c>
      <c r="C310" s="5">
        <v>8</v>
      </c>
      <c r="D310" s="13">
        <v>114</v>
      </c>
    </row>
    <row r="311" spans="2:4" x14ac:dyDescent="0.3">
      <c r="B311" s="12">
        <v>43799</v>
      </c>
      <c r="C311" s="6">
        <v>9</v>
      </c>
      <c r="D311" s="14">
        <v>221</v>
      </c>
    </row>
    <row r="312" spans="2:4" x14ac:dyDescent="0.3">
      <c r="B312" s="11">
        <v>43799</v>
      </c>
      <c r="C312" s="5">
        <v>10</v>
      </c>
      <c r="D312" s="13">
        <v>494</v>
      </c>
    </row>
    <row r="313" spans="2:4" x14ac:dyDescent="0.3">
      <c r="B313" s="12">
        <v>43799</v>
      </c>
      <c r="C313" s="6">
        <v>11</v>
      </c>
      <c r="D313" s="14">
        <v>48</v>
      </c>
    </row>
    <row r="314" spans="2:4" x14ac:dyDescent="0.3">
      <c r="B314" s="11">
        <v>43799</v>
      </c>
      <c r="C314" s="5">
        <v>12</v>
      </c>
      <c r="D314" s="13">
        <v>20</v>
      </c>
    </row>
    <row r="315" spans="2:4" x14ac:dyDescent="0.3">
      <c r="B315" s="12">
        <v>43799</v>
      </c>
      <c r="C315" s="6">
        <v>13</v>
      </c>
      <c r="D315" s="14">
        <v>42</v>
      </c>
    </row>
    <row r="316" spans="2:4" x14ac:dyDescent="0.3">
      <c r="B316" s="11">
        <v>43799</v>
      </c>
      <c r="C316" s="5">
        <v>14</v>
      </c>
      <c r="D316" s="13">
        <v>35</v>
      </c>
    </row>
    <row r="317" spans="2:4" x14ac:dyDescent="0.3">
      <c r="B317" s="12">
        <v>43799</v>
      </c>
      <c r="C317" s="6">
        <v>15</v>
      </c>
      <c r="D317" s="14">
        <v>32</v>
      </c>
    </row>
    <row r="318" spans="2:4" x14ac:dyDescent="0.3">
      <c r="B318" s="11">
        <v>43830</v>
      </c>
      <c r="C318" s="5">
        <v>1</v>
      </c>
      <c r="D318" s="13">
        <v>1500</v>
      </c>
    </row>
    <row r="319" spans="2:4" x14ac:dyDescent="0.3">
      <c r="B319" s="12">
        <v>43830</v>
      </c>
      <c r="C319" s="6">
        <v>4</v>
      </c>
      <c r="D319" s="14">
        <v>159</v>
      </c>
    </row>
    <row r="320" spans="2:4" x14ac:dyDescent="0.3">
      <c r="B320" s="11">
        <v>43830</v>
      </c>
      <c r="C320" s="5">
        <v>5</v>
      </c>
      <c r="D320" s="13">
        <v>151</v>
      </c>
    </row>
    <row r="321" spans="2:4" x14ac:dyDescent="0.3">
      <c r="B321" s="12">
        <v>43830</v>
      </c>
      <c r="C321" s="6">
        <v>6</v>
      </c>
      <c r="D321" s="14">
        <v>117</v>
      </c>
    </row>
    <row r="322" spans="2:4" x14ac:dyDescent="0.3">
      <c r="B322" s="11">
        <v>43830</v>
      </c>
      <c r="C322" s="5">
        <v>7</v>
      </c>
      <c r="D322" s="13">
        <v>88</v>
      </c>
    </row>
    <row r="323" spans="2:4" x14ac:dyDescent="0.3">
      <c r="B323" s="12">
        <v>43830</v>
      </c>
      <c r="C323" s="6">
        <v>8</v>
      </c>
      <c r="D323" s="14">
        <v>102</v>
      </c>
    </row>
    <row r="324" spans="2:4" x14ac:dyDescent="0.3">
      <c r="B324" s="11">
        <v>43830</v>
      </c>
      <c r="C324" s="5">
        <v>9</v>
      </c>
      <c r="D324" s="13">
        <v>222</v>
      </c>
    </row>
    <row r="325" spans="2:4" x14ac:dyDescent="0.3">
      <c r="B325" s="12">
        <v>43830</v>
      </c>
      <c r="C325" s="6">
        <v>10</v>
      </c>
      <c r="D325" s="14">
        <v>195</v>
      </c>
    </row>
    <row r="326" spans="2:4" x14ac:dyDescent="0.3">
      <c r="B326" s="11">
        <v>43830</v>
      </c>
      <c r="C326" s="5">
        <v>11</v>
      </c>
      <c r="D326" s="13">
        <v>49</v>
      </c>
    </row>
    <row r="327" spans="2:4" x14ac:dyDescent="0.3">
      <c r="B327" s="12">
        <v>43830</v>
      </c>
      <c r="C327" s="6">
        <v>12</v>
      </c>
      <c r="D327" s="14">
        <v>47</v>
      </c>
    </row>
    <row r="328" spans="2:4" x14ac:dyDescent="0.3">
      <c r="B328" s="11">
        <v>43830</v>
      </c>
      <c r="C328" s="5">
        <v>13</v>
      </c>
      <c r="D328" s="13">
        <v>42</v>
      </c>
    </row>
    <row r="329" spans="2:4" x14ac:dyDescent="0.3">
      <c r="B329" s="12">
        <v>43830</v>
      </c>
      <c r="C329" s="6">
        <v>14</v>
      </c>
      <c r="D329" s="14">
        <v>79</v>
      </c>
    </row>
    <row r="330" spans="2:4" x14ac:dyDescent="0.3">
      <c r="B330" s="11">
        <v>43830</v>
      </c>
      <c r="C330" s="5">
        <v>15</v>
      </c>
      <c r="D330" s="13">
        <v>30</v>
      </c>
    </row>
    <row r="331" spans="2:4" x14ac:dyDescent="0.3">
      <c r="B331" s="12">
        <v>43861</v>
      </c>
      <c r="C331" s="6">
        <v>1</v>
      </c>
      <c r="D331" s="14">
        <v>1500</v>
      </c>
    </row>
    <row r="332" spans="2:4" x14ac:dyDescent="0.3">
      <c r="B332" s="11">
        <v>43861</v>
      </c>
      <c r="C332" s="5">
        <v>4</v>
      </c>
      <c r="D332" s="13">
        <v>152</v>
      </c>
    </row>
    <row r="333" spans="2:4" x14ac:dyDescent="0.3">
      <c r="B333" s="12">
        <v>43861</v>
      </c>
      <c r="C333" s="6">
        <v>5</v>
      </c>
      <c r="D333" s="14">
        <v>197</v>
      </c>
    </row>
    <row r="334" spans="2:4" x14ac:dyDescent="0.3">
      <c r="B334" s="11">
        <v>43861</v>
      </c>
      <c r="C334" s="5">
        <v>6</v>
      </c>
      <c r="D334" s="13">
        <v>139</v>
      </c>
    </row>
    <row r="335" spans="2:4" x14ac:dyDescent="0.3">
      <c r="B335" s="12">
        <v>43861</v>
      </c>
      <c r="C335" s="6">
        <v>7</v>
      </c>
      <c r="D335" s="14">
        <v>94</v>
      </c>
    </row>
    <row r="336" spans="2:4" x14ac:dyDescent="0.3">
      <c r="B336" s="11">
        <v>43861</v>
      </c>
      <c r="C336" s="5">
        <v>8</v>
      </c>
      <c r="D336" s="13">
        <v>116</v>
      </c>
    </row>
    <row r="337" spans="2:4" x14ac:dyDescent="0.3">
      <c r="B337" s="12">
        <v>43861</v>
      </c>
      <c r="C337" s="6">
        <v>9</v>
      </c>
      <c r="D337" s="14">
        <v>223</v>
      </c>
    </row>
    <row r="338" spans="2:4" x14ac:dyDescent="0.3">
      <c r="B338" s="11">
        <v>43861</v>
      </c>
      <c r="C338" s="5">
        <v>10</v>
      </c>
      <c r="D338" s="13">
        <v>195</v>
      </c>
    </row>
    <row r="339" spans="2:4" x14ac:dyDescent="0.3">
      <c r="B339" s="12">
        <v>43861</v>
      </c>
      <c r="C339" s="6">
        <v>11</v>
      </c>
      <c r="D339" s="14">
        <v>47</v>
      </c>
    </row>
    <row r="340" spans="2:4" x14ac:dyDescent="0.3">
      <c r="B340" s="11">
        <v>43861</v>
      </c>
      <c r="C340" s="5">
        <v>12</v>
      </c>
      <c r="D340" s="13">
        <v>50</v>
      </c>
    </row>
    <row r="341" spans="2:4" x14ac:dyDescent="0.3">
      <c r="B341" s="12">
        <v>43861</v>
      </c>
      <c r="C341" s="6">
        <v>13</v>
      </c>
      <c r="D341" s="14">
        <v>36</v>
      </c>
    </row>
    <row r="342" spans="2:4" x14ac:dyDescent="0.3">
      <c r="B342" s="11">
        <v>43861</v>
      </c>
      <c r="C342" s="5">
        <v>14</v>
      </c>
      <c r="D342" s="13">
        <v>81</v>
      </c>
    </row>
    <row r="343" spans="2:4" x14ac:dyDescent="0.3">
      <c r="B343" s="12">
        <v>43861</v>
      </c>
      <c r="C343" s="6">
        <v>15</v>
      </c>
      <c r="D343" s="14">
        <v>28</v>
      </c>
    </row>
    <row r="344" spans="2:4" x14ac:dyDescent="0.3">
      <c r="B344" s="11">
        <v>43890</v>
      </c>
      <c r="C344" s="5">
        <v>1</v>
      </c>
      <c r="D344" s="13">
        <v>1500</v>
      </c>
    </row>
    <row r="345" spans="2:4" x14ac:dyDescent="0.3">
      <c r="B345" s="12">
        <v>43890</v>
      </c>
      <c r="C345" s="6">
        <v>4</v>
      </c>
      <c r="D345" s="14">
        <v>146</v>
      </c>
    </row>
    <row r="346" spans="2:4" x14ac:dyDescent="0.3">
      <c r="B346" s="11">
        <v>43890</v>
      </c>
      <c r="C346" s="5">
        <v>5</v>
      </c>
      <c r="D346" s="13">
        <v>132</v>
      </c>
    </row>
    <row r="347" spans="2:4" x14ac:dyDescent="0.3">
      <c r="B347" s="12">
        <v>43890</v>
      </c>
      <c r="C347" s="6">
        <v>6</v>
      </c>
      <c r="D347" s="14">
        <v>80</v>
      </c>
    </row>
    <row r="348" spans="2:4" x14ac:dyDescent="0.3">
      <c r="B348" s="11">
        <v>43890</v>
      </c>
      <c r="C348" s="5">
        <v>7</v>
      </c>
      <c r="D348" s="13">
        <v>86</v>
      </c>
    </row>
    <row r="349" spans="2:4" x14ac:dyDescent="0.3">
      <c r="B349" s="12">
        <v>43890</v>
      </c>
      <c r="C349" s="6">
        <v>8</v>
      </c>
      <c r="D349" s="14">
        <v>101</v>
      </c>
    </row>
    <row r="350" spans="2:4" x14ac:dyDescent="0.3">
      <c r="B350" s="11">
        <v>43890</v>
      </c>
      <c r="C350" s="5">
        <v>9</v>
      </c>
      <c r="D350" s="13">
        <v>224</v>
      </c>
    </row>
    <row r="351" spans="2:4" x14ac:dyDescent="0.3">
      <c r="B351" s="12">
        <v>43890</v>
      </c>
      <c r="C351" s="6">
        <v>10</v>
      </c>
      <c r="D351" s="14">
        <v>195</v>
      </c>
    </row>
    <row r="352" spans="2:4" x14ac:dyDescent="0.3">
      <c r="B352" s="11">
        <v>43890</v>
      </c>
      <c r="C352" s="5">
        <v>11</v>
      </c>
      <c r="D352" s="13">
        <v>30</v>
      </c>
    </row>
    <row r="353" spans="2:4" x14ac:dyDescent="0.3">
      <c r="B353" s="12">
        <v>43890</v>
      </c>
      <c r="C353" s="6">
        <v>12</v>
      </c>
      <c r="D353" s="14">
        <v>24</v>
      </c>
    </row>
    <row r="354" spans="2:4" x14ac:dyDescent="0.3">
      <c r="B354" s="11">
        <v>43890</v>
      </c>
      <c r="C354" s="5">
        <v>13</v>
      </c>
      <c r="D354" s="13">
        <v>37</v>
      </c>
    </row>
    <row r="355" spans="2:4" x14ac:dyDescent="0.3">
      <c r="B355" s="12">
        <v>43890</v>
      </c>
      <c r="C355" s="6">
        <v>14</v>
      </c>
      <c r="D355" s="14">
        <v>75</v>
      </c>
    </row>
    <row r="356" spans="2:4" x14ac:dyDescent="0.3">
      <c r="B356" s="11">
        <v>43890</v>
      </c>
      <c r="C356" s="5">
        <v>15</v>
      </c>
      <c r="D356" s="13">
        <v>38</v>
      </c>
    </row>
    <row r="357" spans="2:4" x14ac:dyDescent="0.3">
      <c r="B357" s="12">
        <v>43921</v>
      </c>
      <c r="C357" s="6">
        <v>1</v>
      </c>
      <c r="D357" s="14">
        <v>1500</v>
      </c>
    </row>
    <row r="358" spans="2:4" x14ac:dyDescent="0.3">
      <c r="B358" s="11">
        <v>43921</v>
      </c>
      <c r="C358" s="5">
        <v>2</v>
      </c>
      <c r="D358" s="13">
        <v>1555</v>
      </c>
    </row>
    <row r="359" spans="2:4" x14ac:dyDescent="0.3">
      <c r="B359" s="12">
        <v>43921</v>
      </c>
      <c r="C359" s="6">
        <v>4</v>
      </c>
      <c r="D359" s="14">
        <v>180</v>
      </c>
    </row>
    <row r="360" spans="2:4" x14ac:dyDescent="0.3">
      <c r="B360" s="11">
        <v>43921</v>
      </c>
      <c r="C360" s="5">
        <v>5</v>
      </c>
      <c r="D360" s="13">
        <v>171</v>
      </c>
    </row>
    <row r="361" spans="2:4" x14ac:dyDescent="0.3">
      <c r="B361" s="12">
        <v>43921</v>
      </c>
      <c r="C361" s="6">
        <v>6</v>
      </c>
      <c r="D361" s="14">
        <v>109</v>
      </c>
    </row>
    <row r="362" spans="2:4" x14ac:dyDescent="0.3">
      <c r="B362" s="11">
        <v>43921</v>
      </c>
      <c r="C362" s="5">
        <v>7</v>
      </c>
      <c r="D362" s="13">
        <v>73</v>
      </c>
    </row>
    <row r="363" spans="2:4" x14ac:dyDescent="0.3">
      <c r="B363" s="12">
        <v>43921</v>
      </c>
      <c r="C363" s="6">
        <v>8</v>
      </c>
      <c r="D363" s="14">
        <v>116</v>
      </c>
    </row>
    <row r="364" spans="2:4" x14ac:dyDescent="0.3">
      <c r="B364" s="11">
        <v>43921</v>
      </c>
      <c r="C364" s="5">
        <v>9</v>
      </c>
      <c r="D364" s="13">
        <v>225</v>
      </c>
    </row>
    <row r="365" spans="2:4" x14ac:dyDescent="0.3">
      <c r="B365" s="12">
        <v>43921</v>
      </c>
      <c r="C365" s="6">
        <v>10</v>
      </c>
      <c r="D365" s="14">
        <v>397.15000000000003</v>
      </c>
    </row>
    <row r="366" spans="2:4" x14ac:dyDescent="0.3">
      <c r="B366" s="11">
        <v>43921</v>
      </c>
      <c r="C366" s="5">
        <v>11</v>
      </c>
      <c r="D366" s="13">
        <v>48</v>
      </c>
    </row>
    <row r="367" spans="2:4" x14ac:dyDescent="0.3">
      <c r="B367" s="12">
        <v>43921</v>
      </c>
      <c r="C367" s="6">
        <v>12</v>
      </c>
      <c r="D367" s="14">
        <v>34</v>
      </c>
    </row>
    <row r="368" spans="2:4" x14ac:dyDescent="0.3">
      <c r="B368" s="11">
        <v>43921</v>
      </c>
      <c r="C368" s="5">
        <v>13</v>
      </c>
      <c r="D368" s="13">
        <v>40</v>
      </c>
    </row>
    <row r="369" spans="2:4" x14ac:dyDescent="0.3">
      <c r="B369" s="12">
        <v>43921</v>
      </c>
      <c r="C369" s="6">
        <v>14</v>
      </c>
      <c r="D369" s="14">
        <v>100</v>
      </c>
    </row>
    <row r="370" spans="2:4" x14ac:dyDescent="0.3">
      <c r="B370" s="11">
        <v>43921</v>
      </c>
      <c r="C370" s="5">
        <v>15</v>
      </c>
      <c r="D370" s="13">
        <v>33</v>
      </c>
    </row>
    <row r="371" spans="2:4" x14ac:dyDescent="0.3">
      <c r="B371" s="12">
        <v>43951</v>
      </c>
      <c r="C371" s="6">
        <v>1</v>
      </c>
      <c r="D371" s="14">
        <v>1500</v>
      </c>
    </row>
    <row r="372" spans="2:4" x14ac:dyDescent="0.3">
      <c r="B372" s="11">
        <v>43951</v>
      </c>
      <c r="C372" s="5">
        <v>3</v>
      </c>
      <c r="D372" s="13">
        <v>700</v>
      </c>
    </row>
    <row r="373" spans="2:4" x14ac:dyDescent="0.3">
      <c r="B373" s="12">
        <v>43951</v>
      </c>
      <c r="C373" s="6">
        <v>4</v>
      </c>
      <c r="D373" s="14">
        <v>112</v>
      </c>
    </row>
    <row r="374" spans="2:4" x14ac:dyDescent="0.3">
      <c r="B374" s="11">
        <v>43951</v>
      </c>
      <c r="C374" s="5">
        <v>5</v>
      </c>
      <c r="D374" s="13">
        <v>132</v>
      </c>
    </row>
    <row r="375" spans="2:4" x14ac:dyDescent="0.3">
      <c r="B375" s="12">
        <v>43951</v>
      </c>
      <c r="C375" s="6">
        <v>6</v>
      </c>
      <c r="D375" s="14">
        <v>119</v>
      </c>
    </row>
    <row r="376" spans="2:4" x14ac:dyDescent="0.3">
      <c r="B376" s="11">
        <v>43951</v>
      </c>
      <c r="C376" s="5">
        <v>7</v>
      </c>
      <c r="D376" s="13">
        <v>75</v>
      </c>
    </row>
    <row r="377" spans="2:4" x14ac:dyDescent="0.3">
      <c r="B377" s="12">
        <v>43951</v>
      </c>
      <c r="C377" s="6">
        <v>8</v>
      </c>
      <c r="D377" s="14">
        <v>116</v>
      </c>
    </row>
    <row r="378" spans="2:4" x14ac:dyDescent="0.3">
      <c r="B378" s="11">
        <v>43951</v>
      </c>
      <c r="C378" s="5">
        <v>9</v>
      </c>
      <c r="D378" s="13">
        <v>226</v>
      </c>
    </row>
    <row r="379" spans="2:4" x14ac:dyDescent="0.3">
      <c r="B379" s="12">
        <v>43951</v>
      </c>
      <c r="C379" s="6">
        <v>10</v>
      </c>
      <c r="D379" s="14">
        <v>286</v>
      </c>
    </row>
    <row r="380" spans="2:4" x14ac:dyDescent="0.3">
      <c r="B380" s="11">
        <v>43951</v>
      </c>
      <c r="C380" s="5">
        <v>11</v>
      </c>
      <c r="D380" s="13">
        <v>37</v>
      </c>
    </row>
    <row r="381" spans="2:4" x14ac:dyDescent="0.3">
      <c r="B381" s="12">
        <v>43951</v>
      </c>
      <c r="C381" s="6">
        <v>12</v>
      </c>
      <c r="D381" s="14">
        <v>20</v>
      </c>
    </row>
    <row r="382" spans="2:4" x14ac:dyDescent="0.3">
      <c r="B382" s="11">
        <v>43951</v>
      </c>
      <c r="C382" s="5">
        <v>13</v>
      </c>
      <c r="D382" s="13">
        <v>38</v>
      </c>
    </row>
    <row r="383" spans="2:4" x14ac:dyDescent="0.3">
      <c r="B383" s="12">
        <v>43951</v>
      </c>
      <c r="C383" s="6">
        <v>14</v>
      </c>
      <c r="D383" s="14">
        <v>77</v>
      </c>
    </row>
    <row r="384" spans="2:4" x14ac:dyDescent="0.3">
      <c r="B384" s="11">
        <v>43951</v>
      </c>
      <c r="C384" s="5">
        <v>15</v>
      </c>
      <c r="D384" s="13">
        <v>11</v>
      </c>
    </row>
    <row r="385" spans="2:4" x14ac:dyDescent="0.3">
      <c r="B385" s="12">
        <v>43982</v>
      </c>
      <c r="C385" s="6">
        <v>1</v>
      </c>
      <c r="D385" s="14">
        <v>1500</v>
      </c>
    </row>
    <row r="386" spans="2:4" x14ac:dyDescent="0.3">
      <c r="B386" s="11">
        <v>43982</v>
      </c>
      <c r="C386" s="5">
        <v>4</v>
      </c>
      <c r="D386" s="13">
        <v>119</v>
      </c>
    </row>
    <row r="387" spans="2:4" x14ac:dyDescent="0.3">
      <c r="B387" s="12">
        <v>43982</v>
      </c>
      <c r="C387" s="6">
        <v>5</v>
      </c>
      <c r="D387" s="14">
        <v>193</v>
      </c>
    </row>
    <row r="388" spans="2:4" x14ac:dyDescent="0.3">
      <c r="B388" s="11">
        <v>43982</v>
      </c>
      <c r="C388" s="5">
        <v>6</v>
      </c>
      <c r="D388" s="13">
        <v>86</v>
      </c>
    </row>
    <row r="389" spans="2:4" x14ac:dyDescent="0.3">
      <c r="B389" s="12">
        <v>43982</v>
      </c>
      <c r="C389" s="6">
        <v>7</v>
      </c>
      <c r="D389" s="14">
        <v>89</v>
      </c>
    </row>
    <row r="390" spans="2:4" x14ac:dyDescent="0.3">
      <c r="B390" s="11">
        <v>43982</v>
      </c>
      <c r="C390" s="5">
        <v>8</v>
      </c>
      <c r="D390" s="13">
        <v>113</v>
      </c>
    </row>
    <row r="391" spans="2:4" x14ac:dyDescent="0.3">
      <c r="B391" s="12">
        <v>43982</v>
      </c>
      <c r="C391" s="6">
        <v>9</v>
      </c>
      <c r="D391" s="14">
        <v>227</v>
      </c>
    </row>
    <row r="392" spans="2:4" x14ac:dyDescent="0.3">
      <c r="B392" s="11">
        <v>43982</v>
      </c>
      <c r="C392" s="5">
        <v>10</v>
      </c>
      <c r="D392" s="13">
        <v>195</v>
      </c>
    </row>
    <row r="393" spans="2:4" x14ac:dyDescent="0.3">
      <c r="B393" s="12">
        <v>43982</v>
      </c>
      <c r="C393" s="6">
        <v>11</v>
      </c>
      <c r="D393" s="14">
        <v>35</v>
      </c>
    </row>
    <row r="394" spans="2:4" x14ac:dyDescent="0.3">
      <c r="B394" s="11">
        <v>43982</v>
      </c>
      <c r="C394" s="5">
        <v>12</v>
      </c>
      <c r="D394" s="13">
        <v>46</v>
      </c>
    </row>
    <row r="395" spans="2:4" x14ac:dyDescent="0.3">
      <c r="B395" s="12">
        <v>43982</v>
      </c>
      <c r="C395" s="6">
        <v>13</v>
      </c>
      <c r="D395" s="14">
        <v>35</v>
      </c>
    </row>
    <row r="396" spans="2:4" x14ac:dyDescent="0.3">
      <c r="B396" s="11">
        <v>43982</v>
      </c>
      <c r="C396" s="5">
        <v>14</v>
      </c>
      <c r="D396" s="13">
        <v>99</v>
      </c>
    </row>
    <row r="397" spans="2:4" x14ac:dyDescent="0.3">
      <c r="B397" s="12">
        <v>43982</v>
      </c>
      <c r="C397" s="6">
        <v>15</v>
      </c>
      <c r="D397" s="14">
        <v>41</v>
      </c>
    </row>
    <row r="398" spans="2:4" x14ac:dyDescent="0.3">
      <c r="B398" s="11">
        <v>44012</v>
      </c>
      <c r="C398" s="5">
        <v>1</v>
      </c>
      <c r="D398" s="13">
        <v>1500</v>
      </c>
    </row>
    <row r="399" spans="2:4" x14ac:dyDescent="0.3">
      <c r="B399" s="12">
        <v>44012</v>
      </c>
      <c r="C399" s="6">
        <v>4</v>
      </c>
      <c r="D399" s="14">
        <v>154</v>
      </c>
    </row>
    <row r="400" spans="2:4" x14ac:dyDescent="0.3">
      <c r="B400" s="11">
        <v>44012</v>
      </c>
      <c r="C400" s="5">
        <v>5</v>
      </c>
      <c r="D400" s="13">
        <v>152</v>
      </c>
    </row>
    <row r="401" spans="2:4" x14ac:dyDescent="0.3">
      <c r="B401" s="12">
        <v>44012</v>
      </c>
      <c r="C401" s="6">
        <v>6</v>
      </c>
      <c r="D401" s="14">
        <v>109</v>
      </c>
    </row>
    <row r="402" spans="2:4" x14ac:dyDescent="0.3">
      <c r="B402" s="11">
        <v>44012</v>
      </c>
      <c r="C402" s="5">
        <v>7</v>
      </c>
      <c r="D402" s="13">
        <v>97</v>
      </c>
    </row>
    <row r="403" spans="2:4" x14ac:dyDescent="0.3">
      <c r="B403" s="12">
        <v>44012</v>
      </c>
      <c r="C403" s="6">
        <v>8</v>
      </c>
      <c r="D403" s="14">
        <v>109</v>
      </c>
    </row>
    <row r="404" spans="2:4" x14ac:dyDescent="0.3">
      <c r="B404" s="11">
        <v>44012</v>
      </c>
      <c r="C404" s="5">
        <v>9</v>
      </c>
      <c r="D404" s="13">
        <v>228</v>
      </c>
    </row>
    <row r="405" spans="2:4" x14ac:dyDescent="0.3">
      <c r="B405" s="12">
        <v>44012</v>
      </c>
      <c r="C405" s="6">
        <v>10</v>
      </c>
      <c r="D405" s="14">
        <v>195</v>
      </c>
    </row>
    <row r="406" spans="2:4" x14ac:dyDescent="0.3">
      <c r="B406" s="11">
        <v>44012</v>
      </c>
      <c r="C406" s="5">
        <v>11</v>
      </c>
      <c r="D406" s="13">
        <v>43</v>
      </c>
    </row>
    <row r="407" spans="2:4" x14ac:dyDescent="0.3">
      <c r="B407" s="12">
        <v>44012</v>
      </c>
      <c r="C407" s="6">
        <v>12</v>
      </c>
      <c r="D407" s="14">
        <v>49</v>
      </c>
    </row>
    <row r="408" spans="2:4" x14ac:dyDescent="0.3">
      <c r="B408" s="11">
        <v>44012</v>
      </c>
      <c r="C408" s="5">
        <v>13</v>
      </c>
      <c r="D408" s="13">
        <v>45</v>
      </c>
    </row>
    <row r="409" spans="2:4" x14ac:dyDescent="0.3">
      <c r="B409" s="12">
        <v>44012</v>
      </c>
      <c r="C409" s="6">
        <v>14</v>
      </c>
      <c r="D409" s="14">
        <v>95</v>
      </c>
    </row>
    <row r="410" spans="2:4" x14ac:dyDescent="0.3">
      <c r="B410" s="11">
        <v>44012</v>
      </c>
      <c r="C410" s="5">
        <v>15</v>
      </c>
      <c r="D410" s="13">
        <v>16</v>
      </c>
    </row>
    <row r="411" spans="2:4" x14ac:dyDescent="0.3">
      <c r="B411" s="12">
        <v>44043</v>
      </c>
      <c r="C411" s="6">
        <v>1</v>
      </c>
      <c r="D411" s="14">
        <v>1500</v>
      </c>
    </row>
    <row r="412" spans="2:4" x14ac:dyDescent="0.3">
      <c r="B412" s="11">
        <v>44043</v>
      </c>
      <c r="C412" s="5">
        <v>4</v>
      </c>
      <c r="D412" s="13">
        <v>104</v>
      </c>
    </row>
    <row r="413" spans="2:4" x14ac:dyDescent="0.3">
      <c r="B413" s="12">
        <v>44043</v>
      </c>
      <c r="C413" s="6">
        <v>5</v>
      </c>
      <c r="D413" s="14">
        <v>130</v>
      </c>
    </row>
    <row r="414" spans="2:4" x14ac:dyDescent="0.3">
      <c r="B414" s="11">
        <v>44043</v>
      </c>
      <c r="C414" s="5">
        <v>6</v>
      </c>
      <c r="D414" s="13">
        <v>140</v>
      </c>
    </row>
    <row r="415" spans="2:4" x14ac:dyDescent="0.3">
      <c r="B415" s="12">
        <v>44043</v>
      </c>
      <c r="C415" s="6">
        <v>7</v>
      </c>
      <c r="D415" s="14">
        <v>77</v>
      </c>
    </row>
    <row r="416" spans="2:4" x14ac:dyDescent="0.3">
      <c r="B416" s="11">
        <v>44043</v>
      </c>
      <c r="C416" s="5">
        <v>8</v>
      </c>
      <c r="D416" s="13">
        <v>120</v>
      </c>
    </row>
    <row r="417" spans="2:4" x14ac:dyDescent="0.3">
      <c r="B417" s="12">
        <v>44043</v>
      </c>
      <c r="C417" s="6">
        <v>9</v>
      </c>
      <c r="D417" s="14">
        <v>229</v>
      </c>
    </row>
    <row r="418" spans="2:4" x14ac:dyDescent="0.3">
      <c r="B418" s="11">
        <v>44043</v>
      </c>
      <c r="C418" s="5">
        <v>10</v>
      </c>
      <c r="D418" s="13">
        <v>195</v>
      </c>
    </row>
    <row r="419" spans="2:4" x14ac:dyDescent="0.3">
      <c r="B419" s="12">
        <v>44043</v>
      </c>
      <c r="C419" s="6">
        <v>11</v>
      </c>
      <c r="D419" s="14">
        <v>33</v>
      </c>
    </row>
    <row r="420" spans="2:4" x14ac:dyDescent="0.3">
      <c r="B420" s="11">
        <v>44043</v>
      </c>
      <c r="C420" s="5">
        <v>12</v>
      </c>
      <c r="D420" s="13">
        <v>29</v>
      </c>
    </row>
    <row r="421" spans="2:4" x14ac:dyDescent="0.3">
      <c r="B421" s="12">
        <v>44043</v>
      </c>
      <c r="C421" s="6">
        <v>13</v>
      </c>
      <c r="D421" s="14">
        <v>45</v>
      </c>
    </row>
    <row r="422" spans="2:4" x14ac:dyDescent="0.3">
      <c r="B422" s="11">
        <v>44043</v>
      </c>
      <c r="C422" s="5">
        <v>14</v>
      </c>
      <c r="D422" s="13">
        <v>80</v>
      </c>
    </row>
    <row r="423" spans="2:4" x14ac:dyDescent="0.3">
      <c r="B423" s="12">
        <v>44043</v>
      </c>
      <c r="C423" s="6">
        <v>15</v>
      </c>
      <c r="D423" s="14">
        <v>15</v>
      </c>
    </row>
    <row r="424" spans="2:4" x14ac:dyDescent="0.3">
      <c r="B424" s="11">
        <v>44074</v>
      </c>
      <c r="C424" s="5">
        <v>1</v>
      </c>
      <c r="D424" s="13">
        <v>1500</v>
      </c>
    </row>
    <row r="425" spans="2:4" x14ac:dyDescent="0.3">
      <c r="B425" s="12">
        <v>44074</v>
      </c>
      <c r="C425" s="6">
        <v>2</v>
      </c>
      <c r="D425" s="14">
        <v>800</v>
      </c>
    </row>
    <row r="426" spans="2:4" x14ac:dyDescent="0.3">
      <c r="B426" s="11">
        <v>44074</v>
      </c>
      <c r="C426" s="5">
        <v>4</v>
      </c>
      <c r="D426" s="13">
        <v>168</v>
      </c>
    </row>
    <row r="427" spans="2:4" x14ac:dyDescent="0.3">
      <c r="B427" s="12">
        <v>44074</v>
      </c>
      <c r="C427" s="6">
        <v>5</v>
      </c>
      <c r="D427" s="14">
        <v>193</v>
      </c>
    </row>
    <row r="428" spans="2:4" x14ac:dyDescent="0.3">
      <c r="B428" s="11">
        <v>44074</v>
      </c>
      <c r="C428" s="5">
        <v>6</v>
      </c>
      <c r="D428" s="13">
        <v>81</v>
      </c>
    </row>
    <row r="429" spans="2:4" x14ac:dyDescent="0.3">
      <c r="B429" s="12">
        <v>44074</v>
      </c>
      <c r="C429" s="6">
        <v>7</v>
      </c>
      <c r="D429" s="14">
        <v>72</v>
      </c>
    </row>
    <row r="430" spans="2:4" x14ac:dyDescent="0.3">
      <c r="B430" s="11">
        <v>44074</v>
      </c>
      <c r="C430" s="5">
        <v>8</v>
      </c>
      <c r="D430" s="13">
        <v>120</v>
      </c>
    </row>
    <row r="431" spans="2:4" x14ac:dyDescent="0.3">
      <c r="B431" s="12">
        <v>44074</v>
      </c>
      <c r="C431" s="6">
        <v>9</v>
      </c>
      <c r="D431" s="14">
        <v>230</v>
      </c>
    </row>
    <row r="432" spans="2:4" x14ac:dyDescent="0.3">
      <c r="B432" s="11">
        <v>44074</v>
      </c>
      <c r="C432" s="5">
        <v>10</v>
      </c>
      <c r="D432" s="13">
        <v>299</v>
      </c>
    </row>
    <row r="433" spans="2:4" x14ac:dyDescent="0.3">
      <c r="B433" s="12">
        <v>44074</v>
      </c>
      <c r="C433" s="6">
        <v>11</v>
      </c>
      <c r="D433" s="14">
        <v>33</v>
      </c>
    </row>
    <row r="434" spans="2:4" x14ac:dyDescent="0.3">
      <c r="B434" s="11">
        <v>44074</v>
      </c>
      <c r="C434" s="5">
        <v>12</v>
      </c>
      <c r="D434" s="13">
        <v>43</v>
      </c>
    </row>
    <row r="435" spans="2:4" x14ac:dyDescent="0.3">
      <c r="B435" s="12">
        <v>44074</v>
      </c>
      <c r="C435" s="6">
        <v>13</v>
      </c>
      <c r="D435" s="14">
        <v>41</v>
      </c>
    </row>
    <row r="436" spans="2:4" x14ac:dyDescent="0.3">
      <c r="B436" s="11">
        <v>44074</v>
      </c>
      <c r="C436" s="5">
        <v>14</v>
      </c>
      <c r="D436" s="13">
        <v>20</v>
      </c>
    </row>
    <row r="437" spans="2:4" x14ac:dyDescent="0.3">
      <c r="B437" s="12">
        <v>44074</v>
      </c>
      <c r="C437" s="6">
        <v>15</v>
      </c>
      <c r="D437" s="14">
        <v>47</v>
      </c>
    </row>
    <row r="438" spans="2:4" x14ac:dyDescent="0.3">
      <c r="B438" s="11">
        <v>44104</v>
      </c>
      <c r="C438" s="5">
        <v>1</v>
      </c>
      <c r="D438" s="13">
        <v>1500</v>
      </c>
    </row>
    <row r="439" spans="2:4" x14ac:dyDescent="0.3">
      <c r="B439" s="12">
        <v>44104</v>
      </c>
      <c r="C439" s="6">
        <v>3</v>
      </c>
      <c r="D439" s="14">
        <v>200</v>
      </c>
    </row>
    <row r="440" spans="2:4" x14ac:dyDescent="0.3">
      <c r="B440" s="11">
        <v>44104</v>
      </c>
      <c r="C440" s="5">
        <v>4</v>
      </c>
      <c r="D440" s="13">
        <v>183</v>
      </c>
    </row>
    <row r="441" spans="2:4" x14ac:dyDescent="0.3">
      <c r="B441" s="12">
        <v>44104</v>
      </c>
      <c r="C441" s="6">
        <v>5</v>
      </c>
      <c r="D441" s="14">
        <v>107</v>
      </c>
    </row>
    <row r="442" spans="2:4" x14ac:dyDescent="0.3">
      <c r="B442" s="11">
        <v>44104</v>
      </c>
      <c r="C442" s="5">
        <v>6</v>
      </c>
      <c r="D442" s="13">
        <v>121</v>
      </c>
    </row>
    <row r="443" spans="2:4" x14ac:dyDescent="0.3">
      <c r="B443" s="12">
        <v>44104</v>
      </c>
      <c r="C443" s="6">
        <v>7</v>
      </c>
      <c r="D443" s="14">
        <v>100</v>
      </c>
    </row>
    <row r="444" spans="2:4" x14ac:dyDescent="0.3">
      <c r="B444" s="11">
        <v>44104</v>
      </c>
      <c r="C444" s="5">
        <v>8</v>
      </c>
      <c r="D444" s="13">
        <v>104</v>
      </c>
    </row>
    <row r="445" spans="2:4" x14ac:dyDescent="0.3">
      <c r="B445" s="12">
        <v>44104</v>
      </c>
      <c r="C445" s="6">
        <v>9</v>
      </c>
      <c r="D445" s="14">
        <v>231</v>
      </c>
    </row>
    <row r="446" spans="2:4" x14ac:dyDescent="0.3">
      <c r="B446" s="11">
        <v>44104</v>
      </c>
      <c r="C446" s="5">
        <v>10</v>
      </c>
      <c r="D446" s="13">
        <v>221</v>
      </c>
    </row>
    <row r="447" spans="2:4" x14ac:dyDescent="0.3">
      <c r="B447" s="12">
        <v>44104</v>
      </c>
      <c r="C447" s="6">
        <v>11</v>
      </c>
      <c r="D447" s="14">
        <v>38</v>
      </c>
    </row>
    <row r="448" spans="2:4" x14ac:dyDescent="0.3">
      <c r="B448" s="11">
        <v>44104</v>
      </c>
      <c r="C448" s="5">
        <v>12</v>
      </c>
      <c r="D448" s="13">
        <v>32</v>
      </c>
    </row>
    <row r="449" spans="2:4" x14ac:dyDescent="0.3">
      <c r="B449" s="12">
        <v>44104</v>
      </c>
      <c r="C449" s="6">
        <v>13</v>
      </c>
      <c r="D449" s="14">
        <v>44</v>
      </c>
    </row>
    <row r="450" spans="2:4" x14ac:dyDescent="0.3">
      <c r="B450" s="11">
        <v>44104</v>
      </c>
      <c r="C450" s="5">
        <v>14</v>
      </c>
      <c r="D450" s="13">
        <v>92</v>
      </c>
    </row>
    <row r="451" spans="2:4" x14ac:dyDescent="0.3">
      <c r="B451" s="12">
        <v>44104</v>
      </c>
      <c r="C451" s="6">
        <v>15</v>
      </c>
      <c r="D451" s="14">
        <v>38</v>
      </c>
    </row>
    <row r="452" spans="2:4" x14ac:dyDescent="0.3">
      <c r="B452" s="11">
        <v>44135</v>
      </c>
      <c r="C452" s="5">
        <v>1</v>
      </c>
      <c r="D452" s="13">
        <v>1500</v>
      </c>
    </row>
    <row r="453" spans="2:4" x14ac:dyDescent="0.3">
      <c r="B453" s="12">
        <v>44135</v>
      </c>
      <c r="C453" s="6">
        <v>4</v>
      </c>
      <c r="D453" s="14">
        <v>111</v>
      </c>
    </row>
    <row r="454" spans="2:4" x14ac:dyDescent="0.3">
      <c r="B454" s="11">
        <v>44135</v>
      </c>
      <c r="C454" s="5">
        <v>5</v>
      </c>
      <c r="D454" s="13">
        <v>169</v>
      </c>
    </row>
    <row r="455" spans="2:4" x14ac:dyDescent="0.3">
      <c r="B455" s="12">
        <v>44135</v>
      </c>
      <c r="C455" s="6">
        <v>6</v>
      </c>
      <c r="D455" s="14">
        <v>125</v>
      </c>
    </row>
    <row r="456" spans="2:4" x14ac:dyDescent="0.3">
      <c r="B456" s="11">
        <v>44135</v>
      </c>
      <c r="C456" s="5">
        <v>7</v>
      </c>
      <c r="D456" s="13">
        <v>79</v>
      </c>
    </row>
    <row r="457" spans="2:4" x14ac:dyDescent="0.3">
      <c r="B457" s="12">
        <v>44135</v>
      </c>
      <c r="C457" s="6">
        <v>8</v>
      </c>
      <c r="D457" s="14">
        <v>111</v>
      </c>
    </row>
    <row r="458" spans="2:4" x14ac:dyDescent="0.3">
      <c r="B458" s="11">
        <v>44135</v>
      </c>
      <c r="C458" s="5">
        <v>9</v>
      </c>
      <c r="D458" s="13">
        <v>232</v>
      </c>
    </row>
    <row r="459" spans="2:4" x14ac:dyDescent="0.3">
      <c r="B459" s="12">
        <v>44135</v>
      </c>
      <c r="C459" s="6">
        <v>10</v>
      </c>
      <c r="D459" s="14">
        <v>195</v>
      </c>
    </row>
    <row r="460" spans="2:4" x14ac:dyDescent="0.3">
      <c r="B460" s="11">
        <v>44135</v>
      </c>
      <c r="C460" s="5">
        <v>11</v>
      </c>
      <c r="D460" s="13">
        <v>38</v>
      </c>
    </row>
    <row r="461" spans="2:4" x14ac:dyDescent="0.3">
      <c r="B461" s="12">
        <v>44135</v>
      </c>
      <c r="C461" s="6">
        <v>12</v>
      </c>
      <c r="D461" s="14">
        <v>21</v>
      </c>
    </row>
    <row r="462" spans="2:4" x14ac:dyDescent="0.3">
      <c r="B462" s="11">
        <v>44135</v>
      </c>
      <c r="C462" s="5">
        <v>13</v>
      </c>
      <c r="D462" s="13">
        <v>38</v>
      </c>
    </row>
    <row r="463" spans="2:4" x14ac:dyDescent="0.3">
      <c r="B463" s="12">
        <v>44135</v>
      </c>
      <c r="C463" s="6">
        <v>14</v>
      </c>
      <c r="D463" s="14">
        <v>79</v>
      </c>
    </row>
    <row r="464" spans="2:4" x14ac:dyDescent="0.3">
      <c r="B464" s="11">
        <v>44135</v>
      </c>
      <c r="C464" s="5">
        <v>15</v>
      </c>
      <c r="D464" s="13">
        <v>47</v>
      </c>
    </row>
    <row r="465" spans="2:4" x14ac:dyDescent="0.3">
      <c r="B465" s="12">
        <v>44165</v>
      </c>
      <c r="C465" s="6">
        <v>1</v>
      </c>
      <c r="D465" s="14">
        <v>1500</v>
      </c>
    </row>
    <row r="466" spans="2:4" x14ac:dyDescent="0.3">
      <c r="B466" s="11">
        <v>44165</v>
      </c>
      <c r="C466" s="5">
        <v>4</v>
      </c>
      <c r="D466" s="13">
        <v>164</v>
      </c>
    </row>
    <row r="467" spans="2:4" x14ac:dyDescent="0.3">
      <c r="B467" s="12">
        <v>44165</v>
      </c>
      <c r="C467" s="6">
        <v>5</v>
      </c>
      <c r="D467" s="14">
        <v>120</v>
      </c>
    </row>
    <row r="468" spans="2:4" x14ac:dyDescent="0.3">
      <c r="B468" s="11">
        <v>44165</v>
      </c>
      <c r="C468" s="5">
        <v>6</v>
      </c>
      <c r="D468" s="13">
        <v>117</v>
      </c>
    </row>
    <row r="469" spans="2:4" x14ac:dyDescent="0.3">
      <c r="B469" s="12">
        <v>44165</v>
      </c>
      <c r="C469" s="6">
        <v>7</v>
      </c>
      <c r="D469" s="14">
        <v>74</v>
      </c>
    </row>
    <row r="470" spans="2:4" x14ac:dyDescent="0.3">
      <c r="B470" s="11">
        <v>44165</v>
      </c>
      <c r="C470" s="5">
        <v>8</v>
      </c>
      <c r="D470" s="13">
        <v>114</v>
      </c>
    </row>
    <row r="471" spans="2:4" x14ac:dyDescent="0.3">
      <c r="B471" s="12">
        <v>44165</v>
      </c>
      <c r="C471" s="6">
        <v>9</v>
      </c>
      <c r="D471" s="14">
        <v>233</v>
      </c>
    </row>
    <row r="472" spans="2:4" x14ac:dyDescent="0.3">
      <c r="B472" s="11">
        <v>44165</v>
      </c>
      <c r="C472" s="5">
        <v>10</v>
      </c>
      <c r="D472" s="13">
        <v>195</v>
      </c>
    </row>
    <row r="473" spans="2:4" x14ac:dyDescent="0.3">
      <c r="B473" s="12">
        <v>44165</v>
      </c>
      <c r="C473" s="6">
        <v>11</v>
      </c>
      <c r="D473" s="14">
        <v>42</v>
      </c>
    </row>
    <row r="474" spans="2:4" x14ac:dyDescent="0.3">
      <c r="B474" s="11">
        <v>44165</v>
      </c>
      <c r="C474" s="5">
        <v>12</v>
      </c>
      <c r="D474" s="13">
        <v>39</v>
      </c>
    </row>
    <row r="475" spans="2:4" x14ac:dyDescent="0.3">
      <c r="B475" s="12">
        <v>44165</v>
      </c>
      <c r="C475" s="6">
        <v>13</v>
      </c>
      <c r="D475" s="14">
        <v>42</v>
      </c>
    </row>
    <row r="476" spans="2:4" x14ac:dyDescent="0.3">
      <c r="B476" s="11">
        <v>44165</v>
      </c>
      <c r="C476" s="5">
        <v>14</v>
      </c>
      <c r="D476" s="13">
        <v>65</v>
      </c>
    </row>
    <row r="477" spans="2:4" x14ac:dyDescent="0.3">
      <c r="B477" s="12">
        <v>44165</v>
      </c>
      <c r="C477" s="6">
        <v>15</v>
      </c>
      <c r="D477" s="14">
        <v>25</v>
      </c>
    </row>
    <row r="478" spans="2:4" x14ac:dyDescent="0.3">
      <c r="B478" s="11">
        <v>44196</v>
      </c>
      <c r="C478" s="5">
        <v>1</v>
      </c>
      <c r="D478" s="13">
        <v>1500</v>
      </c>
    </row>
    <row r="479" spans="2:4" x14ac:dyDescent="0.3">
      <c r="B479" s="12">
        <v>44196</v>
      </c>
      <c r="C479" s="6">
        <v>4</v>
      </c>
      <c r="D479" s="14">
        <v>111</v>
      </c>
    </row>
    <row r="480" spans="2:4" x14ac:dyDescent="0.3">
      <c r="B480" s="11">
        <v>44196</v>
      </c>
      <c r="C480" s="5">
        <v>5</v>
      </c>
      <c r="D480" s="13">
        <v>137</v>
      </c>
    </row>
    <row r="481" spans="2:4" x14ac:dyDescent="0.3">
      <c r="B481" s="12">
        <v>44196</v>
      </c>
      <c r="C481" s="6">
        <v>6</v>
      </c>
      <c r="D481" s="14">
        <v>135</v>
      </c>
    </row>
    <row r="482" spans="2:4" x14ac:dyDescent="0.3">
      <c r="B482" s="11">
        <v>44196</v>
      </c>
      <c r="C482" s="5">
        <v>7</v>
      </c>
      <c r="D482" s="13">
        <v>99</v>
      </c>
    </row>
    <row r="483" spans="2:4" x14ac:dyDescent="0.3">
      <c r="B483" s="12">
        <v>44196</v>
      </c>
      <c r="C483" s="6">
        <v>8</v>
      </c>
      <c r="D483" s="14">
        <v>119</v>
      </c>
    </row>
    <row r="484" spans="2:4" x14ac:dyDescent="0.3">
      <c r="B484" s="11">
        <v>44196</v>
      </c>
      <c r="C484" s="5">
        <v>9</v>
      </c>
      <c r="D484" s="13">
        <v>234</v>
      </c>
    </row>
    <row r="485" spans="2:4" x14ac:dyDescent="0.3">
      <c r="B485" s="12">
        <v>44196</v>
      </c>
      <c r="C485" s="6">
        <v>10</v>
      </c>
      <c r="D485" s="14">
        <v>195</v>
      </c>
    </row>
    <row r="486" spans="2:4" x14ac:dyDescent="0.3">
      <c r="B486" s="11">
        <v>44196</v>
      </c>
      <c r="C486" s="5">
        <v>11</v>
      </c>
      <c r="D486" s="13">
        <v>36</v>
      </c>
    </row>
    <row r="487" spans="2:4" x14ac:dyDescent="0.3">
      <c r="B487" s="12">
        <v>44196</v>
      </c>
      <c r="C487" s="6">
        <v>12</v>
      </c>
      <c r="D487" s="14">
        <v>34</v>
      </c>
    </row>
    <row r="488" spans="2:4" x14ac:dyDescent="0.3">
      <c r="B488" s="11">
        <v>44196</v>
      </c>
      <c r="C488" s="5">
        <v>13</v>
      </c>
      <c r="D488" s="13">
        <v>35</v>
      </c>
    </row>
    <row r="489" spans="2:4" x14ac:dyDescent="0.3">
      <c r="B489" s="12">
        <v>44196</v>
      </c>
      <c r="C489" s="6">
        <v>14</v>
      </c>
      <c r="D489" s="14">
        <v>86</v>
      </c>
    </row>
    <row r="490" spans="2:4" x14ac:dyDescent="0.3">
      <c r="B490" s="11">
        <v>44196</v>
      </c>
      <c r="C490" s="5">
        <v>15</v>
      </c>
      <c r="D490" s="13">
        <v>21</v>
      </c>
    </row>
  </sheetData>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490"/>
  <sheetViews>
    <sheetView workbookViewId="0">
      <selection activeCell="I19" sqref="I19"/>
    </sheetView>
  </sheetViews>
  <sheetFormatPr defaultRowHeight="14.4" x14ac:dyDescent="0.3"/>
  <cols>
    <col min="2" max="2" width="73.88671875" bestFit="1" customWidth="1"/>
    <col min="4" max="4" width="10.109375" bestFit="1" customWidth="1"/>
    <col min="5" max="5" width="45.21875" bestFit="1" customWidth="1"/>
    <col min="6" max="6" width="15.109375" bestFit="1" customWidth="1"/>
  </cols>
  <sheetData>
    <row r="3" spans="2:6" x14ac:dyDescent="0.3">
      <c r="B3" s="3" t="s">
        <v>25</v>
      </c>
    </row>
    <row r="5" spans="2:6" x14ac:dyDescent="0.3">
      <c r="B5" s="23" t="s">
        <v>0</v>
      </c>
      <c r="C5" s="23" t="s">
        <v>1</v>
      </c>
      <c r="D5" s="23" t="s">
        <v>2</v>
      </c>
      <c r="E5" s="23" t="s">
        <v>3</v>
      </c>
      <c r="F5" s="23" t="s">
        <v>4</v>
      </c>
    </row>
    <row r="6" spans="2:6" x14ac:dyDescent="0.3">
      <c r="B6" s="24">
        <v>43131</v>
      </c>
      <c r="C6" s="23">
        <v>1</v>
      </c>
      <c r="D6" s="23">
        <v>1200</v>
      </c>
      <c r="E6" s="23" t="s">
        <v>5</v>
      </c>
      <c r="F6" s="23" t="s">
        <v>6</v>
      </c>
    </row>
    <row r="7" spans="2:6" x14ac:dyDescent="0.3">
      <c r="B7" s="24">
        <v>43159</v>
      </c>
      <c r="C7" s="23">
        <v>1</v>
      </c>
      <c r="D7" s="23">
        <v>1200</v>
      </c>
      <c r="E7" s="23" t="s">
        <v>5</v>
      </c>
      <c r="F7" s="23" t="s">
        <v>6</v>
      </c>
    </row>
    <row r="8" spans="2:6" x14ac:dyDescent="0.3">
      <c r="B8" s="24">
        <v>43131</v>
      </c>
      <c r="C8" s="23">
        <v>2</v>
      </c>
      <c r="D8" s="23">
        <v>1000</v>
      </c>
      <c r="E8" s="23" t="s">
        <v>7</v>
      </c>
      <c r="F8" s="23" t="s">
        <v>6</v>
      </c>
    </row>
    <row r="9" spans="2:6" x14ac:dyDescent="0.3">
      <c r="B9" s="24">
        <v>43131</v>
      </c>
      <c r="C9" s="23">
        <v>3</v>
      </c>
      <c r="D9" s="23">
        <v>500</v>
      </c>
      <c r="E9" s="23" t="s">
        <v>8</v>
      </c>
      <c r="F9" s="23" t="s">
        <v>6</v>
      </c>
    </row>
    <row r="10" spans="2:6" x14ac:dyDescent="0.3">
      <c r="B10" s="24">
        <v>43131</v>
      </c>
      <c r="C10" s="23">
        <v>4</v>
      </c>
      <c r="D10" s="23">
        <v>116</v>
      </c>
      <c r="E10" s="23" t="s">
        <v>9</v>
      </c>
      <c r="F10" s="23" t="s">
        <v>10</v>
      </c>
    </row>
    <row r="11" spans="2:6" x14ac:dyDescent="0.3">
      <c r="B11" s="24">
        <v>43131</v>
      </c>
      <c r="C11" s="23">
        <v>5</v>
      </c>
      <c r="D11" s="23">
        <v>111</v>
      </c>
      <c r="E11" s="23" t="s">
        <v>11</v>
      </c>
      <c r="F11" s="23" t="s">
        <v>10</v>
      </c>
    </row>
    <row r="12" spans="2:6" x14ac:dyDescent="0.3">
      <c r="B12" s="24">
        <v>43131</v>
      </c>
      <c r="C12" s="23">
        <v>6</v>
      </c>
      <c r="D12" s="23">
        <v>134</v>
      </c>
      <c r="E12" s="23" t="s">
        <v>12</v>
      </c>
      <c r="F12" s="23" t="s">
        <v>10</v>
      </c>
    </row>
    <row r="13" spans="2:6" x14ac:dyDescent="0.3">
      <c r="B13" s="24">
        <v>43131</v>
      </c>
      <c r="C13" s="23">
        <v>7</v>
      </c>
      <c r="D13" s="23">
        <v>78</v>
      </c>
      <c r="E13" s="23" t="s">
        <v>13</v>
      </c>
      <c r="F13" s="23" t="s">
        <v>10</v>
      </c>
    </row>
    <row r="14" spans="2:6" x14ac:dyDescent="0.3">
      <c r="B14" s="24">
        <v>43131</v>
      </c>
      <c r="C14" s="23">
        <v>8</v>
      </c>
      <c r="D14" s="23">
        <v>106</v>
      </c>
      <c r="E14" s="23" t="s">
        <v>14</v>
      </c>
      <c r="F14" s="23" t="s">
        <v>10</v>
      </c>
    </row>
    <row r="15" spans="2:6" x14ac:dyDescent="0.3">
      <c r="B15" s="24">
        <v>43131</v>
      </c>
      <c r="C15" s="23">
        <v>9</v>
      </c>
      <c r="D15" s="23">
        <v>200</v>
      </c>
      <c r="E15" s="23" t="s">
        <v>15</v>
      </c>
      <c r="F15" s="23" t="s">
        <v>10</v>
      </c>
    </row>
    <row r="16" spans="2:6" x14ac:dyDescent="0.3">
      <c r="B16" s="24">
        <v>43131</v>
      </c>
      <c r="C16" s="23">
        <v>10</v>
      </c>
      <c r="D16" s="23">
        <v>351</v>
      </c>
      <c r="E16" s="23" t="s">
        <v>16</v>
      </c>
      <c r="F16" s="23" t="s">
        <v>10</v>
      </c>
    </row>
    <row r="17" spans="2:6" x14ac:dyDescent="0.3">
      <c r="B17" s="24">
        <v>43131</v>
      </c>
      <c r="C17" s="23">
        <v>11</v>
      </c>
      <c r="D17" s="23">
        <v>38</v>
      </c>
      <c r="E17" s="23" t="s">
        <v>17</v>
      </c>
      <c r="F17" s="23" t="s">
        <v>10</v>
      </c>
    </row>
    <row r="18" spans="2:6" x14ac:dyDescent="0.3">
      <c r="B18" s="24">
        <v>43131</v>
      </c>
      <c r="C18" s="23">
        <v>12</v>
      </c>
      <c r="D18" s="23">
        <v>28</v>
      </c>
      <c r="E18" s="23" t="s">
        <v>18</v>
      </c>
      <c r="F18" s="23" t="s">
        <v>10</v>
      </c>
    </row>
    <row r="19" spans="2:6" x14ac:dyDescent="0.3">
      <c r="B19" s="24">
        <v>43131</v>
      </c>
      <c r="C19" s="23">
        <v>13</v>
      </c>
      <c r="D19" s="23">
        <v>36</v>
      </c>
      <c r="E19" s="23" t="s">
        <v>19</v>
      </c>
      <c r="F19" s="23" t="s">
        <v>10</v>
      </c>
    </row>
    <row r="20" spans="2:6" x14ac:dyDescent="0.3">
      <c r="B20" s="24">
        <v>43131</v>
      </c>
      <c r="C20" s="23">
        <v>14</v>
      </c>
      <c r="D20" s="23">
        <v>86</v>
      </c>
      <c r="E20" s="23" t="s">
        <v>20</v>
      </c>
      <c r="F20" s="23" t="s">
        <v>10</v>
      </c>
    </row>
    <row r="21" spans="2:6" x14ac:dyDescent="0.3">
      <c r="B21" s="24">
        <v>43131</v>
      </c>
      <c r="C21" s="23">
        <v>15</v>
      </c>
      <c r="D21" s="23">
        <v>26</v>
      </c>
      <c r="E21" s="23" t="s">
        <v>21</v>
      </c>
      <c r="F21" s="23" t="s">
        <v>10</v>
      </c>
    </row>
    <row r="22" spans="2:6" x14ac:dyDescent="0.3">
      <c r="B22" s="24">
        <v>43159</v>
      </c>
      <c r="C22" s="23">
        <v>3</v>
      </c>
      <c r="D22" s="23">
        <v>340</v>
      </c>
      <c r="E22" s="23" t="s">
        <v>8</v>
      </c>
      <c r="F22" s="23" t="s">
        <v>6</v>
      </c>
    </row>
    <row r="23" spans="2:6" x14ac:dyDescent="0.3">
      <c r="B23" s="24">
        <v>43159</v>
      </c>
      <c r="C23" s="23">
        <v>4</v>
      </c>
      <c r="D23" s="23">
        <v>143</v>
      </c>
      <c r="E23" s="23" t="s">
        <v>9</v>
      </c>
      <c r="F23" s="23" t="s">
        <v>10</v>
      </c>
    </row>
    <row r="24" spans="2:6" x14ac:dyDescent="0.3">
      <c r="B24" s="24">
        <v>43159</v>
      </c>
      <c r="C24" s="23">
        <v>5</v>
      </c>
      <c r="D24" s="23">
        <v>169</v>
      </c>
      <c r="E24" s="23" t="s">
        <v>11</v>
      </c>
      <c r="F24" s="23" t="s">
        <v>10</v>
      </c>
    </row>
    <row r="25" spans="2:6" x14ac:dyDescent="0.3">
      <c r="B25" s="24">
        <v>43159</v>
      </c>
      <c r="C25" s="23">
        <v>6</v>
      </c>
      <c r="D25" s="23">
        <v>139</v>
      </c>
      <c r="E25" s="23" t="s">
        <v>12</v>
      </c>
      <c r="F25" s="23" t="s">
        <v>10</v>
      </c>
    </row>
    <row r="26" spans="2:6" x14ac:dyDescent="0.3">
      <c r="B26" s="24">
        <v>43159</v>
      </c>
      <c r="C26" s="23">
        <v>7</v>
      </c>
      <c r="D26" s="23">
        <v>88</v>
      </c>
      <c r="E26" s="23" t="s">
        <v>13</v>
      </c>
      <c r="F26" s="23" t="s">
        <v>10</v>
      </c>
    </row>
    <row r="27" spans="2:6" x14ac:dyDescent="0.3">
      <c r="B27" s="24">
        <v>43159</v>
      </c>
      <c r="C27" s="23">
        <v>8</v>
      </c>
      <c r="D27" s="23">
        <v>119</v>
      </c>
      <c r="E27" s="23" t="s">
        <v>14</v>
      </c>
      <c r="F27" s="23" t="s">
        <v>10</v>
      </c>
    </row>
    <row r="28" spans="2:6" x14ac:dyDescent="0.3">
      <c r="B28" s="24">
        <v>43159</v>
      </c>
      <c r="C28" s="23">
        <v>9</v>
      </c>
      <c r="D28" s="23">
        <v>200</v>
      </c>
      <c r="E28" s="23" t="s">
        <v>15</v>
      </c>
      <c r="F28" s="23" t="s">
        <v>10</v>
      </c>
    </row>
    <row r="29" spans="2:6" x14ac:dyDescent="0.3">
      <c r="B29" s="24">
        <v>43159</v>
      </c>
      <c r="C29" s="23">
        <v>10</v>
      </c>
      <c r="D29" s="23">
        <v>200.20000000000002</v>
      </c>
      <c r="E29" s="23" t="s">
        <v>16</v>
      </c>
      <c r="F29" s="23" t="s">
        <v>10</v>
      </c>
    </row>
    <row r="30" spans="2:6" x14ac:dyDescent="0.3">
      <c r="B30" s="24">
        <v>43159</v>
      </c>
      <c r="C30" s="23">
        <v>11</v>
      </c>
      <c r="D30" s="23">
        <v>49</v>
      </c>
      <c r="E30" s="23" t="s">
        <v>17</v>
      </c>
      <c r="F30" s="23" t="s">
        <v>10</v>
      </c>
    </row>
    <row r="31" spans="2:6" x14ac:dyDescent="0.3">
      <c r="B31" s="24">
        <v>43159</v>
      </c>
      <c r="C31" s="23">
        <v>12</v>
      </c>
      <c r="D31" s="23">
        <v>28</v>
      </c>
      <c r="E31" s="23" t="s">
        <v>18</v>
      </c>
      <c r="F31" s="23" t="s">
        <v>10</v>
      </c>
    </row>
    <row r="32" spans="2:6" x14ac:dyDescent="0.3">
      <c r="B32" s="24">
        <v>43159</v>
      </c>
      <c r="C32" s="23">
        <v>13</v>
      </c>
      <c r="D32" s="23">
        <v>42</v>
      </c>
      <c r="E32" s="23" t="s">
        <v>19</v>
      </c>
      <c r="F32" s="23" t="s">
        <v>10</v>
      </c>
    </row>
    <row r="33" spans="2:6" x14ac:dyDescent="0.3">
      <c r="B33" s="24">
        <v>43159</v>
      </c>
      <c r="C33" s="23">
        <v>14</v>
      </c>
      <c r="D33" s="23">
        <v>23</v>
      </c>
      <c r="E33" s="23" t="s">
        <v>20</v>
      </c>
      <c r="F33" s="23" t="s">
        <v>10</v>
      </c>
    </row>
    <row r="34" spans="2:6" x14ac:dyDescent="0.3">
      <c r="B34" s="24">
        <v>43159</v>
      </c>
      <c r="C34" s="23">
        <v>15</v>
      </c>
      <c r="D34" s="23">
        <v>44</v>
      </c>
      <c r="E34" s="23" t="s">
        <v>21</v>
      </c>
      <c r="F34" s="23" t="s">
        <v>10</v>
      </c>
    </row>
    <row r="35" spans="2:6" x14ac:dyDescent="0.3">
      <c r="B35" s="24">
        <v>43190</v>
      </c>
      <c r="C35" s="23">
        <v>1</v>
      </c>
      <c r="D35" s="23">
        <v>1200</v>
      </c>
      <c r="E35" s="23" t="s">
        <v>5</v>
      </c>
      <c r="F35" s="23" t="s">
        <v>6</v>
      </c>
    </row>
    <row r="36" spans="2:6" x14ac:dyDescent="0.3">
      <c r="B36" s="24">
        <v>43190</v>
      </c>
      <c r="C36" s="23">
        <v>4</v>
      </c>
      <c r="D36" s="23">
        <v>182</v>
      </c>
      <c r="E36" s="23" t="s">
        <v>9</v>
      </c>
      <c r="F36" s="23" t="s">
        <v>10</v>
      </c>
    </row>
    <row r="37" spans="2:6" x14ac:dyDescent="0.3">
      <c r="B37" s="24">
        <v>43190</v>
      </c>
      <c r="C37" s="23">
        <v>5</v>
      </c>
      <c r="D37" s="23">
        <v>184</v>
      </c>
      <c r="E37" s="23" t="s">
        <v>11</v>
      </c>
      <c r="F37" s="23" t="s">
        <v>10</v>
      </c>
    </row>
    <row r="38" spans="2:6" x14ac:dyDescent="0.3">
      <c r="B38" s="24">
        <v>43190</v>
      </c>
      <c r="C38" s="23">
        <v>6</v>
      </c>
      <c r="D38" s="23">
        <v>80</v>
      </c>
      <c r="E38" s="23" t="s">
        <v>12</v>
      </c>
      <c r="F38" s="23" t="s">
        <v>10</v>
      </c>
    </row>
    <row r="39" spans="2:6" x14ac:dyDescent="0.3">
      <c r="B39" s="24">
        <v>43190</v>
      </c>
      <c r="C39" s="23">
        <v>7</v>
      </c>
      <c r="D39" s="23">
        <v>90</v>
      </c>
      <c r="E39" s="23" t="s">
        <v>13</v>
      </c>
      <c r="F39" s="23" t="s">
        <v>10</v>
      </c>
    </row>
    <row r="40" spans="2:6" x14ac:dyDescent="0.3">
      <c r="B40" s="24">
        <v>43190</v>
      </c>
      <c r="C40" s="23">
        <v>8</v>
      </c>
      <c r="D40" s="23">
        <v>100</v>
      </c>
      <c r="E40" s="23" t="s">
        <v>14</v>
      </c>
      <c r="F40" s="23" t="s">
        <v>10</v>
      </c>
    </row>
    <row r="41" spans="2:6" x14ac:dyDescent="0.3">
      <c r="B41" s="24">
        <v>43190</v>
      </c>
      <c r="C41" s="23">
        <v>9</v>
      </c>
      <c r="D41" s="23">
        <v>201</v>
      </c>
      <c r="E41" s="23" t="s">
        <v>15</v>
      </c>
      <c r="F41" s="23" t="s">
        <v>10</v>
      </c>
    </row>
    <row r="42" spans="2:6" x14ac:dyDescent="0.3">
      <c r="B42" s="24">
        <v>43190</v>
      </c>
      <c r="C42" s="23">
        <v>10</v>
      </c>
      <c r="D42" s="23">
        <v>156</v>
      </c>
      <c r="E42" s="23" t="s">
        <v>16</v>
      </c>
      <c r="F42" s="23" t="s">
        <v>10</v>
      </c>
    </row>
    <row r="43" spans="2:6" x14ac:dyDescent="0.3">
      <c r="B43" s="24">
        <v>43190</v>
      </c>
      <c r="C43" s="23">
        <v>11</v>
      </c>
      <c r="D43" s="23">
        <v>38</v>
      </c>
      <c r="E43" s="23" t="s">
        <v>17</v>
      </c>
      <c r="F43" s="23" t="s">
        <v>10</v>
      </c>
    </row>
    <row r="44" spans="2:6" x14ac:dyDescent="0.3">
      <c r="B44" s="24">
        <v>43190</v>
      </c>
      <c r="C44" s="23">
        <v>12</v>
      </c>
      <c r="D44" s="23">
        <v>42</v>
      </c>
      <c r="E44" s="23" t="s">
        <v>18</v>
      </c>
      <c r="F44" s="23" t="s">
        <v>10</v>
      </c>
    </row>
    <row r="45" spans="2:6" x14ac:dyDescent="0.3">
      <c r="B45" s="24">
        <v>43190</v>
      </c>
      <c r="C45" s="23">
        <v>13</v>
      </c>
      <c r="D45" s="23">
        <v>36</v>
      </c>
      <c r="E45" s="23" t="s">
        <v>19</v>
      </c>
      <c r="F45" s="23" t="s">
        <v>10</v>
      </c>
    </row>
    <row r="46" spans="2:6" x14ac:dyDescent="0.3">
      <c r="B46" s="24">
        <v>43190</v>
      </c>
      <c r="C46" s="23">
        <v>14</v>
      </c>
      <c r="D46" s="23">
        <v>57</v>
      </c>
      <c r="E46" s="23" t="s">
        <v>20</v>
      </c>
      <c r="F46" s="23" t="s">
        <v>10</v>
      </c>
    </row>
    <row r="47" spans="2:6" x14ac:dyDescent="0.3">
      <c r="B47" s="24">
        <v>43190</v>
      </c>
      <c r="C47" s="23">
        <v>15</v>
      </c>
      <c r="D47" s="23">
        <v>24</v>
      </c>
      <c r="E47" s="23" t="s">
        <v>21</v>
      </c>
      <c r="F47" s="23" t="s">
        <v>10</v>
      </c>
    </row>
    <row r="48" spans="2:6" x14ac:dyDescent="0.3">
      <c r="B48" s="24">
        <v>43220</v>
      </c>
      <c r="C48" s="23">
        <v>1</v>
      </c>
      <c r="D48" s="23">
        <v>1200</v>
      </c>
      <c r="E48" s="23" t="s">
        <v>5</v>
      </c>
      <c r="F48" s="23" t="s">
        <v>6</v>
      </c>
    </row>
    <row r="49" spans="2:6" x14ac:dyDescent="0.3">
      <c r="B49" s="24">
        <v>43220</v>
      </c>
      <c r="C49" s="23">
        <v>2</v>
      </c>
      <c r="D49" s="23">
        <v>1200</v>
      </c>
      <c r="E49" s="23" t="s">
        <v>7</v>
      </c>
      <c r="F49" s="23" t="s">
        <v>6</v>
      </c>
    </row>
    <row r="50" spans="2:6" x14ac:dyDescent="0.3">
      <c r="B50" s="24">
        <v>43220</v>
      </c>
      <c r="C50" s="23">
        <v>4</v>
      </c>
      <c r="D50" s="23">
        <v>128</v>
      </c>
      <c r="E50" s="23" t="s">
        <v>9</v>
      </c>
      <c r="F50" s="23" t="s">
        <v>10</v>
      </c>
    </row>
    <row r="51" spans="2:6" x14ac:dyDescent="0.3">
      <c r="B51" s="24">
        <v>43220</v>
      </c>
      <c r="C51" s="23">
        <v>5</v>
      </c>
      <c r="D51" s="23">
        <v>197</v>
      </c>
      <c r="E51" s="23" t="s">
        <v>11</v>
      </c>
      <c r="F51" s="23" t="s">
        <v>10</v>
      </c>
    </row>
    <row r="52" spans="2:6" x14ac:dyDescent="0.3">
      <c r="B52" s="24">
        <v>43220</v>
      </c>
      <c r="C52" s="23">
        <v>6</v>
      </c>
      <c r="D52" s="23">
        <v>140</v>
      </c>
      <c r="E52" s="23" t="s">
        <v>12</v>
      </c>
      <c r="F52" s="23" t="s">
        <v>10</v>
      </c>
    </row>
    <row r="53" spans="2:6" x14ac:dyDescent="0.3">
      <c r="B53" s="24">
        <v>43220</v>
      </c>
      <c r="C53" s="23">
        <v>7</v>
      </c>
      <c r="D53" s="23">
        <v>90</v>
      </c>
      <c r="E53" s="23" t="s">
        <v>13</v>
      </c>
      <c r="F53" s="23" t="s">
        <v>10</v>
      </c>
    </row>
    <row r="54" spans="2:6" x14ac:dyDescent="0.3">
      <c r="B54" s="24">
        <v>43220</v>
      </c>
      <c r="C54" s="23">
        <v>8</v>
      </c>
      <c r="D54" s="23">
        <v>113</v>
      </c>
      <c r="E54" s="23" t="s">
        <v>14</v>
      </c>
      <c r="F54" s="23" t="s">
        <v>10</v>
      </c>
    </row>
    <row r="55" spans="2:6" x14ac:dyDescent="0.3">
      <c r="B55" s="24">
        <v>43220</v>
      </c>
      <c r="C55" s="23">
        <v>9</v>
      </c>
      <c r="D55" s="23">
        <v>202</v>
      </c>
      <c r="E55" s="23" t="s">
        <v>15</v>
      </c>
      <c r="F55" s="23" t="s">
        <v>10</v>
      </c>
    </row>
    <row r="56" spans="2:6" x14ac:dyDescent="0.3">
      <c r="B56" s="24">
        <v>43220</v>
      </c>
      <c r="C56" s="23">
        <v>10</v>
      </c>
      <c r="D56" s="23">
        <v>312</v>
      </c>
      <c r="E56" s="23" t="s">
        <v>16</v>
      </c>
      <c r="F56" s="23" t="s">
        <v>10</v>
      </c>
    </row>
    <row r="57" spans="2:6" x14ac:dyDescent="0.3">
      <c r="B57" s="24">
        <v>43220</v>
      </c>
      <c r="C57" s="23">
        <v>11</v>
      </c>
      <c r="D57" s="23">
        <v>41</v>
      </c>
      <c r="E57" s="23" t="s">
        <v>17</v>
      </c>
      <c r="F57" s="23" t="s">
        <v>10</v>
      </c>
    </row>
    <row r="58" spans="2:6" x14ac:dyDescent="0.3">
      <c r="B58" s="24">
        <v>43220</v>
      </c>
      <c r="C58" s="23">
        <v>12</v>
      </c>
      <c r="D58" s="23">
        <v>40</v>
      </c>
      <c r="E58" s="23" t="s">
        <v>18</v>
      </c>
      <c r="F58" s="23" t="s">
        <v>10</v>
      </c>
    </row>
    <row r="59" spans="2:6" x14ac:dyDescent="0.3">
      <c r="B59" s="24">
        <v>43220</v>
      </c>
      <c r="C59" s="23">
        <v>13</v>
      </c>
      <c r="D59" s="23">
        <v>37</v>
      </c>
      <c r="E59" s="23" t="s">
        <v>19</v>
      </c>
      <c r="F59" s="23" t="s">
        <v>10</v>
      </c>
    </row>
    <row r="60" spans="2:6" x14ac:dyDescent="0.3">
      <c r="B60" s="24">
        <v>43220</v>
      </c>
      <c r="C60" s="23">
        <v>14</v>
      </c>
      <c r="D60" s="23">
        <v>96</v>
      </c>
      <c r="E60" s="23" t="s">
        <v>20</v>
      </c>
      <c r="F60" s="23" t="s">
        <v>10</v>
      </c>
    </row>
    <row r="61" spans="2:6" x14ac:dyDescent="0.3">
      <c r="B61" s="24">
        <v>43220</v>
      </c>
      <c r="C61" s="23">
        <v>15</v>
      </c>
      <c r="D61" s="23">
        <v>24</v>
      </c>
      <c r="E61" s="23" t="s">
        <v>21</v>
      </c>
      <c r="F61" s="23" t="s">
        <v>10</v>
      </c>
    </row>
    <row r="62" spans="2:6" x14ac:dyDescent="0.3">
      <c r="B62" s="24">
        <v>43251</v>
      </c>
      <c r="C62" s="23">
        <v>1</v>
      </c>
      <c r="D62" s="23">
        <v>1200</v>
      </c>
      <c r="E62" s="23" t="s">
        <v>5</v>
      </c>
      <c r="F62" s="23" t="s">
        <v>6</v>
      </c>
    </row>
    <row r="63" spans="2:6" x14ac:dyDescent="0.3">
      <c r="B63" s="24">
        <v>43251</v>
      </c>
      <c r="C63" s="23">
        <v>3</v>
      </c>
      <c r="D63" s="23">
        <v>500</v>
      </c>
      <c r="E63" s="23" t="s">
        <v>8</v>
      </c>
      <c r="F63" s="23" t="s">
        <v>6</v>
      </c>
    </row>
    <row r="64" spans="2:6" x14ac:dyDescent="0.3">
      <c r="B64" s="24">
        <v>43251</v>
      </c>
      <c r="C64" s="23">
        <v>4</v>
      </c>
      <c r="D64" s="23">
        <v>149</v>
      </c>
      <c r="E64" s="23" t="s">
        <v>9</v>
      </c>
      <c r="F64" s="23" t="s">
        <v>10</v>
      </c>
    </row>
    <row r="65" spans="2:6" x14ac:dyDescent="0.3">
      <c r="B65" s="24">
        <v>43251</v>
      </c>
      <c r="C65" s="23">
        <v>5</v>
      </c>
      <c r="D65" s="23">
        <v>113</v>
      </c>
      <c r="E65" s="23" t="s">
        <v>11</v>
      </c>
      <c r="F65" s="23" t="s">
        <v>10</v>
      </c>
    </row>
    <row r="66" spans="2:6" x14ac:dyDescent="0.3">
      <c r="B66" s="24">
        <v>43251</v>
      </c>
      <c r="C66" s="23">
        <v>6</v>
      </c>
      <c r="D66" s="23">
        <v>93</v>
      </c>
      <c r="E66" s="23" t="s">
        <v>12</v>
      </c>
      <c r="F66" s="23" t="s">
        <v>10</v>
      </c>
    </row>
    <row r="67" spans="2:6" x14ac:dyDescent="0.3">
      <c r="B67" s="24">
        <v>43251</v>
      </c>
      <c r="C67" s="23">
        <v>7</v>
      </c>
      <c r="D67" s="23">
        <v>75</v>
      </c>
      <c r="E67" s="23" t="s">
        <v>13</v>
      </c>
      <c r="F67" s="23" t="s">
        <v>10</v>
      </c>
    </row>
    <row r="68" spans="2:6" x14ac:dyDescent="0.3">
      <c r="B68" s="24">
        <v>43251</v>
      </c>
      <c r="C68" s="23">
        <v>8</v>
      </c>
      <c r="D68" s="23">
        <v>104</v>
      </c>
      <c r="E68" s="23" t="s">
        <v>14</v>
      </c>
      <c r="F68" s="23" t="s">
        <v>10</v>
      </c>
    </row>
    <row r="69" spans="2:6" x14ac:dyDescent="0.3">
      <c r="B69" s="24">
        <v>43251</v>
      </c>
      <c r="C69" s="23">
        <v>9</v>
      </c>
      <c r="D69" s="23">
        <v>203</v>
      </c>
      <c r="E69" s="23" t="s">
        <v>15</v>
      </c>
      <c r="F69" s="23" t="s">
        <v>10</v>
      </c>
    </row>
    <row r="70" spans="2:6" x14ac:dyDescent="0.3">
      <c r="B70" s="24">
        <v>43251</v>
      </c>
      <c r="C70" s="23">
        <v>10</v>
      </c>
      <c r="D70" s="23">
        <v>221</v>
      </c>
      <c r="E70" s="23" t="s">
        <v>16</v>
      </c>
      <c r="F70" s="23" t="s">
        <v>10</v>
      </c>
    </row>
    <row r="71" spans="2:6" x14ac:dyDescent="0.3">
      <c r="B71" s="24">
        <v>43251</v>
      </c>
      <c r="C71" s="23">
        <v>11</v>
      </c>
      <c r="D71" s="23">
        <v>31</v>
      </c>
      <c r="E71" s="23" t="s">
        <v>17</v>
      </c>
      <c r="F71" s="23" t="s">
        <v>10</v>
      </c>
    </row>
    <row r="72" spans="2:6" x14ac:dyDescent="0.3">
      <c r="B72" s="24">
        <v>43251</v>
      </c>
      <c r="C72" s="23">
        <v>12</v>
      </c>
      <c r="D72" s="23">
        <v>31</v>
      </c>
      <c r="E72" s="23" t="s">
        <v>18</v>
      </c>
      <c r="F72" s="23" t="s">
        <v>10</v>
      </c>
    </row>
    <row r="73" spans="2:6" x14ac:dyDescent="0.3">
      <c r="B73" s="24">
        <v>43251</v>
      </c>
      <c r="C73" s="23">
        <v>13</v>
      </c>
      <c r="D73" s="23">
        <v>43</v>
      </c>
      <c r="E73" s="23" t="s">
        <v>19</v>
      </c>
      <c r="F73" s="23" t="s">
        <v>10</v>
      </c>
    </row>
    <row r="74" spans="2:6" x14ac:dyDescent="0.3">
      <c r="B74" s="24">
        <v>43251</v>
      </c>
      <c r="C74" s="23">
        <v>14</v>
      </c>
      <c r="D74" s="23">
        <v>59</v>
      </c>
      <c r="E74" s="23" t="s">
        <v>20</v>
      </c>
      <c r="F74" s="23" t="s">
        <v>10</v>
      </c>
    </row>
    <row r="75" spans="2:6" x14ac:dyDescent="0.3">
      <c r="B75" s="24">
        <v>43251</v>
      </c>
      <c r="C75" s="23">
        <v>15</v>
      </c>
      <c r="D75" s="23">
        <v>48</v>
      </c>
      <c r="E75" s="23" t="s">
        <v>21</v>
      </c>
      <c r="F75" s="23" t="s">
        <v>10</v>
      </c>
    </row>
    <row r="76" spans="2:6" x14ac:dyDescent="0.3">
      <c r="B76" s="24">
        <v>43281</v>
      </c>
      <c r="C76" s="23">
        <v>1</v>
      </c>
      <c r="D76" s="23">
        <v>1200</v>
      </c>
      <c r="E76" s="23" t="s">
        <v>5</v>
      </c>
      <c r="F76" s="23" t="s">
        <v>6</v>
      </c>
    </row>
    <row r="77" spans="2:6" x14ac:dyDescent="0.3">
      <c r="B77" s="24">
        <v>43281</v>
      </c>
      <c r="C77" s="23">
        <v>4</v>
      </c>
      <c r="D77" s="23">
        <v>114</v>
      </c>
      <c r="E77" s="23" t="s">
        <v>9</v>
      </c>
      <c r="F77" s="23" t="s">
        <v>10</v>
      </c>
    </row>
    <row r="78" spans="2:6" x14ac:dyDescent="0.3">
      <c r="B78" s="24">
        <v>43281</v>
      </c>
      <c r="C78" s="23">
        <v>5</v>
      </c>
      <c r="D78" s="23">
        <v>168</v>
      </c>
      <c r="E78" s="23" t="s">
        <v>11</v>
      </c>
      <c r="F78" s="23" t="s">
        <v>10</v>
      </c>
    </row>
    <row r="79" spans="2:6" x14ac:dyDescent="0.3">
      <c r="B79" s="24">
        <v>43281</v>
      </c>
      <c r="C79" s="23">
        <v>6</v>
      </c>
      <c r="D79" s="23">
        <v>107</v>
      </c>
      <c r="E79" s="23" t="s">
        <v>12</v>
      </c>
      <c r="F79" s="23" t="s">
        <v>10</v>
      </c>
    </row>
    <row r="80" spans="2:6" x14ac:dyDescent="0.3">
      <c r="B80" s="24">
        <v>43281</v>
      </c>
      <c r="C80" s="23">
        <v>7</v>
      </c>
      <c r="D80" s="23">
        <v>84</v>
      </c>
      <c r="E80" s="23" t="s">
        <v>13</v>
      </c>
      <c r="F80" s="23" t="s">
        <v>10</v>
      </c>
    </row>
    <row r="81" spans="2:6" x14ac:dyDescent="0.3">
      <c r="B81" s="24">
        <v>43281</v>
      </c>
      <c r="C81" s="23">
        <v>8</v>
      </c>
      <c r="D81" s="23">
        <v>100</v>
      </c>
      <c r="E81" s="23" t="s">
        <v>14</v>
      </c>
      <c r="F81" s="23" t="s">
        <v>10</v>
      </c>
    </row>
    <row r="82" spans="2:6" x14ac:dyDescent="0.3">
      <c r="B82" s="24">
        <v>43281</v>
      </c>
      <c r="C82" s="23">
        <v>9</v>
      </c>
      <c r="D82" s="23">
        <v>204</v>
      </c>
      <c r="E82" s="23" t="s">
        <v>15</v>
      </c>
      <c r="F82" s="23" t="s">
        <v>10</v>
      </c>
    </row>
    <row r="83" spans="2:6" x14ac:dyDescent="0.3">
      <c r="B83" s="24">
        <v>43281</v>
      </c>
      <c r="C83" s="23">
        <v>10</v>
      </c>
      <c r="D83" s="23">
        <v>156</v>
      </c>
      <c r="E83" s="23" t="s">
        <v>16</v>
      </c>
      <c r="F83" s="23" t="s">
        <v>10</v>
      </c>
    </row>
    <row r="84" spans="2:6" x14ac:dyDescent="0.3">
      <c r="B84" s="24">
        <v>43281</v>
      </c>
      <c r="C84" s="23">
        <v>11</v>
      </c>
      <c r="D84" s="23">
        <v>41</v>
      </c>
      <c r="E84" s="23" t="s">
        <v>17</v>
      </c>
      <c r="F84" s="23" t="s">
        <v>10</v>
      </c>
    </row>
    <row r="85" spans="2:6" x14ac:dyDescent="0.3">
      <c r="B85" s="24">
        <v>43281</v>
      </c>
      <c r="C85" s="23">
        <v>12</v>
      </c>
      <c r="D85" s="23">
        <v>38</v>
      </c>
      <c r="E85" s="23" t="s">
        <v>18</v>
      </c>
      <c r="F85" s="23" t="s">
        <v>10</v>
      </c>
    </row>
    <row r="86" spans="2:6" x14ac:dyDescent="0.3">
      <c r="B86" s="24">
        <v>43281</v>
      </c>
      <c r="C86" s="23">
        <v>13</v>
      </c>
      <c r="D86" s="23">
        <v>40</v>
      </c>
      <c r="E86" s="23" t="s">
        <v>19</v>
      </c>
      <c r="F86" s="23" t="s">
        <v>10</v>
      </c>
    </row>
    <row r="87" spans="2:6" x14ac:dyDescent="0.3">
      <c r="B87" s="24">
        <v>43281</v>
      </c>
      <c r="C87" s="23">
        <v>14</v>
      </c>
      <c r="D87" s="23">
        <v>60</v>
      </c>
      <c r="E87" s="23" t="s">
        <v>20</v>
      </c>
      <c r="F87" s="23" t="s">
        <v>10</v>
      </c>
    </row>
    <row r="88" spans="2:6" x14ac:dyDescent="0.3">
      <c r="B88" s="24">
        <v>43281</v>
      </c>
      <c r="C88" s="23">
        <v>15</v>
      </c>
      <c r="D88" s="23">
        <v>36</v>
      </c>
      <c r="E88" s="23" t="s">
        <v>21</v>
      </c>
      <c r="F88" s="23" t="s">
        <v>10</v>
      </c>
    </row>
    <row r="89" spans="2:6" x14ac:dyDescent="0.3">
      <c r="B89" s="24">
        <v>43312</v>
      </c>
      <c r="C89" s="23">
        <v>1</v>
      </c>
      <c r="D89" s="23">
        <v>1200</v>
      </c>
      <c r="E89" s="23" t="s">
        <v>5</v>
      </c>
      <c r="F89" s="23" t="s">
        <v>6</v>
      </c>
    </row>
    <row r="90" spans="2:6" x14ac:dyDescent="0.3">
      <c r="B90" s="24">
        <v>43312</v>
      </c>
      <c r="C90" s="23">
        <v>2</v>
      </c>
      <c r="D90" s="23">
        <v>700</v>
      </c>
      <c r="E90" s="23" t="s">
        <v>7</v>
      </c>
      <c r="F90" s="23" t="s">
        <v>6</v>
      </c>
    </row>
    <row r="91" spans="2:6" x14ac:dyDescent="0.3">
      <c r="B91" s="24">
        <v>43312</v>
      </c>
      <c r="C91" s="23">
        <v>4</v>
      </c>
      <c r="D91" s="23">
        <v>135</v>
      </c>
      <c r="E91" s="23" t="s">
        <v>9</v>
      </c>
      <c r="F91" s="23" t="s">
        <v>10</v>
      </c>
    </row>
    <row r="92" spans="2:6" x14ac:dyDescent="0.3">
      <c r="B92" s="24">
        <v>43312</v>
      </c>
      <c r="C92" s="23">
        <v>5</v>
      </c>
      <c r="D92" s="23">
        <v>135</v>
      </c>
      <c r="E92" s="23" t="s">
        <v>11</v>
      </c>
      <c r="F92" s="23" t="s">
        <v>10</v>
      </c>
    </row>
    <row r="93" spans="2:6" x14ac:dyDescent="0.3">
      <c r="B93" s="24">
        <v>43312</v>
      </c>
      <c r="C93" s="23">
        <v>6</v>
      </c>
      <c r="D93" s="23">
        <v>102</v>
      </c>
      <c r="E93" s="23" t="s">
        <v>12</v>
      </c>
      <c r="F93" s="23" t="s">
        <v>10</v>
      </c>
    </row>
    <row r="94" spans="2:6" x14ac:dyDescent="0.3">
      <c r="B94" s="24">
        <v>43312</v>
      </c>
      <c r="C94" s="23">
        <v>7</v>
      </c>
      <c r="D94" s="23">
        <v>92</v>
      </c>
      <c r="E94" s="23" t="s">
        <v>13</v>
      </c>
      <c r="F94" s="23" t="s">
        <v>10</v>
      </c>
    </row>
    <row r="95" spans="2:6" x14ac:dyDescent="0.3">
      <c r="B95" s="24">
        <v>43312</v>
      </c>
      <c r="C95" s="23">
        <v>8</v>
      </c>
      <c r="D95" s="23">
        <v>102</v>
      </c>
      <c r="E95" s="23" t="s">
        <v>14</v>
      </c>
      <c r="F95" s="23" t="s">
        <v>10</v>
      </c>
    </row>
    <row r="96" spans="2:6" x14ac:dyDescent="0.3">
      <c r="B96" s="24">
        <v>43312</v>
      </c>
      <c r="C96" s="23">
        <v>9</v>
      </c>
      <c r="D96" s="23">
        <v>205</v>
      </c>
      <c r="E96" s="23" t="s">
        <v>15</v>
      </c>
      <c r="F96" s="23" t="s">
        <v>10</v>
      </c>
    </row>
    <row r="97" spans="2:6" x14ac:dyDescent="0.3">
      <c r="B97" s="24">
        <v>43312</v>
      </c>
      <c r="C97" s="23">
        <v>10</v>
      </c>
      <c r="D97" s="23">
        <v>247</v>
      </c>
      <c r="E97" s="23" t="s">
        <v>16</v>
      </c>
      <c r="F97" s="23" t="s">
        <v>10</v>
      </c>
    </row>
    <row r="98" spans="2:6" x14ac:dyDescent="0.3">
      <c r="B98" s="24">
        <v>43312</v>
      </c>
      <c r="C98" s="23">
        <v>11</v>
      </c>
      <c r="D98" s="23">
        <v>33</v>
      </c>
      <c r="E98" s="23" t="s">
        <v>17</v>
      </c>
      <c r="F98" s="23" t="s">
        <v>10</v>
      </c>
    </row>
    <row r="99" spans="2:6" x14ac:dyDescent="0.3">
      <c r="B99" s="24">
        <v>43312</v>
      </c>
      <c r="C99" s="23">
        <v>12</v>
      </c>
      <c r="D99" s="23">
        <v>37</v>
      </c>
      <c r="E99" s="23" t="s">
        <v>18</v>
      </c>
      <c r="F99" s="23" t="s">
        <v>10</v>
      </c>
    </row>
    <row r="100" spans="2:6" x14ac:dyDescent="0.3">
      <c r="B100" s="24">
        <v>43312</v>
      </c>
      <c r="C100" s="23">
        <v>13</v>
      </c>
      <c r="D100" s="23">
        <v>35</v>
      </c>
      <c r="E100" s="23" t="s">
        <v>19</v>
      </c>
      <c r="F100" s="23" t="s">
        <v>10</v>
      </c>
    </row>
    <row r="101" spans="2:6" x14ac:dyDescent="0.3">
      <c r="B101" s="24">
        <v>43312</v>
      </c>
      <c r="C101" s="23">
        <v>14</v>
      </c>
      <c r="D101" s="23">
        <v>40</v>
      </c>
      <c r="E101" s="23" t="s">
        <v>20</v>
      </c>
      <c r="F101" s="23" t="s">
        <v>10</v>
      </c>
    </row>
    <row r="102" spans="2:6" x14ac:dyDescent="0.3">
      <c r="B102" s="24">
        <v>43312</v>
      </c>
      <c r="C102" s="23">
        <v>15</v>
      </c>
      <c r="D102" s="23">
        <v>16</v>
      </c>
      <c r="E102" s="23" t="s">
        <v>21</v>
      </c>
      <c r="F102" s="23" t="s">
        <v>10</v>
      </c>
    </row>
    <row r="103" spans="2:6" x14ac:dyDescent="0.3">
      <c r="B103" s="24">
        <v>43343</v>
      </c>
      <c r="C103" s="23">
        <v>1</v>
      </c>
      <c r="D103" s="23">
        <v>1200</v>
      </c>
      <c r="E103" s="23" t="s">
        <v>5</v>
      </c>
      <c r="F103" s="23" t="s">
        <v>6</v>
      </c>
    </row>
    <row r="104" spans="2:6" x14ac:dyDescent="0.3">
      <c r="B104" s="24">
        <v>43343</v>
      </c>
      <c r="C104" s="23">
        <v>4</v>
      </c>
      <c r="D104" s="23">
        <v>161</v>
      </c>
      <c r="E104" s="23" t="s">
        <v>9</v>
      </c>
      <c r="F104" s="23" t="s">
        <v>10</v>
      </c>
    </row>
    <row r="105" spans="2:6" x14ac:dyDescent="0.3">
      <c r="B105" s="24">
        <v>43343</v>
      </c>
      <c r="C105" s="23">
        <v>5</v>
      </c>
      <c r="D105" s="23">
        <v>106</v>
      </c>
      <c r="E105" s="23" t="s">
        <v>11</v>
      </c>
      <c r="F105" s="23" t="s">
        <v>10</v>
      </c>
    </row>
    <row r="106" spans="2:6" x14ac:dyDescent="0.3">
      <c r="B106" s="24">
        <v>43343</v>
      </c>
      <c r="C106" s="23">
        <v>6</v>
      </c>
      <c r="D106" s="23">
        <v>134</v>
      </c>
      <c r="E106" s="23" t="s">
        <v>12</v>
      </c>
      <c r="F106" s="23" t="s">
        <v>10</v>
      </c>
    </row>
    <row r="107" spans="2:6" x14ac:dyDescent="0.3">
      <c r="B107" s="24">
        <v>43343</v>
      </c>
      <c r="C107" s="23">
        <v>7</v>
      </c>
      <c r="D107" s="23">
        <v>82</v>
      </c>
      <c r="E107" s="23" t="s">
        <v>13</v>
      </c>
      <c r="F107" s="23" t="s">
        <v>10</v>
      </c>
    </row>
    <row r="108" spans="2:6" x14ac:dyDescent="0.3">
      <c r="B108" s="24">
        <v>43343</v>
      </c>
      <c r="C108" s="23">
        <v>8</v>
      </c>
      <c r="D108" s="23">
        <v>108</v>
      </c>
      <c r="E108" s="23" t="s">
        <v>14</v>
      </c>
      <c r="F108" s="23" t="s">
        <v>10</v>
      </c>
    </row>
    <row r="109" spans="2:6" x14ac:dyDescent="0.3">
      <c r="B109" s="24">
        <v>43343</v>
      </c>
      <c r="C109" s="23">
        <v>9</v>
      </c>
      <c r="D109" s="23">
        <v>206</v>
      </c>
      <c r="E109" s="23" t="s">
        <v>15</v>
      </c>
      <c r="F109" s="23" t="s">
        <v>10</v>
      </c>
    </row>
    <row r="110" spans="2:6" x14ac:dyDescent="0.3">
      <c r="B110" s="24">
        <v>43343</v>
      </c>
      <c r="C110" s="23">
        <v>10</v>
      </c>
      <c r="D110" s="23">
        <v>156</v>
      </c>
      <c r="E110" s="23" t="s">
        <v>16</v>
      </c>
      <c r="F110" s="23" t="s">
        <v>10</v>
      </c>
    </row>
    <row r="111" spans="2:6" x14ac:dyDescent="0.3">
      <c r="B111" s="24">
        <v>43343</v>
      </c>
      <c r="C111" s="23">
        <v>11</v>
      </c>
      <c r="D111" s="23">
        <v>36</v>
      </c>
      <c r="E111" s="23" t="s">
        <v>17</v>
      </c>
      <c r="F111" s="23" t="s">
        <v>10</v>
      </c>
    </row>
    <row r="112" spans="2:6" x14ac:dyDescent="0.3">
      <c r="B112" s="24">
        <v>43343</v>
      </c>
      <c r="C112" s="23">
        <v>12</v>
      </c>
      <c r="D112" s="23">
        <v>36</v>
      </c>
      <c r="E112" s="23" t="s">
        <v>18</v>
      </c>
      <c r="F112" s="23" t="s">
        <v>10</v>
      </c>
    </row>
    <row r="113" spans="2:6" x14ac:dyDescent="0.3">
      <c r="B113" s="24">
        <v>43343</v>
      </c>
      <c r="C113" s="23">
        <v>13</v>
      </c>
      <c r="D113" s="23">
        <v>44</v>
      </c>
      <c r="E113" s="23" t="s">
        <v>19</v>
      </c>
      <c r="F113" s="23" t="s">
        <v>10</v>
      </c>
    </row>
    <row r="114" spans="2:6" x14ac:dyDescent="0.3">
      <c r="B114" s="24">
        <v>43343</v>
      </c>
      <c r="C114" s="23">
        <v>14</v>
      </c>
      <c r="D114" s="23">
        <v>83</v>
      </c>
      <c r="E114" s="23" t="s">
        <v>20</v>
      </c>
      <c r="F114" s="23" t="s">
        <v>10</v>
      </c>
    </row>
    <row r="115" spans="2:6" x14ac:dyDescent="0.3">
      <c r="B115" s="24">
        <v>43343</v>
      </c>
      <c r="C115" s="23">
        <v>15</v>
      </c>
      <c r="D115" s="23">
        <v>22</v>
      </c>
      <c r="E115" s="23" t="s">
        <v>21</v>
      </c>
      <c r="F115" s="23" t="s">
        <v>10</v>
      </c>
    </row>
    <row r="116" spans="2:6" x14ac:dyDescent="0.3">
      <c r="B116" s="24">
        <v>43373</v>
      </c>
      <c r="C116" s="23">
        <v>1</v>
      </c>
      <c r="D116" s="23">
        <v>1200</v>
      </c>
      <c r="E116" s="23" t="s">
        <v>5</v>
      </c>
      <c r="F116" s="23" t="s">
        <v>6</v>
      </c>
    </row>
    <row r="117" spans="2:6" x14ac:dyDescent="0.3">
      <c r="B117" s="24">
        <v>43373</v>
      </c>
      <c r="C117" s="23">
        <v>4</v>
      </c>
      <c r="D117" s="23">
        <v>141</v>
      </c>
      <c r="E117" s="23" t="s">
        <v>9</v>
      </c>
      <c r="F117" s="23" t="s">
        <v>10</v>
      </c>
    </row>
    <row r="118" spans="2:6" x14ac:dyDescent="0.3">
      <c r="B118" s="24">
        <v>43373</v>
      </c>
      <c r="C118" s="23">
        <v>5</v>
      </c>
      <c r="D118" s="23">
        <v>111</v>
      </c>
      <c r="E118" s="23" t="s">
        <v>11</v>
      </c>
      <c r="F118" s="23" t="s">
        <v>10</v>
      </c>
    </row>
    <row r="119" spans="2:6" x14ac:dyDescent="0.3">
      <c r="B119" s="24">
        <v>43373</v>
      </c>
      <c r="C119" s="23">
        <v>6</v>
      </c>
      <c r="D119" s="23">
        <v>123</v>
      </c>
      <c r="E119" s="23" t="s">
        <v>12</v>
      </c>
      <c r="F119" s="23" t="s">
        <v>10</v>
      </c>
    </row>
    <row r="120" spans="2:6" x14ac:dyDescent="0.3">
      <c r="B120" s="24">
        <v>43373</v>
      </c>
      <c r="C120" s="23">
        <v>7</v>
      </c>
      <c r="D120" s="23">
        <v>78</v>
      </c>
      <c r="E120" s="23" t="s">
        <v>13</v>
      </c>
      <c r="F120" s="23" t="s">
        <v>10</v>
      </c>
    </row>
    <row r="121" spans="2:6" x14ac:dyDescent="0.3">
      <c r="B121" s="24">
        <v>43373</v>
      </c>
      <c r="C121" s="23">
        <v>8</v>
      </c>
      <c r="D121" s="23">
        <v>112</v>
      </c>
      <c r="E121" s="23" t="s">
        <v>14</v>
      </c>
      <c r="F121" s="23" t="s">
        <v>10</v>
      </c>
    </row>
    <row r="122" spans="2:6" x14ac:dyDescent="0.3">
      <c r="B122" s="24">
        <v>43373</v>
      </c>
      <c r="C122" s="23">
        <v>9</v>
      </c>
      <c r="D122" s="23">
        <v>207</v>
      </c>
      <c r="E122" s="23" t="s">
        <v>15</v>
      </c>
      <c r="F122" s="23" t="s">
        <v>10</v>
      </c>
    </row>
    <row r="123" spans="2:6" x14ac:dyDescent="0.3">
      <c r="B123" s="24">
        <v>43373</v>
      </c>
      <c r="C123" s="23">
        <v>10</v>
      </c>
      <c r="D123" s="23">
        <v>156</v>
      </c>
      <c r="E123" s="23" t="s">
        <v>16</v>
      </c>
      <c r="F123" s="23" t="s">
        <v>10</v>
      </c>
    </row>
    <row r="124" spans="2:6" x14ac:dyDescent="0.3">
      <c r="B124" s="24">
        <v>43373</v>
      </c>
      <c r="C124" s="23">
        <v>11</v>
      </c>
      <c r="D124" s="23">
        <v>37</v>
      </c>
      <c r="E124" s="23" t="s">
        <v>17</v>
      </c>
      <c r="F124" s="23" t="s">
        <v>10</v>
      </c>
    </row>
    <row r="125" spans="2:6" x14ac:dyDescent="0.3">
      <c r="B125" s="24">
        <v>43373</v>
      </c>
      <c r="C125" s="23">
        <v>12</v>
      </c>
      <c r="D125" s="23">
        <v>50</v>
      </c>
      <c r="E125" s="23" t="s">
        <v>18</v>
      </c>
      <c r="F125" s="23" t="s">
        <v>10</v>
      </c>
    </row>
    <row r="126" spans="2:6" x14ac:dyDescent="0.3">
      <c r="B126" s="24">
        <v>43373</v>
      </c>
      <c r="C126" s="23">
        <v>13</v>
      </c>
      <c r="D126" s="23">
        <v>44</v>
      </c>
      <c r="E126" s="23" t="s">
        <v>19</v>
      </c>
      <c r="F126" s="23" t="s">
        <v>10</v>
      </c>
    </row>
    <row r="127" spans="2:6" x14ac:dyDescent="0.3">
      <c r="B127" s="24">
        <v>43373</v>
      </c>
      <c r="C127" s="23">
        <v>14</v>
      </c>
      <c r="D127" s="23">
        <v>64</v>
      </c>
      <c r="E127" s="23" t="s">
        <v>20</v>
      </c>
      <c r="F127" s="23" t="s">
        <v>10</v>
      </c>
    </row>
    <row r="128" spans="2:6" x14ac:dyDescent="0.3">
      <c r="B128" s="24">
        <v>43373</v>
      </c>
      <c r="C128" s="23">
        <v>15</v>
      </c>
      <c r="D128" s="23">
        <v>46</v>
      </c>
      <c r="E128" s="23" t="s">
        <v>21</v>
      </c>
      <c r="F128" s="23" t="s">
        <v>10</v>
      </c>
    </row>
    <row r="129" spans="2:6" x14ac:dyDescent="0.3">
      <c r="B129" s="24">
        <v>43404</v>
      </c>
      <c r="C129" s="23">
        <v>1</v>
      </c>
      <c r="D129" s="23">
        <v>1350</v>
      </c>
      <c r="E129" s="23" t="s">
        <v>5</v>
      </c>
      <c r="F129" s="23" t="s">
        <v>6</v>
      </c>
    </row>
    <row r="130" spans="2:6" x14ac:dyDescent="0.3">
      <c r="B130" s="24">
        <v>43404</v>
      </c>
      <c r="C130" s="23">
        <v>3</v>
      </c>
      <c r="D130" s="23">
        <v>545</v>
      </c>
      <c r="E130" s="23" t="s">
        <v>8</v>
      </c>
      <c r="F130" s="23" t="s">
        <v>6</v>
      </c>
    </row>
    <row r="131" spans="2:6" x14ac:dyDescent="0.3">
      <c r="B131" s="24">
        <v>43404</v>
      </c>
      <c r="C131" s="23">
        <v>4</v>
      </c>
      <c r="D131" s="23">
        <v>117</v>
      </c>
      <c r="E131" s="23" t="s">
        <v>9</v>
      </c>
      <c r="F131" s="23" t="s">
        <v>10</v>
      </c>
    </row>
    <row r="132" spans="2:6" x14ac:dyDescent="0.3">
      <c r="B132" s="24">
        <v>43404</v>
      </c>
      <c r="C132" s="23">
        <v>5</v>
      </c>
      <c r="D132" s="23">
        <v>192</v>
      </c>
      <c r="E132" s="23" t="s">
        <v>11</v>
      </c>
      <c r="F132" s="23" t="s">
        <v>10</v>
      </c>
    </row>
    <row r="133" spans="2:6" x14ac:dyDescent="0.3">
      <c r="B133" s="24">
        <v>43404</v>
      </c>
      <c r="C133" s="23">
        <v>6</v>
      </c>
      <c r="D133" s="23">
        <v>124</v>
      </c>
      <c r="E133" s="23" t="s">
        <v>12</v>
      </c>
      <c r="F133" s="23" t="s">
        <v>10</v>
      </c>
    </row>
    <row r="134" spans="2:6" x14ac:dyDescent="0.3">
      <c r="B134" s="24">
        <v>43404</v>
      </c>
      <c r="C134" s="23">
        <v>7</v>
      </c>
      <c r="D134" s="23">
        <v>80</v>
      </c>
      <c r="E134" s="23" t="s">
        <v>13</v>
      </c>
      <c r="F134" s="23" t="s">
        <v>10</v>
      </c>
    </row>
    <row r="135" spans="2:6" x14ac:dyDescent="0.3">
      <c r="B135" s="24">
        <v>43404</v>
      </c>
      <c r="C135" s="23">
        <v>8</v>
      </c>
      <c r="D135" s="23">
        <v>118</v>
      </c>
      <c r="E135" s="23" t="s">
        <v>14</v>
      </c>
      <c r="F135" s="23" t="s">
        <v>10</v>
      </c>
    </row>
    <row r="136" spans="2:6" x14ac:dyDescent="0.3">
      <c r="B136" s="24">
        <v>43404</v>
      </c>
      <c r="C136" s="23">
        <v>9</v>
      </c>
      <c r="D136" s="23">
        <v>208</v>
      </c>
      <c r="E136" s="23" t="s">
        <v>15</v>
      </c>
      <c r="F136" s="23" t="s">
        <v>10</v>
      </c>
    </row>
    <row r="137" spans="2:6" x14ac:dyDescent="0.3">
      <c r="B137" s="24">
        <v>43404</v>
      </c>
      <c r="C137" s="23">
        <v>10</v>
      </c>
      <c r="D137" s="23">
        <v>246.35</v>
      </c>
      <c r="E137" s="23" t="s">
        <v>16</v>
      </c>
      <c r="F137" s="23" t="s">
        <v>10</v>
      </c>
    </row>
    <row r="138" spans="2:6" x14ac:dyDescent="0.3">
      <c r="B138" s="24">
        <v>43404</v>
      </c>
      <c r="C138" s="23">
        <v>11</v>
      </c>
      <c r="D138" s="23">
        <v>40</v>
      </c>
      <c r="E138" s="23" t="s">
        <v>17</v>
      </c>
      <c r="F138" s="23" t="s">
        <v>10</v>
      </c>
    </row>
    <row r="139" spans="2:6" x14ac:dyDescent="0.3">
      <c r="B139" s="24">
        <v>43404</v>
      </c>
      <c r="C139" s="23">
        <v>12</v>
      </c>
      <c r="D139" s="23">
        <v>32</v>
      </c>
      <c r="E139" s="23" t="s">
        <v>18</v>
      </c>
      <c r="F139" s="23" t="s">
        <v>10</v>
      </c>
    </row>
    <row r="140" spans="2:6" x14ac:dyDescent="0.3">
      <c r="B140" s="24">
        <v>43404</v>
      </c>
      <c r="C140" s="23">
        <v>13</v>
      </c>
      <c r="D140" s="23">
        <v>45</v>
      </c>
      <c r="E140" s="23" t="s">
        <v>19</v>
      </c>
      <c r="F140" s="23" t="s">
        <v>10</v>
      </c>
    </row>
    <row r="141" spans="2:6" x14ac:dyDescent="0.3">
      <c r="B141" s="24">
        <v>43404</v>
      </c>
      <c r="C141" s="23">
        <v>14</v>
      </c>
      <c r="D141" s="23">
        <v>92</v>
      </c>
      <c r="E141" s="23" t="s">
        <v>20</v>
      </c>
      <c r="F141" s="23" t="s">
        <v>10</v>
      </c>
    </row>
    <row r="142" spans="2:6" x14ac:dyDescent="0.3">
      <c r="B142" s="24">
        <v>43404</v>
      </c>
      <c r="C142" s="23">
        <v>15</v>
      </c>
      <c r="D142" s="23">
        <v>30</v>
      </c>
      <c r="E142" s="23" t="s">
        <v>21</v>
      </c>
      <c r="F142" s="23" t="s">
        <v>10</v>
      </c>
    </row>
    <row r="143" spans="2:6" x14ac:dyDescent="0.3">
      <c r="B143" s="24">
        <v>43434</v>
      </c>
      <c r="C143" s="23">
        <v>1</v>
      </c>
      <c r="D143" s="23">
        <v>1350</v>
      </c>
      <c r="E143" s="23" t="s">
        <v>5</v>
      </c>
      <c r="F143" s="23" t="s">
        <v>6</v>
      </c>
    </row>
    <row r="144" spans="2:6" x14ac:dyDescent="0.3">
      <c r="B144" s="24">
        <v>43434</v>
      </c>
      <c r="C144" s="23">
        <v>4</v>
      </c>
      <c r="D144" s="23">
        <v>100</v>
      </c>
      <c r="E144" s="23" t="s">
        <v>9</v>
      </c>
      <c r="F144" s="23" t="s">
        <v>10</v>
      </c>
    </row>
    <row r="145" spans="2:6" x14ac:dyDescent="0.3">
      <c r="B145" s="24">
        <v>43434</v>
      </c>
      <c r="C145" s="23">
        <v>5</v>
      </c>
      <c r="D145" s="23">
        <v>162</v>
      </c>
      <c r="E145" s="23" t="s">
        <v>11</v>
      </c>
      <c r="F145" s="23" t="s">
        <v>10</v>
      </c>
    </row>
    <row r="146" spans="2:6" x14ac:dyDescent="0.3">
      <c r="B146" s="24">
        <v>43434</v>
      </c>
      <c r="C146" s="23">
        <v>6</v>
      </c>
      <c r="D146" s="23">
        <v>103</v>
      </c>
      <c r="E146" s="23" t="s">
        <v>12</v>
      </c>
      <c r="F146" s="23" t="s">
        <v>10</v>
      </c>
    </row>
    <row r="147" spans="2:6" x14ac:dyDescent="0.3">
      <c r="B147" s="24">
        <v>43434</v>
      </c>
      <c r="C147" s="23">
        <v>7</v>
      </c>
      <c r="D147" s="23">
        <v>84</v>
      </c>
      <c r="E147" s="23" t="s">
        <v>13</v>
      </c>
      <c r="F147" s="23" t="s">
        <v>10</v>
      </c>
    </row>
    <row r="148" spans="2:6" x14ac:dyDescent="0.3">
      <c r="B148" s="24">
        <v>43434</v>
      </c>
      <c r="C148" s="23">
        <v>8</v>
      </c>
      <c r="D148" s="23">
        <v>113</v>
      </c>
      <c r="E148" s="23" t="s">
        <v>14</v>
      </c>
      <c r="F148" s="23" t="s">
        <v>10</v>
      </c>
    </row>
    <row r="149" spans="2:6" x14ac:dyDescent="0.3">
      <c r="B149" s="24">
        <v>43434</v>
      </c>
      <c r="C149" s="23">
        <v>9</v>
      </c>
      <c r="D149" s="23">
        <v>209</v>
      </c>
      <c r="E149" s="23" t="s">
        <v>15</v>
      </c>
      <c r="F149" s="23" t="s">
        <v>10</v>
      </c>
    </row>
    <row r="150" spans="2:6" x14ac:dyDescent="0.3">
      <c r="B150" s="24">
        <v>43434</v>
      </c>
      <c r="C150" s="23">
        <v>10</v>
      </c>
      <c r="D150" s="23">
        <v>175.5</v>
      </c>
      <c r="E150" s="23" t="s">
        <v>16</v>
      </c>
      <c r="F150" s="23" t="s">
        <v>10</v>
      </c>
    </row>
    <row r="151" spans="2:6" x14ac:dyDescent="0.3">
      <c r="B151" s="24">
        <v>43434</v>
      </c>
      <c r="C151" s="23">
        <v>11</v>
      </c>
      <c r="D151" s="23">
        <v>47</v>
      </c>
      <c r="E151" s="23" t="s">
        <v>17</v>
      </c>
      <c r="F151" s="23" t="s">
        <v>10</v>
      </c>
    </row>
    <row r="152" spans="2:6" x14ac:dyDescent="0.3">
      <c r="B152" s="24">
        <v>43434</v>
      </c>
      <c r="C152" s="23">
        <v>12</v>
      </c>
      <c r="D152" s="23">
        <v>35</v>
      </c>
      <c r="E152" s="23" t="s">
        <v>18</v>
      </c>
      <c r="F152" s="23" t="s">
        <v>10</v>
      </c>
    </row>
    <row r="153" spans="2:6" x14ac:dyDescent="0.3">
      <c r="B153" s="24">
        <v>43434</v>
      </c>
      <c r="C153" s="23">
        <v>13</v>
      </c>
      <c r="D153" s="23">
        <v>35</v>
      </c>
      <c r="E153" s="23" t="s">
        <v>19</v>
      </c>
      <c r="F153" s="23" t="s">
        <v>10</v>
      </c>
    </row>
    <row r="154" spans="2:6" x14ac:dyDescent="0.3">
      <c r="B154" s="24">
        <v>43434</v>
      </c>
      <c r="C154" s="23">
        <v>14</v>
      </c>
      <c r="D154" s="23">
        <v>33</v>
      </c>
      <c r="E154" s="23" t="s">
        <v>20</v>
      </c>
      <c r="F154" s="23" t="s">
        <v>10</v>
      </c>
    </row>
    <row r="155" spans="2:6" x14ac:dyDescent="0.3">
      <c r="B155" s="24">
        <v>43434</v>
      </c>
      <c r="C155" s="23">
        <v>15</v>
      </c>
      <c r="D155" s="23">
        <v>41</v>
      </c>
      <c r="E155" s="23" t="s">
        <v>21</v>
      </c>
      <c r="F155" s="23" t="s">
        <v>10</v>
      </c>
    </row>
    <row r="156" spans="2:6" x14ac:dyDescent="0.3">
      <c r="B156" s="24">
        <v>43465</v>
      </c>
      <c r="C156" s="23">
        <v>1</v>
      </c>
      <c r="D156" s="23">
        <v>1350</v>
      </c>
      <c r="E156" s="23" t="s">
        <v>5</v>
      </c>
      <c r="F156" s="23" t="s">
        <v>6</v>
      </c>
    </row>
    <row r="157" spans="2:6" x14ac:dyDescent="0.3">
      <c r="B157" s="24">
        <v>43465</v>
      </c>
      <c r="C157" s="23">
        <v>4</v>
      </c>
      <c r="D157" s="23">
        <v>163</v>
      </c>
      <c r="E157" s="23" t="s">
        <v>9</v>
      </c>
      <c r="F157" s="23" t="s">
        <v>10</v>
      </c>
    </row>
    <row r="158" spans="2:6" x14ac:dyDescent="0.3">
      <c r="B158" s="24">
        <v>43465</v>
      </c>
      <c r="C158" s="23">
        <v>5</v>
      </c>
      <c r="D158" s="23">
        <v>155</v>
      </c>
      <c r="E158" s="23" t="s">
        <v>11</v>
      </c>
      <c r="F158" s="23" t="s">
        <v>10</v>
      </c>
    </row>
    <row r="159" spans="2:6" x14ac:dyDescent="0.3">
      <c r="B159" s="24">
        <v>43465</v>
      </c>
      <c r="C159" s="23">
        <v>6</v>
      </c>
      <c r="D159" s="23">
        <v>82</v>
      </c>
      <c r="E159" s="23" t="s">
        <v>12</v>
      </c>
      <c r="F159" s="23" t="s">
        <v>10</v>
      </c>
    </row>
    <row r="160" spans="2:6" x14ac:dyDescent="0.3">
      <c r="B160" s="24">
        <v>43465</v>
      </c>
      <c r="C160" s="23">
        <v>7</v>
      </c>
      <c r="D160" s="23">
        <v>74</v>
      </c>
      <c r="E160" s="23" t="s">
        <v>13</v>
      </c>
      <c r="F160" s="23" t="s">
        <v>10</v>
      </c>
    </row>
    <row r="161" spans="2:6" x14ac:dyDescent="0.3">
      <c r="B161" s="24">
        <v>43465</v>
      </c>
      <c r="C161" s="23">
        <v>8</v>
      </c>
      <c r="D161" s="23">
        <v>118</v>
      </c>
      <c r="E161" s="23" t="s">
        <v>14</v>
      </c>
      <c r="F161" s="23" t="s">
        <v>10</v>
      </c>
    </row>
    <row r="162" spans="2:6" x14ac:dyDescent="0.3">
      <c r="B162" s="24">
        <v>43465</v>
      </c>
      <c r="C162" s="23">
        <v>9</v>
      </c>
      <c r="D162" s="23">
        <v>210</v>
      </c>
      <c r="E162" s="23" t="s">
        <v>15</v>
      </c>
      <c r="F162" s="23" t="s">
        <v>10</v>
      </c>
    </row>
    <row r="163" spans="2:6" x14ac:dyDescent="0.3">
      <c r="B163" s="24">
        <v>43465</v>
      </c>
      <c r="C163" s="23">
        <v>10</v>
      </c>
      <c r="D163" s="23">
        <v>175.5</v>
      </c>
      <c r="E163" s="23" t="s">
        <v>16</v>
      </c>
      <c r="F163" s="23" t="s">
        <v>10</v>
      </c>
    </row>
    <row r="164" spans="2:6" x14ac:dyDescent="0.3">
      <c r="B164" s="24">
        <v>43465</v>
      </c>
      <c r="C164" s="23">
        <v>11</v>
      </c>
      <c r="D164" s="23">
        <v>46</v>
      </c>
      <c r="E164" s="23" t="s">
        <v>17</v>
      </c>
      <c r="F164" s="23" t="s">
        <v>10</v>
      </c>
    </row>
    <row r="165" spans="2:6" x14ac:dyDescent="0.3">
      <c r="B165" s="24">
        <v>43465</v>
      </c>
      <c r="C165" s="23">
        <v>12</v>
      </c>
      <c r="D165" s="23">
        <v>31</v>
      </c>
      <c r="E165" s="23" t="s">
        <v>18</v>
      </c>
      <c r="F165" s="23" t="s">
        <v>10</v>
      </c>
    </row>
    <row r="166" spans="2:6" x14ac:dyDescent="0.3">
      <c r="B166" s="24">
        <v>43465</v>
      </c>
      <c r="C166" s="23">
        <v>13</v>
      </c>
      <c r="D166" s="23">
        <v>41</v>
      </c>
      <c r="E166" s="23" t="s">
        <v>19</v>
      </c>
      <c r="F166" s="23" t="s">
        <v>10</v>
      </c>
    </row>
    <row r="167" spans="2:6" x14ac:dyDescent="0.3">
      <c r="B167" s="24">
        <v>43465</v>
      </c>
      <c r="C167" s="23">
        <v>14</v>
      </c>
      <c r="D167" s="23">
        <v>60</v>
      </c>
      <c r="E167" s="23" t="s">
        <v>20</v>
      </c>
      <c r="F167" s="23" t="s">
        <v>10</v>
      </c>
    </row>
    <row r="168" spans="2:6" x14ac:dyDescent="0.3">
      <c r="B168" s="24">
        <v>43465</v>
      </c>
      <c r="C168" s="23">
        <v>15</v>
      </c>
      <c r="D168" s="23">
        <v>35</v>
      </c>
      <c r="E168" s="23" t="s">
        <v>21</v>
      </c>
      <c r="F168" s="23" t="s">
        <v>10</v>
      </c>
    </row>
    <row r="169" spans="2:6" x14ac:dyDescent="0.3">
      <c r="B169" s="24">
        <v>43496</v>
      </c>
      <c r="C169" s="23">
        <v>1</v>
      </c>
      <c r="D169" s="23">
        <v>1350</v>
      </c>
      <c r="E169" s="23" t="s">
        <v>5</v>
      </c>
      <c r="F169" s="23" t="s">
        <v>6</v>
      </c>
    </row>
    <row r="170" spans="2:6" x14ac:dyDescent="0.3">
      <c r="B170" s="24">
        <v>43496</v>
      </c>
      <c r="C170" s="23">
        <v>4</v>
      </c>
      <c r="D170" s="23">
        <v>101</v>
      </c>
      <c r="E170" s="23" t="s">
        <v>9</v>
      </c>
      <c r="F170" s="23" t="s">
        <v>10</v>
      </c>
    </row>
    <row r="171" spans="2:6" x14ac:dyDescent="0.3">
      <c r="B171" s="24">
        <v>43496</v>
      </c>
      <c r="C171" s="23">
        <v>5</v>
      </c>
      <c r="D171" s="23">
        <v>120</v>
      </c>
      <c r="E171" s="23" t="s">
        <v>11</v>
      </c>
      <c r="F171" s="23" t="s">
        <v>10</v>
      </c>
    </row>
    <row r="172" spans="2:6" x14ac:dyDescent="0.3">
      <c r="B172" s="24">
        <v>43496</v>
      </c>
      <c r="C172" s="23">
        <v>6</v>
      </c>
      <c r="D172" s="23">
        <v>117</v>
      </c>
      <c r="E172" s="23" t="s">
        <v>12</v>
      </c>
      <c r="F172" s="23" t="s">
        <v>10</v>
      </c>
    </row>
    <row r="173" spans="2:6" x14ac:dyDescent="0.3">
      <c r="B173" s="24">
        <v>43496</v>
      </c>
      <c r="C173" s="23">
        <v>7</v>
      </c>
      <c r="D173" s="23">
        <v>80</v>
      </c>
      <c r="E173" s="23" t="s">
        <v>13</v>
      </c>
      <c r="F173" s="23" t="s">
        <v>10</v>
      </c>
    </row>
    <row r="174" spans="2:6" x14ac:dyDescent="0.3">
      <c r="B174" s="24">
        <v>43496</v>
      </c>
      <c r="C174" s="23">
        <v>8</v>
      </c>
      <c r="D174" s="23">
        <v>116</v>
      </c>
      <c r="E174" s="23" t="s">
        <v>14</v>
      </c>
      <c r="F174" s="23" t="s">
        <v>10</v>
      </c>
    </row>
    <row r="175" spans="2:6" x14ac:dyDescent="0.3">
      <c r="B175" s="24">
        <v>43496</v>
      </c>
      <c r="C175" s="23">
        <v>9</v>
      </c>
      <c r="D175" s="23">
        <v>211</v>
      </c>
      <c r="E175" s="23" t="s">
        <v>15</v>
      </c>
      <c r="F175" s="23" t="s">
        <v>10</v>
      </c>
    </row>
    <row r="176" spans="2:6" x14ac:dyDescent="0.3">
      <c r="B176" s="24">
        <v>43496</v>
      </c>
      <c r="C176" s="23">
        <v>10</v>
      </c>
      <c r="D176" s="23">
        <v>175.5</v>
      </c>
      <c r="E176" s="23" t="s">
        <v>16</v>
      </c>
      <c r="F176" s="23" t="s">
        <v>10</v>
      </c>
    </row>
    <row r="177" spans="2:6" x14ac:dyDescent="0.3">
      <c r="B177" s="24">
        <v>43496</v>
      </c>
      <c r="C177" s="23">
        <v>11</v>
      </c>
      <c r="D177" s="23">
        <v>35</v>
      </c>
      <c r="E177" s="23" t="s">
        <v>17</v>
      </c>
      <c r="F177" s="23" t="s">
        <v>10</v>
      </c>
    </row>
    <row r="178" spans="2:6" x14ac:dyDescent="0.3">
      <c r="B178" s="24">
        <v>43496</v>
      </c>
      <c r="C178" s="23">
        <v>12</v>
      </c>
      <c r="D178" s="23">
        <v>28</v>
      </c>
      <c r="E178" s="23" t="s">
        <v>18</v>
      </c>
      <c r="F178" s="23" t="s">
        <v>10</v>
      </c>
    </row>
    <row r="179" spans="2:6" x14ac:dyDescent="0.3">
      <c r="B179" s="24">
        <v>43496</v>
      </c>
      <c r="C179" s="23">
        <v>13</v>
      </c>
      <c r="D179" s="23">
        <v>43</v>
      </c>
      <c r="E179" s="23" t="s">
        <v>19</v>
      </c>
      <c r="F179" s="23" t="s">
        <v>10</v>
      </c>
    </row>
    <row r="180" spans="2:6" x14ac:dyDescent="0.3">
      <c r="B180" s="24">
        <v>43496</v>
      </c>
      <c r="C180" s="23">
        <v>14</v>
      </c>
      <c r="D180" s="23">
        <v>74</v>
      </c>
      <c r="E180" s="23" t="s">
        <v>20</v>
      </c>
      <c r="F180" s="23" t="s">
        <v>10</v>
      </c>
    </row>
    <row r="181" spans="2:6" x14ac:dyDescent="0.3">
      <c r="B181" s="24">
        <v>43496</v>
      </c>
      <c r="C181" s="23">
        <v>15</v>
      </c>
      <c r="D181" s="23">
        <v>46</v>
      </c>
      <c r="E181" s="23" t="s">
        <v>21</v>
      </c>
      <c r="F181" s="23" t="s">
        <v>10</v>
      </c>
    </row>
    <row r="182" spans="2:6" x14ac:dyDescent="0.3">
      <c r="B182" s="24">
        <v>43524</v>
      </c>
      <c r="C182" s="23">
        <v>1</v>
      </c>
      <c r="D182" s="23">
        <v>1350</v>
      </c>
      <c r="E182" s="23" t="s">
        <v>5</v>
      </c>
      <c r="F182" s="23" t="s">
        <v>6</v>
      </c>
    </row>
    <row r="183" spans="2:6" x14ac:dyDescent="0.3">
      <c r="B183" s="24">
        <v>43524</v>
      </c>
      <c r="C183" s="23">
        <v>2</v>
      </c>
      <c r="D183" s="23">
        <v>2100</v>
      </c>
      <c r="E183" s="23" t="s">
        <v>7</v>
      </c>
      <c r="F183" s="23" t="s">
        <v>6</v>
      </c>
    </row>
    <row r="184" spans="2:6" x14ac:dyDescent="0.3">
      <c r="B184" s="24">
        <v>43524</v>
      </c>
      <c r="C184" s="23">
        <v>4</v>
      </c>
      <c r="D184" s="23">
        <v>195</v>
      </c>
      <c r="E184" s="23" t="s">
        <v>9</v>
      </c>
      <c r="F184" s="23" t="s">
        <v>10</v>
      </c>
    </row>
    <row r="185" spans="2:6" x14ac:dyDescent="0.3">
      <c r="B185" s="24">
        <v>43524</v>
      </c>
      <c r="C185" s="23">
        <v>5</v>
      </c>
      <c r="D185" s="23">
        <v>191</v>
      </c>
      <c r="E185" s="23" t="s">
        <v>11</v>
      </c>
      <c r="F185" s="23" t="s">
        <v>10</v>
      </c>
    </row>
    <row r="186" spans="2:6" x14ac:dyDescent="0.3">
      <c r="B186" s="24">
        <v>43524</v>
      </c>
      <c r="C186" s="23">
        <v>6</v>
      </c>
      <c r="D186" s="23">
        <v>91</v>
      </c>
      <c r="E186" s="23" t="s">
        <v>12</v>
      </c>
      <c r="F186" s="23" t="s">
        <v>10</v>
      </c>
    </row>
    <row r="187" spans="2:6" x14ac:dyDescent="0.3">
      <c r="B187" s="24">
        <v>43524</v>
      </c>
      <c r="C187" s="23">
        <v>7</v>
      </c>
      <c r="D187" s="23">
        <v>82</v>
      </c>
      <c r="E187" s="23" t="s">
        <v>13</v>
      </c>
      <c r="F187" s="23" t="s">
        <v>10</v>
      </c>
    </row>
    <row r="188" spans="2:6" x14ac:dyDescent="0.3">
      <c r="B188" s="24">
        <v>43524</v>
      </c>
      <c r="C188" s="23">
        <v>8</v>
      </c>
      <c r="D188" s="23">
        <v>102</v>
      </c>
      <c r="E188" s="23" t="s">
        <v>14</v>
      </c>
      <c r="F188" s="23" t="s">
        <v>10</v>
      </c>
    </row>
    <row r="189" spans="2:6" x14ac:dyDescent="0.3">
      <c r="B189" s="24">
        <v>43524</v>
      </c>
      <c r="C189" s="23">
        <v>9</v>
      </c>
      <c r="D189" s="23">
        <v>212</v>
      </c>
      <c r="E189" s="23" t="s">
        <v>15</v>
      </c>
      <c r="F189" s="23" t="s">
        <v>10</v>
      </c>
    </row>
    <row r="190" spans="2:6" x14ac:dyDescent="0.3">
      <c r="B190" s="24">
        <v>43524</v>
      </c>
      <c r="C190" s="23">
        <v>10</v>
      </c>
      <c r="D190" s="23">
        <v>448.5</v>
      </c>
      <c r="E190" s="23" t="s">
        <v>16</v>
      </c>
      <c r="F190" s="23" t="s">
        <v>10</v>
      </c>
    </row>
    <row r="191" spans="2:6" x14ac:dyDescent="0.3">
      <c r="B191" s="24">
        <v>43524</v>
      </c>
      <c r="C191" s="23">
        <v>11</v>
      </c>
      <c r="D191" s="23">
        <v>36</v>
      </c>
      <c r="E191" s="23" t="s">
        <v>17</v>
      </c>
      <c r="F191" s="23" t="s">
        <v>10</v>
      </c>
    </row>
    <row r="192" spans="2:6" x14ac:dyDescent="0.3">
      <c r="B192" s="24">
        <v>43524</v>
      </c>
      <c r="C192" s="23">
        <v>12</v>
      </c>
      <c r="D192" s="23">
        <v>27</v>
      </c>
      <c r="E192" s="23" t="s">
        <v>18</v>
      </c>
      <c r="F192" s="23" t="s">
        <v>10</v>
      </c>
    </row>
    <row r="193" spans="2:6" x14ac:dyDescent="0.3">
      <c r="B193" s="24">
        <v>43524</v>
      </c>
      <c r="C193" s="23">
        <v>13</v>
      </c>
      <c r="D193" s="23">
        <v>35</v>
      </c>
      <c r="E193" s="23" t="s">
        <v>19</v>
      </c>
      <c r="F193" s="23" t="s">
        <v>10</v>
      </c>
    </row>
    <row r="194" spans="2:6" x14ac:dyDescent="0.3">
      <c r="B194" s="24">
        <v>43524</v>
      </c>
      <c r="C194" s="23">
        <v>14</v>
      </c>
      <c r="D194" s="23">
        <v>73</v>
      </c>
      <c r="E194" s="23" t="s">
        <v>20</v>
      </c>
      <c r="F194" s="23" t="s">
        <v>10</v>
      </c>
    </row>
    <row r="195" spans="2:6" x14ac:dyDescent="0.3">
      <c r="B195" s="24">
        <v>43524</v>
      </c>
      <c r="C195" s="23">
        <v>15</v>
      </c>
      <c r="D195" s="23">
        <v>18</v>
      </c>
      <c r="E195" s="23" t="s">
        <v>21</v>
      </c>
      <c r="F195" s="23" t="s">
        <v>10</v>
      </c>
    </row>
    <row r="196" spans="2:6" x14ac:dyDescent="0.3">
      <c r="B196" s="24">
        <v>43555</v>
      </c>
      <c r="C196" s="23">
        <v>1</v>
      </c>
      <c r="D196" s="23">
        <v>1350</v>
      </c>
      <c r="E196" s="23" t="s">
        <v>5</v>
      </c>
      <c r="F196" s="23" t="s">
        <v>6</v>
      </c>
    </row>
    <row r="197" spans="2:6" x14ac:dyDescent="0.3">
      <c r="B197" s="24">
        <v>43555</v>
      </c>
      <c r="C197" s="23">
        <v>3</v>
      </c>
      <c r="D197" s="23">
        <v>345</v>
      </c>
      <c r="E197" s="23" t="s">
        <v>8</v>
      </c>
      <c r="F197" s="23" t="s">
        <v>6</v>
      </c>
    </row>
    <row r="198" spans="2:6" x14ac:dyDescent="0.3">
      <c r="B198" s="24">
        <v>43555</v>
      </c>
      <c r="C198" s="23">
        <v>4</v>
      </c>
      <c r="D198" s="23">
        <v>158</v>
      </c>
      <c r="E198" s="23" t="s">
        <v>9</v>
      </c>
      <c r="F198" s="23" t="s">
        <v>10</v>
      </c>
    </row>
    <row r="199" spans="2:6" x14ac:dyDescent="0.3">
      <c r="B199" s="24">
        <v>43555</v>
      </c>
      <c r="C199" s="23">
        <v>5</v>
      </c>
      <c r="D199" s="23">
        <v>161</v>
      </c>
      <c r="E199" s="23" t="s">
        <v>11</v>
      </c>
      <c r="F199" s="23" t="s">
        <v>10</v>
      </c>
    </row>
    <row r="200" spans="2:6" x14ac:dyDescent="0.3">
      <c r="B200" s="24">
        <v>43555</v>
      </c>
      <c r="C200" s="23">
        <v>6</v>
      </c>
      <c r="D200" s="23">
        <v>110</v>
      </c>
      <c r="E200" s="23" t="s">
        <v>12</v>
      </c>
      <c r="F200" s="23" t="s">
        <v>10</v>
      </c>
    </row>
    <row r="201" spans="2:6" x14ac:dyDescent="0.3">
      <c r="B201" s="24">
        <v>43555</v>
      </c>
      <c r="C201" s="23">
        <v>7</v>
      </c>
      <c r="D201" s="23">
        <v>75</v>
      </c>
      <c r="E201" s="23" t="s">
        <v>13</v>
      </c>
      <c r="F201" s="23" t="s">
        <v>10</v>
      </c>
    </row>
    <row r="202" spans="2:6" x14ac:dyDescent="0.3">
      <c r="B202" s="24">
        <v>43555</v>
      </c>
      <c r="C202" s="23">
        <v>8</v>
      </c>
      <c r="D202" s="23">
        <v>102</v>
      </c>
      <c r="E202" s="23" t="s">
        <v>14</v>
      </c>
      <c r="F202" s="23" t="s">
        <v>10</v>
      </c>
    </row>
    <row r="203" spans="2:6" x14ac:dyDescent="0.3">
      <c r="B203" s="24">
        <v>43555</v>
      </c>
      <c r="C203" s="23">
        <v>9</v>
      </c>
      <c r="D203" s="23">
        <v>213</v>
      </c>
      <c r="E203" s="23" t="s">
        <v>15</v>
      </c>
      <c r="F203" s="23" t="s">
        <v>10</v>
      </c>
    </row>
    <row r="204" spans="2:6" x14ac:dyDescent="0.3">
      <c r="B204" s="24">
        <v>43555</v>
      </c>
      <c r="C204" s="23">
        <v>10</v>
      </c>
      <c r="D204" s="23">
        <v>220.35</v>
      </c>
      <c r="E204" s="23" t="s">
        <v>16</v>
      </c>
      <c r="F204" s="23" t="s">
        <v>10</v>
      </c>
    </row>
    <row r="205" spans="2:6" x14ac:dyDescent="0.3">
      <c r="B205" s="24">
        <v>43555</v>
      </c>
      <c r="C205" s="23">
        <v>11</v>
      </c>
      <c r="D205" s="23">
        <v>40</v>
      </c>
      <c r="E205" s="23" t="s">
        <v>17</v>
      </c>
      <c r="F205" s="23" t="s">
        <v>10</v>
      </c>
    </row>
    <row r="206" spans="2:6" x14ac:dyDescent="0.3">
      <c r="B206" s="24">
        <v>43555</v>
      </c>
      <c r="C206" s="23">
        <v>12</v>
      </c>
      <c r="D206" s="23">
        <v>30</v>
      </c>
      <c r="E206" s="23" t="s">
        <v>18</v>
      </c>
      <c r="F206" s="23" t="s">
        <v>10</v>
      </c>
    </row>
    <row r="207" spans="2:6" x14ac:dyDescent="0.3">
      <c r="B207" s="24">
        <v>43555</v>
      </c>
      <c r="C207" s="23">
        <v>13</v>
      </c>
      <c r="D207" s="23">
        <v>38</v>
      </c>
      <c r="E207" s="23" t="s">
        <v>19</v>
      </c>
      <c r="F207" s="23" t="s">
        <v>10</v>
      </c>
    </row>
    <row r="208" spans="2:6" x14ac:dyDescent="0.3">
      <c r="B208" s="24">
        <v>43555</v>
      </c>
      <c r="C208" s="23">
        <v>14</v>
      </c>
      <c r="D208" s="23">
        <v>23</v>
      </c>
      <c r="E208" s="23" t="s">
        <v>20</v>
      </c>
      <c r="F208" s="23" t="s">
        <v>10</v>
      </c>
    </row>
    <row r="209" spans="2:6" x14ac:dyDescent="0.3">
      <c r="B209" s="24">
        <v>43555</v>
      </c>
      <c r="C209" s="23">
        <v>15</v>
      </c>
      <c r="D209" s="23">
        <v>29</v>
      </c>
      <c r="E209" s="23" t="s">
        <v>21</v>
      </c>
      <c r="F209" s="23" t="s">
        <v>10</v>
      </c>
    </row>
    <row r="210" spans="2:6" x14ac:dyDescent="0.3">
      <c r="B210" s="24">
        <v>43585</v>
      </c>
      <c r="C210" s="23">
        <v>1</v>
      </c>
      <c r="D210" s="23">
        <v>1350</v>
      </c>
      <c r="E210" s="23" t="s">
        <v>5</v>
      </c>
      <c r="F210" s="23" t="s">
        <v>6</v>
      </c>
    </row>
    <row r="211" spans="2:6" x14ac:dyDescent="0.3">
      <c r="B211" s="24">
        <v>43585</v>
      </c>
      <c r="C211" s="23">
        <v>4</v>
      </c>
      <c r="D211" s="23">
        <v>115</v>
      </c>
      <c r="E211" s="23" t="s">
        <v>9</v>
      </c>
      <c r="F211" s="23" t="s">
        <v>10</v>
      </c>
    </row>
    <row r="212" spans="2:6" x14ac:dyDescent="0.3">
      <c r="B212" s="24">
        <v>43585</v>
      </c>
      <c r="C212" s="23">
        <v>5</v>
      </c>
      <c r="D212" s="23">
        <v>160</v>
      </c>
      <c r="E212" s="23" t="s">
        <v>11</v>
      </c>
      <c r="F212" s="23" t="s">
        <v>10</v>
      </c>
    </row>
    <row r="213" spans="2:6" x14ac:dyDescent="0.3">
      <c r="B213" s="24">
        <v>43585</v>
      </c>
      <c r="C213" s="23">
        <v>6</v>
      </c>
      <c r="D213" s="23">
        <v>132</v>
      </c>
      <c r="E213" s="23" t="s">
        <v>12</v>
      </c>
      <c r="F213" s="23" t="s">
        <v>10</v>
      </c>
    </row>
    <row r="214" spans="2:6" x14ac:dyDescent="0.3">
      <c r="B214" s="24">
        <v>43585</v>
      </c>
      <c r="C214" s="23">
        <v>7</v>
      </c>
      <c r="D214" s="23">
        <v>93</v>
      </c>
      <c r="E214" s="23" t="s">
        <v>13</v>
      </c>
      <c r="F214" s="23" t="s">
        <v>10</v>
      </c>
    </row>
    <row r="215" spans="2:6" x14ac:dyDescent="0.3">
      <c r="B215" s="24">
        <v>43585</v>
      </c>
      <c r="C215" s="23">
        <v>8</v>
      </c>
      <c r="D215" s="23">
        <v>105</v>
      </c>
      <c r="E215" s="23" t="s">
        <v>14</v>
      </c>
      <c r="F215" s="23" t="s">
        <v>10</v>
      </c>
    </row>
    <row r="216" spans="2:6" x14ac:dyDescent="0.3">
      <c r="B216" s="24">
        <v>43585</v>
      </c>
      <c r="C216" s="23">
        <v>9</v>
      </c>
      <c r="D216" s="23">
        <v>214</v>
      </c>
      <c r="E216" s="23" t="s">
        <v>15</v>
      </c>
      <c r="F216" s="23" t="s">
        <v>10</v>
      </c>
    </row>
    <row r="217" spans="2:6" x14ac:dyDescent="0.3">
      <c r="B217" s="24">
        <v>43585</v>
      </c>
      <c r="C217" s="23">
        <v>10</v>
      </c>
      <c r="D217" s="23">
        <v>175.5</v>
      </c>
      <c r="E217" s="23" t="s">
        <v>16</v>
      </c>
      <c r="F217" s="23" t="s">
        <v>10</v>
      </c>
    </row>
    <row r="218" spans="2:6" x14ac:dyDescent="0.3">
      <c r="B218" s="24">
        <v>43585</v>
      </c>
      <c r="C218" s="23">
        <v>11</v>
      </c>
      <c r="D218" s="23">
        <v>48</v>
      </c>
      <c r="E218" s="23" t="s">
        <v>17</v>
      </c>
      <c r="F218" s="23" t="s">
        <v>10</v>
      </c>
    </row>
    <row r="219" spans="2:6" x14ac:dyDescent="0.3">
      <c r="B219" s="24">
        <v>43585</v>
      </c>
      <c r="C219" s="23">
        <v>12</v>
      </c>
      <c r="D219" s="23">
        <v>40</v>
      </c>
      <c r="E219" s="23" t="s">
        <v>18</v>
      </c>
      <c r="F219" s="23" t="s">
        <v>10</v>
      </c>
    </row>
    <row r="220" spans="2:6" x14ac:dyDescent="0.3">
      <c r="B220" s="24">
        <v>43585</v>
      </c>
      <c r="C220" s="23">
        <v>13</v>
      </c>
      <c r="D220" s="23">
        <v>40</v>
      </c>
      <c r="E220" s="23" t="s">
        <v>19</v>
      </c>
      <c r="F220" s="23" t="s">
        <v>10</v>
      </c>
    </row>
    <row r="221" spans="2:6" x14ac:dyDescent="0.3">
      <c r="B221" s="24">
        <v>43585</v>
      </c>
      <c r="C221" s="23">
        <v>14</v>
      </c>
      <c r="D221" s="23">
        <v>50</v>
      </c>
      <c r="E221" s="23" t="s">
        <v>20</v>
      </c>
      <c r="F221" s="23" t="s">
        <v>10</v>
      </c>
    </row>
    <row r="222" spans="2:6" x14ac:dyDescent="0.3">
      <c r="B222" s="24">
        <v>43585</v>
      </c>
      <c r="C222" s="23">
        <v>15</v>
      </c>
      <c r="D222" s="23">
        <v>12</v>
      </c>
      <c r="E222" s="23" t="s">
        <v>21</v>
      </c>
      <c r="F222" s="23" t="s">
        <v>10</v>
      </c>
    </row>
    <row r="223" spans="2:6" x14ac:dyDescent="0.3">
      <c r="B223" s="24">
        <v>43616</v>
      </c>
      <c r="C223" s="23">
        <v>1</v>
      </c>
      <c r="D223" s="23">
        <v>1350</v>
      </c>
      <c r="E223" s="23" t="s">
        <v>5</v>
      </c>
      <c r="F223" s="23" t="s">
        <v>6</v>
      </c>
    </row>
    <row r="224" spans="2:6" x14ac:dyDescent="0.3">
      <c r="B224" s="24">
        <v>43616</v>
      </c>
      <c r="C224" s="23">
        <v>4</v>
      </c>
      <c r="D224" s="23">
        <v>172</v>
      </c>
      <c r="E224" s="23" t="s">
        <v>9</v>
      </c>
      <c r="F224" s="23" t="s">
        <v>10</v>
      </c>
    </row>
    <row r="225" spans="2:6" x14ac:dyDescent="0.3">
      <c r="B225" s="24">
        <v>43616</v>
      </c>
      <c r="C225" s="23">
        <v>5</v>
      </c>
      <c r="D225" s="23">
        <v>192</v>
      </c>
      <c r="E225" s="23" t="s">
        <v>11</v>
      </c>
      <c r="F225" s="23" t="s">
        <v>10</v>
      </c>
    </row>
    <row r="226" spans="2:6" x14ac:dyDescent="0.3">
      <c r="B226" s="24">
        <v>43616</v>
      </c>
      <c r="C226" s="23">
        <v>6</v>
      </c>
      <c r="D226" s="23">
        <v>110</v>
      </c>
      <c r="E226" s="23" t="s">
        <v>12</v>
      </c>
      <c r="F226" s="23" t="s">
        <v>10</v>
      </c>
    </row>
    <row r="227" spans="2:6" x14ac:dyDescent="0.3">
      <c r="B227" s="24">
        <v>43616</v>
      </c>
      <c r="C227" s="23">
        <v>7</v>
      </c>
      <c r="D227" s="23">
        <v>81</v>
      </c>
      <c r="E227" s="23" t="s">
        <v>13</v>
      </c>
      <c r="F227" s="23" t="s">
        <v>10</v>
      </c>
    </row>
    <row r="228" spans="2:6" x14ac:dyDescent="0.3">
      <c r="B228" s="24">
        <v>43616</v>
      </c>
      <c r="C228" s="23">
        <v>8</v>
      </c>
      <c r="D228" s="23">
        <v>102</v>
      </c>
      <c r="E228" s="23" t="s">
        <v>14</v>
      </c>
      <c r="F228" s="23" t="s">
        <v>10</v>
      </c>
    </row>
    <row r="229" spans="2:6" x14ac:dyDescent="0.3">
      <c r="B229" s="24">
        <v>43616</v>
      </c>
      <c r="C229" s="23">
        <v>9</v>
      </c>
      <c r="D229" s="23">
        <v>215</v>
      </c>
      <c r="E229" s="23" t="s">
        <v>15</v>
      </c>
      <c r="F229" s="23" t="s">
        <v>10</v>
      </c>
    </row>
    <row r="230" spans="2:6" x14ac:dyDescent="0.3">
      <c r="B230" s="24">
        <v>43616</v>
      </c>
      <c r="C230" s="23">
        <v>10</v>
      </c>
      <c r="D230" s="23">
        <v>175.5</v>
      </c>
      <c r="E230" s="23" t="s">
        <v>16</v>
      </c>
      <c r="F230" s="23" t="s">
        <v>10</v>
      </c>
    </row>
    <row r="231" spans="2:6" x14ac:dyDescent="0.3">
      <c r="B231" s="24">
        <v>43616</v>
      </c>
      <c r="C231" s="23">
        <v>11</v>
      </c>
      <c r="D231" s="23">
        <v>31</v>
      </c>
      <c r="E231" s="23" t="s">
        <v>17</v>
      </c>
      <c r="F231" s="23" t="s">
        <v>10</v>
      </c>
    </row>
    <row r="232" spans="2:6" x14ac:dyDescent="0.3">
      <c r="B232" s="24">
        <v>43616</v>
      </c>
      <c r="C232" s="23">
        <v>12</v>
      </c>
      <c r="D232" s="23">
        <v>33</v>
      </c>
      <c r="E232" s="23" t="s">
        <v>18</v>
      </c>
      <c r="F232" s="23" t="s">
        <v>10</v>
      </c>
    </row>
    <row r="233" spans="2:6" x14ac:dyDescent="0.3">
      <c r="B233" s="24">
        <v>43616</v>
      </c>
      <c r="C233" s="23">
        <v>13</v>
      </c>
      <c r="D233" s="23">
        <v>35</v>
      </c>
      <c r="E233" s="23" t="s">
        <v>19</v>
      </c>
      <c r="F233" s="23" t="s">
        <v>10</v>
      </c>
    </row>
    <row r="234" spans="2:6" x14ac:dyDescent="0.3">
      <c r="B234" s="24">
        <v>43616</v>
      </c>
      <c r="C234" s="23">
        <v>14</v>
      </c>
      <c r="D234" s="23">
        <v>54</v>
      </c>
      <c r="E234" s="23" t="s">
        <v>20</v>
      </c>
      <c r="F234" s="23" t="s">
        <v>10</v>
      </c>
    </row>
    <row r="235" spans="2:6" x14ac:dyDescent="0.3">
      <c r="B235" s="24">
        <v>43616</v>
      </c>
      <c r="C235" s="23">
        <v>15</v>
      </c>
      <c r="D235" s="23">
        <v>27</v>
      </c>
      <c r="E235" s="23" t="s">
        <v>21</v>
      </c>
      <c r="F235" s="23" t="s">
        <v>10</v>
      </c>
    </row>
    <row r="236" spans="2:6" x14ac:dyDescent="0.3">
      <c r="B236" s="24">
        <v>43646</v>
      </c>
      <c r="C236" s="23">
        <v>1</v>
      </c>
      <c r="D236" s="23">
        <v>1350</v>
      </c>
      <c r="E236" s="23" t="s">
        <v>5</v>
      </c>
      <c r="F236" s="23" t="s">
        <v>6</v>
      </c>
    </row>
    <row r="237" spans="2:6" x14ac:dyDescent="0.3">
      <c r="B237" s="24">
        <v>43646</v>
      </c>
      <c r="C237" s="23">
        <v>2</v>
      </c>
      <c r="D237" s="23">
        <v>1345</v>
      </c>
      <c r="E237" s="23" t="s">
        <v>7</v>
      </c>
      <c r="F237" s="23" t="s">
        <v>6</v>
      </c>
    </row>
    <row r="238" spans="2:6" x14ac:dyDescent="0.3">
      <c r="B238" s="24">
        <v>43646</v>
      </c>
      <c r="C238" s="23">
        <v>4</v>
      </c>
      <c r="D238" s="23">
        <v>129</v>
      </c>
      <c r="E238" s="23" t="s">
        <v>9</v>
      </c>
      <c r="F238" s="23" t="s">
        <v>10</v>
      </c>
    </row>
    <row r="239" spans="2:6" x14ac:dyDescent="0.3">
      <c r="B239" s="24">
        <v>43646</v>
      </c>
      <c r="C239" s="23">
        <v>5</v>
      </c>
      <c r="D239" s="23">
        <v>159</v>
      </c>
      <c r="E239" s="23" t="s">
        <v>11</v>
      </c>
      <c r="F239" s="23" t="s">
        <v>10</v>
      </c>
    </row>
    <row r="240" spans="2:6" x14ac:dyDescent="0.3">
      <c r="B240" s="24">
        <v>43646</v>
      </c>
      <c r="C240" s="23">
        <v>6</v>
      </c>
      <c r="D240" s="23">
        <v>103</v>
      </c>
      <c r="E240" s="23" t="s">
        <v>12</v>
      </c>
      <c r="F240" s="23" t="s">
        <v>10</v>
      </c>
    </row>
    <row r="241" spans="2:6" x14ac:dyDescent="0.3">
      <c r="B241" s="24">
        <v>43646</v>
      </c>
      <c r="C241" s="23">
        <v>7</v>
      </c>
      <c r="D241" s="23">
        <v>94</v>
      </c>
      <c r="E241" s="23" t="s">
        <v>13</v>
      </c>
      <c r="F241" s="23" t="s">
        <v>10</v>
      </c>
    </row>
    <row r="242" spans="2:6" x14ac:dyDescent="0.3">
      <c r="B242" s="24">
        <v>43646</v>
      </c>
      <c r="C242" s="23">
        <v>8</v>
      </c>
      <c r="D242" s="23">
        <v>104</v>
      </c>
      <c r="E242" s="23" t="s">
        <v>14</v>
      </c>
      <c r="F242" s="23" t="s">
        <v>10</v>
      </c>
    </row>
    <row r="243" spans="2:6" x14ac:dyDescent="0.3">
      <c r="B243" s="24">
        <v>43646</v>
      </c>
      <c r="C243" s="23">
        <v>9</v>
      </c>
      <c r="D243" s="23">
        <v>216</v>
      </c>
      <c r="E243" s="23" t="s">
        <v>15</v>
      </c>
      <c r="F243" s="23" t="s">
        <v>10</v>
      </c>
    </row>
    <row r="244" spans="2:6" x14ac:dyDescent="0.3">
      <c r="B244" s="24">
        <v>43646</v>
      </c>
      <c r="C244" s="23">
        <v>10</v>
      </c>
      <c r="D244" s="23">
        <v>350.35</v>
      </c>
      <c r="E244" s="23" t="s">
        <v>16</v>
      </c>
      <c r="F244" s="23" t="s">
        <v>10</v>
      </c>
    </row>
    <row r="245" spans="2:6" x14ac:dyDescent="0.3">
      <c r="B245" s="24">
        <v>43646</v>
      </c>
      <c r="C245" s="23">
        <v>11</v>
      </c>
      <c r="D245" s="23">
        <v>48</v>
      </c>
      <c r="E245" s="23" t="s">
        <v>17</v>
      </c>
      <c r="F245" s="23" t="s">
        <v>10</v>
      </c>
    </row>
    <row r="246" spans="2:6" x14ac:dyDescent="0.3">
      <c r="B246" s="24">
        <v>43646</v>
      </c>
      <c r="C246" s="23">
        <v>12</v>
      </c>
      <c r="D246" s="23">
        <v>42</v>
      </c>
      <c r="E246" s="23" t="s">
        <v>18</v>
      </c>
      <c r="F246" s="23" t="s">
        <v>10</v>
      </c>
    </row>
    <row r="247" spans="2:6" x14ac:dyDescent="0.3">
      <c r="B247" s="24">
        <v>43646</v>
      </c>
      <c r="C247" s="23">
        <v>13</v>
      </c>
      <c r="D247" s="23">
        <v>36</v>
      </c>
      <c r="E247" s="23" t="s">
        <v>19</v>
      </c>
      <c r="F247" s="23" t="s">
        <v>10</v>
      </c>
    </row>
    <row r="248" spans="2:6" x14ac:dyDescent="0.3">
      <c r="B248" s="24">
        <v>43646</v>
      </c>
      <c r="C248" s="23">
        <v>14</v>
      </c>
      <c r="D248" s="23">
        <v>73</v>
      </c>
      <c r="E248" s="23" t="s">
        <v>20</v>
      </c>
      <c r="F248" s="23" t="s">
        <v>10</v>
      </c>
    </row>
    <row r="249" spans="2:6" x14ac:dyDescent="0.3">
      <c r="B249" s="24">
        <v>43646</v>
      </c>
      <c r="C249" s="23">
        <v>15</v>
      </c>
      <c r="D249" s="23">
        <v>19</v>
      </c>
      <c r="E249" s="23" t="s">
        <v>21</v>
      </c>
      <c r="F249" s="23" t="s">
        <v>10</v>
      </c>
    </row>
    <row r="250" spans="2:6" x14ac:dyDescent="0.3">
      <c r="B250" s="24">
        <v>43677</v>
      </c>
      <c r="C250" s="23">
        <v>1</v>
      </c>
      <c r="D250" s="23">
        <v>1350</v>
      </c>
      <c r="E250" s="23" t="s">
        <v>5</v>
      </c>
      <c r="F250" s="23" t="s">
        <v>6</v>
      </c>
    </row>
    <row r="251" spans="2:6" x14ac:dyDescent="0.3">
      <c r="B251" s="24">
        <v>43677</v>
      </c>
      <c r="C251" s="23">
        <v>3</v>
      </c>
      <c r="D251" s="23">
        <v>200</v>
      </c>
      <c r="E251" s="23" t="s">
        <v>8</v>
      </c>
      <c r="F251" s="23" t="s">
        <v>6</v>
      </c>
    </row>
    <row r="252" spans="2:6" x14ac:dyDescent="0.3">
      <c r="B252" s="24">
        <v>43677</v>
      </c>
      <c r="C252" s="23">
        <v>4</v>
      </c>
      <c r="D252" s="23">
        <v>105</v>
      </c>
      <c r="E252" s="23" t="s">
        <v>9</v>
      </c>
      <c r="F252" s="23" t="s">
        <v>10</v>
      </c>
    </row>
    <row r="253" spans="2:6" x14ac:dyDescent="0.3">
      <c r="B253" s="24">
        <v>43677</v>
      </c>
      <c r="C253" s="23">
        <v>5</v>
      </c>
      <c r="D253" s="23">
        <v>118</v>
      </c>
      <c r="E253" s="23" t="s">
        <v>11</v>
      </c>
      <c r="F253" s="23" t="s">
        <v>10</v>
      </c>
    </row>
    <row r="254" spans="2:6" x14ac:dyDescent="0.3">
      <c r="B254" s="24">
        <v>43677</v>
      </c>
      <c r="C254" s="23">
        <v>6</v>
      </c>
      <c r="D254" s="23">
        <v>109</v>
      </c>
      <c r="E254" s="23" t="s">
        <v>12</v>
      </c>
      <c r="F254" s="23" t="s">
        <v>10</v>
      </c>
    </row>
    <row r="255" spans="2:6" x14ac:dyDescent="0.3">
      <c r="B255" s="24">
        <v>43677</v>
      </c>
      <c r="C255" s="23">
        <v>7</v>
      </c>
      <c r="D255" s="23">
        <v>100</v>
      </c>
      <c r="E255" s="23" t="s">
        <v>13</v>
      </c>
      <c r="F255" s="23" t="s">
        <v>10</v>
      </c>
    </row>
    <row r="256" spans="2:6" x14ac:dyDescent="0.3">
      <c r="B256" s="24">
        <v>43677</v>
      </c>
      <c r="C256" s="23">
        <v>8</v>
      </c>
      <c r="D256" s="23">
        <v>107</v>
      </c>
      <c r="E256" s="23" t="s">
        <v>14</v>
      </c>
      <c r="F256" s="23" t="s">
        <v>10</v>
      </c>
    </row>
    <row r="257" spans="2:6" x14ac:dyDescent="0.3">
      <c r="B257" s="24">
        <v>43677</v>
      </c>
      <c r="C257" s="23">
        <v>9</v>
      </c>
      <c r="D257" s="23">
        <v>217</v>
      </c>
      <c r="E257" s="23" t="s">
        <v>15</v>
      </c>
      <c r="F257" s="23" t="s">
        <v>10</v>
      </c>
    </row>
    <row r="258" spans="2:6" x14ac:dyDescent="0.3">
      <c r="B258" s="24">
        <v>43677</v>
      </c>
      <c r="C258" s="23">
        <v>10</v>
      </c>
      <c r="D258" s="23">
        <v>201.5</v>
      </c>
      <c r="E258" s="23" t="s">
        <v>16</v>
      </c>
      <c r="F258" s="23" t="s">
        <v>10</v>
      </c>
    </row>
    <row r="259" spans="2:6" x14ac:dyDescent="0.3">
      <c r="B259" s="24">
        <v>43677</v>
      </c>
      <c r="C259" s="23">
        <v>11</v>
      </c>
      <c r="D259" s="23">
        <v>39</v>
      </c>
      <c r="E259" s="23" t="s">
        <v>17</v>
      </c>
      <c r="F259" s="23" t="s">
        <v>10</v>
      </c>
    </row>
    <row r="260" spans="2:6" x14ac:dyDescent="0.3">
      <c r="B260" s="24">
        <v>43677</v>
      </c>
      <c r="C260" s="23">
        <v>12</v>
      </c>
      <c r="D260" s="23">
        <v>22</v>
      </c>
      <c r="E260" s="23" t="s">
        <v>18</v>
      </c>
      <c r="F260" s="23" t="s">
        <v>10</v>
      </c>
    </row>
    <row r="261" spans="2:6" x14ac:dyDescent="0.3">
      <c r="B261" s="24">
        <v>43677</v>
      </c>
      <c r="C261" s="23">
        <v>13</v>
      </c>
      <c r="D261" s="23">
        <v>38</v>
      </c>
      <c r="E261" s="23" t="s">
        <v>19</v>
      </c>
      <c r="F261" s="23" t="s">
        <v>10</v>
      </c>
    </row>
    <row r="262" spans="2:6" x14ac:dyDescent="0.3">
      <c r="B262" s="24">
        <v>43677</v>
      </c>
      <c r="C262" s="23">
        <v>14</v>
      </c>
      <c r="D262" s="23">
        <v>66</v>
      </c>
      <c r="E262" s="23" t="s">
        <v>20</v>
      </c>
      <c r="F262" s="23" t="s">
        <v>10</v>
      </c>
    </row>
    <row r="263" spans="2:6" x14ac:dyDescent="0.3">
      <c r="B263" s="24">
        <v>43677</v>
      </c>
      <c r="C263" s="23">
        <v>15</v>
      </c>
      <c r="D263" s="23">
        <v>11</v>
      </c>
      <c r="E263" s="23" t="s">
        <v>21</v>
      </c>
      <c r="F263" s="23" t="s">
        <v>10</v>
      </c>
    </row>
    <row r="264" spans="2:6" x14ac:dyDescent="0.3">
      <c r="B264" s="24">
        <v>43708</v>
      </c>
      <c r="C264" s="23">
        <v>1</v>
      </c>
      <c r="D264" s="23">
        <v>1350</v>
      </c>
      <c r="E264" s="23" t="s">
        <v>5</v>
      </c>
      <c r="F264" s="23" t="s">
        <v>6</v>
      </c>
    </row>
    <row r="265" spans="2:6" x14ac:dyDescent="0.3">
      <c r="B265" s="24">
        <v>43708</v>
      </c>
      <c r="C265" s="23">
        <v>4</v>
      </c>
      <c r="D265" s="23">
        <v>195</v>
      </c>
      <c r="E265" s="23" t="s">
        <v>9</v>
      </c>
      <c r="F265" s="23" t="s">
        <v>10</v>
      </c>
    </row>
    <row r="266" spans="2:6" x14ac:dyDescent="0.3">
      <c r="B266" s="24">
        <v>43708</v>
      </c>
      <c r="C266" s="23">
        <v>5</v>
      </c>
      <c r="D266" s="23">
        <v>149</v>
      </c>
      <c r="E266" s="23" t="s">
        <v>11</v>
      </c>
      <c r="F266" s="23" t="s">
        <v>10</v>
      </c>
    </row>
    <row r="267" spans="2:6" x14ac:dyDescent="0.3">
      <c r="B267" s="24">
        <v>43708</v>
      </c>
      <c r="C267" s="23">
        <v>6</v>
      </c>
      <c r="D267" s="23">
        <v>89</v>
      </c>
      <c r="E267" s="23" t="s">
        <v>12</v>
      </c>
      <c r="F267" s="23" t="s">
        <v>10</v>
      </c>
    </row>
    <row r="268" spans="2:6" x14ac:dyDescent="0.3">
      <c r="B268" s="24">
        <v>43708</v>
      </c>
      <c r="C268" s="23">
        <v>7</v>
      </c>
      <c r="D268" s="23">
        <v>95</v>
      </c>
      <c r="E268" s="23" t="s">
        <v>13</v>
      </c>
      <c r="F268" s="23" t="s">
        <v>10</v>
      </c>
    </row>
    <row r="269" spans="2:6" x14ac:dyDescent="0.3">
      <c r="B269" s="24">
        <v>43708</v>
      </c>
      <c r="C269" s="23">
        <v>8</v>
      </c>
      <c r="D269" s="23">
        <v>110</v>
      </c>
      <c r="E269" s="23" t="s">
        <v>14</v>
      </c>
      <c r="F269" s="23" t="s">
        <v>10</v>
      </c>
    </row>
    <row r="270" spans="2:6" x14ac:dyDescent="0.3">
      <c r="B270" s="24">
        <v>43708</v>
      </c>
      <c r="C270" s="23">
        <v>9</v>
      </c>
      <c r="D270" s="23">
        <v>218</v>
      </c>
      <c r="E270" s="23" t="s">
        <v>15</v>
      </c>
      <c r="F270" s="23" t="s">
        <v>10</v>
      </c>
    </row>
    <row r="271" spans="2:6" x14ac:dyDescent="0.3">
      <c r="B271" s="24">
        <v>43708</v>
      </c>
      <c r="C271" s="23">
        <v>10</v>
      </c>
      <c r="D271" s="23">
        <v>175.5</v>
      </c>
      <c r="E271" s="23" t="s">
        <v>16</v>
      </c>
      <c r="F271" s="23" t="s">
        <v>10</v>
      </c>
    </row>
    <row r="272" spans="2:6" x14ac:dyDescent="0.3">
      <c r="B272" s="24">
        <v>43708</v>
      </c>
      <c r="C272" s="23">
        <v>11</v>
      </c>
      <c r="D272" s="23">
        <v>44</v>
      </c>
      <c r="E272" s="23" t="s">
        <v>17</v>
      </c>
      <c r="F272" s="23" t="s">
        <v>10</v>
      </c>
    </row>
    <row r="273" spans="2:6" x14ac:dyDescent="0.3">
      <c r="B273" s="24">
        <v>43708</v>
      </c>
      <c r="C273" s="23">
        <v>12</v>
      </c>
      <c r="D273" s="23">
        <v>27</v>
      </c>
      <c r="E273" s="23" t="s">
        <v>18</v>
      </c>
      <c r="F273" s="23" t="s">
        <v>10</v>
      </c>
    </row>
    <row r="274" spans="2:6" x14ac:dyDescent="0.3">
      <c r="B274" s="24">
        <v>43708</v>
      </c>
      <c r="C274" s="23">
        <v>13</v>
      </c>
      <c r="D274" s="23">
        <v>35</v>
      </c>
      <c r="E274" s="23" t="s">
        <v>19</v>
      </c>
      <c r="F274" s="23" t="s">
        <v>10</v>
      </c>
    </row>
    <row r="275" spans="2:6" x14ac:dyDescent="0.3">
      <c r="B275" s="24">
        <v>43708</v>
      </c>
      <c r="C275" s="23">
        <v>14</v>
      </c>
      <c r="D275" s="23">
        <v>91</v>
      </c>
      <c r="E275" s="23" t="s">
        <v>20</v>
      </c>
      <c r="F275" s="23" t="s">
        <v>10</v>
      </c>
    </row>
    <row r="276" spans="2:6" x14ac:dyDescent="0.3">
      <c r="B276" s="24">
        <v>43708</v>
      </c>
      <c r="C276" s="23">
        <v>15</v>
      </c>
      <c r="D276" s="23">
        <v>23</v>
      </c>
      <c r="E276" s="23" t="s">
        <v>21</v>
      </c>
      <c r="F276" s="23" t="s">
        <v>10</v>
      </c>
    </row>
    <row r="277" spans="2:6" x14ac:dyDescent="0.3">
      <c r="B277" s="24">
        <v>43738</v>
      </c>
      <c r="C277" s="23">
        <v>1</v>
      </c>
      <c r="D277" s="23">
        <v>1350</v>
      </c>
      <c r="E277" s="23" t="s">
        <v>5</v>
      </c>
      <c r="F277" s="23" t="s">
        <v>6</v>
      </c>
    </row>
    <row r="278" spans="2:6" x14ac:dyDescent="0.3">
      <c r="B278" s="24">
        <v>43738</v>
      </c>
      <c r="C278" s="23">
        <v>4</v>
      </c>
      <c r="D278" s="23">
        <v>182</v>
      </c>
      <c r="E278" s="23" t="s">
        <v>9</v>
      </c>
      <c r="F278" s="23" t="s">
        <v>10</v>
      </c>
    </row>
    <row r="279" spans="2:6" x14ac:dyDescent="0.3">
      <c r="B279" s="24">
        <v>43738</v>
      </c>
      <c r="C279" s="23">
        <v>5</v>
      </c>
      <c r="D279" s="23">
        <v>107</v>
      </c>
      <c r="E279" s="23" t="s">
        <v>11</v>
      </c>
      <c r="F279" s="23" t="s">
        <v>10</v>
      </c>
    </row>
    <row r="280" spans="2:6" x14ac:dyDescent="0.3">
      <c r="B280" s="24">
        <v>43738</v>
      </c>
      <c r="C280" s="23">
        <v>6</v>
      </c>
      <c r="D280" s="23">
        <v>114</v>
      </c>
      <c r="E280" s="23" t="s">
        <v>12</v>
      </c>
      <c r="F280" s="23" t="s">
        <v>10</v>
      </c>
    </row>
    <row r="281" spans="2:6" x14ac:dyDescent="0.3">
      <c r="B281" s="24">
        <v>43738</v>
      </c>
      <c r="C281" s="23">
        <v>7</v>
      </c>
      <c r="D281" s="23">
        <v>93</v>
      </c>
      <c r="E281" s="23" t="s">
        <v>13</v>
      </c>
      <c r="F281" s="23" t="s">
        <v>10</v>
      </c>
    </row>
    <row r="282" spans="2:6" x14ac:dyDescent="0.3">
      <c r="B282" s="24">
        <v>43738</v>
      </c>
      <c r="C282" s="23">
        <v>8</v>
      </c>
      <c r="D282" s="23">
        <v>103</v>
      </c>
      <c r="E282" s="23" t="s">
        <v>14</v>
      </c>
      <c r="F282" s="23" t="s">
        <v>10</v>
      </c>
    </row>
    <row r="283" spans="2:6" x14ac:dyDescent="0.3">
      <c r="B283" s="24">
        <v>43738</v>
      </c>
      <c r="C283" s="23">
        <v>9</v>
      </c>
      <c r="D283" s="23">
        <v>219</v>
      </c>
      <c r="E283" s="23" t="s">
        <v>15</v>
      </c>
      <c r="F283" s="23" t="s">
        <v>10</v>
      </c>
    </row>
    <row r="284" spans="2:6" x14ac:dyDescent="0.3">
      <c r="B284" s="24">
        <v>43738</v>
      </c>
      <c r="C284" s="23">
        <v>10</v>
      </c>
      <c r="D284" s="23">
        <v>175.5</v>
      </c>
      <c r="E284" s="23" t="s">
        <v>16</v>
      </c>
      <c r="F284" s="23" t="s">
        <v>10</v>
      </c>
    </row>
    <row r="285" spans="2:6" x14ac:dyDescent="0.3">
      <c r="B285" s="24">
        <v>43738</v>
      </c>
      <c r="C285" s="23">
        <v>11</v>
      </c>
      <c r="D285" s="23">
        <v>42</v>
      </c>
      <c r="E285" s="23" t="s">
        <v>17</v>
      </c>
      <c r="F285" s="23" t="s">
        <v>10</v>
      </c>
    </row>
    <row r="286" spans="2:6" x14ac:dyDescent="0.3">
      <c r="B286" s="24">
        <v>43738</v>
      </c>
      <c r="C286" s="23">
        <v>12</v>
      </c>
      <c r="D286" s="23">
        <v>43</v>
      </c>
      <c r="E286" s="23" t="s">
        <v>18</v>
      </c>
      <c r="F286" s="23" t="s">
        <v>10</v>
      </c>
    </row>
    <row r="287" spans="2:6" x14ac:dyDescent="0.3">
      <c r="B287" s="24">
        <v>43738</v>
      </c>
      <c r="C287" s="23">
        <v>13</v>
      </c>
      <c r="D287" s="23">
        <v>37</v>
      </c>
      <c r="E287" s="23" t="s">
        <v>19</v>
      </c>
      <c r="F287" s="23" t="s">
        <v>10</v>
      </c>
    </row>
    <row r="288" spans="2:6" x14ac:dyDescent="0.3">
      <c r="B288" s="24">
        <v>43738</v>
      </c>
      <c r="C288" s="23">
        <v>14</v>
      </c>
      <c r="D288" s="23">
        <v>70</v>
      </c>
      <c r="E288" s="23" t="s">
        <v>20</v>
      </c>
      <c r="F288" s="23" t="s">
        <v>10</v>
      </c>
    </row>
    <row r="289" spans="2:6" x14ac:dyDescent="0.3">
      <c r="B289" s="24">
        <v>43738</v>
      </c>
      <c r="C289" s="23">
        <v>15</v>
      </c>
      <c r="D289" s="23">
        <v>23</v>
      </c>
      <c r="E289" s="23" t="s">
        <v>21</v>
      </c>
      <c r="F289" s="23" t="s">
        <v>10</v>
      </c>
    </row>
    <row r="290" spans="2:6" x14ac:dyDescent="0.3">
      <c r="B290" s="24">
        <v>43769</v>
      </c>
      <c r="C290" s="23">
        <v>1</v>
      </c>
      <c r="D290" s="23">
        <v>1500</v>
      </c>
      <c r="E290" s="23" t="s">
        <v>5</v>
      </c>
      <c r="F290" s="23" t="s">
        <v>6</v>
      </c>
    </row>
    <row r="291" spans="2:6" x14ac:dyDescent="0.3">
      <c r="B291" s="24">
        <v>43769</v>
      </c>
      <c r="C291" s="23">
        <v>4</v>
      </c>
      <c r="D291" s="23">
        <v>104</v>
      </c>
      <c r="E291" s="23" t="s">
        <v>9</v>
      </c>
      <c r="F291" s="23" t="s">
        <v>10</v>
      </c>
    </row>
    <row r="292" spans="2:6" x14ac:dyDescent="0.3">
      <c r="B292" s="24">
        <v>43769</v>
      </c>
      <c r="C292" s="23">
        <v>5</v>
      </c>
      <c r="D292" s="23">
        <v>125</v>
      </c>
      <c r="E292" s="23" t="s">
        <v>11</v>
      </c>
      <c r="F292" s="23" t="s">
        <v>10</v>
      </c>
    </row>
    <row r="293" spans="2:6" x14ac:dyDescent="0.3">
      <c r="B293" s="24">
        <v>43769</v>
      </c>
      <c r="C293" s="23">
        <v>6</v>
      </c>
      <c r="D293" s="23">
        <v>103</v>
      </c>
      <c r="E293" s="23" t="s">
        <v>12</v>
      </c>
      <c r="F293" s="23" t="s">
        <v>10</v>
      </c>
    </row>
    <row r="294" spans="2:6" x14ac:dyDescent="0.3">
      <c r="B294" s="24">
        <v>43769</v>
      </c>
      <c r="C294" s="23">
        <v>7</v>
      </c>
      <c r="D294" s="23">
        <v>88</v>
      </c>
      <c r="E294" s="23" t="s">
        <v>13</v>
      </c>
      <c r="F294" s="23" t="s">
        <v>10</v>
      </c>
    </row>
    <row r="295" spans="2:6" x14ac:dyDescent="0.3">
      <c r="B295" s="24">
        <v>43769</v>
      </c>
      <c r="C295" s="23">
        <v>8</v>
      </c>
      <c r="D295" s="23">
        <v>102</v>
      </c>
      <c r="E295" s="23" t="s">
        <v>14</v>
      </c>
      <c r="F295" s="23" t="s">
        <v>10</v>
      </c>
    </row>
    <row r="296" spans="2:6" x14ac:dyDescent="0.3">
      <c r="B296" s="24">
        <v>43769</v>
      </c>
      <c r="C296" s="23">
        <v>9</v>
      </c>
      <c r="D296" s="23">
        <v>220</v>
      </c>
      <c r="E296" s="23" t="s">
        <v>15</v>
      </c>
      <c r="F296" s="23" t="s">
        <v>10</v>
      </c>
    </row>
    <row r="297" spans="2:6" x14ac:dyDescent="0.3">
      <c r="B297" s="24">
        <v>43769</v>
      </c>
      <c r="C297" s="23">
        <v>10</v>
      </c>
      <c r="D297" s="23">
        <v>195</v>
      </c>
      <c r="E297" s="23" t="s">
        <v>16</v>
      </c>
      <c r="F297" s="23" t="s">
        <v>10</v>
      </c>
    </row>
    <row r="298" spans="2:6" x14ac:dyDescent="0.3">
      <c r="B298" s="24">
        <v>43769</v>
      </c>
      <c r="C298" s="23">
        <v>11</v>
      </c>
      <c r="D298" s="23">
        <v>43</v>
      </c>
      <c r="E298" s="23" t="s">
        <v>17</v>
      </c>
      <c r="F298" s="23" t="s">
        <v>10</v>
      </c>
    </row>
    <row r="299" spans="2:6" x14ac:dyDescent="0.3">
      <c r="B299" s="24">
        <v>43769</v>
      </c>
      <c r="C299" s="23">
        <v>12</v>
      </c>
      <c r="D299" s="23">
        <v>34</v>
      </c>
      <c r="E299" s="23" t="s">
        <v>18</v>
      </c>
      <c r="F299" s="23" t="s">
        <v>10</v>
      </c>
    </row>
    <row r="300" spans="2:6" x14ac:dyDescent="0.3">
      <c r="B300" s="24">
        <v>43769</v>
      </c>
      <c r="C300" s="23">
        <v>13</v>
      </c>
      <c r="D300" s="23">
        <v>41</v>
      </c>
      <c r="E300" s="23" t="s">
        <v>19</v>
      </c>
      <c r="F300" s="23" t="s">
        <v>10</v>
      </c>
    </row>
    <row r="301" spans="2:6" x14ac:dyDescent="0.3">
      <c r="B301" s="24">
        <v>43769</v>
      </c>
      <c r="C301" s="23">
        <v>14</v>
      </c>
      <c r="D301" s="23">
        <v>42</v>
      </c>
      <c r="E301" s="23" t="s">
        <v>20</v>
      </c>
      <c r="F301" s="23" t="s">
        <v>10</v>
      </c>
    </row>
    <row r="302" spans="2:6" x14ac:dyDescent="0.3">
      <c r="B302" s="24">
        <v>43769</v>
      </c>
      <c r="C302" s="23">
        <v>15</v>
      </c>
      <c r="D302" s="23">
        <v>14</v>
      </c>
      <c r="E302" s="23" t="s">
        <v>21</v>
      </c>
      <c r="F302" s="23" t="s">
        <v>10</v>
      </c>
    </row>
    <row r="303" spans="2:6" x14ac:dyDescent="0.3">
      <c r="B303" s="24">
        <v>43799</v>
      </c>
      <c r="C303" s="23">
        <v>1</v>
      </c>
      <c r="D303" s="23">
        <v>1500</v>
      </c>
      <c r="E303" s="23" t="s">
        <v>5</v>
      </c>
      <c r="F303" s="23" t="s">
        <v>6</v>
      </c>
    </row>
    <row r="304" spans="2:6" x14ac:dyDescent="0.3">
      <c r="B304" s="24">
        <v>43799</v>
      </c>
      <c r="C304" s="23">
        <v>2</v>
      </c>
      <c r="D304" s="23">
        <v>2000</v>
      </c>
      <c r="E304" s="23" t="s">
        <v>7</v>
      </c>
      <c r="F304" s="23" t="s">
        <v>6</v>
      </c>
    </row>
    <row r="305" spans="2:6" x14ac:dyDescent="0.3">
      <c r="B305" s="24">
        <v>43799</v>
      </c>
      <c r="C305" s="23">
        <v>3</v>
      </c>
      <c r="D305" s="23">
        <v>300</v>
      </c>
      <c r="E305" s="23" t="s">
        <v>8</v>
      </c>
      <c r="F305" s="23" t="s">
        <v>6</v>
      </c>
    </row>
    <row r="306" spans="2:6" x14ac:dyDescent="0.3">
      <c r="B306" s="24">
        <v>43799</v>
      </c>
      <c r="C306" s="23">
        <v>4</v>
      </c>
      <c r="D306" s="23">
        <v>160</v>
      </c>
      <c r="E306" s="23" t="s">
        <v>9</v>
      </c>
      <c r="F306" s="23" t="s">
        <v>10</v>
      </c>
    </row>
    <row r="307" spans="2:6" x14ac:dyDescent="0.3">
      <c r="B307" s="24">
        <v>43799</v>
      </c>
      <c r="C307" s="23">
        <v>5</v>
      </c>
      <c r="D307" s="23">
        <v>143</v>
      </c>
      <c r="E307" s="23" t="s">
        <v>11</v>
      </c>
      <c r="F307" s="23" t="s">
        <v>10</v>
      </c>
    </row>
    <row r="308" spans="2:6" x14ac:dyDescent="0.3">
      <c r="B308" s="24">
        <v>43799</v>
      </c>
      <c r="C308" s="23">
        <v>6</v>
      </c>
      <c r="D308" s="23">
        <v>123</v>
      </c>
      <c r="E308" s="23" t="s">
        <v>12</v>
      </c>
      <c r="F308" s="23" t="s">
        <v>10</v>
      </c>
    </row>
    <row r="309" spans="2:6" x14ac:dyDescent="0.3">
      <c r="B309" s="24">
        <v>43799</v>
      </c>
      <c r="C309" s="23">
        <v>7</v>
      </c>
      <c r="D309" s="23">
        <v>71</v>
      </c>
      <c r="E309" s="23" t="s">
        <v>13</v>
      </c>
      <c r="F309" s="23" t="s">
        <v>10</v>
      </c>
    </row>
    <row r="310" spans="2:6" x14ac:dyDescent="0.3">
      <c r="B310" s="24">
        <v>43799</v>
      </c>
      <c r="C310" s="23">
        <v>8</v>
      </c>
      <c r="D310" s="23">
        <v>114</v>
      </c>
      <c r="E310" s="23" t="s">
        <v>14</v>
      </c>
      <c r="F310" s="23" t="s">
        <v>10</v>
      </c>
    </row>
    <row r="311" spans="2:6" x14ac:dyDescent="0.3">
      <c r="B311" s="24">
        <v>43799</v>
      </c>
      <c r="C311" s="23">
        <v>9</v>
      </c>
      <c r="D311" s="23">
        <v>221</v>
      </c>
      <c r="E311" s="23" t="s">
        <v>15</v>
      </c>
      <c r="F311" s="23" t="s">
        <v>10</v>
      </c>
    </row>
    <row r="312" spans="2:6" x14ac:dyDescent="0.3">
      <c r="B312" s="24">
        <v>43799</v>
      </c>
      <c r="C312" s="23">
        <v>10</v>
      </c>
      <c r="D312" s="23">
        <v>494</v>
      </c>
      <c r="E312" s="23" t="s">
        <v>16</v>
      </c>
      <c r="F312" s="23" t="s">
        <v>10</v>
      </c>
    </row>
    <row r="313" spans="2:6" x14ac:dyDescent="0.3">
      <c r="B313" s="24">
        <v>43799</v>
      </c>
      <c r="C313" s="23">
        <v>11</v>
      </c>
      <c r="D313" s="23">
        <v>48</v>
      </c>
      <c r="E313" s="23" t="s">
        <v>17</v>
      </c>
      <c r="F313" s="23" t="s">
        <v>10</v>
      </c>
    </row>
    <row r="314" spans="2:6" x14ac:dyDescent="0.3">
      <c r="B314" s="24">
        <v>43799</v>
      </c>
      <c r="C314" s="23">
        <v>12</v>
      </c>
      <c r="D314" s="23">
        <v>20</v>
      </c>
      <c r="E314" s="23" t="s">
        <v>18</v>
      </c>
      <c r="F314" s="23" t="s">
        <v>10</v>
      </c>
    </row>
    <row r="315" spans="2:6" x14ac:dyDescent="0.3">
      <c r="B315" s="24">
        <v>43799</v>
      </c>
      <c r="C315" s="23">
        <v>13</v>
      </c>
      <c r="D315" s="23">
        <v>42</v>
      </c>
      <c r="E315" s="23" t="s">
        <v>19</v>
      </c>
      <c r="F315" s="23" t="s">
        <v>10</v>
      </c>
    </row>
    <row r="316" spans="2:6" x14ac:dyDescent="0.3">
      <c r="B316" s="24">
        <v>43799</v>
      </c>
      <c r="C316" s="23">
        <v>14</v>
      </c>
      <c r="D316" s="23">
        <v>35</v>
      </c>
      <c r="E316" s="23" t="s">
        <v>20</v>
      </c>
      <c r="F316" s="23" t="s">
        <v>10</v>
      </c>
    </row>
    <row r="317" spans="2:6" x14ac:dyDescent="0.3">
      <c r="B317" s="24">
        <v>43799</v>
      </c>
      <c r="C317" s="23">
        <v>15</v>
      </c>
      <c r="D317" s="23">
        <v>32</v>
      </c>
      <c r="E317" s="23" t="s">
        <v>21</v>
      </c>
      <c r="F317" s="23" t="s">
        <v>10</v>
      </c>
    </row>
    <row r="318" spans="2:6" x14ac:dyDescent="0.3">
      <c r="B318" s="24">
        <v>43830</v>
      </c>
      <c r="C318" s="23">
        <v>1</v>
      </c>
      <c r="D318" s="23">
        <v>1500</v>
      </c>
      <c r="E318" s="23" t="s">
        <v>5</v>
      </c>
      <c r="F318" s="23" t="s">
        <v>6</v>
      </c>
    </row>
    <row r="319" spans="2:6" x14ac:dyDescent="0.3">
      <c r="B319" s="24">
        <v>43830</v>
      </c>
      <c r="C319" s="23">
        <v>4</v>
      </c>
      <c r="D319" s="23">
        <v>159</v>
      </c>
      <c r="E319" s="23" t="s">
        <v>9</v>
      </c>
      <c r="F319" s="23" t="s">
        <v>10</v>
      </c>
    </row>
    <row r="320" spans="2:6" x14ac:dyDescent="0.3">
      <c r="B320" s="24">
        <v>43830</v>
      </c>
      <c r="C320" s="23">
        <v>5</v>
      </c>
      <c r="D320" s="23">
        <v>151</v>
      </c>
      <c r="E320" s="23" t="s">
        <v>11</v>
      </c>
      <c r="F320" s="23" t="s">
        <v>10</v>
      </c>
    </row>
    <row r="321" spans="2:6" x14ac:dyDescent="0.3">
      <c r="B321" s="24">
        <v>43830</v>
      </c>
      <c r="C321" s="23">
        <v>6</v>
      </c>
      <c r="D321" s="23">
        <v>117</v>
      </c>
      <c r="E321" s="23" t="s">
        <v>12</v>
      </c>
      <c r="F321" s="23" t="s">
        <v>10</v>
      </c>
    </row>
    <row r="322" spans="2:6" x14ac:dyDescent="0.3">
      <c r="B322" s="24">
        <v>43830</v>
      </c>
      <c r="C322" s="23">
        <v>7</v>
      </c>
      <c r="D322" s="23">
        <v>88</v>
      </c>
      <c r="E322" s="23" t="s">
        <v>13</v>
      </c>
      <c r="F322" s="23" t="s">
        <v>10</v>
      </c>
    </row>
    <row r="323" spans="2:6" x14ac:dyDescent="0.3">
      <c r="B323" s="24">
        <v>43830</v>
      </c>
      <c r="C323" s="23">
        <v>8</v>
      </c>
      <c r="D323" s="23">
        <v>102</v>
      </c>
      <c r="E323" s="23" t="s">
        <v>14</v>
      </c>
      <c r="F323" s="23" t="s">
        <v>10</v>
      </c>
    </row>
    <row r="324" spans="2:6" x14ac:dyDescent="0.3">
      <c r="B324" s="24">
        <v>43830</v>
      </c>
      <c r="C324" s="23">
        <v>9</v>
      </c>
      <c r="D324" s="23">
        <v>222</v>
      </c>
      <c r="E324" s="23" t="s">
        <v>15</v>
      </c>
      <c r="F324" s="23" t="s">
        <v>10</v>
      </c>
    </row>
    <row r="325" spans="2:6" x14ac:dyDescent="0.3">
      <c r="B325" s="24">
        <v>43830</v>
      </c>
      <c r="C325" s="23">
        <v>10</v>
      </c>
      <c r="D325" s="23">
        <v>195</v>
      </c>
      <c r="E325" s="23" t="s">
        <v>16</v>
      </c>
      <c r="F325" s="23" t="s">
        <v>10</v>
      </c>
    </row>
    <row r="326" spans="2:6" x14ac:dyDescent="0.3">
      <c r="B326" s="24">
        <v>43830</v>
      </c>
      <c r="C326" s="23">
        <v>11</v>
      </c>
      <c r="D326" s="23">
        <v>49</v>
      </c>
      <c r="E326" s="23" t="s">
        <v>17</v>
      </c>
      <c r="F326" s="23" t="s">
        <v>10</v>
      </c>
    </row>
    <row r="327" spans="2:6" x14ac:dyDescent="0.3">
      <c r="B327" s="24">
        <v>43830</v>
      </c>
      <c r="C327" s="23">
        <v>12</v>
      </c>
      <c r="D327" s="23">
        <v>47</v>
      </c>
      <c r="E327" s="23" t="s">
        <v>18</v>
      </c>
      <c r="F327" s="23" t="s">
        <v>10</v>
      </c>
    </row>
    <row r="328" spans="2:6" x14ac:dyDescent="0.3">
      <c r="B328" s="24">
        <v>43830</v>
      </c>
      <c r="C328" s="23">
        <v>13</v>
      </c>
      <c r="D328" s="23">
        <v>42</v>
      </c>
      <c r="E328" s="23" t="s">
        <v>19</v>
      </c>
      <c r="F328" s="23" t="s">
        <v>10</v>
      </c>
    </row>
    <row r="329" spans="2:6" x14ac:dyDescent="0.3">
      <c r="B329" s="24">
        <v>43830</v>
      </c>
      <c r="C329" s="23">
        <v>14</v>
      </c>
      <c r="D329" s="23">
        <v>79</v>
      </c>
      <c r="E329" s="23" t="s">
        <v>20</v>
      </c>
      <c r="F329" s="23" t="s">
        <v>10</v>
      </c>
    </row>
    <row r="330" spans="2:6" x14ac:dyDescent="0.3">
      <c r="B330" s="24">
        <v>43830</v>
      </c>
      <c r="C330" s="23">
        <v>15</v>
      </c>
      <c r="D330" s="23">
        <v>30</v>
      </c>
      <c r="E330" s="23" t="s">
        <v>21</v>
      </c>
      <c r="F330" s="23" t="s">
        <v>10</v>
      </c>
    </row>
    <row r="331" spans="2:6" x14ac:dyDescent="0.3">
      <c r="B331" s="24">
        <v>43861</v>
      </c>
      <c r="C331" s="23">
        <v>1</v>
      </c>
      <c r="D331" s="23">
        <v>1500</v>
      </c>
      <c r="E331" s="23" t="s">
        <v>5</v>
      </c>
      <c r="F331" s="23" t="s">
        <v>6</v>
      </c>
    </row>
    <row r="332" spans="2:6" x14ac:dyDescent="0.3">
      <c r="B332" s="24">
        <v>43861</v>
      </c>
      <c r="C332" s="23">
        <v>4</v>
      </c>
      <c r="D332" s="23">
        <v>152</v>
      </c>
      <c r="E332" s="23" t="s">
        <v>9</v>
      </c>
      <c r="F332" s="23" t="s">
        <v>10</v>
      </c>
    </row>
    <row r="333" spans="2:6" x14ac:dyDescent="0.3">
      <c r="B333" s="24">
        <v>43861</v>
      </c>
      <c r="C333" s="23">
        <v>5</v>
      </c>
      <c r="D333" s="23">
        <v>197</v>
      </c>
      <c r="E333" s="23" t="s">
        <v>11</v>
      </c>
      <c r="F333" s="23" t="s">
        <v>10</v>
      </c>
    </row>
    <row r="334" spans="2:6" x14ac:dyDescent="0.3">
      <c r="B334" s="24">
        <v>43861</v>
      </c>
      <c r="C334" s="23">
        <v>6</v>
      </c>
      <c r="D334" s="23">
        <v>139</v>
      </c>
      <c r="E334" s="23" t="s">
        <v>12</v>
      </c>
      <c r="F334" s="23" t="s">
        <v>10</v>
      </c>
    </row>
    <row r="335" spans="2:6" x14ac:dyDescent="0.3">
      <c r="B335" s="24">
        <v>43861</v>
      </c>
      <c r="C335" s="23">
        <v>7</v>
      </c>
      <c r="D335" s="23">
        <v>94</v>
      </c>
      <c r="E335" s="23" t="s">
        <v>13</v>
      </c>
      <c r="F335" s="23" t="s">
        <v>10</v>
      </c>
    </row>
    <row r="336" spans="2:6" x14ac:dyDescent="0.3">
      <c r="B336" s="24">
        <v>43861</v>
      </c>
      <c r="C336" s="23">
        <v>8</v>
      </c>
      <c r="D336" s="23">
        <v>116</v>
      </c>
      <c r="E336" s="23" t="s">
        <v>14</v>
      </c>
      <c r="F336" s="23" t="s">
        <v>10</v>
      </c>
    </row>
    <row r="337" spans="2:6" x14ac:dyDescent="0.3">
      <c r="B337" s="24">
        <v>43861</v>
      </c>
      <c r="C337" s="23">
        <v>9</v>
      </c>
      <c r="D337" s="23">
        <v>223</v>
      </c>
      <c r="E337" s="23" t="s">
        <v>15</v>
      </c>
      <c r="F337" s="23" t="s">
        <v>10</v>
      </c>
    </row>
    <row r="338" spans="2:6" x14ac:dyDescent="0.3">
      <c r="B338" s="24">
        <v>43861</v>
      </c>
      <c r="C338" s="23">
        <v>10</v>
      </c>
      <c r="D338" s="23">
        <v>195</v>
      </c>
      <c r="E338" s="23" t="s">
        <v>16</v>
      </c>
      <c r="F338" s="23" t="s">
        <v>10</v>
      </c>
    </row>
    <row r="339" spans="2:6" x14ac:dyDescent="0.3">
      <c r="B339" s="24">
        <v>43861</v>
      </c>
      <c r="C339" s="23">
        <v>11</v>
      </c>
      <c r="D339" s="23">
        <v>47</v>
      </c>
      <c r="E339" s="23" t="s">
        <v>17</v>
      </c>
      <c r="F339" s="23" t="s">
        <v>10</v>
      </c>
    </row>
    <row r="340" spans="2:6" x14ac:dyDescent="0.3">
      <c r="B340" s="24">
        <v>43861</v>
      </c>
      <c r="C340" s="23">
        <v>12</v>
      </c>
      <c r="D340" s="23">
        <v>50</v>
      </c>
      <c r="E340" s="23" t="s">
        <v>18</v>
      </c>
      <c r="F340" s="23" t="s">
        <v>10</v>
      </c>
    </row>
    <row r="341" spans="2:6" x14ac:dyDescent="0.3">
      <c r="B341" s="24">
        <v>43861</v>
      </c>
      <c r="C341" s="23">
        <v>13</v>
      </c>
      <c r="D341" s="23">
        <v>36</v>
      </c>
      <c r="E341" s="23" t="s">
        <v>19</v>
      </c>
      <c r="F341" s="23" t="s">
        <v>10</v>
      </c>
    </row>
    <row r="342" spans="2:6" x14ac:dyDescent="0.3">
      <c r="B342" s="24">
        <v>43861</v>
      </c>
      <c r="C342" s="23">
        <v>14</v>
      </c>
      <c r="D342" s="23">
        <v>81</v>
      </c>
      <c r="E342" s="23" t="s">
        <v>20</v>
      </c>
      <c r="F342" s="23" t="s">
        <v>10</v>
      </c>
    </row>
    <row r="343" spans="2:6" x14ac:dyDescent="0.3">
      <c r="B343" s="24">
        <v>43861</v>
      </c>
      <c r="C343" s="23">
        <v>15</v>
      </c>
      <c r="D343" s="23">
        <v>28</v>
      </c>
      <c r="E343" s="23" t="s">
        <v>21</v>
      </c>
      <c r="F343" s="23" t="s">
        <v>10</v>
      </c>
    </row>
    <row r="344" spans="2:6" x14ac:dyDescent="0.3">
      <c r="B344" s="24">
        <v>43890</v>
      </c>
      <c r="C344" s="23">
        <v>1</v>
      </c>
      <c r="D344" s="23">
        <v>1500</v>
      </c>
      <c r="E344" s="23" t="s">
        <v>5</v>
      </c>
      <c r="F344" s="23" t="s">
        <v>6</v>
      </c>
    </row>
    <row r="345" spans="2:6" x14ac:dyDescent="0.3">
      <c r="B345" s="24">
        <v>43890</v>
      </c>
      <c r="C345" s="23">
        <v>4</v>
      </c>
      <c r="D345" s="23">
        <v>146</v>
      </c>
      <c r="E345" s="23" t="s">
        <v>9</v>
      </c>
      <c r="F345" s="23" t="s">
        <v>10</v>
      </c>
    </row>
    <row r="346" spans="2:6" x14ac:dyDescent="0.3">
      <c r="B346" s="24">
        <v>43890</v>
      </c>
      <c r="C346" s="23">
        <v>5</v>
      </c>
      <c r="D346" s="23">
        <v>132</v>
      </c>
      <c r="E346" s="23" t="s">
        <v>11</v>
      </c>
      <c r="F346" s="23" t="s">
        <v>10</v>
      </c>
    </row>
    <row r="347" spans="2:6" x14ac:dyDescent="0.3">
      <c r="B347" s="24">
        <v>43890</v>
      </c>
      <c r="C347" s="23">
        <v>6</v>
      </c>
      <c r="D347" s="23">
        <v>80</v>
      </c>
      <c r="E347" s="23" t="s">
        <v>12</v>
      </c>
      <c r="F347" s="23" t="s">
        <v>10</v>
      </c>
    </row>
    <row r="348" spans="2:6" x14ac:dyDescent="0.3">
      <c r="B348" s="24">
        <v>43890</v>
      </c>
      <c r="C348" s="23">
        <v>7</v>
      </c>
      <c r="D348" s="23">
        <v>86</v>
      </c>
      <c r="E348" s="23" t="s">
        <v>13</v>
      </c>
      <c r="F348" s="23" t="s">
        <v>10</v>
      </c>
    </row>
    <row r="349" spans="2:6" x14ac:dyDescent="0.3">
      <c r="B349" s="24">
        <v>43890</v>
      </c>
      <c r="C349" s="23">
        <v>8</v>
      </c>
      <c r="D349" s="23">
        <v>101</v>
      </c>
      <c r="E349" s="23" t="s">
        <v>14</v>
      </c>
      <c r="F349" s="23" t="s">
        <v>10</v>
      </c>
    </row>
    <row r="350" spans="2:6" x14ac:dyDescent="0.3">
      <c r="B350" s="24">
        <v>43890</v>
      </c>
      <c r="C350" s="23">
        <v>9</v>
      </c>
      <c r="D350" s="23">
        <v>224</v>
      </c>
      <c r="E350" s="23" t="s">
        <v>15</v>
      </c>
      <c r="F350" s="23" t="s">
        <v>10</v>
      </c>
    </row>
    <row r="351" spans="2:6" x14ac:dyDescent="0.3">
      <c r="B351" s="24">
        <v>43890</v>
      </c>
      <c r="C351" s="23">
        <v>10</v>
      </c>
      <c r="D351" s="23">
        <v>195</v>
      </c>
      <c r="E351" s="23" t="s">
        <v>16</v>
      </c>
      <c r="F351" s="23" t="s">
        <v>10</v>
      </c>
    </row>
    <row r="352" spans="2:6" x14ac:dyDescent="0.3">
      <c r="B352" s="24">
        <v>43890</v>
      </c>
      <c r="C352" s="23">
        <v>11</v>
      </c>
      <c r="D352" s="23">
        <v>30</v>
      </c>
      <c r="E352" s="23" t="s">
        <v>17</v>
      </c>
      <c r="F352" s="23" t="s">
        <v>10</v>
      </c>
    </row>
    <row r="353" spans="2:6" x14ac:dyDescent="0.3">
      <c r="B353" s="24">
        <v>43890</v>
      </c>
      <c r="C353" s="23">
        <v>12</v>
      </c>
      <c r="D353" s="23">
        <v>24</v>
      </c>
      <c r="E353" s="23" t="s">
        <v>18</v>
      </c>
      <c r="F353" s="23" t="s">
        <v>10</v>
      </c>
    </row>
    <row r="354" spans="2:6" x14ac:dyDescent="0.3">
      <c r="B354" s="24">
        <v>43890</v>
      </c>
      <c r="C354" s="23">
        <v>13</v>
      </c>
      <c r="D354" s="23">
        <v>37</v>
      </c>
      <c r="E354" s="23" t="s">
        <v>19</v>
      </c>
      <c r="F354" s="23" t="s">
        <v>10</v>
      </c>
    </row>
    <row r="355" spans="2:6" x14ac:dyDescent="0.3">
      <c r="B355" s="24">
        <v>43890</v>
      </c>
      <c r="C355" s="23">
        <v>14</v>
      </c>
      <c r="D355" s="23">
        <v>75</v>
      </c>
      <c r="E355" s="23" t="s">
        <v>20</v>
      </c>
      <c r="F355" s="23" t="s">
        <v>10</v>
      </c>
    </row>
    <row r="356" spans="2:6" x14ac:dyDescent="0.3">
      <c r="B356" s="24">
        <v>43890</v>
      </c>
      <c r="C356" s="23">
        <v>15</v>
      </c>
      <c r="D356" s="23">
        <v>38</v>
      </c>
      <c r="E356" s="23" t="s">
        <v>21</v>
      </c>
      <c r="F356" s="23" t="s">
        <v>10</v>
      </c>
    </row>
    <row r="357" spans="2:6" x14ac:dyDescent="0.3">
      <c r="B357" s="24">
        <v>43921</v>
      </c>
      <c r="C357" s="23">
        <v>1</v>
      </c>
      <c r="D357" s="23">
        <v>1500</v>
      </c>
      <c r="E357" s="23" t="s">
        <v>5</v>
      </c>
      <c r="F357" s="23" t="s">
        <v>6</v>
      </c>
    </row>
    <row r="358" spans="2:6" x14ac:dyDescent="0.3">
      <c r="B358" s="24">
        <v>43921</v>
      </c>
      <c r="C358" s="23">
        <v>2</v>
      </c>
      <c r="D358" s="23">
        <v>1555</v>
      </c>
      <c r="E358" s="23" t="s">
        <v>7</v>
      </c>
      <c r="F358" s="23" t="s">
        <v>6</v>
      </c>
    </row>
    <row r="359" spans="2:6" x14ac:dyDescent="0.3">
      <c r="B359" s="24">
        <v>43921</v>
      </c>
      <c r="C359" s="23">
        <v>4</v>
      </c>
      <c r="D359" s="23">
        <v>180</v>
      </c>
      <c r="E359" s="23" t="s">
        <v>9</v>
      </c>
      <c r="F359" s="23" t="s">
        <v>10</v>
      </c>
    </row>
    <row r="360" spans="2:6" x14ac:dyDescent="0.3">
      <c r="B360" s="24">
        <v>43921</v>
      </c>
      <c r="C360" s="23">
        <v>5</v>
      </c>
      <c r="D360" s="23">
        <v>171</v>
      </c>
      <c r="E360" s="23" t="s">
        <v>11</v>
      </c>
      <c r="F360" s="23" t="s">
        <v>10</v>
      </c>
    </row>
    <row r="361" spans="2:6" x14ac:dyDescent="0.3">
      <c r="B361" s="24">
        <v>43921</v>
      </c>
      <c r="C361" s="23">
        <v>6</v>
      </c>
      <c r="D361" s="23">
        <v>109</v>
      </c>
      <c r="E361" s="23" t="s">
        <v>12</v>
      </c>
      <c r="F361" s="23" t="s">
        <v>10</v>
      </c>
    </row>
    <row r="362" spans="2:6" x14ac:dyDescent="0.3">
      <c r="B362" s="24">
        <v>43921</v>
      </c>
      <c r="C362" s="23">
        <v>7</v>
      </c>
      <c r="D362" s="23">
        <v>73</v>
      </c>
      <c r="E362" s="23" t="s">
        <v>13</v>
      </c>
      <c r="F362" s="23" t="s">
        <v>10</v>
      </c>
    </row>
    <row r="363" spans="2:6" x14ac:dyDescent="0.3">
      <c r="B363" s="24">
        <v>43921</v>
      </c>
      <c r="C363" s="23">
        <v>8</v>
      </c>
      <c r="D363" s="23">
        <v>116</v>
      </c>
      <c r="E363" s="23" t="s">
        <v>14</v>
      </c>
      <c r="F363" s="23" t="s">
        <v>10</v>
      </c>
    </row>
    <row r="364" spans="2:6" x14ac:dyDescent="0.3">
      <c r="B364" s="24">
        <v>43921</v>
      </c>
      <c r="C364" s="23">
        <v>9</v>
      </c>
      <c r="D364" s="23">
        <v>225</v>
      </c>
      <c r="E364" s="23" t="s">
        <v>15</v>
      </c>
      <c r="F364" s="23" t="s">
        <v>10</v>
      </c>
    </row>
    <row r="365" spans="2:6" x14ac:dyDescent="0.3">
      <c r="B365" s="24">
        <v>43921</v>
      </c>
      <c r="C365" s="23">
        <v>10</v>
      </c>
      <c r="D365" s="23">
        <v>397.15000000000003</v>
      </c>
      <c r="E365" s="23" t="s">
        <v>16</v>
      </c>
      <c r="F365" s="23" t="s">
        <v>10</v>
      </c>
    </row>
    <row r="366" spans="2:6" x14ac:dyDescent="0.3">
      <c r="B366" s="24">
        <v>43921</v>
      </c>
      <c r="C366" s="23">
        <v>11</v>
      </c>
      <c r="D366" s="23">
        <v>48</v>
      </c>
      <c r="E366" s="23" t="s">
        <v>17</v>
      </c>
      <c r="F366" s="23" t="s">
        <v>10</v>
      </c>
    </row>
    <row r="367" spans="2:6" x14ac:dyDescent="0.3">
      <c r="B367" s="24">
        <v>43921</v>
      </c>
      <c r="C367" s="23">
        <v>12</v>
      </c>
      <c r="D367" s="23">
        <v>34</v>
      </c>
      <c r="E367" s="23" t="s">
        <v>18</v>
      </c>
      <c r="F367" s="23" t="s">
        <v>10</v>
      </c>
    </row>
    <row r="368" spans="2:6" x14ac:dyDescent="0.3">
      <c r="B368" s="24">
        <v>43921</v>
      </c>
      <c r="C368" s="23">
        <v>13</v>
      </c>
      <c r="D368" s="23">
        <v>40</v>
      </c>
      <c r="E368" s="23" t="s">
        <v>19</v>
      </c>
      <c r="F368" s="23" t="s">
        <v>10</v>
      </c>
    </row>
    <row r="369" spans="2:6" x14ac:dyDescent="0.3">
      <c r="B369" s="24">
        <v>43921</v>
      </c>
      <c r="C369" s="23">
        <v>14</v>
      </c>
      <c r="D369" s="23">
        <v>100</v>
      </c>
      <c r="E369" s="23" t="s">
        <v>20</v>
      </c>
      <c r="F369" s="23" t="s">
        <v>10</v>
      </c>
    </row>
    <row r="370" spans="2:6" x14ac:dyDescent="0.3">
      <c r="B370" s="24">
        <v>43921</v>
      </c>
      <c r="C370" s="23">
        <v>15</v>
      </c>
      <c r="D370" s="23">
        <v>33</v>
      </c>
      <c r="E370" s="23" t="s">
        <v>21</v>
      </c>
      <c r="F370" s="23" t="s">
        <v>10</v>
      </c>
    </row>
    <row r="371" spans="2:6" x14ac:dyDescent="0.3">
      <c r="B371" s="24">
        <v>43951</v>
      </c>
      <c r="C371" s="23">
        <v>1</v>
      </c>
      <c r="D371" s="23">
        <v>1500</v>
      </c>
      <c r="E371" s="23" t="s">
        <v>5</v>
      </c>
      <c r="F371" s="23" t="s">
        <v>6</v>
      </c>
    </row>
    <row r="372" spans="2:6" x14ac:dyDescent="0.3">
      <c r="B372" s="24">
        <v>43951</v>
      </c>
      <c r="C372" s="23">
        <v>3</v>
      </c>
      <c r="D372" s="23">
        <v>700</v>
      </c>
      <c r="E372" s="23" t="s">
        <v>8</v>
      </c>
      <c r="F372" s="23" t="s">
        <v>6</v>
      </c>
    </row>
    <row r="373" spans="2:6" x14ac:dyDescent="0.3">
      <c r="B373" s="24">
        <v>43951</v>
      </c>
      <c r="C373" s="23">
        <v>4</v>
      </c>
      <c r="D373" s="23">
        <v>112</v>
      </c>
      <c r="E373" s="23" t="s">
        <v>9</v>
      </c>
      <c r="F373" s="23" t="s">
        <v>10</v>
      </c>
    </row>
    <row r="374" spans="2:6" x14ac:dyDescent="0.3">
      <c r="B374" s="24">
        <v>43951</v>
      </c>
      <c r="C374" s="23">
        <v>5</v>
      </c>
      <c r="D374" s="23">
        <v>132</v>
      </c>
      <c r="E374" s="23" t="s">
        <v>11</v>
      </c>
      <c r="F374" s="23" t="s">
        <v>10</v>
      </c>
    </row>
    <row r="375" spans="2:6" x14ac:dyDescent="0.3">
      <c r="B375" s="24">
        <v>43951</v>
      </c>
      <c r="C375" s="23">
        <v>6</v>
      </c>
      <c r="D375" s="23">
        <v>119</v>
      </c>
      <c r="E375" s="23" t="s">
        <v>12</v>
      </c>
      <c r="F375" s="23" t="s">
        <v>10</v>
      </c>
    </row>
    <row r="376" spans="2:6" x14ac:dyDescent="0.3">
      <c r="B376" s="24">
        <v>43951</v>
      </c>
      <c r="C376" s="23">
        <v>7</v>
      </c>
      <c r="D376" s="23">
        <v>75</v>
      </c>
      <c r="E376" s="23" t="s">
        <v>13</v>
      </c>
      <c r="F376" s="23" t="s">
        <v>10</v>
      </c>
    </row>
    <row r="377" spans="2:6" x14ac:dyDescent="0.3">
      <c r="B377" s="24">
        <v>43951</v>
      </c>
      <c r="C377" s="23">
        <v>8</v>
      </c>
      <c r="D377" s="23">
        <v>116</v>
      </c>
      <c r="E377" s="23" t="s">
        <v>14</v>
      </c>
      <c r="F377" s="23" t="s">
        <v>10</v>
      </c>
    </row>
    <row r="378" spans="2:6" x14ac:dyDescent="0.3">
      <c r="B378" s="24">
        <v>43951</v>
      </c>
      <c r="C378" s="23">
        <v>9</v>
      </c>
      <c r="D378" s="23">
        <v>226</v>
      </c>
      <c r="E378" s="23" t="s">
        <v>15</v>
      </c>
      <c r="F378" s="23" t="s">
        <v>10</v>
      </c>
    </row>
    <row r="379" spans="2:6" x14ac:dyDescent="0.3">
      <c r="B379" s="24">
        <v>43951</v>
      </c>
      <c r="C379" s="23">
        <v>10</v>
      </c>
      <c r="D379" s="23">
        <v>286</v>
      </c>
      <c r="E379" s="23" t="s">
        <v>16</v>
      </c>
      <c r="F379" s="23" t="s">
        <v>10</v>
      </c>
    </row>
    <row r="380" spans="2:6" x14ac:dyDescent="0.3">
      <c r="B380" s="24">
        <v>43951</v>
      </c>
      <c r="C380" s="23">
        <v>11</v>
      </c>
      <c r="D380" s="23">
        <v>37</v>
      </c>
      <c r="E380" s="23" t="s">
        <v>17</v>
      </c>
      <c r="F380" s="23" t="s">
        <v>10</v>
      </c>
    </row>
    <row r="381" spans="2:6" x14ac:dyDescent="0.3">
      <c r="B381" s="24">
        <v>43951</v>
      </c>
      <c r="C381" s="23">
        <v>12</v>
      </c>
      <c r="D381" s="23">
        <v>20</v>
      </c>
      <c r="E381" s="23" t="s">
        <v>18</v>
      </c>
      <c r="F381" s="23" t="s">
        <v>10</v>
      </c>
    </row>
    <row r="382" spans="2:6" x14ac:dyDescent="0.3">
      <c r="B382" s="24">
        <v>43951</v>
      </c>
      <c r="C382" s="23">
        <v>13</v>
      </c>
      <c r="D382" s="23">
        <v>38</v>
      </c>
      <c r="E382" s="23" t="s">
        <v>19</v>
      </c>
      <c r="F382" s="23" t="s">
        <v>10</v>
      </c>
    </row>
    <row r="383" spans="2:6" x14ac:dyDescent="0.3">
      <c r="B383" s="24">
        <v>43951</v>
      </c>
      <c r="C383" s="23">
        <v>14</v>
      </c>
      <c r="D383" s="23">
        <v>77</v>
      </c>
      <c r="E383" s="23" t="s">
        <v>20</v>
      </c>
      <c r="F383" s="23" t="s">
        <v>10</v>
      </c>
    </row>
    <row r="384" spans="2:6" x14ac:dyDescent="0.3">
      <c r="B384" s="24">
        <v>43951</v>
      </c>
      <c r="C384" s="23">
        <v>15</v>
      </c>
      <c r="D384" s="23">
        <v>11</v>
      </c>
      <c r="E384" s="23" t="s">
        <v>21</v>
      </c>
      <c r="F384" s="23" t="s">
        <v>10</v>
      </c>
    </row>
    <row r="385" spans="2:6" x14ac:dyDescent="0.3">
      <c r="B385" s="24">
        <v>43982</v>
      </c>
      <c r="C385" s="23">
        <v>1</v>
      </c>
      <c r="D385" s="23">
        <v>1500</v>
      </c>
      <c r="E385" s="23" t="s">
        <v>5</v>
      </c>
      <c r="F385" s="23" t="s">
        <v>6</v>
      </c>
    </row>
    <row r="386" spans="2:6" x14ac:dyDescent="0.3">
      <c r="B386" s="24">
        <v>43982</v>
      </c>
      <c r="C386" s="23">
        <v>4</v>
      </c>
      <c r="D386" s="23">
        <v>119</v>
      </c>
      <c r="E386" s="23" t="s">
        <v>9</v>
      </c>
      <c r="F386" s="23" t="s">
        <v>10</v>
      </c>
    </row>
    <row r="387" spans="2:6" x14ac:dyDescent="0.3">
      <c r="B387" s="24">
        <v>43982</v>
      </c>
      <c r="C387" s="23">
        <v>5</v>
      </c>
      <c r="D387" s="23">
        <v>193</v>
      </c>
      <c r="E387" s="23" t="s">
        <v>11</v>
      </c>
      <c r="F387" s="23" t="s">
        <v>10</v>
      </c>
    </row>
    <row r="388" spans="2:6" x14ac:dyDescent="0.3">
      <c r="B388" s="24">
        <v>43982</v>
      </c>
      <c r="C388" s="23">
        <v>6</v>
      </c>
      <c r="D388" s="23">
        <v>86</v>
      </c>
      <c r="E388" s="23" t="s">
        <v>12</v>
      </c>
      <c r="F388" s="23" t="s">
        <v>10</v>
      </c>
    </row>
    <row r="389" spans="2:6" x14ac:dyDescent="0.3">
      <c r="B389" s="24">
        <v>43982</v>
      </c>
      <c r="C389" s="23">
        <v>7</v>
      </c>
      <c r="D389" s="23">
        <v>89</v>
      </c>
      <c r="E389" s="23" t="s">
        <v>13</v>
      </c>
      <c r="F389" s="23" t="s">
        <v>10</v>
      </c>
    </row>
    <row r="390" spans="2:6" x14ac:dyDescent="0.3">
      <c r="B390" s="24">
        <v>43982</v>
      </c>
      <c r="C390" s="23">
        <v>8</v>
      </c>
      <c r="D390" s="23">
        <v>113</v>
      </c>
      <c r="E390" s="23" t="s">
        <v>14</v>
      </c>
      <c r="F390" s="23" t="s">
        <v>10</v>
      </c>
    </row>
    <row r="391" spans="2:6" x14ac:dyDescent="0.3">
      <c r="B391" s="24">
        <v>43982</v>
      </c>
      <c r="C391" s="23">
        <v>9</v>
      </c>
      <c r="D391" s="23">
        <v>227</v>
      </c>
      <c r="E391" s="23" t="s">
        <v>15</v>
      </c>
      <c r="F391" s="23" t="s">
        <v>10</v>
      </c>
    </row>
    <row r="392" spans="2:6" x14ac:dyDescent="0.3">
      <c r="B392" s="24">
        <v>43982</v>
      </c>
      <c r="C392" s="23">
        <v>10</v>
      </c>
      <c r="D392" s="23">
        <v>195</v>
      </c>
      <c r="E392" s="23" t="s">
        <v>16</v>
      </c>
      <c r="F392" s="23" t="s">
        <v>10</v>
      </c>
    </row>
    <row r="393" spans="2:6" x14ac:dyDescent="0.3">
      <c r="B393" s="24">
        <v>43982</v>
      </c>
      <c r="C393" s="23">
        <v>11</v>
      </c>
      <c r="D393" s="23">
        <v>35</v>
      </c>
      <c r="E393" s="23" t="s">
        <v>17</v>
      </c>
      <c r="F393" s="23" t="s">
        <v>10</v>
      </c>
    </row>
    <row r="394" spans="2:6" x14ac:dyDescent="0.3">
      <c r="B394" s="24">
        <v>43982</v>
      </c>
      <c r="C394" s="23">
        <v>12</v>
      </c>
      <c r="D394" s="23">
        <v>46</v>
      </c>
      <c r="E394" s="23" t="s">
        <v>18</v>
      </c>
      <c r="F394" s="23" t="s">
        <v>10</v>
      </c>
    </row>
    <row r="395" spans="2:6" x14ac:dyDescent="0.3">
      <c r="B395" s="24">
        <v>43982</v>
      </c>
      <c r="C395" s="23">
        <v>13</v>
      </c>
      <c r="D395" s="23">
        <v>35</v>
      </c>
      <c r="E395" s="23" t="s">
        <v>19</v>
      </c>
      <c r="F395" s="23" t="s">
        <v>10</v>
      </c>
    </row>
    <row r="396" spans="2:6" x14ac:dyDescent="0.3">
      <c r="B396" s="24">
        <v>43982</v>
      </c>
      <c r="C396" s="23">
        <v>14</v>
      </c>
      <c r="D396" s="23">
        <v>99</v>
      </c>
      <c r="E396" s="23" t="s">
        <v>20</v>
      </c>
      <c r="F396" s="23" t="s">
        <v>10</v>
      </c>
    </row>
    <row r="397" spans="2:6" x14ac:dyDescent="0.3">
      <c r="B397" s="24">
        <v>43982</v>
      </c>
      <c r="C397" s="23">
        <v>15</v>
      </c>
      <c r="D397" s="23">
        <v>41</v>
      </c>
      <c r="E397" s="23" t="s">
        <v>21</v>
      </c>
      <c r="F397" s="23" t="s">
        <v>10</v>
      </c>
    </row>
    <row r="398" spans="2:6" x14ac:dyDescent="0.3">
      <c r="B398" s="24">
        <v>44012</v>
      </c>
      <c r="C398" s="23">
        <v>1</v>
      </c>
      <c r="D398" s="23">
        <v>1500</v>
      </c>
      <c r="E398" s="23" t="s">
        <v>5</v>
      </c>
      <c r="F398" s="23" t="s">
        <v>6</v>
      </c>
    </row>
    <row r="399" spans="2:6" x14ac:dyDescent="0.3">
      <c r="B399" s="24">
        <v>44012</v>
      </c>
      <c r="C399" s="23">
        <v>4</v>
      </c>
      <c r="D399" s="23">
        <v>154</v>
      </c>
      <c r="E399" s="23" t="s">
        <v>9</v>
      </c>
      <c r="F399" s="23" t="s">
        <v>10</v>
      </c>
    </row>
    <row r="400" spans="2:6" x14ac:dyDescent="0.3">
      <c r="B400" s="24">
        <v>44012</v>
      </c>
      <c r="C400" s="23">
        <v>5</v>
      </c>
      <c r="D400" s="23">
        <v>152</v>
      </c>
      <c r="E400" s="23" t="s">
        <v>11</v>
      </c>
      <c r="F400" s="23" t="s">
        <v>10</v>
      </c>
    </row>
    <row r="401" spans="2:6" x14ac:dyDescent="0.3">
      <c r="B401" s="24">
        <v>44012</v>
      </c>
      <c r="C401" s="23">
        <v>6</v>
      </c>
      <c r="D401" s="23">
        <v>109</v>
      </c>
      <c r="E401" s="23" t="s">
        <v>12</v>
      </c>
      <c r="F401" s="23" t="s">
        <v>10</v>
      </c>
    </row>
    <row r="402" spans="2:6" x14ac:dyDescent="0.3">
      <c r="B402" s="24">
        <v>44012</v>
      </c>
      <c r="C402" s="23">
        <v>7</v>
      </c>
      <c r="D402" s="23">
        <v>97</v>
      </c>
      <c r="E402" s="23" t="s">
        <v>13</v>
      </c>
      <c r="F402" s="23" t="s">
        <v>10</v>
      </c>
    </row>
    <row r="403" spans="2:6" x14ac:dyDescent="0.3">
      <c r="B403" s="24">
        <v>44012</v>
      </c>
      <c r="C403" s="23">
        <v>8</v>
      </c>
      <c r="D403" s="23">
        <v>109</v>
      </c>
      <c r="E403" s="23" t="s">
        <v>14</v>
      </c>
      <c r="F403" s="23" t="s">
        <v>10</v>
      </c>
    </row>
    <row r="404" spans="2:6" x14ac:dyDescent="0.3">
      <c r="B404" s="24">
        <v>44012</v>
      </c>
      <c r="C404" s="23">
        <v>9</v>
      </c>
      <c r="D404" s="23">
        <v>228</v>
      </c>
      <c r="E404" s="23" t="s">
        <v>15</v>
      </c>
      <c r="F404" s="23" t="s">
        <v>10</v>
      </c>
    </row>
    <row r="405" spans="2:6" x14ac:dyDescent="0.3">
      <c r="B405" s="24">
        <v>44012</v>
      </c>
      <c r="C405" s="23">
        <v>10</v>
      </c>
      <c r="D405" s="23">
        <v>195</v>
      </c>
      <c r="E405" s="23" t="s">
        <v>16</v>
      </c>
      <c r="F405" s="23" t="s">
        <v>10</v>
      </c>
    </row>
    <row r="406" spans="2:6" x14ac:dyDescent="0.3">
      <c r="B406" s="24">
        <v>44012</v>
      </c>
      <c r="C406" s="23">
        <v>11</v>
      </c>
      <c r="D406" s="23">
        <v>43</v>
      </c>
      <c r="E406" s="23" t="s">
        <v>17</v>
      </c>
      <c r="F406" s="23" t="s">
        <v>10</v>
      </c>
    </row>
    <row r="407" spans="2:6" x14ac:dyDescent="0.3">
      <c r="B407" s="24">
        <v>44012</v>
      </c>
      <c r="C407" s="23">
        <v>12</v>
      </c>
      <c r="D407" s="23">
        <v>49</v>
      </c>
      <c r="E407" s="23" t="s">
        <v>18</v>
      </c>
      <c r="F407" s="23" t="s">
        <v>10</v>
      </c>
    </row>
    <row r="408" spans="2:6" x14ac:dyDescent="0.3">
      <c r="B408" s="24">
        <v>44012</v>
      </c>
      <c r="C408" s="23">
        <v>13</v>
      </c>
      <c r="D408" s="23">
        <v>45</v>
      </c>
      <c r="E408" s="23" t="s">
        <v>19</v>
      </c>
      <c r="F408" s="23" t="s">
        <v>10</v>
      </c>
    </row>
    <row r="409" spans="2:6" x14ac:dyDescent="0.3">
      <c r="B409" s="24">
        <v>44012</v>
      </c>
      <c r="C409" s="23">
        <v>14</v>
      </c>
      <c r="D409" s="23">
        <v>95</v>
      </c>
      <c r="E409" s="23" t="s">
        <v>20</v>
      </c>
      <c r="F409" s="23" t="s">
        <v>10</v>
      </c>
    </row>
    <row r="410" spans="2:6" x14ac:dyDescent="0.3">
      <c r="B410" s="24">
        <v>44012</v>
      </c>
      <c r="C410" s="23">
        <v>15</v>
      </c>
      <c r="D410" s="23">
        <v>16</v>
      </c>
      <c r="E410" s="23" t="s">
        <v>21</v>
      </c>
      <c r="F410" s="23" t="s">
        <v>10</v>
      </c>
    </row>
    <row r="411" spans="2:6" x14ac:dyDescent="0.3">
      <c r="B411" s="24">
        <v>44043</v>
      </c>
      <c r="C411" s="23">
        <v>1</v>
      </c>
      <c r="D411" s="23">
        <v>1500</v>
      </c>
      <c r="E411" s="23" t="s">
        <v>5</v>
      </c>
      <c r="F411" s="23" t="s">
        <v>6</v>
      </c>
    </row>
    <row r="412" spans="2:6" x14ac:dyDescent="0.3">
      <c r="B412" s="24">
        <v>44043</v>
      </c>
      <c r="C412" s="23">
        <v>4</v>
      </c>
      <c r="D412" s="23">
        <v>104</v>
      </c>
      <c r="E412" s="23" t="s">
        <v>9</v>
      </c>
      <c r="F412" s="23" t="s">
        <v>10</v>
      </c>
    </row>
    <row r="413" spans="2:6" x14ac:dyDescent="0.3">
      <c r="B413" s="24">
        <v>44043</v>
      </c>
      <c r="C413" s="23">
        <v>5</v>
      </c>
      <c r="D413" s="23">
        <v>130</v>
      </c>
      <c r="E413" s="23" t="s">
        <v>11</v>
      </c>
      <c r="F413" s="23" t="s">
        <v>10</v>
      </c>
    </row>
    <row r="414" spans="2:6" x14ac:dyDescent="0.3">
      <c r="B414" s="24">
        <v>44043</v>
      </c>
      <c r="C414" s="23">
        <v>6</v>
      </c>
      <c r="D414" s="23">
        <v>140</v>
      </c>
      <c r="E414" s="23" t="s">
        <v>12</v>
      </c>
      <c r="F414" s="23" t="s">
        <v>10</v>
      </c>
    </row>
    <row r="415" spans="2:6" x14ac:dyDescent="0.3">
      <c r="B415" s="24">
        <v>44043</v>
      </c>
      <c r="C415" s="23">
        <v>7</v>
      </c>
      <c r="D415" s="23">
        <v>77</v>
      </c>
      <c r="E415" s="23" t="s">
        <v>13</v>
      </c>
      <c r="F415" s="23" t="s">
        <v>10</v>
      </c>
    </row>
    <row r="416" spans="2:6" x14ac:dyDescent="0.3">
      <c r="B416" s="24">
        <v>44043</v>
      </c>
      <c r="C416" s="23">
        <v>8</v>
      </c>
      <c r="D416" s="23">
        <v>120</v>
      </c>
      <c r="E416" s="23" t="s">
        <v>14</v>
      </c>
      <c r="F416" s="23" t="s">
        <v>10</v>
      </c>
    </row>
    <row r="417" spans="2:6" x14ac:dyDescent="0.3">
      <c r="B417" s="24">
        <v>44043</v>
      </c>
      <c r="C417" s="23">
        <v>9</v>
      </c>
      <c r="D417" s="23">
        <v>229</v>
      </c>
      <c r="E417" s="23" t="s">
        <v>15</v>
      </c>
      <c r="F417" s="23" t="s">
        <v>10</v>
      </c>
    </row>
    <row r="418" spans="2:6" x14ac:dyDescent="0.3">
      <c r="B418" s="24">
        <v>44043</v>
      </c>
      <c r="C418" s="23">
        <v>10</v>
      </c>
      <c r="D418" s="23">
        <v>195</v>
      </c>
      <c r="E418" s="23" t="s">
        <v>16</v>
      </c>
      <c r="F418" s="23" t="s">
        <v>10</v>
      </c>
    </row>
    <row r="419" spans="2:6" x14ac:dyDescent="0.3">
      <c r="B419" s="24">
        <v>44043</v>
      </c>
      <c r="C419" s="23">
        <v>11</v>
      </c>
      <c r="D419" s="23">
        <v>33</v>
      </c>
      <c r="E419" s="23" t="s">
        <v>17</v>
      </c>
      <c r="F419" s="23" t="s">
        <v>10</v>
      </c>
    </row>
    <row r="420" spans="2:6" x14ac:dyDescent="0.3">
      <c r="B420" s="24">
        <v>44043</v>
      </c>
      <c r="C420" s="23">
        <v>12</v>
      </c>
      <c r="D420" s="23">
        <v>29</v>
      </c>
      <c r="E420" s="23" t="s">
        <v>18</v>
      </c>
      <c r="F420" s="23" t="s">
        <v>10</v>
      </c>
    </row>
    <row r="421" spans="2:6" x14ac:dyDescent="0.3">
      <c r="B421" s="24">
        <v>44043</v>
      </c>
      <c r="C421" s="23">
        <v>13</v>
      </c>
      <c r="D421" s="23">
        <v>45</v>
      </c>
      <c r="E421" s="23" t="s">
        <v>19</v>
      </c>
      <c r="F421" s="23" t="s">
        <v>10</v>
      </c>
    </row>
    <row r="422" spans="2:6" x14ac:dyDescent="0.3">
      <c r="B422" s="24">
        <v>44043</v>
      </c>
      <c r="C422" s="23">
        <v>14</v>
      </c>
      <c r="D422" s="23">
        <v>80</v>
      </c>
      <c r="E422" s="23" t="s">
        <v>20</v>
      </c>
      <c r="F422" s="23" t="s">
        <v>10</v>
      </c>
    </row>
    <row r="423" spans="2:6" x14ac:dyDescent="0.3">
      <c r="B423" s="24">
        <v>44043</v>
      </c>
      <c r="C423" s="23">
        <v>15</v>
      </c>
      <c r="D423" s="23">
        <v>15</v>
      </c>
      <c r="E423" s="23" t="s">
        <v>21</v>
      </c>
      <c r="F423" s="23" t="s">
        <v>10</v>
      </c>
    </row>
    <row r="424" spans="2:6" x14ac:dyDescent="0.3">
      <c r="B424" s="24">
        <v>44074</v>
      </c>
      <c r="C424" s="23">
        <v>1</v>
      </c>
      <c r="D424" s="23">
        <v>1500</v>
      </c>
      <c r="E424" s="23" t="s">
        <v>5</v>
      </c>
      <c r="F424" s="23" t="s">
        <v>6</v>
      </c>
    </row>
    <row r="425" spans="2:6" x14ac:dyDescent="0.3">
      <c r="B425" s="24">
        <v>44074</v>
      </c>
      <c r="C425" s="23">
        <v>2</v>
      </c>
      <c r="D425" s="23">
        <v>800</v>
      </c>
      <c r="E425" s="23" t="s">
        <v>7</v>
      </c>
      <c r="F425" s="23" t="s">
        <v>6</v>
      </c>
    </row>
    <row r="426" spans="2:6" x14ac:dyDescent="0.3">
      <c r="B426" s="24">
        <v>44074</v>
      </c>
      <c r="C426" s="23">
        <v>4</v>
      </c>
      <c r="D426" s="23">
        <v>168</v>
      </c>
      <c r="E426" s="23" t="s">
        <v>9</v>
      </c>
      <c r="F426" s="23" t="s">
        <v>10</v>
      </c>
    </row>
    <row r="427" spans="2:6" x14ac:dyDescent="0.3">
      <c r="B427" s="24">
        <v>44074</v>
      </c>
      <c r="C427" s="23">
        <v>5</v>
      </c>
      <c r="D427" s="23">
        <v>193</v>
      </c>
      <c r="E427" s="23" t="s">
        <v>11</v>
      </c>
      <c r="F427" s="23" t="s">
        <v>10</v>
      </c>
    </row>
    <row r="428" spans="2:6" x14ac:dyDescent="0.3">
      <c r="B428" s="24">
        <v>44074</v>
      </c>
      <c r="C428" s="23">
        <v>6</v>
      </c>
      <c r="D428" s="23">
        <v>81</v>
      </c>
      <c r="E428" s="23" t="s">
        <v>12</v>
      </c>
      <c r="F428" s="23" t="s">
        <v>10</v>
      </c>
    </row>
    <row r="429" spans="2:6" x14ac:dyDescent="0.3">
      <c r="B429" s="24">
        <v>44074</v>
      </c>
      <c r="C429" s="23">
        <v>7</v>
      </c>
      <c r="D429" s="23">
        <v>72</v>
      </c>
      <c r="E429" s="23" t="s">
        <v>13</v>
      </c>
      <c r="F429" s="23" t="s">
        <v>10</v>
      </c>
    </row>
    <row r="430" spans="2:6" x14ac:dyDescent="0.3">
      <c r="B430" s="24">
        <v>44074</v>
      </c>
      <c r="C430" s="23">
        <v>8</v>
      </c>
      <c r="D430" s="23">
        <v>120</v>
      </c>
      <c r="E430" s="23" t="s">
        <v>14</v>
      </c>
      <c r="F430" s="23" t="s">
        <v>10</v>
      </c>
    </row>
    <row r="431" spans="2:6" x14ac:dyDescent="0.3">
      <c r="B431" s="24">
        <v>44074</v>
      </c>
      <c r="C431" s="23">
        <v>9</v>
      </c>
      <c r="D431" s="23">
        <v>230</v>
      </c>
      <c r="E431" s="23" t="s">
        <v>15</v>
      </c>
      <c r="F431" s="23" t="s">
        <v>10</v>
      </c>
    </row>
    <row r="432" spans="2:6" x14ac:dyDescent="0.3">
      <c r="B432" s="24">
        <v>44074</v>
      </c>
      <c r="C432" s="23">
        <v>10</v>
      </c>
      <c r="D432" s="23">
        <v>299</v>
      </c>
      <c r="E432" s="23" t="s">
        <v>16</v>
      </c>
      <c r="F432" s="23" t="s">
        <v>10</v>
      </c>
    </row>
    <row r="433" spans="2:6" x14ac:dyDescent="0.3">
      <c r="B433" s="24">
        <v>44074</v>
      </c>
      <c r="C433" s="23">
        <v>11</v>
      </c>
      <c r="D433" s="23">
        <v>33</v>
      </c>
      <c r="E433" s="23" t="s">
        <v>17</v>
      </c>
      <c r="F433" s="23" t="s">
        <v>10</v>
      </c>
    </row>
    <row r="434" spans="2:6" x14ac:dyDescent="0.3">
      <c r="B434" s="24">
        <v>44074</v>
      </c>
      <c r="C434" s="23">
        <v>12</v>
      </c>
      <c r="D434" s="23">
        <v>43</v>
      </c>
      <c r="E434" s="23" t="s">
        <v>18</v>
      </c>
      <c r="F434" s="23" t="s">
        <v>10</v>
      </c>
    </row>
    <row r="435" spans="2:6" x14ac:dyDescent="0.3">
      <c r="B435" s="24">
        <v>44074</v>
      </c>
      <c r="C435" s="23">
        <v>13</v>
      </c>
      <c r="D435" s="23">
        <v>41</v>
      </c>
      <c r="E435" s="23" t="s">
        <v>19</v>
      </c>
      <c r="F435" s="23" t="s">
        <v>10</v>
      </c>
    </row>
    <row r="436" spans="2:6" x14ac:dyDescent="0.3">
      <c r="B436" s="24">
        <v>44074</v>
      </c>
      <c r="C436" s="23">
        <v>14</v>
      </c>
      <c r="D436" s="23">
        <v>20</v>
      </c>
      <c r="E436" s="23" t="s">
        <v>20</v>
      </c>
      <c r="F436" s="23" t="s">
        <v>10</v>
      </c>
    </row>
    <row r="437" spans="2:6" x14ac:dyDescent="0.3">
      <c r="B437" s="24">
        <v>44074</v>
      </c>
      <c r="C437" s="23">
        <v>15</v>
      </c>
      <c r="D437" s="23">
        <v>47</v>
      </c>
      <c r="E437" s="23" t="s">
        <v>21</v>
      </c>
      <c r="F437" s="23" t="s">
        <v>10</v>
      </c>
    </row>
    <row r="438" spans="2:6" x14ac:dyDescent="0.3">
      <c r="B438" s="24">
        <v>44104</v>
      </c>
      <c r="C438" s="23">
        <v>1</v>
      </c>
      <c r="D438" s="23">
        <v>1500</v>
      </c>
      <c r="E438" s="23" t="s">
        <v>5</v>
      </c>
      <c r="F438" s="23" t="s">
        <v>6</v>
      </c>
    </row>
    <row r="439" spans="2:6" x14ac:dyDescent="0.3">
      <c r="B439" s="24">
        <v>44104</v>
      </c>
      <c r="C439" s="23">
        <v>3</v>
      </c>
      <c r="D439" s="23">
        <v>200</v>
      </c>
      <c r="E439" s="23" t="s">
        <v>8</v>
      </c>
      <c r="F439" s="23" t="s">
        <v>6</v>
      </c>
    </row>
    <row r="440" spans="2:6" x14ac:dyDescent="0.3">
      <c r="B440" s="24">
        <v>44104</v>
      </c>
      <c r="C440" s="23">
        <v>4</v>
      </c>
      <c r="D440" s="23">
        <v>183</v>
      </c>
      <c r="E440" s="23" t="s">
        <v>9</v>
      </c>
      <c r="F440" s="23" t="s">
        <v>10</v>
      </c>
    </row>
    <row r="441" spans="2:6" x14ac:dyDescent="0.3">
      <c r="B441" s="24">
        <v>44104</v>
      </c>
      <c r="C441" s="23">
        <v>5</v>
      </c>
      <c r="D441" s="23">
        <v>107</v>
      </c>
      <c r="E441" s="23" t="s">
        <v>11</v>
      </c>
      <c r="F441" s="23" t="s">
        <v>10</v>
      </c>
    </row>
    <row r="442" spans="2:6" x14ac:dyDescent="0.3">
      <c r="B442" s="24">
        <v>44104</v>
      </c>
      <c r="C442" s="23">
        <v>6</v>
      </c>
      <c r="D442" s="23">
        <v>121</v>
      </c>
      <c r="E442" s="23" t="s">
        <v>12</v>
      </c>
      <c r="F442" s="23" t="s">
        <v>10</v>
      </c>
    </row>
    <row r="443" spans="2:6" x14ac:dyDescent="0.3">
      <c r="B443" s="24">
        <v>44104</v>
      </c>
      <c r="C443" s="23">
        <v>7</v>
      </c>
      <c r="D443" s="23">
        <v>100</v>
      </c>
      <c r="E443" s="23" t="s">
        <v>13</v>
      </c>
      <c r="F443" s="23" t="s">
        <v>10</v>
      </c>
    </row>
    <row r="444" spans="2:6" x14ac:dyDescent="0.3">
      <c r="B444" s="24">
        <v>44104</v>
      </c>
      <c r="C444" s="23">
        <v>8</v>
      </c>
      <c r="D444" s="23">
        <v>104</v>
      </c>
      <c r="E444" s="23" t="s">
        <v>14</v>
      </c>
      <c r="F444" s="23" t="s">
        <v>10</v>
      </c>
    </row>
    <row r="445" spans="2:6" x14ac:dyDescent="0.3">
      <c r="B445" s="24">
        <v>44104</v>
      </c>
      <c r="C445" s="23">
        <v>9</v>
      </c>
      <c r="D445" s="23">
        <v>231</v>
      </c>
      <c r="E445" s="23" t="s">
        <v>15</v>
      </c>
      <c r="F445" s="23" t="s">
        <v>10</v>
      </c>
    </row>
    <row r="446" spans="2:6" x14ac:dyDescent="0.3">
      <c r="B446" s="24">
        <v>44104</v>
      </c>
      <c r="C446" s="23">
        <v>10</v>
      </c>
      <c r="D446" s="23">
        <v>221</v>
      </c>
      <c r="E446" s="23" t="s">
        <v>16</v>
      </c>
      <c r="F446" s="23" t="s">
        <v>10</v>
      </c>
    </row>
    <row r="447" spans="2:6" x14ac:dyDescent="0.3">
      <c r="B447" s="24">
        <v>44104</v>
      </c>
      <c r="C447" s="23">
        <v>11</v>
      </c>
      <c r="D447" s="23">
        <v>38</v>
      </c>
      <c r="E447" s="23" t="s">
        <v>17</v>
      </c>
      <c r="F447" s="23" t="s">
        <v>10</v>
      </c>
    </row>
    <row r="448" spans="2:6" x14ac:dyDescent="0.3">
      <c r="B448" s="24">
        <v>44104</v>
      </c>
      <c r="C448" s="23">
        <v>12</v>
      </c>
      <c r="D448" s="23">
        <v>32</v>
      </c>
      <c r="E448" s="23" t="s">
        <v>18</v>
      </c>
      <c r="F448" s="23" t="s">
        <v>10</v>
      </c>
    </row>
    <row r="449" spans="2:6" x14ac:dyDescent="0.3">
      <c r="B449" s="24">
        <v>44104</v>
      </c>
      <c r="C449" s="23">
        <v>13</v>
      </c>
      <c r="D449" s="23">
        <v>44</v>
      </c>
      <c r="E449" s="23" t="s">
        <v>19</v>
      </c>
      <c r="F449" s="23" t="s">
        <v>10</v>
      </c>
    </row>
    <row r="450" spans="2:6" x14ac:dyDescent="0.3">
      <c r="B450" s="24">
        <v>44104</v>
      </c>
      <c r="C450" s="23">
        <v>14</v>
      </c>
      <c r="D450" s="23">
        <v>92</v>
      </c>
      <c r="E450" s="23" t="s">
        <v>20</v>
      </c>
      <c r="F450" s="23" t="s">
        <v>10</v>
      </c>
    </row>
    <row r="451" spans="2:6" x14ac:dyDescent="0.3">
      <c r="B451" s="24">
        <v>44104</v>
      </c>
      <c r="C451" s="23">
        <v>15</v>
      </c>
      <c r="D451" s="23">
        <v>38</v>
      </c>
      <c r="E451" s="23" t="s">
        <v>21</v>
      </c>
      <c r="F451" s="23" t="s">
        <v>10</v>
      </c>
    </row>
    <row r="452" spans="2:6" x14ac:dyDescent="0.3">
      <c r="B452" s="24">
        <v>44135</v>
      </c>
      <c r="C452" s="23">
        <v>1</v>
      </c>
      <c r="D452" s="23">
        <v>1500</v>
      </c>
      <c r="E452" s="23" t="s">
        <v>5</v>
      </c>
      <c r="F452" s="23" t="s">
        <v>6</v>
      </c>
    </row>
    <row r="453" spans="2:6" x14ac:dyDescent="0.3">
      <c r="B453" s="24">
        <v>44135</v>
      </c>
      <c r="C453" s="23">
        <v>4</v>
      </c>
      <c r="D453" s="23">
        <v>111</v>
      </c>
      <c r="E453" s="23" t="s">
        <v>9</v>
      </c>
      <c r="F453" s="23" t="s">
        <v>10</v>
      </c>
    </row>
    <row r="454" spans="2:6" x14ac:dyDescent="0.3">
      <c r="B454" s="24">
        <v>44135</v>
      </c>
      <c r="C454" s="23">
        <v>5</v>
      </c>
      <c r="D454" s="23">
        <v>169</v>
      </c>
      <c r="E454" s="23" t="s">
        <v>11</v>
      </c>
      <c r="F454" s="23" t="s">
        <v>10</v>
      </c>
    </row>
    <row r="455" spans="2:6" x14ac:dyDescent="0.3">
      <c r="B455" s="24">
        <v>44135</v>
      </c>
      <c r="C455" s="23">
        <v>6</v>
      </c>
      <c r="D455" s="23">
        <v>125</v>
      </c>
      <c r="E455" s="23" t="s">
        <v>12</v>
      </c>
      <c r="F455" s="23" t="s">
        <v>10</v>
      </c>
    </row>
    <row r="456" spans="2:6" x14ac:dyDescent="0.3">
      <c r="B456" s="24">
        <v>44135</v>
      </c>
      <c r="C456" s="23">
        <v>7</v>
      </c>
      <c r="D456" s="23">
        <v>79</v>
      </c>
      <c r="E456" s="23" t="s">
        <v>13</v>
      </c>
      <c r="F456" s="23" t="s">
        <v>10</v>
      </c>
    </row>
    <row r="457" spans="2:6" x14ac:dyDescent="0.3">
      <c r="B457" s="24">
        <v>44135</v>
      </c>
      <c r="C457" s="23">
        <v>8</v>
      </c>
      <c r="D457" s="23">
        <v>111</v>
      </c>
      <c r="E457" s="23" t="s">
        <v>14</v>
      </c>
      <c r="F457" s="23" t="s">
        <v>10</v>
      </c>
    </row>
    <row r="458" spans="2:6" x14ac:dyDescent="0.3">
      <c r="B458" s="24">
        <v>44135</v>
      </c>
      <c r="C458" s="23">
        <v>9</v>
      </c>
      <c r="D458" s="23">
        <v>232</v>
      </c>
      <c r="E458" s="23" t="s">
        <v>15</v>
      </c>
      <c r="F458" s="23" t="s">
        <v>10</v>
      </c>
    </row>
    <row r="459" spans="2:6" x14ac:dyDescent="0.3">
      <c r="B459" s="24">
        <v>44135</v>
      </c>
      <c r="C459" s="23">
        <v>10</v>
      </c>
      <c r="D459" s="23">
        <v>195</v>
      </c>
      <c r="E459" s="23" t="s">
        <v>16</v>
      </c>
      <c r="F459" s="23" t="s">
        <v>10</v>
      </c>
    </row>
    <row r="460" spans="2:6" x14ac:dyDescent="0.3">
      <c r="B460" s="24">
        <v>44135</v>
      </c>
      <c r="C460" s="23">
        <v>11</v>
      </c>
      <c r="D460" s="23">
        <v>38</v>
      </c>
      <c r="E460" s="23" t="s">
        <v>17</v>
      </c>
      <c r="F460" s="23" t="s">
        <v>10</v>
      </c>
    </row>
    <row r="461" spans="2:6" x14ac:dyDescent="0.3">
      <c r="B461" s="24">
        <v>44135</v>
      </c>
      <c r="C461" s="23">
        <v>12</v>
      </c>
      <c r="D461" s="23">
        <v>21</v>
      </c>
      <c r="E461" s="23" t="s">
        <v>18</v>
      </c>
      <c r="F461" s="23" t="s">
        <v>10</v>
      </c>
    </row>
    <row r="462" spans="2:6" x14ac:dyDescent="0.3">
      <c r="B462" s="24">
        <v>44135</v>
      </c>
      <c r="C462" s="23">
        <v>13</v>
      </c>
      <c r="D462" s="23">
        <v>38</v>
      </c>
      <c r="E462" s="23" t="s">
        <v>19</v>
      </c>
      <c r="F462" s="23" t="s">
        <v>10</v>
      </c>
    </row>
    <row r="463" spans="2:6" x14ac:dyDescent="0.3">
      <c r="B463" s="24">
        <v>44135</v>
      </c>
      <c r="C463" s="23">
        <v>14</v>
      </c>
      <c r="D463" s="23">
        <v>79</v>
      </c>
      <c r="E463" s="23" t="s">
        <v>20</v>
      </c>
      <c r="F463" s="23" t="s">
        <v>10</v>
      </c>
    </row>
    <row r="464" spans="2:6" x14ac:dyDescent="0.3">
      <c r="B464" s="24">
        <v>44135</v>
      </c>
      <c r="C464" s="23">
        <v>15</v>
      </c>
      <c r="D464" s="23">
        <v>47</v>
      </c>
      <c r="E464" s="23" t="s">
        <v>21</v>
      </c>
      <c r="F464" s="23" t="s">
        <v>10</v>
      </c>
    </row>
    <row r="465" spans="2:6" x14ac:dyDescent="0.3">
      <c r="B465" s="24">
        <v>44165</v>
      </c>
      <c r="C465" s="23">
        <v>1</v>
      </c>
      <c r="D465" s="23">
        <v>1500</v>
      </c>
      <c r="E465" s="23" t="s">
        <v>5</v>
      </c>
      <c r="F465" s="23" t="s">
        <v>6</v>
      </c>
    </row>
    <row r="466" spans="2:6" x14ac:dyDescent="0.3">
      <c r="B466" s="24">
        <v>44165</v>
      </c>
      <c r="C466" s="23">
        <v>4</v>
      </c>
      <c r="D466" s="23">
        <v>164</v>
      </c>
      <c r="E466" s="23" t="s">
        <v>9</v>
      </c>
      <c r="F466" s="23" t="s">
        <v>10</v>
      </c>
    </row>
    <row r="467" spans="2:6" x14ac:dyDescent="0.3">
      <c r="B467" s="24">
        <v>44165</v>
      </c>
      <c r="C467" s="23">
        <v>5</v>
      </c>
      <c r="D467" s="23">
        <v>120</v>
      </c>
      <c r="E467" s="23" t="s">
        <v>11</v>
      </c>
      <c r="F467" s="23" t="s">
        <v>10</v>
      </c>
    </row>
    <row r="468" spans="2:6" x14ac:dyDescent="0.3">
      <c r="B468" s="24">
        <v>44165</v>
      </c>
      <c r="C468" s="23">
        <v>6</v>
      </c>
      <c r="D468" s="23">
        <v>117</v>
      </c>
      <c r="E468" s="23" t="s">
        <v>12</v>
      </c>
      <c r="F468" s="23" t="s">
        <v>10</v>
      </c>
    </row>
    <row r="469" spans="2:6" x14ac:dyDescent="0.3">
      <c r="B469" s="24">
        <v>44165</v>
      </c>
      <c r="C469" s="23">
        <v>7</v>
      </c>
      <c r="D469" s="23">
        <v>74</v>
      </c>
      <c r="E469" s="23" t="s">
        <v>13</v>
      </c>
      <c r="F469" s="23" t="s">
        <v>10</v>
      </c>
    </row>
    <row r="470" spans="2:6" x14ac:dyDescent="0.3">
      <c r="B470" s="24">
        <v>44165</v>
      </c>
      <c r="C470" s="23">
        <v>8</v>
      </c>
      <c r="D470" s="23">
        <v>114</v>
      </c>
      <c r="E470" s="23" t="s">
        <v>14</v>
      </c>
      <c r="F470" s="23" t="s">
        <v>10</v>
      </c>
    </row>
    <row r="471" spans="2:6" x14ac:dyDescent="0.3">
      <c r="B471" s="24">
        <v>44165</v>
      </c>
      <c r="C471" s="23">
        <v>9</v>
      </c>
      <c r="D471" s="23">
        <v>233</v>
      </c>
      <c r="E471" s="23" t="s">
        <v>15</v>
      </c>
      <c r="F471" s="23" t="s">
        <v>10</v>
      </c>
    </row>
    <row r="472" spans="2:6" x14ac:dyDescent="0.3">
      <c r="B472" s="24">
        <v>44165</v>
      </c>
      <c r="C472" s="23">
        <v>10</v>
      </c>
      <c r="D472" s="23">
        <v>195</v>
      </c>
      <c r="E472" s="23" t="s">
        <v>16</v>
      </c>
      <c r="F472" s="23" t="s">
        <v>10</v>
      </c>
    </row>
    <row r="473" spans="2:6" x14ac:dyDescent="0.3">
      <c r="B473" s="24">
        <v>44165</v>
      </c>
      <c r="C473" s="23">
        <v>11</v>
      </c>
      <c r="D473" s="23">
        <v>42</v>
      </c>
      <c r="E473" s="23" t="s">
        <v>17</v>
      </c>
      <c r="F473" s="23" t="s">
        <v>10</v>
      </c>
    </row>
    <row r="474" spans="2:6" x14ac:dyDescent="0.3">
      <c r="B474" s="24">
        <v>44165</v>
      </c>
      <c r="C474" s="23">
        <v>12</v>
      </c>
      <c r="D474" s="23">
        <v>39</v>
      </c>
      <c r="E474" s="23" t="s">
        <v>18</v>
      </c>
      <c r="F474" s="23" t="s">
        <v>10</v>
      </c>
    </row>
    <row r="475" spans="2:6" x14ac:dyDescent="0.3">
      <c r="B475" s="24">
        <v>44165</v>
      </c>
      <c r="C475" s="23">
        <v>13</v>
      </c>
      <c r="D475" s="23">
        <v>42</v>
      </c>
      <c r="E475" s="23" t="s">
        <v>19</v>
      </c>
      <c r="F475" s="23" t="s">
        <v>10</v>
      </c>
    </row>
    <row r="476" spans="2:6" x14ac:dyDescent="0.3">
      <c r="B476" s="24">
        <v>44165</v>
      </c>
      <c r="C476" s="23">
        <v>14</v>
      </c>
      <c r="D476" s="23">
        <v>65</v>
      </c>
      <c r="E476" s="23" t="s">
        <v>20</v>
      </c>
      <c r="F476" s="23" t="s">
        <v>10</v>
      </c>
    </row>
    <row r="477" spans="2:6" x14ac:dyDescent="0.3">
      <c r="B477" s="24">
        <v>44165</v>
      </c>
      <c r="C477" s="23">
        <v>15</v>
      </c>
      <c r="D477" s="23">
        <v>25</v>
      </c>
      <c r="E477" s="23" t="s">
        <v>21</v>
      </c>
      <c r="F477" s="23" t="s">
        <v>10</v>
      </c>
    </row>
    <row r="478" spans="2:6" x14ac:dyDescent="0.3">
      <c r="B478" s="24">
        <v>44196</v>
      </c>
      <c r="C478" s="23">
        <v>1</v>
      </c>
      <c r="D478" s="23">
        <v>1500</v>
      </c>
      <c r="E478" s="23" t="s">
        <v>5</v>
      </c>
      <c r="F478" s="23" t="s">
        <v>6</v>
      </c>
    </row>
    <row r="479" spans="2:6" x14ac:dyDescent="0.3">
      <c r="B479" s="24">
        <v>44196</v>
      </c>
      <c r="C479" s="23">
        <v>4</v>
      </c>
      <c r="D479" s="23">
        <v>111</v>
      </c>
      <c r="E479" s="23" t="s">
        <v>9</v>
      </c>
      <c r="F479" s="23" t="s">
        <v>10</v>
      </c>
    </row>
    <row r="480" spans="2:6" x14ac:dyDescent="0.3">
      <c r="B480" s="24">
        <v>44196</v>
      </c>
      <c r="C480" s="23">
        <v>5</v>
      </c>
      <c r="D480" s="23">
        <v>137</v>
      </c>
      <c r="E480" s="23" t="s">
        <v>11</v>
      </c>
      <c r="F480" s="23" t="s">
        <v>10</v>
      </c>
    </row>
    <row r="481" spans="2:6" x14ac:dyDescent="0.3">
      <c r="B481" s="24">
        <v>44196</v>
      </c>
      <c r="C481" s="23">
        <v>6</v>
      </c>
      <c r="D481" s="23">
        <v>135</v>
      </c>
      <c r="E481" s="23" t="s">
        <v>12</v>
      </c>
      <c r="F481" s="23" t="s">
        <v>10</v>
      </c>
    </row>
    <row r="482" spans="2:6" x14ac:dyDescent="0.3">
      <c r="B482" s="24">
        <v>44196</v>
      </c>
      <c r="C482" s="23">
        <v>7</v>
      </c>
      <c r="D482" s="23">
        <v>99</v>
      </c>
      <c r="E482" s="23" t="s">
        <v>13</v>
      </c>
      <c r="F482" s="23" t="s">
        <v>10</v>
      </c>
    </row>
    <row r="483" spans="2:6" x14ac:dyDescent="0.3">
      <c r="B483" s="24">
        <v>44196</v>
      </c>
      <c r="C483" s="23">
        <v>8</v>
      </c>
      <c r="D483" s="23">
        <v>119</v>
      </c>
      <c r="E483" s="23" t="s">
        <v>14</v>
      </c>
      <c r="F483" s="23" t="s">
        <v>10</v>
      </c>
    </row>
    <row r="484" spans="2:6" x14ac:dyDescent="0.3">
      <c r="B484" s="24">
        <v>44196</v>
      </c>
      <c r="C484" s="23">
        <v>9</v>
      </c>
      <c r="D484" s="23">
        <v>234</v>
      </c>
      <c r="E484" s="23" t="s">
        <v>15</v>
      </c>
      <c r="F484" s="23" t="s">
        <v>10</v>
      </c>
    </row>
    <row r="485" spans="2:6" x14ac:dyDescent="0.3">
      <c r="B485" s="24">
        <v>44196</v>
      </c>
      <c r="C485" s="23">
        <v>10</v>
      </c>
      <c r="D485" s="23">
        <v>195</v>
      </c>
      <c r="E485" s="23" t="s">
        <v>16</v>
      </c>
      <c r="F485" s="23" t="s">
        <v>10</v>
      </c>
    </row>
    <row r="486" spans="2:6" x14ac:dyDescent="0.3">
      <c r="B486" s="24">
        <v>44196</v>
      </c>
      <c r="C486" s="23">
        <v>11</v>
      </c>
      <c r="D486" s="23">
        <v>36</v>
      </c>
      <c r="E486" s="23" t="s">
        <v>17</v>
      </c>
      <c r="F486" s="23" t="s">
        <v>10</v>
      </c>
    </row>
    <row r="487" spans="2:6" x14ac:dyDescent="0.3">
      <c r="B487" s="24">
        <v>44196</v>
      </c>
      <c r="C487" s="23">
        <v>12</v>
      </c>
      <c r="D487" s="23">
        <v>34</v>
      </c>
      <c r="E487" s="23" t="s">
        <v>18</v>
      </c>
      <c r="F487" s="23" t="s">
        <v>10</v>
      </c>
    </row>
    <row r="488" spans="2:6" x14ac:dyDescent="0.3">
      <c r="B488" s="24">
        <v>44196</v>
      </c>
      <c r="C488" s="23">
        <v>13</v>
      </c>
      <c r="D488" s="23">
        <v>35</v>
      </c>
      <c r="E488" s="23" t="s">
        <v>19</v>
      </c>
      <c r="F488" s="23" t="s">
        <v>10</v>
      </c>
    </row>
    <row r="489" spans="2:6" x14ac:dyDescent="0.3">
      <c r="B489" s="24">
        <v>44196</v>
      </c>
      <c r="C489" s="23">
        <v>14</v>
      </c>
      <c r="D489" s="23">
        <v>86</v>
      </c>
      <c r="E489" s="23" t="s">
        <v>20</v>
      </c>
      <c r="F489" s="23" t="s">
        <v>10</v>
      </c>
    </row>
    <row r="490" spans="2:6" x14ac:dyDescent="0.3">
      <c r="B490" s="24">
        <v>44196</v>
      </c>
      <c r="C490" s="23">
        <v>15</v>
      </c>
      <c r="D490" s="23">
        <v>21</v>
      </c>
      <c r="E490" s="23" t="s">
        <v>21</v>
      </c>
      <c r="F490" s="23" t="s">
        <v>10</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D45"/>
  <sheetViews>
    <sheetView workbookViewId="0">
      <selection activeCell="B7" sqref="B7"/>
    </sheetView>
  </sheetViews>
  <sheetFormatPr defaultRowHeight="14.4" x14ac:dyDescent="0.3"/>
  <cols>
    <col min="2" max="2" width="14.44140625" bestFit="1" customWidth="1"/>
    <col min="3" max="3" width="15.5546875" bestFit="1" customWidth="1"/>
    <col min="4" max="4" width="8.33203125" customWidth="1"/>
    <col min="5" max="5" width="10.77734375" customWidth="1"/>
  </cols>
  <sheetData>
    <row r="5" spans="2:4" x14ac:dyDescent="0.3">
      <c r="B5" s="25" t="s">
        <v>40</v>
      </c>
      <c r="C5" s="25" t="s">
        <v>41</v>
      </c>
    </row>
    <row r="6" spans="2:4" x14ac:dyDescent="0.3">
      <c r="B6" s="25" t="s">
        <v>26</v>
      </c>
      <c r="C6" t="s">
        <v>10</v>
      </c>
      <c r="D6" t="s">
        <v>6</v>
      </c>
    </row>
    <row r="7" spans="2:4" x14ac:dyDescent="0.3">
      <c r="B7" s="8" t="s">
        <v>42</v>
      </c>
      <c r="C7" s="27"/>
      <c r="D7" s="27"/>
    </row>
    <row r="8" spans="2:4" x14ac:dyDescent="0.3">
      <c r="B8" s="26" t="s">
        <v>28</v>
      </c>
      <c r="C8" s="27">
        <v>1310</v>
      </c>
      <c r="D8" s="27">
        <v>2700</v>
      </c>
    </row>
    <row r="9" spans="2:4" x14ac:dyDescent="0.3">
      <c r="B9" s="26" t="s">
        <v>29</v>
      </c>
      <c r="C9" s="27">
        <v>1244.2</v>
      </c>
      <c r="D9" s="27">
        <v>1540</v>
      </c>
    </row>
    <row r="10" spans="2:4" x14ac:dyDescent="0.3">
      <c r="B10" s="26" t="s">
        <v>30</v>
      </c>
      <c r="C10" s="27">
        <v>1190</v>
      </c>
      <c r="D10" s="27">
        <v>1200</v>
      </c>
    </row>
    <row r="11" spans="2:4" x14ac:dyDescent="0.3">
      <c r="B11" s="26" t="s">
        <v>31</v>
      </c>
      <c r="C11" s="27">
        <v>1420</v>
      </c>
      <c r="D11" s="27">
        <v>2400</v>
      </c>
    </row>
    <row r="12" spans="2:4" x14ac:dyDescent="0.3">
      <c r="B12" s="26" t="s">
        <v>32</v>
      </c>
      <c r="C12" s="27">
        <v>1170</v>
      </c>
      <c r="D12" s="27">
        <v>1700</v>
      </c>
    </row>
    <row r="13" spans="2:4" x14ac:dyDescent="0.3">
      <c r="B13" s="26" t="s">
        <v>33</v>
      </c>
      <c r="C13" s="27">
        <v>1148</v>
      </c>
      <c r="D13" s="27">
        <v>1200</v>
      </c>
    </row>
    <row r="14" spans="2:4" x14ac:dyDescent="0.3">
      <c r="B14" s="26" t="s">
        <v>34</v>
      </c>
      <c r="C14" s="27">
        <v>1179</v>
      </c>
      <c r="D14" s="27">
        <v>1900</v>
      </c>
    </row>
    <row r="15" spans="2:4" x14ac:dyDescent="0.3">
      <c r="B15" s="26" t="s">
        <v>35</v>
      </c>
      <c r="C15" s="27">
        <v>1174</v>
      </c>
      <c r="D15" s="27">
        <v>1200</v>
      </c>
    </row>
    <row r="16" spans="2:4" x14ac:dyDescent="0.3">
      <c r="B16" s="26" t="s">
        <v>36</v>
      </c>
      <c r="C16" s="27">
        <v>1169</v>
      </c>
      <c r="D16" s="27">
        <v>1200</v>
      </c>
    </row>
    <row r="17" spans="2:4" x14ac:dyDescent="0.3">
      <c r="B17" s="26" t="s">
        <v>37</v>
      </c>
      <c r="C17" s="27">
        <v>1324.35</v>
      </c>
      <c r="D17" s="27">
        <v>1895</v>
      </c>
    </row>
    <row r="18" spans="2:4" x14ac:dyDescent="0.3">
      <c r="B18" s="26" t="s">
        <v>38</v>
      </c>
      <c r="C18" s="27">
        <v>1137.5</v>
      </c>
      <c r="D18" s="27">
        <v>1350</v>
      </c>
    </row>
    <row r="19" spans="2:4" x14ac:dyDescent="0.3">
      <c r="B19" s="26" t="s">
        <v>39</v>
      </c>
      <c r="C19" s="27">
        <v>1190.5</v>
      </c>
      <c r="D19" s="27">
        <v>1350</v>
      </c>
    </row>
    <row r="20" spans="2:4" x14ac:dyDescent="0.3">
      <c r="B20" s="8" t="s">
        <v>43</v>
      </c>
      <c r="C20" s="27"/>
      <c r="D20" s="27"/>
    </row>
    <row r="21" spans="2:4" x14ac:dyDescent="0.3">
      <c r="B21" s="26" t="s">
        <v>28</v>
      </c>
      <c r="C21" s="27">
        <v>1146.5</v>
      </c>
      <c r="D21" s="27">
        <v>1350</v>
      </c>
    </row>
    <row r="22" spans="2:4" x14ac:dyDescent="0.3">
      <c r="B22" s="26" t="s">
        <v>29</v>
      </c>
      <c r="C22" s="27">
        <v>1510.5</v>
      </c>
      <c r="D22" s="27">
        <v>3450</v>
      </c>
    </row>
    <row r="23" spans="2:4" x14ac:dyDescent="0.3">
      <c r="B23" s="26" t="s">
        <v>30</v>
      </c>
      <c r="C23" s="27">
        <v>1199.3499999999999</v>
      </c>
      <c r="D23" s="27">
        <v>1695</v>
      </c>
    </row>
    <row r="24" spans="2:4" x14ac:dyDescent="0.3">
      <c r="B24" s="26" t="s">
        <v>31</v>
      </c>
      <c r="C24" s="27">
        <v>1184.5</v>
      </c>
      <c r="D24" s="27">
        <v>1350</v>
      </c>
    </row>
    <row r="25" spans="2:4" x14ac:dyDescent="0.3">
      <c r="B25" s="26" t="s">
        <v>32</v>
      </c>
      <c r="C25" s="27">
        <v>1227.5</v>
      </c>
      <c r="D25" s="27">
        <v>1350</v>
      </c>
    </row>
    <row r="26" spans="2:4" x14ac:dyDescent="0.3">
      <c r="B26" s="26" t="s">
        <v>33</v>
      </c>
      <c r="C26" s="27">
        <v>1373.35</v>
      </c>
      <c r="D26" s="27">
        <v>2695</v>
      </c>
    </row>
    <row r="27" spans="2:4" x14ac:dyDescent="0.3">
      <c r="B27" s="26" t="s">
        <v>34</v>
      </c>
      <c r="C27" s="27">
        <v>1133.5</v>
      </c>
      <c r="D27" s="27">
        <v>1550</v>
      </c>
    </row>
    <row r="28" spans="2:4" x14ac:dyDescent="0.3">
      <c r="B28" s="26" t="s">
        <v>35</v>
      </c>
      <c r="C28" s="27">
        <v>1251.5</v>
      </c>
      <c r="D28" s="27">
        <v>1350</v>
      </c>
    </row>
    <row r="29" spans="2:4" x14ac:dyDescent="0.3">
      <c r="B29" s="26" t="s">
        <v>36</v>
      </c>
      <c r="C29" s="27">
        <v>1208.5</v>
      </c>
      <c r="D29" s="27">
        <v>1350</v>
      </c>
    </row>
    <row r="30" spans="2:4" x14ac:dyDescent="0.3">
      <c r="B30" s="26" t="s">
        <v>37</v>
      </c>
      <c r="C30" s="27">
        <v>1111</v>
      </c>
      <c r="D30" s="27">
        <v>1500</v>
      </c>
    </row>
    <row r="31" spans="2:4" x14ac:dyDescent="0.3">
      <c r="B31" s="26" t="s">
        <v>38</v>
      </c>
      <c r="C31" s="27">
        <v>1503</v>
      </c>
      <c r="D31" s="27">
        <v>3800</v>
      </c>
    </row>
    <row r="32" spans="2:4" x14ac:dyDescent="0.3">
      <c r="B32" s="26" t="s">
        <v>39</v>
      </c>
      <c r="C32" s="27">
        <v>1281</v>
      </c>
      <c r="D32" s="27">
        <v>1500</v>
      </c>
    </row>
    <row r="33" spans="2:4" x14ac:dyDescent="0.3">
      <c r="B33" s="8" t="s">
        <v>44</v>
      </c>
      <c r="C33" s="27"/>
      <c r="D33" s="27"/>
    </row>
    <row r="34" spans="2:4" x14ac:dyDescent="0.3">
      <c r="B34" s="26" t="s">
        <v>28</v>
      </c>
      <c r="C34" s="27">
        <v>1358</v>
      </c>
      <c r="D34" s="27">
        <v>1500</v>
      </c>
    </row>
    <row r="35" spans="2:4" x14ac:dyDescent="0.3">
      <c r="B35" s="26" t="s">
        <v>29</v>
      </c>
      <c r="C35" s="27">
        <v>1168</v>
      </c>
      <c r="D35" s="27">
        <v>1500</v>
      </c>
    </row>
    <row r="36" spans="2:4" x14ac:dyDescent="0.3">
      <c r="B36" s="26" t="s">
        <v>30</v>
      </c>
      <c r="C36" s="27">
        <v>1526.15</v>
      </c>
      <c r="D36" s="27">
        <v>3055</v>
      </c>
    </row>
    <row r="37" spans="2:4" x14ac:dyDescent="0.3">
      <c r="B37" s="26" t="s">
        <v>31</v>
      </c>
      <c r="C37" s="27">
        <v>1249</v>
      </c>
      <c r="D37" s="27">
        <v>2200</v>
      </c>
    </row>
    <row r="38" spans="2:4" x14ac:dyDescent="0.3">
      <c r="B38" s="26" t="s">
        <v>32</v>
      </c>
      <c r="C38" s="27">
        <v>1278</v>
      </c>
      <c r="D38" s="27">
        <v>1500</v>
      </c>
    </row>
    <row r="39" spans="2:4" x14ac:dyDescent="0.3">
      <c r="B39" s="26" t="s">
        <v>33</v>
      </c>
      <c r="C39" s="27">
        <v>1292</v>
      </c>
      <c r="D39" s="27">
        <v>1500</v>
      </c>
    </row>
    <row r="40" spans="2:4" x14ac:dyDescent="0.3">
      <c r="B40" s="26" t="s">
        <v>34</v>
      </c>
      <c r="C40" s="27">
        <v>1197</v>
      </c>
      <c r="D40" s="27">
        <v>1500</v>
      </c>
    </row>
    <row r="41" spans="2:4" x14ac:dyDescent="0.3">
      <c r="B41" s="26" t="s">
        <v>35</v>
      </c>
      <c r="C41" s="27">
        <v>1347</v>
      </c>
      <c r="D41" s="27">
        <v>2300</v>
      </c>
    </row>
    <row r="42" spans="2:4" x14ac:dyDescent="0.3">
      <c r="B42" s="26" t="s">
        <v>36</v>
      </c>
      <c r="C42" s="27">
        <v>1311</v>
      </c>
      <c r="D42" s="27">
        <v>1700</v>
      </c>
    </row>
    <row r="43" spans="2:4" x14ac:dyDescent="0.3">
      <c r="B43" s="26" t="s">
        <v>37</v>
      </c>
      <c r="C43" s="27">
        <v>1245</v>
      </c>
      <c r="D43" s="27">
        <v>1500</v>
      </c>
    </row>
    <row r="44" spans="2:4" x14ac:dyDescent="0.3">
      <c r="B44" s="26" t="s">
        <v>38</v>
      </c>
      <c r="C44" s="27">
        <v>1230</v>
      </c>
      <c r="D44" s="27">
        <v>1500</v>
      </c>
    </row>
    <row r="45" spans="2:4" x14ac:dyDescent="0.3">
      <c r="B45" s="26" t="s">
        <v>39</v>
      </c>
      <c r="C45" s="27">
        <v>1242</v>
      </c>
      <c r="D45" s="27">
        <v>1500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2"/>
  <sheetViews>
    <sheetView workbookViewId="0">
      <selection activeCell="I23" sqref="I23"/>
    </sheetView>
  </sheetViews>
  <sheetFormatPr defaultRowHeight="14.4" x14ac:dyDescent="0.3"/>
  <cols>
    <col min="2" max="2" width="25.21875" customWidth="1"/>
    <col min="3" max="3" width="14.44140625" customWidth="1"/>
    <col min="4" max="4" width="8.33203125" customWidth="1"/>
    <col min="5" max="5" width="10.77734375" customWidth="1"/>
  </cols>
  <sheetData>
    <row r="3" spans="2:3" x14ac:dyDescent="0.3">
      <c r="B3" s="25" t="s">
        <v>4</v>
      </c>
      <c r="C3" t="s">
        <v>6</v>
      </c>
    </row>
    <row r="5" spans="2:3" x14ac:dyDescent="0.3">
      <c r="B5" s="25" t="s">
        <v>26</v>
      </c>
      <c r="C5" t="s">
        <v>40</v>
      </c>
    </row>
    <row r="6" spans="2:3" x14ac:dyDescent="0.3">
      <c r="B6" s="8" t="s">
        <v>8</v>
      </c>
      <c r="C6" s="27">
        <v>3630</v>
      </c>
    </row>
    <row r="7" spans="2:3" x14ac:dyDescent="0.3">
      <c r="B7" s="8" t="s">
        <v>7</v>
      </c>
      <c r="C7" s="27">
        <v>10700</v>
      </c>
    </row>
    <row r="8" spans="2:3" x14ac:dyDescent="0.3">
      <c r="B8" s="8" t="s">
        <v>5</v>
      </c>
      <c r="C8" s="27">
        <v>49500</v>
      </c>
    </row>
    <row r="9" spans="2:3" x14ac:dyDescent="0.3">
      <c r="B9" s="8" t="s">
        <v>27</v>
      </c>
      <c r="C9" s="27">
        <v>63830</v>
      </c>
    </row>
    <row r="12" spans="2:3" x14ac:dyDescent="0.3">
      <c r="B12" s="8" t="s">
        <v>6</v>
      </c>
      <c r="C12" s="28">
        <f>GETPIVOTDATA("Amount",$B$5)</f>
        <v>63830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20"/>
  <sheetViews>
    <sheetView workbookViewId="0">
      <selection activeCell="C20" sqref="C20"/>
    </sheetView>
  </sheetViews>
  <sheetFormatPr defaultRowHeight="14.4" x14ac:dyDescent="0.3"/>
  <cols>
    <col min="2" max="2" width="45.21875" customWidth="1"/>
    <col min="3" max="3" width="14.44140625" customWidth="1"/>
    <col min="4" max="4" width="8.33203125" customWidth="1"/>
    <col min="5" max="5" width="10.77734375" customWidth="1"/>
  </cols>
  <sheetData>
    <row r="3" spans="2:3" x14ac:dyDescent="0.3">
      <c r="B3" s="25" t="s">
        <v>4</v>
      </c>
      <c r="C3" t="s">
        <v>10</v>
      </c>
    </row>
    <row r="5" spans="2:3" x14ac:dyDescent="0.3">
      <c r="B5" s="25" t="s">
        <v>26</v>
      </c>
      <c r="C5" t="s">
        <v>40</v>
      </c>
    </row>
    <row r="6" spans="2:3" x14ac:dyDescent="0.3">
      <c r="B6" s="8" t="s">
        <v>21</v>
      </c>
      <c r="C6" s="27">
        <v>1036</v>
      </c>
    </row>
    <row r="7" spans="2:3" x14ac:dyDescent="0.3">
      <c r="B7" s="8" t="s">
        <v>18</v>
      </c>
      <c r="C7" s="27">
        <v>1242</v>
      </c>
    </row>
    <row r="8" spans="2:3" x14ac:dyDescent="0.3">
      <c r="B8" s="8" t="s">
        <v>19</v>
      </c>
      <c r="C8" s="27">
        <v>1416</v>
      </c>
    </row>
    <row r="9" spans="2:3" x14ac:dyDescent="0.3">
      <c r="B9" s="8" t="s">
        <v>17</v>
      </c>
      <c r="C9" s="27">
        <v>1440</v>
      </c>
    </row>
    <row r="10" spans="2:3" x14ac:dyDescent="0.3">
      <c r="B10" s="8" t="s">
        <v>20</v>
      </c>
      <c r="C10" s="27">
        <v>2432</v>
      </c>
    </row>
    <row r="11" spans="2:3" x14ac:dyDescent="0.3">
      <c r="B11" s="8" t="s">
        <v>13</v>
      </c>
      <c r="C11" s="27">
        <v>3050</v>
      </c>
    </row>
    <row r="12" spans="2:3" x14ac:dyDescent="0.3">
      <c r="B12" s="8" t="s">
        <v>14</v>
      </c>
      <c r="C12" s="27">
        <v>3941</v>
      </c>
    </row>
    <row r="13" spans="2:3" x14ac:dyDescent="0.3">
      <c r="B13" s="8" t="s">
        <v>12</v>
      </c>
      <c r="C13" s="27">
        <v>4040</v>
      </c>
    </row>
    <row r="14" spans="2:3" x14ac:dyDescent="0.3">
      <c r="B14" s="8" t="s">
        <v>9</v>
      </c>
      <c r="C14" s="27">
        <v>5128</v>
      </c>
    </row>
    <row r="15" spans="2:3" x14ac:dyDescent="0.3">
      <c r="B15" s="8" t="s">
        <v>11</v>
      </c>
      <c r="C15" s="27">
        <v>5412</v>
      </c>
    </row>
    <row r="16" spans="2:3" x14ac:dyDescent="0.3">
      <c r="B16" s="8" t="s">
        <v>15</v>
      </c>
      <c r="C16" s="27">
        <v>7795</v>
      </c>
    </row>
    <row r="17" spans="2:3" x14ac:dyDescent="0.3">
      <c r="B17" s="8" t="s">
        <v>16</v>
      </c>
      <c r="C17" s="27">
        <v>8297.9</v>
      </c>
    </row>
    <row r="18" spans="2:3" x14ac:dyDescent="0.3">
      <c r="B18" s="8" t="s">
        <v>27</v>
      </c>
      <c r="C18" s="27">
        <v>45229.9</v>
      </c>
    </row>
    <row r="20" spans="2:3" x14ac:dyDescent="0.3">
      <c r="B20" s="8" t="s">
        <v>10</v>
      </c>
      <c r="C20" s="28">
        <f>GETPIVOTDATA("Amount",$B$5)</f>
        <v>45229.9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abSelected="1" zoomScale="96" zoomScaleNormal="96" workbookViewId="0">
      <selection activeCell="X5" sqref="X5"/>
    </sheetView>
  </sheetViews>
  <sheetFormatPr defaultRowHeight="20.399999999999999" customHeight="1" x14ac:dyDescent="0.3"/>
  <cols>
    <col min="1" max="16384" width="8.88671875" style="29"/>
  </cols>
  <sheetData>
    <row r="1" spans="1:7" s="30" customFormat="1" ht="20.399999999999999" customHeight="1" x14ac:dyDescent="0.6">
      <c r="A1" s="33"/>
      <c r="B1" s="34"/>
      <c r="C1" s="35"/>
      <c r="D1" s="35"/>
      <c r="E1" s="36"/>
      <c r="F1" s="35"/>
      <c r="G1" s="35"/>
    </row>
    <row r="2" spans="1:7" ht="12" customHeight="1" x14ac:dyDescent="0.3">
      <c r="A2" s="37"/>
      <c r="B2" s="37"/>
      <c r="C2" s="37"/>
      <c r="D2" s="37"/>
      <c r="E2" s="37"/>
      <c r="F2" s="37"/>
      <c r="G2" s="37"/>
    </row>
    <row r="3" spans="1:7" ht="20.399999999999999" customHeight="1" x14ac:dyDescent="0.3">
      <c r="B3" s="31"/>
    </row>
    <row r="4" spans="1:7" ht="20.399999999999999" customHeight="1" x14ac:dyDescent="0.3">
      <c r="B4" s="32"/>
      <c r="F4" s="3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g E A A B Q S w M E F A A C A A g A 2 z X m V N 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D b N e Z 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2 z X m V P S T E u F A A Q A A A g M A A B M A H A B G b 3 J t d W x h c y 9 T Z W N 0 a W 9 u M S 5 t I K I Y A C i g F A A A A A A A A A A A A A A A A A A A A A A A A A A A A K 1 R y 4 r C M B T d F / o P I W 4 q h I I 4 z E Z c D N W F 8 3 A Y F G Y h L m J 7 1 W K T S H o D S u m / T 9 I 4 9 T E 4 i 2 G y S T j 3 c c 7 J K S H F X E k y 8 3 d v E A Z h U G 6 5 h o x 0 6 J y v C i A 9 S o a k A A w D Y s 9 M G Z 2 C R c a H F I o 4 M V q D x E + l d y u l d l G 3 W k y 5 g K G f 7 d F l v U i U R N u y Z H 5 B h y Z b L j e W Y H 7 c g 9 v d t M Z z z W W 5 V l o k q j B C u m I Z e T Z W V X T E E S g j a G G S 2 T f m A m p G K j p B E J O R L U 0 k P j 7 E b q 7 B n 4 Q y E r 9 H p B E r 0 H X d b V W 8 g X Y i P g z o H M q z j i m U C N m z y m V 0 I 5 W 1 Z D V r e v u X i H f c p 8 y N v u Q y i 1 9 h j e 8 G Q Z 9 J x 4 c 9 l 5 l b 6 J t b V l 9 o 3 t 5 / 9 E M h I y 3 F y b a D 3 E 0 S + y E b p Y + 0 / q X U D Y N c 3 h N y G b y H / h x 6 / / 9 C v 5 f t y W G T L M I B W / B s 9 7 J 6 b f 1 K y e A L U E s B A i 0 A F A A C A A g A 2 z X m V N H d V o y m A A A A + A A A A B I A A A A A A A A A A A A A A A A A A A A A A E N v b m Z p Z y 9 Q Y W N r Y W d l L n h t b F B L A Q I t A B Q A A g A I A N s 1 5 l Q P y u m r p A A A A O k A A A A T A A A A A A A A A A A A A A A A A P I A A A B b Q 2 9 u d G V u d F 9 U e X B l c 1 0 u e G 1 s U E s B A i 0 A F A A C A A g A 2 z X m V P S T E u F A A Q A A A g M A A B M A A A A A A A A A A A A A A A A A 4 w E A A E Z v c m 1 1 b G F z L 1 N l Y 3 R p b 2 4 x L m 1 Q S w U G A A A A A A M A A w D C A A A A c 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h E A A A A A A A A g E 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z 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N y 0 w N l Q w M T o z N D o w M y 4 y M D U 5 N T E z W i I g L z 4 8 R W 5 0 c n k g V H l w Z T 0 i R m l s b F N 0 Y X R 1 c y I g V m F s d W U 9 I n N D b 2 1 w b G V 0 Z S I g L z 4 8 L 1 N 0 Y W J s Z U V u d H J p Z X M + P C 9 J d G V t P j x J d G V t P j x J d G V t T G 9 j Y X R p b 2 4 + P E l 0 Z W 1 U e X B l P k Z v c m 1 1 b G E 8 L 0 l 0 Z W 1 U e X B l P j x J d G V t U G F 0 a D 5 T Z W N 0 a W 9 u M S 9 U Y W J s Z T M v U 2 9 1 c m N l P C 9 J d G V t U G F 0 a D 4 8 L 0 l 0 Z W 1 M b 2 N h d G l v b j 4 8 U 3 R h Y m x l R W 5 0 c m l l c y A v P j w v S X R l b T 4 8 S X R l b T 4 8 S X R l b U x v Y 2 F 0 a W 9 u P j x J d G V t V H l w Z T 5 G b 3 J t d W x h P C 9 J d G V t V H l w Z T 4 8 S X R l b V B h d G g + U 2 V j d G l v b j E v V G F i b G U z L 0 N o Y W 5 n Z W Q l M j B U e X B l P C 9 J d G V t U G F 0 a D 4 8 L 0 l 0 Z W 1 M b 2 N h d G l v b j 4 8 U 3 R h Y m x l R W 5 0 c m l l c y A v P j w v S X R l b T 4 8 S X R l b T 4 8 S X R l b U x v Y 2 F 0 a W 9 u P j x J d G V t V H l w Z T 5 G b 3 J t d W x h P C 9 J d G V t V H l w Z T 4 8 S X R l b V B h d G g + U 2 V j d G l v b j E v V G F i b G U l M j A x P C 9 J d G V t U G F 0 a D 4 8 L 0 l 0 Z W 1 M b 2 N h d G l v b j 4 8 U 3 R h Y m x l R W 5 0 c m l l c z 4 8 R W 5 0 c n k g V H l w Z T 0 i S X N Q c m l 2 Y X R l I i B W Y W x 1 Z T 0 i b D A i I C 8 + P E V u d H J 5 I F R 5 c G U 9 I k 5 h d m l n Y X R p b 2 5 T d G V w T m F t Z S I g V m F s d W U 9 I n N O Y X Z p Z 2 F 0 a W 9 u I i A v P j x F b n R y e S B U e X B l P S J G a W x s V G F y Z 2 V 0 I i B W Y W x 1 Z T 0 i c 1 R h Y m x l X z E i I C 8 + P E V u d H J 5 I F R 5 c G U 9 I k x v Y W R l Z F R v Q W 5 h b H l z a X N T Z X J 2 a W N l c y I g V m F s d W U 9 I m w w I i A v P j x F b n R y e S B U e X B l P S J G a W x s U 3 R h d H V z I i B W Y W x 1 Z T 0 i c 1 d h a X R p b m d G b 3 J F e G N l b F J l Z n J l c 2 g i I C 8 + P E V u d H J 5 I F R 5 c G U 9 I k Z p b G x D b 2 x 1 b W 5 O Y W 1 l c y I g V m F s d W U 9 I n N b J n F 1 b 3 Q 7 R G F 0 Z S Z x d W 9 0 O y w m c X V v d D t J d G V t S U Q m c X V v d D s s J n F 1 b 3 Q 7 Q W 1 v d W 5 0 J n F 1 b 3 Q 7 L C Z x d W 9 0 O 0 l 0 Z W 0 m c X V v d D s s J n F 1 b 3 Q 7 S X R l b S B D Y X R l Z 2 9 y e S Z x d W 9 0 O 1 0 i I C 8 + P E V u d H J 5 I F R 5 c G U 9 I k Z p b G x D b 2 x 1 b W 5 U e X B l c y I g V m F s d W U 9 I n N C d 0 1 G Q m d Z P S I g L z 4 8 R W 5 0 c n k g V H l w Z T 0 i R m l s b E x h c 3 R V c G R h d G V k I i B W Y W x 1 Z T 0 i Z D I w M j I t M D c t M D Z U M D I 6 N D Y 6 N T M u N T E x M T A 0 O V o i I C 8 + P E V u d H J 5 I F R 5 c G U 9 I k Z p b G x F c n J v c k N v d W 5 0 I i B W Y W x 1 Z T 0 i b D A i I C 8 + P E V u d H J 5 I F R 5 c G U 9 I k Z p b G x F c n J v c k N v Z G U i I F Z h b H V l P S J z V W 5 r b m 9 3 b i I g L z 4 8 R W 5 0 c n k g V H l w Z T 0 i R m l s b E N v d W 5 0 I i B W Y W x 1 Z T 0 i b D A i I C 8 + P E V u d H J 5 I F R 5 c G U 9 I k F k Z G V k V G 9 E Y X R h T W 9 k Z W w 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S Z W x h d G l v b n N o a X B J b m Z v Q 2 9 u d G F p b m V y I i B W Y W x 1 Z T 0 i c 3 s m c X V v d D t j b 2 x 1 b W 5 D b 3 V u d C Z x d W 9 0 O z o 1 L C Z x d W 9 0 O 2 t l e U N v b H V t b k 5 h b W V z J n F 1 b 3 Q 7 O l t d L C Z x d W 9 0 O 3 F 1 Z X J 5 U m V s Y X R p b 2 5 z a G l w c y Z x d W 9 0 O z p b e y Z x d W 9 0 O 2 t l e U N v b H V t b k N v d W 5 0 J n F 1 b 3 Q 7 O j E s J n F 1 b 3 Q 7 a 2 V 5 Q 2 9 s d W 1 u J n F 1 b 3 Q 7 O j E s J n F 1 b 3 Q 7 b 3 R o Z X J L Z X l D b 2 x 1 b W 5 J Z G V u d G l 0 e S Z x d W 9 0 O z o m c X V v d D t T Z W N 0 a W 9 u M S 9 U Y W J s Z T M v Q 2 h h b m d l Z C B U e X B l L n t J d G V t S U Q s M H 0 m c X V v d D s s J n F 1 b 3 Q 7 S 2 V 5 Q 2 9 s d W 1 u Q 2 9 1 b n Q m c X V v d D s 6 M X 1 d L C Z x d W 9 0 O 2 N v b H V t b k l k Z W 5 0 a X R p Z X M m c X V v d D s 6 W y Z x d W 9 0 O 1 N l Y 3 R p b 2 4 x L 1 R h Y m x l I D E v Q 2 h h b m d l Z C B U e X B l L n t E Y X R l L D B 9 J n F 1 b 3 Q 7 L C Z x d W 9 0 O 1 N l Y 3 R p b 2 4 x L 1 R h Y m x l I D E v Q 2 h h b m d l Z C B U e X B l L n t J d G V t S U Q s M X 0 m c X V v d D s s J n F 1 b 3 Q 7 U 2 V j d G l v b j E v V G F i b G U g M S 9 D a G F u Z 2 V k I F R 5 c G U u e 0 F t b 3 V u d C w y f S Z x d W 9 0 O y w m c X V v d D t T Z W N 0 a W 9 u M S 9 U Y W J s Z T M v Q 2 h h b m d l Z C B U e X B l L n t J d G V t L D F 9 J n F 1 b 3 Q 7 L C Z x d W 9 0 O 1 N l Y 3 R p b 2 4 x L 1 R h Y m x l M y 9 D a G F u Z 2 V k I F R 5 c G U u e 0 l 0 Z W 0 g Q 2 F 0 Z W d v c n k s M n 0 m c X V v d D t d L C Z x d W 9 0 O 0 N v b H V t b k N v d W 5 0 J n F 1 b 3 Q 7 O j U s J n F 1 b 3 Q 7 S 2 V 5 Q 2 9 s d W 1 u T m F t Z X M m c X V v d D s 6 W 1 0 s J n F 1 b 3 Q 7 Q 2 9 s d W 1 u S W R l b n R p d G l l c y Z x d W 9 0 O z p b J n F 1 b 3 Q 7 U 2 V j d G l v b j E v V G F i b G U g M S 9 D a G F u Z 2 V k I F R 5 c G U u e 0 R h d G U s M H 0 m c X V v d D s s J n F 1 b 3 Q 7 U 2 V j d G l v b j E v V G F i b G U g M S 9 D a G F u Z 2 V k I F R 5 c G U u e 0 l 0 Z W 1 J R C w x f S Z x d W 9 0 O y w m c X V v d D t T Z W N 0 a W 9 u M S 9 U Y W J s Z S A x L 0 N o Y W 5 n Z W Q g V H l w Z S 5 7 Q W 1 v d W 5 0 L D J 9 J n F 1 b 3 Q 7 L C Z x d W 9 0 O 1 N l Y 3 R p b 2 4 x L 1 R h Y m x l M y 9 D a G F u Z 2 V k I F R 5 c G U u e 0 l 0 Z W 0 s M X 0 m c X V v d D s s J n F 1 b 3 Q 7 U 2 V j d G l v b j E v V G F i b G U z L 0 N o Y W 5 n Z W Q g V H l w Z S 5 7 S X R l b S B D Y X R l Z 2 9 y e S w y f S Z x d W 9 0 O 1 0 s J n F 1 b 3 Q 7 U m V s Y X R p b 2 5 z a G l w S W 5 m b y Z x d W 9 0 O z p b e y Z x d W 9 0 O 2 t l e U N v b H V t b k N v d W 5 0 J n F 1 b 3 Q 7 O j E s J n F 1 b 3 Q 7 a 2 V 5 Q 2 9 s d W 1 u J n F 1 b 3 Q 7 O j E s J n F 1 b 3 Q 7 b 3 R o Z X J L Z X l D b 2 x 1 b W 5 J Z G V u d G l 0 e S Z x d W 9 0 O z o m c X V v d D t T Z W N 0 a W 9 u M S 9 U Y W J s Z T M v Q 2 h h b m d l Z C B U e X B l L n t J d G V t S U Q s M H 0 m c X V v d D s s J n F 1 b 3 Q 7 S 2 V 5 Q 2 9 s d W 1 u Q 2 9 1 b n Q m c X V v d D s 6 M X 1 d f S I g L z 4 8 R W 5 0 c n k g V H l w Z T 0 i U m V j b 3 Z l c n l U Y X J n Z X R S b 3 c i I F Z h b H V l P S J s M S I g L z 4 8 R W 5 0 c n k g V H l w Z T 0 i U m V j b 3 Z l c n l U Y X J n Z X R D b 2 x 1 b W 4 i I F Z h b H V l P S J s M S I g L z 4 8 R W 5 0 c n k g V H l w Z T 0 i U m V j b 3 Z l c n l U Y X J n Z X R T a G V l d C I g V m F s d W U 9 I n N T a G V l d D I i I C 8 + P C 9 T d G F i b G V F b n R y a W V z P j w v S X R l b T 4 8 S X R l b T 4 8 S X R l b U x v Y 2 F 0 a W 9 u P j x J d G V t V H l w Z T 5 G b 3 J t d W x h P C 9 J d G V t V H l w Z T 4 8 S X R l b V B h d G g + U 2 V j d G l v b j E v V G F i b G U l M j A x L 1 N v d X J j Z T w v S X R l b V B h d G g + P C 9 J d G V t T G 9 j Y X R p b 2 4 + P F N 0 Y W J s Z U V u d H J p Z X M g L z 4 8 L 0 l 0 Z W 0 + P E l 0 Z W 0 + P E l 0 Z W 1 M b 2 N h d G l v b j 4 8 S X R l b V R 5 c G U + R m 9 y b X V s Y T w v S X R l b V R 5 c G U + P E l 0 Z W 1 Q Y X R o P l N l Y 3 R p b 2 4 x L 1 R h Y m x l J T I w M S 9 D a G F u Z 2 V k J T I w V H l w Z T w v S X R l b V B h d G g + P C 9 J d G V t T G 9 j Y X R p b 2 4 + P F N 0 Y W J s Z U V u d H J p Z X M g L z 4 8 L 0 l 0 Z W 0 + P E l 0 Z W 0 + P E l 0 Z W 1 M b 2 N h d G l v b j 4 8 S X R l b V R 5 c G U + R m 9 y b X V s Y T w v S X R l b V R 5 c G U + P E l 0 Z W 1 Q Y X R o P l N l Y 3 R p b 2 4 x L 1 R h Y m x l J T I w M S 9 N Z X J n Z W Q l M j B R d W V y a W V z P C 9 J d G V t U G F 0 a D 4 8 L 0 l 0 Z W 1 M b 2 N h d G l v b j 4 8 U 3 R h Y m x l R W 5 0 c m l l c y A v P j w v S X R l b T 4 8 S X R l b T 4 8 S X R l b U x v Y 2 F 0 a W 9 u P j x J d G V t V H l w Z T 5 G b 3 J t d W x h P C 9 J d G V t V H l w Z T 4 8 S X R l b V B h d G g + U 2 V j d G l v b j E v V G F i b G U l M j A x L 0 V 4 c G F u Z G V k J T I w V G F i b G U z P C 9 J d G V t U G F 0 a D 4 8 L 0 l 0 Z W 1 M b 2 N h d G l v b j 4 8 U 3 R h Y m x l R W 5 0 c m l l c y A v P j w v S X R l b T 4 8 L 0 l 0 Z W 1 z P j w v T G 9 j Y W x Q Y W N r Y W d l T W V 0 Y W R h d G F G a W x l P h Y A A A B Q S w U G A A A A A A A A A A A A A A A A A A A A A A A A J g E A A A E A A A D Q j J 3 f A R X R E Y x 6 A M B P w p f r A Q A A A H s 3 T 5 / V E X 1 J r S R c Y j w y F u 4 A A A A A A g A A A A A A E G Y A A A A B A A A g A A A A 8 i 6 c c C 9 1 0 x l M 3 t 2 J 8 N c Y A 2 W X 0 f H C + + G 2 O C s q F i 1 e l x 4 A A A A A D o A A A A A C A A A g A A A A l t J I W 0 k + h K G n z C S m N B S P w n q a 2 6 h 3 + Z j Q y A S + E y Y + 3 6 N Q A A A A 9 s / k A B u u P n q k V k s 1 L 6 B 4 + K x h J L 0 v 8 + b w A A v r N 2 g d / P G f t J e F c e H b V 0 j X J y D s k t h w y I 3 p s y u K o Z W W c P T D a V P A f C 4 M o g t i C T f M u + v e q R 4 c v P d A A A A A C Q T b 7 T j 7 c C Q O B 4 s 3 l u E M J L i J D x Y 9 I f A 3 2 h 7 K 3 q / I Y d Y / O j k r 0 5 7 z 6 D 4 Y Q w N J O 9 Y V G x 6 V B u J D w v Z j r h d V 4 7 r t K g = = < / D a t a M a s h u p > 
</file>

<file path=customXml/itemProps1.xml><?xml version="1.0" encoding="utf-8"?>
<ds:datastoreItem xmlns:ds="http://schemas.openxmlformats.org/officeDocument/2006/customXml" ds:itemID="{50BCA0A7-154F-479F-B2E9-10CCED975CD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 Data</vt:lpstr>
      <vt:lpstr>Combined Data</vt:lpstr>
      <vt:lpstr>Expense vs Revenue Analysis</vt:lpstr>
      <vt:lpstr>Income Source</vt:lpstr>
      <vt:lpstr>Income Distribution by Expense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Pardon</dc:creator>
  <cp:lastModifiedBy>Ashiq KP</cp:lastModifiedBy>
  <dcterms:created xsi:type="dcterms:W3CDTF">2021-10-14T08:30:04Z</dcterms:created>
  <dcterms:modified xsi:type="dcterms:W3CDTF">2022-07-06T03:46:13Z</dcterms:modified>
</cp:coreProperties>
</file>