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Raw Data" sheetId="2" r:id="rId1"/>
    <sheet name="Data Dictionary" sheetId="3" r:id="rId2"/>
    <sheet name="Pivot Analysis" sheetId="7" r:id="rId3"/>
    <sheet name="Cleaned Data" sheetId="6" r:id="rId4"/>
    <sheet name="Dashboard" sheetId="8" r:id="rId5"/>
  </sheets>
  <definedNames>
    <definedName name="_xlnm._FilterDatabase" localSheetId="3" hidden="1">'Cleaned Data'!$B$3:$M$29</definedName>
  </definedNames>
  <calcPr calcId="124519"/>
  <pivotCaches>
    <pivotCache cacheId="0" r:id="rId6"/>
  </pivotCaches>
</workbook>
</file>

<file path=xl/sharedStrings.xml><?xml version="1.0" encoding="utf-8"?>
<sst xmlns="http://schemas.openxmlformats.org/spreadsheetml/2006/main" count="757" uniqueCount="143">
  <si>
    <t>Lovely</t>
  </si>
  <si>
    <t>Gaurav</t>
  </si>
  <si>
    <t>Anirudh</t>
  </si>
  <si>
    <t>Tanya</t>
  </si>
  <si>
    <t>Lalit</t>
  </si>
  <si>
    <t>Ashish</t>
  </si>
  <si>
    <t>Gaurev</t>
  </si>
  <si>
    <t>Ankit</t>
  </si>
  <si>
    <t>Zuwi</t>
  </si>
  <si>
    <t>Shweta</t>
  </si>
  <si>
    <t>Sapna</t>
  </si>
  <si>
    <t>India, Australia</t>
  </si>
  <si>
    <t>India, Afghanistan</t>
  </si>
  <si>
    <t>Australia</t>
  </si>
  <si>
    <t>Virat</t>
  </si>
  <si>
    <t>Bumrah</t>
  </si>
  <si>
    <t>Rohit</t>
  </si>
  <si>
    <t>Hardik</t>
  </si>
  <si>
    <t>India</t>
  </si>
  <si>
    <t>Afghanistan</t>
  </si>
  <si>
    <t>Yes</t>
  </si>
  <si>
    <t>No</t>
  </si>
  <si>
    <t>Survey Questions / Participants Name</t>
  </si>
  <si>
    <t>Virat Kohli</t>
  </si>
  <si>
    <t>Hardik Pandya</t>
  </si>
  <si>
    <t>Rohit Sharma</t>
  </si>
  <si>
    <t>Coloumns</t>
  </si>
  <si>
    <t>Alias</t>
  </si>
  <si>
    <t>Man of the Tournament</t>
  </si>
  <si>
    <t>Winning Team</t>
  </si>
  <si>
    <t>Text</t>
  </si>
  <si>
    <t>Types</t>
  </si>
  <si>
    <t>Rashid Khan</t>
  </si>
  <si>
    <t>Row Labels</t>
  </si>
  <si>
    <t>Grand Total</t>
  </si>
  <si>
    <t>Column Labels</t>
  </si>
  <si>
    <t>Count of Winning Team</t>
  </si>
  <si>
    <t>South Africa</t>
  </si>
  <si>
    <t>How old are you?</t>
  </si>
  <si>
    <t>What is your gender?</t>
  </si>
  <si>
    <t>For how many years you are watching Cricket?</t>
  </si>
  <si>
    <t>Who will be man of the tournament for this T20 World cup?</t>
  </si>
  <si>
    <t>Which team can win this world cup?</t>
  </si>
  <si>
    <t>Who can be the best allrounder in this world cup?</t>
  </si>
  <si>
    <t>Which Indian batsman can be the highest scorer in this tournament?</t>
  </si>
  <si>
    <t>Which Indian bowler can be the highest wicket taker in this tournament? (Select one from drop down list)</t>
  </si>
  <si>
    <t>Which 2 teams can be in the finals</t>
  </si>
  <si>
    <t>Do you think World cup tournaments can be organized in Multiple countries?</t>
  </si>
  <si>
    <t>Most deserving team who should win T20 world cup? (Select one from drop down)</t>
  </si>
  <si>
    <t>In which fantasy sports online games platform you participate, please select the below options-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</si>
  <si>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</si>
  <si>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</si>
  <si>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</si>
  <si>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</si>
  <si>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</si>
  <si>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</si>
  <si>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</si>
  <si>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</si>
  <si>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</si>
  <si>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</si>
  <si>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</si>
  <si>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</si>
  <si>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</si>
  <si>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</si>
  <si>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</si>
  <si>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Female</t>
  </si>
  <si>
    <t>Male</t>
  </si>
  <si>
    <t>Trevis</t>
  </si>
  <si>
    <t>G Maxwell</t>
  </si>
  <si>
    <t>Babar Azam</t>
  </si>
  <si>
    <t>Rahmanullah Gurbaz</t>
  </si>
  <si>
    <t>Quinton de Kock</t>
  </si>
  <si>
    <t>Phil Salt</t>
  </si>
  <si>
    <t>Jos Buttler</t>
  </si>
  <si>
    <t>S.No.</t>
  </si>
  <si>
    <t>S. No</t>
  </si>
  <si>
    <t>Marcus Stoinis</t>
  </si>
  <si>
    <t>Sikandar Raza</t>
  </si>
  <si>
    <t>Axar Patel</t>
  </si>
  <si>
    <t>Romario Shepherd</t>
  </si>
  <si>
    <t>Sri Lanka</t>
  </si>
  <si>
    <t>Pakistan</t>
  </si>
  <si>
    <t>SouthAfrica</t>
  </si>
  <si>
    <t>England</t>
  </si>
  <si>
    <t>Bangladesh</t>
  </si>
  <si>
    <t>Yashasvi Jaiswal</t>
  </si>
  <si>
    <t>Jasprit Bumrah</t>
  </si>
  <si>
    <t>Mohammed Siraj</t>
  </si>
  <si>
    <t>Kuldeep Yadav</t>
  </si>
  <si>
    <t>Arshdeep Singh</t>
  </si>
  <si>
    <t>Ravindra Jadeja</t>
  </si>
  <si>
    <t>India, SothAfrica</t>
  </si>
  <si>
    <t>Australia, England</t>
  </si>
  <si>
    <t>India, England</t>
  </si>
  <si>
    <t>Dream11</t>
  </si>
  <si>
    <t>MPL</t>
  </si>
  <si>
    <t>My 11 Circle</t>
  </si>
  <si>
    <t>No participated yet</t>
  </si>
  <si>
    <t>Rummy Circle</t>
  </si>
  <si>
    <t>Survey Answers</t>
  </si>
  <si>
    <t>Age</t>
  </si>
  <si>
    <t>Gender</t>
  </si>
  <si>
    <t>Watching experience in years</t>
  </si>
  <si>
    <t>Best Allrounder</t>
  </si>
  <si>
    <t>Best Indian Batsman</t>
  </si>
  <si>
    <t>Best Indian Bowler</t>
  </si>
  <si>
    <t>Teams in Final</t>
  </si>
  <si>
    <t>Multiple Venues</t>
  </si>
  <si>
    <t>Deserving Team</t>
  </si>
  <si>
    <t>Fantasy Gaming Platform</t>
  </si>
  <si>
    <t>Number</t>
  </si>
  <si>
    <t>Trevis Head</t>
  </si>
  <si>
    <t>Count of Gender</t>
  </si>
  <si>
    <t>Values</t>
  </si>
  <si>
    <t>Count of Fantasy Gaming Platform</t>
  </si>
  <si>
    <t>Count of Best Allrounder</t>
  </si>
  <si>
    <t>Count of Best Indian Batsman</t>
  </si>
  <si>
    <t>Count of Best Indian Bowler</t>
  </si>
  <si>
    <t>Count of Teams in Final</t>
  </si>
  <si>
    <t>Count of Multiple Venues</t>
  </si>
  <si>
    <t>15-24</t>
  </si>
  <si>
    <t>25-34</t>
  </si>
  <si>
    <t>35-44</t>
  </si>
  <si>
    <t>45-54</t>
  </si>
  <si>
    <t>55-64</t>
  </si>
  <si>
    <t>(All)</t>
  </si>
  <si>
    <t>Count</t>
  </si>
  <si>
    <t>Group</t>
  </si>
  <si>
    <t>Votes for Winning Team</t>
  </si>
  <si>
    <t>Votes for Deserving Team</t>
  </si>
  <si>
    <t>Sum of People experience in years</t>
  </si>
  <si>
    <t>Sum of People experience (in years)</t>
  </si>
  <si>
    <t>Total count for People Participated</t>
  </si>
  <si>
    <t>People Count with Total experience</t>
  </si>
  <si>
    <t>Experience against Age Group</t>
  </si>
  <si>
    <t>People experience in years</t>
  </si>
  <si>
    <t>Not participated yet</t>
  </si>
  <si>
    <t>Count of Age group against Gender</t>
  </si>
  <si>
    <t>Best Alrounder</t>
  </si>
  <si>
    <t>Deserving team declartion as per People Experience</t>
  </si>
  <si>
    <t>Winning team declartion as per People Experience</t>
  </si>
  <si>
    <t>(Multiple Items)</t>
  </si>
  <si>
    <t>Fantasy Games Analysis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</si>
</sst>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rgb="FF202024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u/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/>
    <xf numFmtId="0" fontId="1" fillId="0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5" xfId="0" applyFont="1" applyBorder="1"/>
    <xf numFmtId="0" fontId="2" fillId="0" borderId="5" xfId="0" applyFont="1" applyBorder="1"/>
    <xf numFmtId="0" fontId="3" fillId="0" borderId="4" xfId="0" applyFont="1" applyBorder="1"/>
    <xf numFmtId="0" fontId="2" fillId="0" borderId="4" xfId="0" applyFont="1" applyBorder="1"/>
    <xf numFmtId="0" fontId="5" fillId="4" borderId="6" xfId="0" applyFont="1" applyFill="1" applyBorder="1"/>
    <xf numFmtId="0" fontId="5" fillId="4" borderId="3" xfId="0" applyFont="1" applyFill="1" applyBorder="1"/>
    <xf numFmtId="0" fontId="5" fillId="4" borderId="7" xfId="0" applyFont="1" applyFill="1" applyBorder="1"/>
    <xf numFmtId="0" fontId="2" fillId="0" borderId="8" xfId="0" applyFont="1" applyBorder="1"/>
    <xf numFmtId="0" fontId="2" fillId="0" borderId="2" xfId="0" applyFont="1" applyBorder="1"/>
    <xf numFmtId="0" fontId="3" fillId="0" borderId="2" xfId="0" applyFont="1" applyBorder="1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3" borderId="0" xfId="0" applyFill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0" xfId="0" applyFont="1"/>
    <xf numFmtId="0" fontId="6" fillId="0" borderId="0" xfId="0" applyFont="1" applyFill="1" applyBorder="1" applyAlignment="1">
      <alignment horizontal="left"/>
    </xf>
    <xf numFmtId="0" fontId="6" fillId="0" borderId="0" xfId="0" applyNumberFormat="1" applyFont="1"/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02024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02024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 sz="1600" baseline="0">
                <a:solidFill>
                  <a:schemeClr val="accent2">
                    <a:lumMod val="75000"/>
                  </a:schemeClr>
                </a:solidFill>
              </a:rPr>
              <a:t>Total People Participated</a:t>
            </a:r>
          </a:p>
        </c:rich>
      </c:tx>
      <c:layout/>
    </c:title>
    <c:pivotFmts>
      <c:pivotFmt>
        <c:idx val="0"/>
        <c:dLbl>
          <c:idx val="0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v>Total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11</c:v>
              </c:pt>
              <c:pt idx="1">
                <c:v>15</c:v>
              </c:pt>
            </c:numLit>
          </c:val>
        </c:ser>
      </c:pie3DChart>
    </c:plotArea>
    <c:legend>
      <c:legendPos val="r"/>
      <c:layout/>
    </c:legend>
    <c:plotVisOnly val="1"/>
  </c:chart>
  <c:spPr>
    <a:gradFill>
      <a:gsLst>
        <a:gs pos="0">
          <a:schemeClr val="accent2">
            <a:lumMod val="60000"/>
            <a:lumOff val="40000"/>
          </a:schemeClr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ivotFmts>
      <c:pivotFmt>
        <c:idx val="0"/>
        <c:dLbl>
          <c:idx val="0"/>
          <c:showVal val="1"/>
        </c:dLbl>
      </c:pivotFmt>
      <c:pivotFmt>
        <c:idx val="1"/>
        <c:dLbl>
          <c:idx val="0"/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view3D>
      <c:rAngAx val="1"/>
    </c:view3D>
    <c:floor>
      <c:spPr>
        <a:noFill/>
        <a:ln w="9525">
          <a:noFill/>
        </a:ln>
      </c:spPr>
    </c:floor>
    <c:plotArea>
      <c:layout/>
      <c:bar3DChart>
        <c:barDir val="col"/>
        <c:grouping val="clustered"/>
        <c:ser>
          <c:idx val="0"/>
          <c:order val="0"/>
          <c:tx>
            <c:v>Female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5"/>
              <c:pt idx="0">
                <c:v>15-24</c:v>
              </c:pt>
              <c:pt idx="1">
                <c:v>25-34</c:v>
              </c:pt>
              <c:pt idx="2">
                <c:v>35-44</c:v>
              </c:pt>
              <c:pt idx="3">
                <c:v>45-54</c:v>
              </c:pt>
              <c:pt idx="4">
                <c:v>55-64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3</c:v>
              </c:pt>
              <c:pt idx="4">
                <c:v>1</c:v>
              </c:pt>
            </c:numLit>
          </c:val>
        </c:ser>
        <c:ser>
          <c:idx val="1"/>
          <c:order val="1"/>
          <c:tx>
            <c:v>Male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5"/>
              <c:pt idx="0">
                <c:v>15-24</c:v>
              </c:pt>
              <c:pt idx="1">
                <c:v>25-34</c:v>
              </c:pt>
              <c:pt idx="2">
                <c:v>35-44</c:v>
              </c:pt>
              <c:pt idx="3">
                <c:v>45-54</c:v>
              </c:pt>
              <c:pt idx="4">
                <c:v>55-64</c:v>
              </c:pt>
            </c:strLit>
          </c:cat>
          <c:val>
            <c:numLit>
              <c:formatCode>General</c:formatCode>
              <c:ptCount val="5"/>
              <c:pt idx="0">
                <c:v>6</c:v>
              </c:pt>
              <c:pt idx="1">
                <c:v>3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</c:numLit>
          </c:val>
        </c:ser>
        <c:shape val="box"/>
        <c:axId val="184236672"/>
        <c:axId val="184263040"/>
        <c:axId val="0"/>
      </c:bar3DChart>
      <c:catAx>
        <c:axId val="184236672"/>
        <c:scaling>
          <c:orientation val="minMax"/>
        </c:scaling>
        <c:axPos val="b"/>
        <c:tickLblPos val="nextTo"/>
        <c:txPr>
          <a:bodyPr/>
          <a:lstStyle/>
          <a:p>
            <a:pPr>
              <a:defRPr>
                <a:solidFill>
                  <a:schemeClr val="accent2">
                    <a:lumMod val="50000"/>
                  </a:schemeClr>
                </a:solidFill>
              </a:defRPr>
            </a:pPr>
            <a:endParaRPr lang="en-US"/>
          </a:p>
        </c:txPr>
        <c:crossAx val="184263040"/>
        <c:crosses val="autoZero"/>
        <c:auto val="1"/>
        <c:lblAlgn val="ctr"/>
        <c:lblOffset val="100"/>
      </c:catAx>
      <c:valAx>
        <c:axId val="184263040"/>
        <c:scaling>
          <c:orientation val="minMax"/>
        </c:scaling>
        <c:delete val="1"/>
        <c:axPos val="l"/>
        <c:numFmt formatCode="General" sourceLinked="1"/>
        <c:tickLblPos val="nextTo"/>
        <c:crossAx val="184236672"/>
        <c:crosses val="autoZero"/>
        <c:crossBetween val="between"/>
      </c:valAx>
    </c:plotArea>
    <c:legend>
      <c:legendPos val="r"/>
      <c:layout/>
    </c:legend>
    <c:plotVisOnly val="1"/>
  </c:chart>
  <c:spPr>
    <a:gradFill>
      <a:gsLst>
        <a:gs pos="0">
          <a:srgbClr val="C0504D">
            <a:lumMod val="60000"/>
            <a:lumOff val="40000"/>
          </a:srgbClr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[Book1.xlsx]Pivot Analysis!PivotTable19</c:name>
    <c:fmtId val="3"/>
  </c:pivotSource>
  <c:chart>
    <c:pivotFmts>
      <c:pivotFmt>
        <c:idx val="0"/>
        <c:dLbl>
          <c:idx val="0"/>
          <c:showVal val="1"/>
        </c:dLbl>
      </c:pivotFmt>
      <c:pivotFmt>
        <c:idx val="1"/>
        <c:dLbl>
          <c:idx val="0"/>
          <c:showVal val="1"/>
        </c:dLbl>
      </c:pivotFmt>
      <c:pivotFmt>
        <c:idx val="2"/>
        <c:dLbl>
          <c:idx val="0"/>
          <c:showVal val="1"/>
        </c:dLbl>
      </c:pivotFmt>
      <c:pivotFmt>
        <c:idx val="3"/>
        <c:dLbl>
          <c:idx val="0"/>
          <c:showVal val="1"/>
        </c:dLbl>
      </c:pivotFmt>
      <c:pivotFmt>
        <c:idx val="4"/>
        <c:marker>
          <c:symbol val="none"/>
        </c:marker>
        <c:dLbl>
          <c:idx val="0"/>
          <c:layout/>
          <c:showVal val="1"/>
        </c:dLbl>
      </c:pivotFmt>
      <c:pivotFmt>
        <c:idx val="5"/>
        <c:dLbl>
          <c:idx val="0"/>
          <c:showVal val="1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view3D>
      <c:rAngAx val="1"/>
    </c:view3D>
    <c:floor>
      <c:spPr>
        <a:noFill/>
        <a:ln w="9525">
          <a:noFill/>
        </a:ln>
      </c:spPr>
    </c:floor>
    <c:plotArea>
      <c:layout>
        <c:manualLayout>
          <c:layoutTarget val="inner"/>
          <c:xMode val="edge"/>
          <c:yMode val="edge"/>
          <c:x val="3.8740131880765201E-2"/>
          <c:y val="0.19508191684989884"/>
          <c:w val="0.70538277807640437"/>
          <c:h val="0.60934608424437453"/>
        </c:manualLayout>
      </c:layout>
      <c:bar3DChart>
        <c:barDir val="col"/>
        <c:grouping val="clustered"/>
        <c:ser>
          <c:idx val="0"/>
          <c:order val="0"/>
          <c:tx>
            <c:strRef>
              <c:f>'Pivot Analysis'!$B$55:$B$56</c:f>
              <c:strCache>
                <c:ptCount val="1"/>
                <c:pt idx="0">
                  <c:v>Votes for Winning Team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Analysis'!$A$57:$A$65</c:f>
              <c:strCache>
                <c:ptCount val="8"/>
                <c:pt idx="0">
                  <c:v>Afghanistan</c:v>
                </c:pt>
                <c:pt idx="1">
                  <c:v>Australia</c:v>
                </c:pt>
                <c:pt idx="2">
                  <c:v>Bangladesh</c:v>
                </c:pt>
                <c:pt idx="3">
                  <c:v>England</c:v>
                </c:pt>
                <c:pt idx="4">
                  <c:v>India</c:v>
                </c:pt>
                <c:pt idx="5">
                  <c:v>Pakistan</c:v>
                </c:pt>
                <c:pt idx="6">
                  <c:v>SouthAfrica</c:v>
                </c:pt>
                <c:pt idx="7">
                  <c:v>Sri Lanka</c:v>
                </c:pt>
              </c:strCache>
            </c:strRef>
          </c:cat>
          <c:val>
            <c:numRef>
              <c:f>'Pivot Analysis'!$B$57:$B$65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Analysis'!$C$55:$C$56</c:f>
              <c:strCache>
                <c:ptCount val="1"/>
                <c:pt idx="0">
                  <c:v>Sum of People experience in years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Analysis'!$A$57:$A$65</c:f>
              <c:strCache>
                <c:ptCount val="8"/>
                <c:pt idx="0">
                  <c:v>Afghanistan</c:v>
                </c:pt>
                <c:pt idx="1">
                  <c:v>Australia</c:v>
                </c:pt>
                <c:pt idx="2">
                  <c:v>Bangladesh</c:v>
                </c:pt>
                <c:pt idx="3">
                  <c:v>England</c:v>
                </c:pt>
                <c:pt idx="4">
                  <c:v>India</c:v>
                </c:pt>
                <c:pt idx="5">
                  <c:v>Pakistan</c:v>
                </c:pt>
                <c:pt idx="6">
                  <c:v>SouthAfrica</c:v>
                </c:pt>
                <c:pt idx="7">
                  <c:v>Sri Lanka</c:v>
                </c:pt>
              </c:strCache>
            </c:strRef>
          </c:cat>
          <c:val>
            <c:numRef>
              <c:f>'Pivot Analysis'!$C$57:$C$65</c:f>
              <c:numCache>
                <c:formatCode>General</c:formatCode>
                <c:ptCount val="8"/>
                <c:pt idx="0">
                  <c:v>49</c:v>
                </c:pt>
                <c:pt idx="1">
                  <c:v>44</c:v>
                </c:pt>
                <c:pt idx="2">
                  <c:v>8</c:v>
                </c:pt>
                <c:pt idx="3">
                  <c:v>13</c:v>
                </c:pt>
                <c:pt idx="4">
                  <c:v>63</c:v>
                </c:pt>
                <c:pt idx="5">
                  <c:v>34</c:v>
                </c:pt>
                <c:pt idx="6">
                  <c:v>50</c:v>
                </c:pt>
                <c:pt idx="7">
                  <c:v>15</c:v>
                </c:pt>
              </c:numCache>
            </c:numRef>
          </c:val>
        </c:ser>
        <c:shape val="box"/>
        <c:axId val="184417664"/>
        <c:axId val="184431744"/>
        <c:axId val="0"/>
      </c:bar3DChart>
      <c:catAx>
        <c:axId val="184417664"/>
        <c:scaling>
          <c:orientation val="minMax"/>
        </c:scaling>
        <c:axPos val="b"/>
        <c:tickLblPos val="nextTo"/>
        <c:txPr>
          <a:bodyPr/>
          <a:lstStyle/>
          <a:p>
            <a:pPr>
              <a:defRPr>
                <a:solidFill>
                  <a:schemeClr val="accent2">
                    <a:lumMod val="50000"/>
                  </a:schemeClr>
                </a:solidFill>
              </a:defRPr>
            </a:pPr>
            <a:endParaRPr lang="en-US"/>
          </a:p>
        </c:txPr>
        <c:crossAx val="184431744"/>
        <c:crosses val="autoZero"/>
        <c:auto val="1"/>
        <c:lblAlgn val="ctr"/>
        <c:lblOffset val="100"/>
      </c:catAx>
      <c:valAx>
        <c:axId val="184431744"/>
        <c:scaling>
          <c:orientation val="minMax"/>
        </c:scaling>
        <c:delete val="1"/>
        <c:axPos val="l"/>
        <c:numFmt formatCode="General" sourceLinked="1"/>
        <c:tickLblPos val="nextTo"/>
        <c:crossAx val="184417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589651450396599"/>
          <c:y val="0.44400556499146382"/>
          <c:w val="0.25410344939002155"/>
          <c:h val="0.21234744175502343"/>
        </c:manualLayout>
      </c:layout>
    </c:legend>
    <c:plotVisOnly val="1"/>
  </c:chart>
  <c:spPr>
    <a:gradFill>
      <a:gsLst>
        <a:gs pos="0">
          <a:srgbClr val="C0504D">
            <a:lumMod val="60000"/>
            <a:lumOff val="40000"/>
          </a:srgbClr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[Book1.xlsx]Pivot Analysis!PivotTable18</c:name>
    <c:fmtId val="2"/>
  </c:pivotSource>
  <c:chart>
    <c:pivotFmts>
      <c:pivotFmt>
        <c:idx val="0"/>
        <c:dLbl>
          <c:idx val="0"/>
          <c:showVal val="1"/>
        </c:dLbl>
      </c:pivotFmt>
      <c:pivotFmt>
        <c:idx val="1"/>
        <c:dLbl>
          <c:idx val="0"/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1.9725737413581659E-2"/>
          <c:y val="0.26053640239744802"/>
          <c:w val="0.6836090559349618"/>
          <c:h val="0.63368299746105261"/>
        </c:manualLayout>
      </c:layout>
      <c:barChart>
        <c:barDir val="col"/>
        <c:grouping val="clustered"/>
        <c:ser>
          <c:idx val="0"/>
          <c:order val="0"/>
          <c:tx>
            <c:strRef>
              <c:f>'Pivot Analysis'!$B$46:$B$47</c:f>
              <c:strCache>
                <c:ptCount val="1"/>
                <c:pt idx="0">
                  <c:v>Votes for Deserving Team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Analysis'!$A$48:$A$52</c:f>
              <c:strCache>
                <c:ptCount val="4"/>
                <c:pt idx="0">
                  <c:v>Afghanistan</c:v>
                </c:pt>
                <c:pt idx="1">
                  <c:v>India</c:v>
                </c:pt>
                <c:pt idx="2">
                  <c:v>Pakistan</c:v>
                </c:pt>
                <c:pt idx="3">
                  <c:v>South Africa</c:v>
                </c:pt>
              </c:strCache>
            </c:strRef>
          </c:cat>
          <c:val>
            <c:numRef>
              <c:f>'Pivot Analysis'!$B$48:$B$52</c:f>
              <c:numCache>
                <c:formatCode>General</c:formatCode>
                <c:ptCount val="4"/>
                <c:pt idx="0">
                  <c:v>3</c:v>
                </c:pt>
                <c:pt idx="1">
                  <c:v>12</c:v>
                </c:pt>
                <c:pt idx="2">
                  <c:v>2</c:v>
                </c:pt>
                <c:pt idx="3">
                  <c:v>9</c:v>
                </c:pt>
              </c:numCache>
            </c:numRef>
          </c:val>
        </c:ser>
        <c:ser>
          <c:idx val="1"/>
          <c:order val="1"/>
          <c:tx>
            <c:strRef>
              <c:f>'Pivot Analysis'!$C$46:$C$47</c:f>
              <c:strCache>
                <c:ptCount val="1"/>
                <c:pt idx="0">
                  <c:v>Sum of People experience in years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Analysis'!$A$48:$A$52</c:f>
              <c:strCache>
                <c:ptCount val="4"/>
                <c:pt idx="0">
                  <c:v>Afghanistan</c:v>
                </c:pt>
                <c:pt idx="1">
                  <c:v>India</c:v>
                </c:pt>
                <c:pt idx="2">
                  <c:v>Pakistan</c:v>
                </c:pt>
                <c:pt idx="3">
                  <c:v>South Africa</c:v>
                </c:pt>
              </c:strCache>
            </c:strRef>
          </c:cat>
          <c:val>
            <c:numRef>
              <c:f>'Pivot Analysis'!$C$48:$C$52</c:f>
              <c:numCache>
                <c:formatCode>General</c:formatCode>
                <c:ptCount val="4"/>
                <c:pt idx="0">
                  <c:v>36</c:v>
                </c:pt>
                <c:pt idx="1">
                  <c:v>128</c:v>
                </c:pt>
                <c:pt idx="2">
                  <c:v>19</c:v>
                </c:pt>
                <c:pt idx="3">
                  <c:v>93</c:v>
                </c:pt>
              </c:numCache>
            </c:numRef>
          </c:val>
        </c:ser>
        <c:axId val="184500224"/>
        <c:axId val="184501760"/>
      </c:barChart>
      <c:catAx>
        <c:axId val="184500224"/>
        <c:scaling>
          <c:orientation val="minMax"/>
        </c:scaling>
        <c:axPos val="b"/>
        <c:tickLblPos val="nextTo"/>
        <c:txPr>
          <a:bodyPr/>
          <a:lstStyle/>
          <a:p>
            <a:pPr>
              <a:defRPr>
                <a:solidFill>
                  <a:schemeClr val="accent2">
                    <a:lumMod val="50000"/>
                  </a:schemeClr>
                </a:solidFill>
              </a:defRPr>
            </a:pPr>
            <a:endParaRPr lang="en-US"/>
          </a:p>
        </c:txPr>
        <c:crossAx val="184501760"/>
        <c:crosses val="autoZero"/>
        <c:auto val="1"/>
        <c:lblAlgn val="ctr"/>
        <c:lblOffset val="100"/>
      </c:catAx>
      <c:valAx>
        <c:axId val="184501760"/>
        <c:scaling>
          <c:orientation val="minMax"/>
        </c:scaling>
        <c:delete val="1"/>
        <c:axPos val="l"/>
        <c:numFmt formatCode="General" sourceLinked="1"/>
        <c:tickLblPos val="nextTo"/>
        <c:crossAx val="184500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10398343022296"/>
          <c:y val="0.4411091568031667"/>
          <c:w val="0.27330859373565503"/>
          <c:h val="0.22500276948176567"/>
        </c:manualLayout>
      </c:layout>
    </c:legend>
    <c:plotVisOnly val="1"/>
  </c:chart>
  <c:spPr>
    <a:gradFill>
      <a:gsLst>
        <a:gs pos="0">
          <a:srgbClr val="C0504D">
            <a:lumMod val="60000"/>
            <a:lumOff val="40000"/>
          </a:srgbClr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[Book1.xlsx]Pivot Analysis!PivotTable13</c:name>
    <c:fmtId val="3"/>
  </c:pivotSource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Prediction</a:t>
            </a: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 of</a:t>
            </a: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 Teams in Final Match</a:t>
            </a:r>
          </a:p>
        </c:rich>
      </c:tx>
      <c:layout/>
    </c:title>
    <c:pivotFmts>
      <c:pivotFmt>
        <c:idx val="0"/>
        <c:dLbl>
          <c:idx val="0"/>
          <c:showVal val="1"/>
        </c:dLbl>
      </c:pivotFmt>
      <c:pivotFmt>
        <c:idx val="1"/>
        <c:dLbl>
          <c:idx val="0"/>
          <c:showVal val="1"/>
        </c:dLbl>
      </c:pivotFmt>
      <c:pivotFmt>
        <c:idx val="2"/>
        <c:marker>
          <c:symbol val="none"/>
        </c:marker>
        <c:dLbl>
          <c:idx val="0"/>
          <c:layout/>
          <c:showVal val="1"/>
        </c:dLbl>
      </c:pivotFmt>
    </c:pivotFmts>
    <c:plotArea>
      <c:layout>
        <c:manualLayout>
          <c:layoutTarget val="inner"/>
          <c:xMode val="edge"/>
          <c:yMode val="edge"/>
          <c:x val="0.18399182016491311"/>
          <c:y val="0.17750641321054778"/>
          <c:w val="0.67304444576179479"/>
          <c:h val="0.77597616656499691"/>
        </c:manualLayout>
      </c:layout>
      <c:barChart>
        <c:barDir val="bar"/>
        <c:grouping val="clustered"/>
        <c:ser>
          <c:idx val="0"/>
          <c:order val="0"/>
          <c:tx>
            <c:strRef>
              <c:f>'Pivot Analysis'!$B$35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Analysis'!$A$36:$A$41</c:f>
              <c:strCache>
                <c:ptCount val="5"/>
                <c:pt idx="0">
                  <c:v>Australia, England</c:v>
                </c:pt>
                <c:pt idx="1">
                  <c:v>India, Afghanistan</c:v>
                </c:pt>
                <c:pt idx="2">
                  <c:v>India, Australia</c:v>
                </c:pt>
                <c:pt idx="3">
                  <c:v>India, England</c:v>
                </c:pt>
                <c:pt idx="4">
                  <c:v>India, SothAfrica</c:v>
                </c:pt>
              </c:strCache>
            </c:strRef>
          </c:cat>
          <c:val>
            <c:numRef>
              <c:f>'Pivot Analysis'!$B$36:$B$41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</c:numCache>
            </c:numRef>
          </c:val>
        </c:ser>
        <c:axId val="184530048"/>
        <c:axId val="184531584"/>
      </c:barChart>
      <c:catAx>
        <c:axId val="184530048"/>
        <c:scaling>
          <c:orientation val="minMax"/>
        </c:scaling>
        <c:axPos val="l"/>
        <c:tickLblPos val="nextTo"/>
        <c:txPr>
          <a:bodyPr/>
          <a:lstStyle/>
          <a:p>
            <a:pPr>
              <a:defRPr>
                <a:solidFill>
                  <a:schemeClr val="accent2">
                    <a:lumMod val="50000"/>
                  </a:schemeClr>
                </a:solidFill>
              </a:defRPr>
            </a:pPr>
            <a:endParaRPr lang="en-US"/>
          </a:p>
        </c:txPr>
        <c:crossAx val="184531584"/>
        <c:crosses val="autoZero"/>
        <c:auto val="1"/>
        <c:lblAlgn val="ctr"/>
        <c:lblOffset val="100"/>
      </c:catAx>
      <c:valAx>
        <c:axId val="184531584"/>
        <c:scaling>
          <c:orientation val="minMax"/>
        </c:scaling>
        <c:delete val="1"/>
        <c:axPos val="b"/>
        <c:numFmt formatCode="General" sourceLinked="1"/>
        <c:tickLblPos val="nextTo"/>
        <c:crossAx val="184530048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gradFill>
      <a:gsLst>
        <a:gs pos="0">
          <a:srgbClr val="C0504D">
            <a:lumMod val="60000"/>
            <a:lumOff val="40000"/>
          </a:srgbClr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[Book1.xlsx]Pivot Analysis!PivotTable25</c:name>
    <c:fmtId val="2"/>
  </c:pivotSource>
  <c:chart>
    <c:title>
      <c:tx>
        <c:rich>
          <a:bodyPr/>
          <a:lstStyle/>
          <a:p>
            <a:pPr algn="ctr"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Best Indian Batsman in T20 Worldcup</a:t>
            </a:r>
          </a:p>
        </c:rich>
      </c:tx>
      <c:layout>
        <c:manualLayout>
          <c:xMode val="edge"/>
          <c:yMode val="edge"/>
          <c:x val="0.22670804347808463"/>
          <c:y val="3.430799325591298E-2"/>
        </c:manualLayout>
      </c:layout>
    </c:title>
    <c:pivotFmts>
      <c:pivotFmt>
        <c:idx val="0"/>
        <c:dLbl>
          <c:idx val="0"/>
          <c:showVal val="1"/>
        </c:dLbl>
      </c:pivotFmt>
      <c:pivotFmt>
        <c:idx val="1"/>
        <c:dLbl>
          <c:idx val="0"/>
          <c:layout>
            <c:manualLayout>
              <c:x val="1.384525798356666E-2"/>
              <c:y val="0"/>
            </c:manualLayout>
          </c:layout>
          <c:showVal val="1"/>
        </c:dLbl>
      </c:pivotFmt>
      <c:pivotFmt>
        <c:idx val="2"/>
        <c:dLbl>
          <c:idx val="0"/>
          <c:layout>
            <c:manualLayout>
              <c:x val="1.5823151981219055E-2"/>
              <c:y val="-4.0332146340270594E-3"/>
            </c:manualLayout>
          </c:layout>
          <c:showVal val="1"/>
        </c:dLbl>
      </c:pivotFmt>
      <c:pivotFmt>
        <c:idx val="3"/>
        <c:dLbl>
          <c:idx val="0"/>
          <c:layout>
            <c:manualLayout>
              <c:x val="1.7801045978871458E-2"/>
              <c:y val="3.6970707056485416E-17"/>
            </c:manualLayout>
          </c:layout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dLbl>
          <c:idx val="0"/>
          <c:layout>
            <c:manualLayout>
              <c:x val="1.5823151981219055E-2"/>
              <c:y val="-4.0332146340270594E-3"/>
            </c:manualLayout>
          </c:layout>
          <c:showVal val="1"/>
        </c:dLbl>
      </c:pivotFmt>
      <c:pivotFmt>
        <c:idx val="6"/>
        <c:dLbl>
          <c:idx val="0"/>
          <c:layout>
            <c:manualLayout>
              <c:x val="1.384525798356666E-2"/>
              <c:y val="0"/>
            </c:manualLayout>
          </c:layout>
          <c:showVal val="1"/>
        </c:dLbl>
      </c:pivotFmt>
      <c:pivotFmt>
        <c:idx val="7"/>
        <c:dLbl>
          <c:idx val="0"/>
          <c:layout>
            <c:manualLayout>
              <c:x val="1.7801045978871458E-2"/>
              <c:y val="3.6970707056485416E-17"/>
            </c:manualLayout>
          </c:layout>
          <c:showVal val="1"/>
        </c:dLbl>
      </c:pivotFmt>
      <c:pivotFmt>
        <c:idx val="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"/>
        <c:dLbl>
          <c:idx val="0"/>
          <c:layout>
            <c:manualLayout>
              <c:x val="1.5823151981219055E-2"/>
              <c:y val="-4.0332146340270594E-3"/>
            </c:manualLayout>
          </c:layout>
          <c:showVal val="1"/>
        </c:dLbl>
      </c:pivotFmt>
      <c:pivotFmt>
        <c:idx val="10"/>
        <c:dLbl>
          <c:idx val="0"/>
          <c:layout>
            <c:manualLayout>
              <c:x val="1.384525798356666E-2"/>
              <c:y val="0"/>
            </c:manualLayout>
          </c:layout>
          <c:showVal val="1"/>
        </c:dLbl>
      </c:pivotFmt>
      <c:pivotFmt>
        <c:idx val="11"/>
        <c:dLbl>
          <c:idx val="0"/>
          <c:layout>
            <c:manualLayout>
              <c:x val="1.7801045978871458E-2"/>
              <c:y val="3.6970707056485416E-17"/>
            </c:manualLayout>
          </c:layout>
          <c:showVal val="1"/>
        </c:dLbl>
      </c:pivotFmt>
    </c:pivotFmts>
    <c:view3D>
      <c:rAngAx val="1"/>
    </c:view3D>
    <c:floor>
      <c:spPr>
        <a:noFill/>
        <a:ln w="9525">
          <a:noFill/>
        </a:ln>
      </c:spPr>
    </c:floor>
    <c:plotArea>
      <c:layout/>
      <c:bar3DChart>
        <c:barDir val="bar"/>
        <c:grouping val="clustered"/>
        <c:ser>
          <c:idx val="0"/>
          <c:order val="0"/>
          <c:tx>
            <c:strRef>
              <c:f>'Pivot Analysis'!$G$37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1"/>
              <c:layout>
                <c:manualLayout>
                  <c:x val="1.5823151981219055E-2"/>
                  <c:y val="-4.0332146340270594E-3"/>
                </c:manualLayout>
              </c:layout>
              <c:showVal val="1"/>
            </c:dLbl>
            <c:dLbl>
              <c:idx val="2"/>
              <c:layout>
                <c:manualLayout>
                  <c:x val="1.384525798356666E-2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1.7801045978871458E-2"/>
                  <c:y val="3.6970707056485416E-17"/>
                </c:manualLayout>
              </c:layout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Analysis'!$F$38:$F$42</c:f>
              <c:strCache>
                <c:ptCount val="4"/>
                <c:pt idx="0">
                  <c:v>Hardik Pandya</c:v>
                </c:pt>
                <c:pt idx="1">
                  <c:v>Rohit Sharma</c:v>
                </c:pt>
                <c:pt idx="2">
                  <c:v>Virat Kohli</c:v>
                </c:pt>
                <c:pt idx="3">
                  <c:v>Yashasvi Jaiswal</c:v>
                </c:pt>
              </c:strCache>
            </c:strRef>
          </c:cat>
          <c:val>
            <c:numRef>
              <c:f>'Pivot Analysis'!$G$38:$G$42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</c:v>
                </c:pt>
              </c:numCache>
            </c:numRef>
          </c:val>
        </c:ser>
        <c:shape val="box"/>
        <c:axId val="187522432"/>
        <c:axId val="187552896"/>
        <c:axId val="0"/>
      </c:bar3DChart>
      <c:catAx>
        <c:axId val="187522432"/>
        <c:scaling>
          <c:orientation val="minMax"/>
        </c:scaling>
        <c:axPos val="l"/>
        <c:tickLblPos val="nextTo"/>
        <c:txPr>
          <a:bodyPr/>
          <a:lstStyle/>
          <a:p>
            <a:pPr>
              <a:defRPr>
                <a:solidFill>
                  <a:schemeClr val="accent2">
                    <a:lumMod val="50000"/>
                  </a:schemeClr>
                </a:solidFill>
              </a:defRPr>
            </a:pPr>
            <a:endParaRPr lang="en-US"/>
          </a:p>
        </c:txPr>
        <c:crossAx val="187552896"/>
        <c:crosses val="autoZero"/>
        <c:auto val="1"/>
        <c:lblAlgn val="ctr"/>
        <c:lblOffset val="100"/>
      </c:catAx>
      <c:valAx>
        <c:axId val="187552896"/>
        <c:scaling>
          <c:orientation val="minMax"/>
        </c:scaling>
        <c:delete val="1"/>
        <c:axPos val="b"/>
        <c:numFmt formatCode="General" sourceLinked="1"/>
        <c:tickLblPos val="nextTo"/>
        <c:crossAx val="187522432"/>
        <c:crosses val="autoZero"/>
        <c:crossBetween val="between"/>
      </c:valAx>
    </c:plotArea>
    <c:plotVisOnly val="1"/>
  </c:chart>
  <c:spPr>
    <a:gradFill>
      <a:gsLst>
        <a:gs pos="0">
          <a:srgbClr val="C0504D">
            <a:lumMod val="60000"/>
            <a:lumOff val="40000"/>
          </a:srgbClr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[Book1.xlsx]Pivot Analysis!PivotTable24</c:name>
    <c:fmtId val="2"/>
  </c:pivotSource>
  <c:chart>
    <c:title>
      <c:tx>
        <c:rich>
          <a:bodyPr/>
          <a:lstStyle/>
          <a:p>
            <a:pPr>
              <a:defRPr sz="16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600">
                <a:solidFill>
                  <a:schemeClr val="accent2">
                    <a:lumMod val="75000"/>
                  </a:schemeClr>
                </a:solidFill>
              </a:rPr>
              <a:t>Best Indian</a:t>
            </a:r>
            <a:r>
              <a:rPr lang="en-US" sz="1600" baseline="0">
                <a:solidFill>
                  <a:schemeClr val="accent2">
                    <a:lumMod val="75000"/>
                  </a:schemeClr>
                </a:solidFill>
              </a:rPr>
              <a:t> Boweler for T20 Worldcup</a:t>
            </a:r>
            <a:r>
              <a:rPr lang="en-US" sz="1600">
                <a:solidFill>
                  <a:schemeClr val="accent2">
                    <a:lumMod val="75000"/>
                  </a:schemeClr>
                </a:solidFill>
              </a:rPr>
              <a:t> </a:t>
            </a:r>
          </a:p>
        </c:rich>
      </c:tx>
      <c:layout/>
    </c:title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view3D>
      <c:rAngAx val="1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/>
      <c:bar3DChart>
        <c:barDir val="bar"/>
        <c:grouping val="clustered"/>
        <c:ser>
          <c:idx val="0"/>
          <c:order val="0"/>
          <c:tx>
            <c:strRef>
              <c:f>'Pivot Analysis'!$G$48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Analysis'!$F$49:$F$55</c:f>
              <c:strCache>
                <c:ptCount val="6"/>
                <c:pt idx="0">
                  <c:v>Arshdeep Singh</c:v>
                </c:pt>
                <c:pt idx="1">
                  <c:v>Axar Patel</c:v>
                </c:pt>
                <c:pt idx="2">
                  <c:v>Jasprit Bumrah</c:v>
                </c:pt>
                <c:pt idx="3">
                  <c:v>Kuldeep Yadav</c:v>
                </c:pt>
                <c:pt idx="4">
                  <c:v>Mohammed Siraj</c:v>
                </c:pt>
                <c:pt idx="5">
                  <c:v>Ravindra Jadeja</c:v>
                </c:pt>
              </c:strCache>
            </c:strRef>
          </c:cat>
          <c:val>
            <c:numRef>
              <c:f>'Pivot Analysis'!$G$49:$G$55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</c:ser>
        <c:shape val="box"/>
        <c:axId val="184580352"/>
        <c:axId val="184582144"/>
        <c:axId val="0"/>
      </c:bar3DChart>
      <c:catAx>
        <c:axId val="184580352"/>
        <c:scaling>
          <c:orientation val="minMax"/>
        </c:scaling>
        <c:axPos val="l"/>
        <c:tickLblPos val="nextTo"/>
        <c:txPr>
          <a:bodyPr/>
          <a:lstStyle/>
          <a:p>
            <a:pPr>
              <a:defRPr>
                <a:solidFill>
                  <a:schemeClr val="accent2">
                    <a:lumMod val="50000"/>
                  </a:schemeClr>
                </a:solidFill>
              </a:defRPr>
            </a:pPr>
            <a:endParaRPr lang="en-US"/>
          </a:p>
        </c:txPr>
        <c:crossAx val="184582144"/>
        <c:crosses val="autoZero"/>
        <c:auto val="1"/>
        <c:lblAlgn val="ctr"/>
        <c:lblOffset val="100"/>
      </c:catAx>
      <c:valAx>
        <c:axId val="184582144"/>
        <c:scaling>
          <c:orientation val="minMax"/>
        </c:scaling>
        <c:delete val="1"/>
        <c:axPos val="b"/>
        <c:numFmt formatCode="General" sourceLinked="1"/>
        <c:tickLblPos val="nextTo"/>
        <c:crossAx val="184580352"/>
        <c:crosses val="autoZero"/>
        <c:crossBetween val="between"/>
      </c:valAx>
    </c:plotArea>
    <c:plotVisOnly val="1"/>
  </c:chart>
  <c:spPr>
    <a:gradFill>
      <a:gsLst>
        <a:gs pos="0">
          <a:srgbClr val="C0504D">
            <a:lumMod val="60000"/>
            <a:lumOff val="40000"/>
          </a:srgbClr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[Book1.xlsx]Pivot Analysis!PivotTable26</c:name>
    <c:fmtId val="6"/>
  </c:pivotSource>
  <c:chart>
    <c:pivotFmts>
      <c:pivotFmt>
        <c:idx val="0"/>
        <c:dLbl>
          <c:idx val="0"/>
          <c:showVal val="1"/>
        </c:dLbl>
      </c:pivotFmt>
      <c:pivotFmt>
        <c:idx val="1"/>
        <c:dLbl>
          <c:idx val="0"/>
          <c:showVal val="1"/>
        </c:dLbl>
      </c:pivotFmt>
      <c:pivotFmt>
        <c:idx val="2"/>
        <c:dLbl>
          <c:idx val="0"/>
          <c:showVal val="1"/>
        </c:dLbl>
      </c:pivotFmt>
      <c:pivotFmt>
        <c:idx val="3"/>
        <c:dLbl>
          <c:idx val="0"/>
          <c:showVal val="1"/>
        </c:dLbl>
      </c:pivotFmt>
      <c:pivotFmt>
        <c:idx val="4"/>
        <c:dLbl>
          <c:idx val="0"/>
          <c:showVal val="1"/>
        </c:dLbl>
      </c:pivotFmt>
      <c:pivotFmt>
        <c:idx val="5"/>
        <c:dLbl>
          <c:idx val="0"/>
          <c:showVal val="1"/>
        </c:dLbl>
      </c:pivotFmt>
      <c:pivotFmt>
        <c:idx val="6"/>
      </c:pivotFmt>
      <c:pivotFmt>
        <c:idx val="7"/>
      </c:pivotFmt>
      <c:pivotFmt>
        <c:idx val="8"/>
        <c:dLbl>
          <c:idx val="0"/>
          <c:showVal val="1"/>
        </c:dLbl>
      </c:pivotFmt>
      <c:pivotFmt>
        <c:idx val="9"/>
        <c:dLbl>
          <c:idx val="0"/>
          <c:showVal val="1"/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marker>
          <c:symbol val="none"/>
        </c:marker>
        <c:dLbl>
          <c:idx val="0"/>
          <c:showVal val="1"/>
        </c:dLbl>
      </c:pivotFmt>
      <c:pivotFmt>
        <c:idx val="22"/>
        <c:marker>
          <c:symbol val="none"/>
        </c:marker>
        <c:dLbl>
          <c:idx val="0"/>
          <c:showVal val="1"/>
        </c:dLbl>
      </c:pivotFmt>
    </c:pivotFmts>
    <c:view3D>
      <c:rAngAx val="1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8953660964793192E-2"/>
          <c:y val="0.1847564304461943"/>
          <c:w val="0.84351850846230403"/>
          <c:h val="0.61699763779527572"/>
        </c:manualLayout>
      </c:layout>
      <c:bar3DChart>
        <c:barDir val="col"/>
        <c:grouping val="clustered"/>
        <c:ser>
          <c:idx val="0"/>
          <c:order val="0"/>
          <c:tx>
            <c:strRef>
              <c:f>'Pivot Analysis'!$B$91:$B$92</c:f>
              <c:strCache>
                <c:ptCount val="1"/>
                <c:pt idx="0">
                  <c:v>Female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Analysis'!$A$93:$A$98</c:f>
              <c:strCache>
                <c:ptCount val="5"/>
                <c:pt idx="0">
                  <c:v>Dream11</c:v>
                </c:pt>
                <c:pt idx="1">
                  <c:v>MPL</c:v>
                </c:pt>
                <c:pt idx="2">
                  <c:v>My 11 Circle</c:v>
                </c:pt>
                <c:pt idx="3">
                  <c:v>Rummy Circle</c:v>
                </c:pt>
                <c:pt idx="4">
                  <c:v>Not participated yet</c:v>
                </c:pt>
              </c:strCache>
            </c:strRef>
          </c:cat>
          <c:val>
            <c:numRef>
              <c:f>'Pivot Analysis'!$B$93:$B$98</c:f>
              <c:numCache>
                <c:formatCode>General</c:formatCode>
                <c:ptCount val="5"/>
                <c:pt idx="0">
                  <c:v>4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'Pivot Analysis'!$C$91:$C$92</c:f>
              <c:strCache>
                <c:ptCount val="1"/>
                <c:pt idx="0">
                  <c:v>Male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Analysis'!$A$93:$A$98</c:f>
              <c:strCache>
                <c:ptCount val="5"/>
                <c:pt idx="0">
                  <c:v>Dream11</c:v>
                </c:pt>
                <c:pt idx="1">
                  <c:v>MPL</c:v>
                </c:pt>
                <c:pt idx="2">
                  <c:v>My 11 Circle</c:v>
                </c:pt>
                <c:pt idx="3">
                  <c:v>Rummy Circle</c:v>
                </c:pt>
                <c:pt idx="4">
                  <c:v>Not participated yet</c:v>
                </c:pt>
              </c:strCache>
            </c:strRef>
          </c:cat>
          <c:val>
            <c:numRef>
              <c:f>'Pivot Analysis'!$C$93:$C$98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hape val="box"/>
        <c:axId val="187581568"/>
        <c:axId val="187583104"/>
        <c:axId val="0"/>
      </c:bar3DChart>
      <c:catAx>
        <c:axId val="187581568"/>
        <c:scaling>
          <c:orientation val="minMax"/>
        </c:scaling>
        <c:axPos val="b"/>
        <c:tickLblPos val="nextTo"/>
        <c:crossAx val="187583104"/>
        <c:crosses val="autoZero"/>
        <c:auto val="1"/>
        <c:lblAlgn val="ctr"/>
        <c:lblOffset val="100"/>
      </c:catAx>
      <c:valAx>
        <c:axId val="187583104"/>
        <c:scaling>
          <c:orientation val="minMax"/>
        </c:scaling>
        <c:delete val="1"/>
        <c:axPos val="l"/>
        <c:numFmt formatCode="General" sourceLinked="1"/>
        <c:tickLblPos val="nextTo"/>
        <c:crossAx val="187581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838564575979724"/>
          <c:y val="0.43972362204724424"/>
          <c:w val="5.356837722870849E-2"/>
          <c:h val="0.12055275590551184"/>
        </c:manualLayout>
      </c:layout>
    </c:legend>
    <c:plotVisOnly val="1"/>
  </c:chart>
  <c:spPr>
    <a:gradFill>
      <a:gsLst>
        <a:gs pos="0">
          <a:srgbClr val="C0504D">
            <a:lumMod val="60000"/>
            <a:lumOff val="40000"/>
          </a:srgbClr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[Book1.xlsx]Pivot Analysis!PivotTable1</c:name>
    <c:fmtId val="12"/>
  </c:pivotSource>
  <c:chart>
    <c:title>
      <c:tx>
        <c:rich>
          <a:bodyPr/>
          <a:lstStyle/>
          <a:p>
            <a:pPr algn="ctr">
              <a:defRPr sz="16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600">
                <a:solidFill>
                  <a:schemeClr val="accent2">
                    <a:lumMod val="75000"/>
                  </a:schemeClr>
                </a:solidFill>
              </a:rPr>
              <a:t>Age Group Wise Fantasy</a:t>
            </a:r>
            <a:r>
              <a:rPr lang="en-US" sz="1600" baseline="0">
                <a:solidFill>
                  <a:schemeClr val="accent2">
                    <a:lumMod val="75000"/>
                  </a:schemeClr>
                </a:solidFill>
              </a:rPr>
              <a:t> Game Participation</a:t>
            </a:r>
            <a:endParaRPr lang="en-US" sz="1600">
              <a:solidFill>
                <a:schemeClr val="accent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17290322580645176"/>
          <c:y val="3.7037037037037056E-2"/>
        </c:manualLayout>
      </c:layout>
      <c:spPr>
        <a:noFill/>
      </c:spPr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view3D>
      <c:rAngAx val="1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'Pivot Analysis'!$B$102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Analysis'!$A$103:$A$108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</c:strCache>
            </c:strRef>
          </c:cat>
          <c:val>
            <c:numRef>
              <c:f>'Pivot Analysis'!$B$103:$B$108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hape val="box"/>
        <c:axId val="187645952"/>
        <c:axId val="187647488"/>
        <c:axId val="0"/>
      </c:bar3DChart>
      <c:catAx>
        <c:axId val="187645952"/>
        <c:scaling>
          <c:orientation val="minMax"/>
        </c:scaling>
        <c:axPos val="b"/>
        <c:tickLblPos val="nextTo"/>
        <c:crossAx val="187647488"/>
        <c:crosses val="autoZero"/>
        <c:auto val="1"/>
        <c:lblAlgn val="ctr"/>
        <c:lblOffset val="100"/>
      </c:catAx>
      <c:valAx>
        <c:axId val="187647488"/>
        <c:scaling>
          <c:orientation val="minMax"/>
        </c:scaling>
        <c:delete val="1"/>
        <c:axPos val="l"/>
        <c:numFmt formatCode="General" sourceLinked="1"/>
        <c:tickLblPos val="nextTo"/>
        <c:crossAx val="187645952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gradFill>
      <a:gsLst>
        <a:gs pos="0">
          <a:srgbClr val="C0504D">
            <a:lumMod val="60000"/>
            <a:lumOff val="40000"/>
          </a:srgbClr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593911</xdr:colOff>
      <xdr:row>3</xdr:row>
      <xdr:rowOff>180974</xdr:rowOff>
    </xdr:from>
    <xdr:to>
      <xdr:col>6</xdr:col>
      <xdr:colOff>438150</xdr:colOff>
      <xdr:row>16</xdr:row>
      <xdr:rowOff>168087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593912</xdr:colOff>
      <xdr:row>3</xdr:row>
      <xdr:rowOff>171450</xdr:rowOff>
    </xdr:from>
    <xdr:to>
      <xdr:col>12</xdr:col>
      <xdr:colOff>485775</xdr:colOff>
      <xdr:row>16</xdr:row>
      <xdr:rowOff>168088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200025</xdr:colOff>
      <xdr:row>0</xdr:row>
      <xdr:rowOff>171450</xdr:rowOff>
    </xdr:from>
    <xdr:to>
      <xdr:col>13</xdr:col>
      <xdr:colOff>581025</xdr:colOff>
      <xdr:row>3</xdr:row>
      <xdr:rowOff>56029</xdr:rowOff>
    </xdr:to>
    <xdr:sp macro="" textlink="">
      <xdr:nvSpPr>
        <xdr:cNvPr id="5" name="TextBox 4"/>
        <xdr:cNvSpPr txBox="1"/>
      </xdr:nvSpPr>
      <xdr:spPr>
        <a:xfrm>
          <a:off x="3830731" y="171450"/>
          <a:ext cx="4616823" cy="456079"/>
        </a:xfrm>
        <a:prstGeom prst="rect">
          <a:avLst/>
        </a:prstGeom>
        <a:gradFill>
          <a:gsLst>
            <a:gs pos="0">
              <a:srgbClr val="C0504D">
                <a:lumMod val="60000"/>
                <a:lumOff val="40000"/>
              </a:srgbClr>
            </a:gs>
            <a:gs pos="39999">
              <a:srgbClr val="85C2FF"/>
            </a:gs>
            <a:gs pos="70000">
              <a:srgbClr val="C4D6EB"/>
            </a:gs>
            <a:gs pos="100000">
              <a:srgbClr val="FFEBFA"/>
            </a:gs>
          </a:gsLst>
          <a:lin ang="5400000" scaled="0"/>
        </a:gra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2400" b="1" u="sng">
              <a:solidFill>
                <a:schemeClr val="accent2">
                  <a:lumMod val="75000"/>
                </a:schemeClr>
              </a:solidFill>
            </a:rPr>
            <a:t>Survey</a:t>
          </a:r>
          <a:r>
            <a:rPr lang="en-US" sz="2400" b="1" u="sng" baseline="0">
              <a:solidFill>
                <a:schemeClr val="accent2">
                  <a:lumMod val="75000"/>
                </a:schemeClr>
              </a:solidFill>
            </a:rPr>
            <a:t> Data Analysis</a:t>
          </a:r>
          <a:endParaRPr lang="en-US" sz="2400" b="1" u="sng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</xdr:colOff>
      <xdr:row>18</xdr:row>
      <xdr:rowOff>0</xdr:rowOff>
    </xdr:from>
    <xdr:to>
      <xdr:col>9</xdr:col>
      <xdr:colOff>358588</xdr:colOff>
      <xdr:row>36</xdr:row>
      <xdr:rowOff>179294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156882</xdr:colOff>
      <xdr:row>18</xdr:row>
      <xdr:rowOff>22412</xdr:rowOff>
    </xdr:from>
    <xdr:to>
      <xdr:col>19</xdr:col>
      <xdr:colOff>156883</xdr:colOff>
      <xdr:row>36</xdr:row>
      <xdr:rowOff>168088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</xdr:colOff>
      <xdr:row>39</xdr:row>
      <xdr:rowOff>0</xdr:rowOff>
    </xdr:from>
    <xdr:to>
      <xdr:col>19</xdr:col>
      <xdr:colOff>123265</xdr:colOff>
      <xdr:row>54</xdr:row>
      <xdr:rowOff>145676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593912</xdr:colOff>
      <xdr:row>55</xdr:row>
      <xdr:rowOff>155863</xdr:rowOff>
    </xdr:from>
    <xdr:to>
      <xdr:col>9</xdr:col>
      <xdr:colOff>462644</xdr:colOff>
      <xdr:row>71</xdr:row>
      <xdr:rowOff>69272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190501</xdr:colOff>
      <xdr:row>56</xdr:row>
      <xdr:rowOff>0</xdr:rowOff>
    </xdr:from>
    <xdr:to>
      <xdr:col>19</xdr:col>
      <xdr:colOff>138546</xdr:colOff>
      <xdr:row>71</xdr:row>
      <xdr:rowOff>54429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19</xdr:col>
      <xdr:colOff>156883</xdr:colOff>
      <xdr:row>93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22412</xdr:colOff>
      <xdr:row>4</xdr:row>
      <xdr:rowOff>0</xdr:rowOff>
    </xdr:from>
    <xdr:to>
      <xdr:col>19</xdr:col>
      <xdr:colOff>168089</xdr:colOff>
      <xdr:row>16</xdr:row>
      <xdr:rowOff>179294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0.26551</cdr:x>
      <cdr:y>0.03004</cdr:y>
    </cdr:from>
    <cdr:to>
      <cdr:x>0.96774</cdr:x>
      <cdr:y>0.18026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19175" y="66676"/>
          <a:ext cx="2695575" cy="3333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accent2">
                  <a:lumMod val="75000"/>
                </a:schemeClr>
              </a:solidFill>
            </a:rPr>
            <a:t>Age wise distribution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0.09703</cdr:x>
      <cdr:y>0.03884</cdr:y>
    </cdr:from>
    <cdr:to>
      <cdr:x>0.93584</cdr:x>
      <cdr:y>0.16181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4510" y="134471"/>
          <a:ext cx="4361416" cy="4258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1">
              <a:solidFill>
                <a:schemeClr val="accent2">
                  <a:lumMod val="75000"/>
                </a:schemeClr>
              </a:solidFill>
            </a:rPr>
            <a:t>Votes for winning team against people experiance</a:t>
          </a:r>
          <a:r>
            <a:rPr lang="en-US" sz="1600" b="1" baseline="0">
              <a:solidFill>
                <a:schemeClr val="accent2">
                  <a:lumMod val="75000"/>
                </a:schemeClr>
              </a:solidFill>
            </a:rPr>
            <a:t> (in years)</a:t>
          </a:r>
          <a:endParaRPr lang="en-US" sz="16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0.08642</cdr:x>
      <cdr:y>0.04075</cdr:y>
    </cdr:from>
    <cdr:to>
      <cdr:x>0.80247</cdr:x>
      <cdr:y>0.17868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70648" y="145676"/>
          <a:ext cx="3899647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Votes for Deserving team against people experiance</a:t>
          </a:r>
          <a:r>
            <a:rPr lang="en-US" sz="1600" b="1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 (in years)</a:t>
          </a:r>
          <a:endParaRPr lang="en-US" sz="1600" b="1">
            <a:solidFill>
              <a:schemeClr val="accent2">
                <a:lumMod val="75000"/>
              </a:schemeClr>
            </a:solidFill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0.16972</cdr:x>
      <cdr:y>0.07736</cdr:y>
    </cdr:from>
    <cdr:to>
      <cdr:x>0.84709</cdr:x>
      <cdr:y>0.20917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276" y="257175"/>
          <a:ext cx="421957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1">
              <a:solidFill>
                <a:schemeClr val="accent2">
                  <a:lumMod val="75000"/>
                </a:schemeClr>
              </a:solidFill>
            </a:rPr>
            <a:t>Gender Wise Participation in Online Fantasy Gaming Apps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CB" refreshedDate="45554.873647222223" createdVersion="3" refreshedVersion="3" minRefreshableVersion="3" recordCount="26">
  <cacheSource type="worksheet">
    <worksheetSource ref="B3:M29" sheet="Cleaned Data"/>
  </cacheSource>
  <cacheFields count="12">
    <cacheField name="Age" numFmtId="0">
      <sharedItems containsSemiMixedTypes="0" containsString="0" containsNumber="1" containsInteger="1" minValue="15" maxValue="61" count="22">
        <n v="38"/>
        <n v="32"/>
        <n v="45"/>
        <n v="26"/>
        <n v="27"/>
        <n v="20"/>
        <n v="34"/>
        <n v="35"/>
        <n v="39"/>
        <n v="53"/>
        <n v="61"/>
        <n v="44"/>
        <n v="57"/>
        <n v="49"/>
        <n v="50"/>
        <n v="15"/>
        <n v="18"/>
        <n v="17"/>
        <n v="47"/>
        <n v="56"/>
        <n v="19"/>
        <n v="23"/>
      </sharedItems>
      <fieldGroup base="0">
        <rangePr startNum="15" endNum="61" groupInterval="10"/>
        <groupItems count="7">
          <s v="&lt;15"/>
          <s v="15-24"/>
          <s v="25-34"/>
          <s v="35-44"/>
          <s v="45-54"/>
          <s v="55-64"/>
          <s v="&gt;65"/>
        </groupItems>
      </fieldGroup>
    </cacheField>
    <cacheField name="Gender" numFmtId="0">
      <sharedItems count="2">
        <s v="Female"/>
        <s v="Male"/>
      </sharedItems>
    </cacheField>
    <cacheField name="People experience in years" numFmtId="0">
      <sharedItems containsSemiMixedTypes="0" containsString="0" containsNumber="1" containsInteger="1" minValue="5" maxValue="15"/>
    </cacheField>
    <cacheField name="Man of the Tournament" numFmtId="0">
      <sharedItems/>
    </cacheField>
    <cacheField name="Winning Team" numFmtId="0">
      <sharedItems count="8">
        <s v="India"/>
        <s v="Australia"/>
        <s v="Afghanistan"/>
        <s v="Sri Lanka"/>
        <s v="SouthAfrica"/>
        <s v="England"/>
        <s v="Bangladesh"/>
        <s v="Pakistan"/>
      </sharedItems>
    </cacheField>
    <cacheField name="Best Allrounder" numFmtId="0">
      <sharedItems count="5">
        <s v="Hardik Pandya"/>
        <s v="Axar Patel"/>
        <s v="Romario Shepherd"/>
        <s v="Marcus Stoinis"/>
        <s v="Sikandar Raza"/>
      </sharedItems>
    </cacheField>
    <cacheField name="Best Indian Batsman" numFmtId="0">
      <sharedItems count="4">
        <s v="Virat Kohli"/>
        <s v="Rohit Sharma"/>
        <s v="Hardik Pandya"/>
        <s v="Yashasvi Jaiswal"/>
      </sharedItems>
    </cacheField>
    <cacheField name="Best Indian Bowler" numFmtId="0">
      <sharedItems count="6">
        <s v="Jasprit Bumrah"/>
        <s v="Mohammed Siraj"/>
        <s v="Kuldeep Yadav"/>
        <s v="Axar Patel"/>
        <s v="Arshdeep Singh"/>
        <s v="Ravindra Jadeja"/>
      </sharedItems>
    </cacheField>
    <cacheField name="Teams in Final" numFmtId="0">
      <sharedItems count="5">
        <s v="India, SothAfrica"/>
        <s v="India, Australia"/>
        <s v="India, Afghanistan"/>
        <s v="Australia, England"/>
        <s v="India, England"/>
      </sharedItems>
    </cacheField>
    <cacheField name="Multiple Venues" numFmtId="0">
      <sharedItems count="2">
        <s v="Yes"/>
        <s v="No"/>
      </sharedItems>
    </cacheField>
    <cacheField name="Deserving Team" numFmtId="0">
      <sharedItems count="4">
        <s v="India"/>
        <s v="South Africa"/>
        <s v="Afghanistan"/>
        <s v="Pakistan"/>
      </sharedItems>
    </cacheField>
    <cacheField name="Fantasy Gaming Platform" numFmtId="0">
      <sharedItems count="6">
        <s v="Dream11"/>
        <s v="MPL"/>
        <s v="My 11 Circle"/>
        <s v="Not participated yet"/>
        <s v="Rummy Circle"/>
        <s v="No participated yet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n v="13"/>
    <s v="Virat Kohli"/>
    <x v="0"/>
    <x v="0"/>
    <x v="0"/>
    <x v="0"/>
    <x v="0"/>
    <x v="0"/>
    <x v="0"/>
    <x v="0"/>
  </r>
  <r>
    <x v="1"/>
    <x v="1"/>
    <n v="14"/>
    <s v="G Maxwell"/>
    <x v="1"/>
    <x v="1"/>
    <x v="1"/>
    <x v="1"/>
    <x v="1"/>
    <x v="1"/>
    <x v="1"/>
    <x v="1"/>
  </r>
  <r>
    <x v="2"/>
    <x v="1"/>
    <n v="12"/>
    <s v="Hardik"/>
    <x v="2"/>
    <x v="2"/>
    <x v="2"/>
    <x v="2"/>
    <x v="2"/>
    <x v="1"/>
    <x v="2"/>
    <x v="2"/>
  </r>
  <r>
    <x v="3"/>
    <x v="0"/>
    <n v="15"/>
    <s v="Rohit Sharma"/>
    <x v="3"/>
    <x v="3"/>
    <x v="3"/>
    <x v="3"/>
    <x v="3"/>
    <x v="1"/>
    <x v="0"/>
    <x v="0"/>
  </r>
  <r>
    <x v="4"/>
    <x v="1"/>
    <n v="6"/>
    <s v="Trevis Head"/>
    <x v="0"/>
    <x v="0"/>
    <x v="0"/>
    <x v="4"/>
    <x v="4"/>
    <x v="1"/>
    <x v="1"/>
    <x v="1"/>
  </r>
  <r>
    <x v="5"/>
    <x v="1"/>
    <n v="9"/>
    <s v="Babar Azam"/>
    <x v="4"/>
    <x v="4"/>
    <x v="1"/>
    <x v="5"/>
    <x v="0"/>
    <x v="1"/>
    <x v="0"/>
    <x v="2"/>
  </r>
  <r>
    <x v="6"/>
    <x v="1"/>
    <n v="5"/>
    <s v="Rahmanullah Gurbaz"/>
    <x v="0"/>
    <x v="0"/>
    <x v="0"/>
    <x v="0"/>
    <x v="1"/>
    <x v="1"/>
    <x v="1"/>
    <x v="0"/>
  </r>
  <r>
    <x v="7"/>
    <x v="1"/>
    <n v="13"/>
    <s v="Quinton de Kock"/>
    <x v="5"/>
    <x v="1"/>
    <x v="1"/>
    <x v="1"/>
    <x v="0"/>
    <x v="1"/>
    <x v="2"/>
    <x v="0"/>
  </r>
  <r>
    <x v="8"/>
    <x v="0"/>
    <n v="8"/>
    <s v="Virat Kohli"/>
    <x v="6"/>
    <x v="2"/>
    <x v="0"/>
    <x v="2"/>
    <x v="1"/>
    <x v="1"/>
    <x v="0"/>
    <x v="0"/>
  </r>
  <r>
    <x v="9"/>
    <x v="0"/>
    <n v="11"/>
    <s v="Phil Salt"/>
    <x v="0"/>
    <x v="3"/>
    <x v="1"/>
    <x v="3"/>
    <x v="0"/>
    <x v="0"/>
    <x v="1"/>
    <x v="3"/>
  </r>
  <r>
    <x v="10"/>
    <x v="0"/>
    <n v="10"/>
    <s v="Bumrah"/>
    <x v="1"/>
    <x v="0"/>
    <x v="0"/>
    <x v="4"/>
    <x v="1"/>
    <x v="1"/>
    <x v="3"/>
    <x v="3"/>
  </r>
  <r>
    <x v="11"/>
    <x v="0"/>
    <n v="13"/>
    <s v="Hardik"/>
    <x v="2"/>
    <x v="4"/>
    <x v="1"/>
    <x v="5"/>
    <x v="0"/>
    <x v="1"/>
    <x v="0"/>
    <x v="0"/>
  </r>
  <r>
    <x v="12"/>
    <x v="1"/>
    <n v="14"/>
    <s v="Virat Kohli"/>
    <x v="7"/>
    <x v="0"/>
    <x v="2"/>
    <x v="0"/>
    <x v="1"/>
    <x v="1"/>
    <x v="1"/>
    <x v="0"/>
  </r>
  <r>
    <x v="13"/>
    <x v="1"/>
    <n v="9"/>
    <s v="Rohit Sharma"/>
    <x v="0"/>
    <x v="1"/>
    <x v="0"/>
    <x v="1"/>
    <x v="2"/>
    <x v="1"/>
    <x v="0"/>
    <x v="3"/>
  </r>
  <r>
    <x v="14"/>
    <x v="0"/>
    <n v="13"/>
    <s v="Jos Buttler"/>
    <x v="1"/>
    <x v="2"/>
    <x v="1"/>
    <x v="0"/>
    <x v="3"/>
    <x v="1"/>
    <x v="1"/>
    <x v="3"/>
  </r>
  <r>
    <x v="15"/>
    <x v="1"/>
    <n v="11"/>
    <s v="Rashid Khan"/>
    <x v="2"/>
    <x v="3"/>
    <x v="0"/>
    <x v="1"/>
    <x v="4"/>
    <x v="1"/>
    <x v="2"/>
    <x v="0"/>
  </r>
  <r>
    <x v="16"/>
    <x v="1"/>
    <n v="11"/>
    <s v="Rashid Khan"/>
    <x v="7"/>
    <x v="0"/>
    <x v="0"/>
    <x v="3"/>
    <x v="0"/>
    <x v="1"/>
    <x v="0"/>
    <x v="1"/>
  </r>
  <r>
    <x v="17"/>
    <x v="1"/>
    <n v="10"/>
    <s v="Rashid Khan"/>
    <x v="4"/>
    <x v="1"/>
    <x v="0"/>
    <x v="3"/>
    <x v="1"/>
    <x v="1"/>
    <x v="1"/>
    <x v="2"/>
  </r>
  <r>
    <x v="0"/>
    <x v="1"/>
    <n v="9"/>
    <s v="Virat Kohli"/>
    <x v="4"/>
    <x v="2"/>
    <x v="2"/>
    <x v="0"/>
    <x v="0"/>
    <x v="1"/>
    <x v="3"/>
    <x v="0"/>
  </r>
  <r>
    <x v="18"/>
    <x v="0"/>
    <n v="5"/>
    <s v="Phil Salt"/>
    <x v="0"/>
    <x v="3"/>
    <x v="2"/>
    <x v="1"/>
    <x v="1"/>
    <x v="0"/>
    <x v="0"/>
    <x v="4"/>
  </r>
  <r>
    <x v="6"/>
    <x v="0"/>
    <n v="7"/>
    <s v="Bumrah"/>
    <x v="1"/>
    <x v="0"/>
    <x v="0"/>
    <x v="3"/>
    <x v="0"/>
    <x v="1"/>
    <x v="1"/>
    <x v="3"/>
  </r>
  <r>
    <x v="8"/>
    <x v="0"/>
    <n v="13"/>
    <s v="Hardik"/>
    <x v="2"/>
    <x v="1"/>
    <x v="1"/>
    <x v="3"/>
    <x v="1"/>
    <x v="1"/>
    <x v="0"/>
    <x v="3"/>
  </r>
  <r>
    <x v="19"/>
    <x v="1"/>
    <n v="9"/>
    <s v="Virat Kohli"/>
    <x v="7"/>
    <x v="0"/>
    <x v="1"/>
    <x v="0"/>
    <x v="3"/>
    <x v="0"/>
    <x v="0"/>
    <x v="0"/>
  </r>
  <r>
    <x v="20"/>
    <x v="1"/>
    <n v="13"/>
    <s v="Rohit Sharma"/>
    <x v="4"/>
    <x v="1"/>
    <x v="1"/>
    <x v="1"/>
    <x v="3"/>
    <x v="1"/>
    <x v="1"/>
    <x v="4"/>
  </r>
  <r>
    <x v="5"/>
    <x v="1"/>
    <n v="9"/>
    <s v="Jos Buttler"/>
    <x v="4"/>
    <x v="0"/>
    <x v="0"/>
    <x v="3"/>
    <x v="0"/>
    <x v="1"/>
    <x v="0"/>
    <x v="3"/>
  </r>
  <r>
    <x v="21"/>
    <x v="0"/>
    <n v="14"/>
    <s v="Rashid Khan"/>
    <x v="0"/>
    <x v="1"/>
    <x v="2"/>
    <x v="3"/>
    <x v="1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6:C52" firstHeaderRow="1" firstDataRow="2" firstDataCol="1"/>
  <pivotFields count="12"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3"/>
        <item x="1"/>
        <item t="default"/>
      </items>
    </pivotField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Votes for Deserving Team" fld="10" subtotal="count" baseField="0" baseItem="0"/>
    <dataField name="Sum of People experience in years" fld="2" baseField="0" baseItem="0"/>
  </dataFields>
  <formats count="1">
    <format dxfId="17">
      <pivotArea type="all" dataOnly="0" outline="0" fieldPosition="0"/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 rowHeaderCaption="Gender">
  <location ref="A2:B5" firstHeaderRow="1" firstDataRow="1" firstDataCol="1"/>
  <pivotFields count="12">
    <pivotField showAll="0"/>
    <pivotField axis="axisRow" dataField="1" showAll="0">
      <items count="3">
        <item x="0"/>
        <item x="1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" fld="1" subtotal="count" baseField="0" baseItem="0"/>
  </dataFields>
  <formats count="1">
    <format dxfId="28">
      <pivotArea type="all" dataOnly="0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5:B41" firstHeaderRow="1" firstDataRow="1" firstDataCol="1"/>
  <pivotFields count="12">
    <pivotField showAll="0"/>
    <pivotField showAll="0"/>
    <pivotField showAll="0" defaultSubtotal="0"/>
    <pivotField showAll="0"/>
    <pivotField showAll="0"/>
    <pivotField showAll="0"/>
    <pivotField showAll="0"/>
    <pivotField showAll="0"/>
    <pivotField axis="axisRow" dataField="1" showAll="0">
      <items count="6">
        <item x="3"/>
        <item x="2"/>
        <item x="1"/>
        <item x="4"/>
        <item x="0"/>
        <item t="default"/>
      </items>
    </pivotField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eams in Final" fld="8" subtotal="count" baseField="0" baseItem="0"/>
  </dataFields>
  <formats count="1">
    <format dxfId="29">
      <pivotArea type="all" dataOnly="0" outline="0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2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F37:G42" firstHeaderRow="1" firstDataRow="1" firstDataCol="1"/>
  <pivotFields count="12">
    <pivotField showAll="0"/>
    <pivotField showAll="0"/>
    <pivotField showAll="0" defaultSubtota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Best Indian Batsman" fld="6" subtotal="count" baseField="0" baseItem="0"/>
  </dataFields>
  <formats count="1">
    <format dxfId="30">
      <pivotArea type="all" dataOnly="0" outline="0" fieldPosition="0"/>
    </format>
  </formats>
  <chartFormats count="4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29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7:B33" firstHeaderRow="1" firstDataRow="1" firstDataCol="1"/>
  <pivotFields count="1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eople experience in years" fld="2" baseField="0" baseItem="0"/>
  </dataFields>
  <formats count="1">
    <format dxfId="31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19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55:C65" firstHeaderRow="1" firstDataRow="2" firstDataCol="1"/>
  <pivotFields count="12">
    <pivotField showAll="0"/>
    <pivotField showAll="0"/>
    <pivotField dataField="1" showAll="0" defaultSubtotal="0"/>
    <pivotField showAll="0"/>
    <pivotField axis="axisRow" dataField="1" showAll="0">
      <items count="9">
        <item x="2"/>
        <item x="1"/>
        <item x="6"/>
        <item x="5"/>
        <item x="0"/>
        <item x="7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outline="0" showAll="0" defaultSubtota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Votes for Winning Team" fld="4" subtotal="count" baseField="0" baseItem="0"/>
    <dataField name="Sum of People experience in years" fld="2" baseField="0" baseItem="0"/>
  </dataFields>
  <formats count="1">
    <format dxfId="32">
      <pivotArea type="all" dataOnly="0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 rowHeaderCaption="Group">
  <location ref="A15:D22" firstHeaderRow="1" firstDataRow="2" firstDataCol="1"/>
  <pivotFields count="1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dataField="1" showAll="0">
      <items count="3">
        <item x="0"/>
        <item x="1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ender" fld="1" subtotal="count" baseField="0" baseItem="0"/>
  </dataFields>
  <formats count="1">
    <format dxfId="18">
      <pivotArea type="all" dataOnly="0" outline="0" fieldPosition="0"/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 rowHeaderCaption="Gender">
  <location ref="A8:C12" firstHeaderRow="1" firstDataRow="2" firstDataCol="1"/>
  <pivotFields count="12">
    <pivotField showAll="0"/>
    <pivotField axis="axisRow" dataField="1" showAll="0">
      <items count="3">
        <item x="0"/>
        <item x="1"/>
        <item t="default"/>
      </items>
    </pivotField>
    <pivotField dataField="1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1" subtotal="count" baseField="0" baseItem="0"/>
    <dataField name="Sum of People experience in years" fld="2" baseField="0" baseItem="0"/>
  </dataFields>
  <formats count="1">
    <format dxfId="19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F48:G55" firstHeaderRow="1" firstDataRow="1" firstDataCol="1"/>
  <pivotFields count="12">
    <pivotField showAll="0"/>
    <pivotField showAll="0"/>
    <pivotField showAll="0" defaultSubtotal="0"/>
    <pivotField showAll="0"/>
    <pivotField showAll="0"/>
    <pivotField showAll="0"/>
    <pivotField showAll="0"/>
    <pivotField axis="axisRow" dataField="1" showAll="0">
      <items count="7">
        <item x="4"/>
        <item x="3"/>
        <item x="0"/>
        <item x="2"/>
        <item x="1"/>
        <item x="5"/>
        <item t="default"/>
      </items>
    </pivotField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Best Indian Bowler" fld="7" subtotal="count" baseField="0" baseItem="0"/>
  </dataFields>
  <formats count="1">
    <format dxfId="20">
      <pivotArea type="all" dataOnly="0" outline="0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26:H33" firstHeaderRow="1" firstDataRow="2" firstDataCol="1"/>
  <pivotFields count="12">
    <pivotField showAll="0"/>
    <pivotField showAll="0"/>
    <pivotField dataField="1" showAll="0" defaultSubtotal="0"/>
    <pivotField showAll="0"/>
    <pivotField showAll="0"/>
    <pivotField axis="axisRow" dataField="1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Best Allrounder" fld="5" subtotal="count" baseField="0" baseItem="0"/>
    <dataField name="Sum of People experience in years" fld="2" baseField="0" baseItem="0"/>
  </dataFields>
  <formats count="1">
    <format dxfId="21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0">
  <location ref="A91:D98" firstHeaderRow="1" firstDataRow="2" firstDataCol="1"/>
  <pivotFields count="12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dataField="1" showAll="0">
      <items count="3">
        <item x="0"/>
        <item x="1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Row" outline="0" multipleItemSelectionAllowed="1" showAll="0" defaultSubtotal="0">
      <items count="6">
        <item x="0"/>
        <item x="1"/>
        <item x="2"/>
        <item m="1" x="5"/>
        <item x="4"/>
        <item x="3"/>
      </items>
    </pivotField>
  </pivotFields>
  <rowFields count="1">
    <field x="11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ender" fld="1" subtotal="count" baseField="0" baseItem="0"/>
  </dataFields>
  <formats count="1">
    <format dxfId="22">
      <pivotArea type="all" dataOnly="0" outline="0" fieldPosition="0"/>
    </format>
  </formats>
  <chartFormats count="6">
    <chartFormat chart="9" format="1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9" format="1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2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77:C87" firstHeaderRow="1" firstDataRow="2" firstDataCol="1" rowPageCount="1" colPageCount="1"/>
  <pivotFields count="12">
    <pivotField showAll="0"/>
    <pivotField showAll="0"/>
    <pivotField dataField="1" showAll="0" defaultSubtotal="0"/>
    <pivotField showAll="0"/>
    <pivotField axis="axisRow" dataField="1" showAll="0">
      <items count="9">
        <item x="2"/>
        <item x="1"/>
        <item x="6"/>
        <item x="5"/>
        <item x="0"/>
        <item x="7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Page" outline="0" multipleItemSelectionAllowed="1" showAll="0" defaultSubtotal="0">
      <items count="6">
        <item x="0"/>
        <item x="1"/>
        <item x="2"/>
        <item m="1" x="5"/>
        <item x="4"/>
        <item x="3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Count of Winning Team" fld="4" subtotal="count" baseField="0" baseItem="0"/>
    <dataField name="Sum of People experience in years" fld="2" baseField="0" baseItem="0"/>
  </dataFields>
  <formats count="3">
    <format dxfId="25">
      <pivotArea type="all" dataOnly="0" outline="0" fieldPosition="0"/>
    </format>
    <format dxfId="24">
      <pivotArea field="11" type="button" dataOnly="0" labelOnly="1" outline="0" axis="axisPage" fieldPosition="0"/>
    </format>
    <format dxfId="23">
      <pivotArea dataOnly="0" labelOnly="1" outline="0" fieldPosition="0">
        <references count="1">
          <reference field="11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3">
  <location ref="A102:B108" firstHeaderRow="1" firstDataRow="1" firstDataCol="1" rowPageCount="1" colPageCount="1"/>
  <pivotFields count="1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0"/>
        <item x="1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outline="0" multipleItemSelectionAllowed="1" showAll="0" defaultSubtotal="0">
      <items count="6">
        <item x="0"/>
        <item x="1"/>
        <item x="2"/>
        <item m="1" x="5"/>
        <item x="4"/>
        <item h="1" x="3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1" hier="-1"/>
  </pageFields>
  <dataFields count="1">
    <dataField name="Count of Fantasy Gaming Platform" fld="11" subtotal="count" baseField="0" baseItem="0"/>
  </dataFields>
  <formats count="1">
    <format dxfId="26">
      <pivotArea type="all" dataOnly="0" outline="0" fieldPosition="0"/>
    </format>
  </formats>
  <chartFormats count="7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2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68:C72" firstHeaderRow="1" firstDataRow="2" firstDataCol="1"/>
  <pivotFields count="12"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outline="0" showAll="0" defaultSubtotal="0"/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ultiple Venues" fld="9" subtotal="count" baseField="0" baseItem="0"/>
    <dataField name="Sum of People experience (in years)" fld="2" baseField="0" baseItem="0"/>
  </dataFields>
  <formats count="1">
    <format dxfId="27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3:M29" totalsRowShown="0" headerRowDxfId="16" dataDxfId="14" headerRowBorderDxfId="15" tableBorderDxfId="13" totalsRowBorderDxfId="12">
  <tableColumns count="12">
    <tableColumn id="1" name="Age" dataDxfId="11"/>
    <tableColumn id="2" name="Gender" dataDxfId="10"/>
    <tableColumn id="3" name="People experience in years" dataDxfId="9"/>
    <tableColumn id="4" name="Man of the Tournament" dataDxfId="8"/>
    <tableColumn id="5" name="Winning Team" dataDxfId="7"/>
    <tableColumn id="6" name="Best Allrounder" dataDxfId="6"/>
    <tableColumn id="7" name="Best Indian Batsman" dataDxfId="5"/>
    <tableColumn id="8" name="Best Indian Bowler" dataDxfId="4"/>
    <tableColumn id="9" name="Teams in Final" dataDxfId="3"/>
    <tableColumn id="10" name="Multiple Venues" dataDxfId="2"/>
    <tableColumn id="11" name="Deserving Team" dataDxfId="1"/>
    <tableColumn id="12" name="Fantasy Gaming Platform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rinterSettings" Target="../printerSettings/printerSettings2.bin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2:AB15"/>
  <sheetViews>
    <sheetView showGridLines="0" tabSelected="1" workbookViewId="0">
      <selection activeCell="A7" sqref="A7"/>
    </sheetView>
  </sheetViews>
  <sheetFormatPr defaultRowHeight="12"/>
  <cols>
    <col min="1" max="1" width="5.140625" style="2" bestFit="1" customWidth="1"/>
    <col min="2" max="2" width="84.7109375" style="2" bestFit="1" customWidth="1"/>
    <col min="3" max="3" width="13.7109375" style="2" bestFit="1" customWidth="1"/>
    <col min="4" max="4" width="14.5703125" style="2" bestFit="1" customWidth="1"/>
    <col min="5" max="5" width="16.140625" style="2" bestFit="1" customWidth="1"/>
    <col min="6" max="6" width="15.42578125" style="2" bestFit="1" customWidth="1"/>
    <col min="7" max="7" width="13.7109375" style="2" bestFit="1" customWidth="1"/>
    <col min="8" max="8" width="13.85546875" style="2" bestFit="1" customWidth="1"/>
    <col min="9" max="9" width="18" style="2" bestFit="1" customWidth="1"/>
    <col min="10" max="10" width="14.5703125" style="2" bestFit="1" customWidth="1"/>
    <col min="11" max="11" width="16.140625" style="2" bestFit="1" customWidth="1"/>
    <col min="12" max="13" width="15.5703125" style="2" bestFit="1" customWidth="1"/>
    <col min="14" max="14" width="13.85546875" style="2" bestFit="1" customWidth="1"/>
    <col min="15" max="15" width="13.140625" style="2" bestFit="1" customWidth="1"/>
    <col min="16" max="16" width="15.5703125" style="2" bestFit="1" customWidth="1"/>
    <col min="17" max="17" width="16.140625" style="2" bestFit="1" customWidth="1"/>
    <col min="18" max="18" width="14.5703125" style="2" bestFit="1" customWidth="1"/>
    <col min="19" max="19" width="13.7109375" style="2" bestFit="1" customWidth="1"/>
    <col min="20" max="20" width="12.5703125" style="2" bestFit="1" customWidth="1"/>
    <col min="21" max="21" width="16.140625" style="2" bestFit="1" customWidth="1"/>
    <col min="22" max="22" width="14.5703125" style="2" bestFit="1" customWidth="1"/>
    <col min="23" max="24" width="15.5703125" style="2" bestFit="1" customWidth="1"/>
    <col min="25" max="26" width="15.42578125" style="2" bestFit="1" customWidth="1"/>
    <col min="27" max="28" width="15.5703125" style="2" bestFit="1" customWidth="1"/>
    <col min="29" max="16384" width="9.140625" style="2"/>
  </cols>
  <sheetData>
    <row r="2" spans="1:28" ht="15" customHeight="1">
      <c r="A2" s="36" t="s">
        <v>75</v>
      </c>
      <c r="B2" s="36" t="s">
        <v>22</v>
      </c>
      <c r="C2" s="37" t="s">
        <v>99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1:28">
      <c r="A3" s="36" t="s">
        <v>74</v>
      </c>
      <c r="B3" s="36"/>
      <c r="C3" s="5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5" t="s">
        <v>10</v>
      </c>
      <c r="N3" s="5" t="s">
        <v>50</v>
      </c>
      <c r="O3" s="5" t="s">
        <v>51</v>
      </c>
      <c r="P3" s="5" t="s">
        <v>52</v>
      </c>
      <c r="Q3" s="5" t="s">
        <v>53</v>
      </c>
      <c r="R3" s="5" t="s">
        <v>54</v>
      </c>
      <c r="S3" s="5" t="s">
        <v>55</v>
      </c>
      <c r="T3" s="5" t="s">
        <v>56</v>
      </c>
      <c r="U3" s="5" t="s">
        <v>57</v>
      </c>
      <c r="V3" s="5" t="s">
        <v>58</v>
      </c>
      <c r="W3" s="5" t="s">
        <v>59</v>
      </c>
      <c r="X3" s="5" t="s">
        <v>60</v>
      </c>
      <c r="Y3" s="5" t="s">
        <v>61</v>
      </c>
      <c r="Z3" s="5" t="s">
        <v>62</v>
      </c>
      <c r="AA3" s="5" t="s">
        <v>63</v>
      </c>
      <c r="AB3" s="5" t="s">
        <v>64</v>
      </c>
    </row>
    <row r="4" spans="1:28">
      <c r="A4" s="3">
        <v>1</v>
      </c>
      <c r="B4" s="3" t="s">
        <v>38</v>
      </c>
      <c r="C4" s="31">
        <v>38</v>
      </c>
      <c r="D4" s="32">
        <v>32</v>
      </c>
      <c r="E4" s="32">
        <v>45</v>
      </c>
      <c r="F4" s="32">
        <v>26</v>
      </c>
      <c r="G4" s="32">
        <v>27</v>
      </c>
      <c r="H4" s="32">
        <v>20</v>
      </c>
      <c r="I4" s="32">
        <v>34</v>
      </c>
      <c r="J4" s="32">
        <v>35</v>
      </c>
      <c r="K4" s="32">
        <v>39</v>
      </c>
      <c r="L4" s="32">
        <v>53</v>
      </c>
      <c r="M4" s="32">
        <v>61</v>
      </c>
      <c r="N4" s="32">
        <v>44</v>
      </c>
      <c r="O4" s="32">
        <v>57</v>
      </c>
      <c r="P4" s="32">
        <v>49</v>
      </c>
      <c r="Q4" s="32">
        <v>50</v>
      </c>
      <c r="R4" s="32">
        <v>15</v>
      </c>
      <c r="S4" s="32">
        <v>18</v>
      </c>
      <c r="T4" s="32">
        <v>17</v>
      </c>
      <c r="U4" s="32">
        <v>38</v>
      </c>
      <c r="V4" s="32">
        <v>47</v>
      </c>
      <c r="W4" s="32">
        <v>34</v>
      </c>
      <c r="X4" s="32">
        <v>39</v>
      </c>
      <c r="Y4" s="32">
        <v>56</v>
      </c>
      <c r="Z4" s="32">
        <v>19</v>
      </c>
      <c r="AA4" s="32">
        <v>20</v>
      </c>
      <c r="AB4" s="32">
        <v>23</v>
      </c>
    </row>
    <row r="5" spans="1:28">
      <c r="A5" s="3">
        <v>2</v>
      </c>
      <c r="B5" s="3" t="s">
        <v>39</v>
      </c>
      <c r="C5" s="31" t="s">
        <v>65</v>
      </c>
      <c r="D5" s="32" t="s">
        <v>66</v>
      </c>
      <c r="E5" s="32" t="s">
        <v>66</v>
      </c>
      <c r="F5" s="32" t="s">
        <v>65</v>
      </c>
      <c r="G5" s="32" t="s">
        <v>66</v>
      </c>
      <c r="H5" s="32" t="s">
        <v>66</v>
      </c>
      <c r="I5" s="32" t="s">
        <v>66</v>
      </c>
      <c r="J5" s="32" t="s">
        <v>66</v>
      </c>
      <c r="K5" s="32" t="s">
        <v>65</v>
      </c>
      <c r="L5" s="31" t="s">
        <v>65</v>
      </c>
      <c r="M5" s="32" t="s">
        <v>65</v>
      </c>
      <c r="N5" s="31" t="s">
        <v>65</v>
      </c>
      <c r="O5" s="32" t="s">
        <v>66</v>
      </c>
      <c r="P5" s="32" t="s">
        <v>66</v>
      </c>
      <c r="Q5" s="32" t="s">
        <v>65</v>
      </c>
      <c r="R5" s="32" t="s">
        <v>66</v>
      </c>
      <c r="S5" s="32" t="s">
        <v>66</v>
      </c>
      <c r="T5" s="32" t="s">
        <v>66</v>
      </c>
      <c r="U5" s="32" t="s">
        <v>66</v>
      </c>
      <c r="V5" s="32" t="s">
        <v>65</v>
      </c>
      <c r="W5" s="31" t="s">
        <v>65</v>
      </c>
      <c r="X5" s="32" t="s">
        <v>65</v>
      </c>
      <c r="Y5" s="32" t="s">
        <v>66</v>
      </c>
      <c r="Z5" s="32" t="s">
        <v>66</v>
      </c>
      <c r="AA5" s="32" t="s">
        <v>66</v>
      </c>
      <c r="AB5" s="32" t="s">
        <v>65</v>
      </c>
    </row>
    <row r="6" spans="1:28">
      <c r="A6" s="3">
        <v>3</v>
      </c>
      <c r="B6" s="3" t="s">
        <v>40</v>
      </c>
      <c r="C6" s="31">
        <v>13</v>
      </c>
      <c r="D6" s="31">
        <v>14</v>
      </c>
      <c r="E6" s="31">
        <v>12</v>
      </c>
      <c r="F6" s="31">
        <v>15</v>
      </c>
      <c r="G6" s="31">
        <v>6</v>
      </c>
      <c r="H6" s="31">
        <v>9</v>
      </c>
      <c r="I6" s="31">
        <v>5</v>
      </c>
      <c r="J6" s="31">
        <v>13</v>
      </c>
      <c r="K6" s="31">
        <v>8</v>
      </c>
      <c r="L6" s="31">
        <v>11</v>
      </c>
      <c r="M6" s="31">
        <v>10</v>
      </c>
      <c r="N6" s="31">
        <v>13</v>
      </c>
      <c r="O6" s="31">
        <v>14</v>
      </c>
      <c r="P6" s="31">
        <v>9</v>
      </c>
      <c r="Q6" s="31">
        <v>13</v>
      </c>
      <c r="R6" s="31">
        <v>11</v>
      </c>
      <c r="S6" s="31">
        <v>11</v>
      </c>
      <c r="T6" s="31">
        <v>10</v>
      </c>
      <c r="U6" s="31">
        <v>9</v>
      </c>
      <c r="V6" s="31">
        <v>5</v>
      </c>
      <c r="W6" s="31">
        <v>7</v>
      </c>
      <c r="X6" s="31">
        <v>13</v>
      </c>
      <c r="Y6" s="31">
        <v>9</v>
      </c>
      <c r="Z6" s="31">
        <v>13</v>
      </c>
      <c r="AA6" s="31">
        <v>9</v>
      </c>
      <c r="AB6" s="31">
        <v>14</v>
      </c>
    </row>
    <row r="7" spans="1:28">
      <c r="A7" s="3">
        <v>4</v>
      </c>
      <c r="B7" s="3" t="s">
        <v>41</v>
      </c>
      <c r="C7" s="31" t="s">
        <v>14</v>
      </c>
      <c r="D7" s="32" t="s">
        <v>68</v>
      </c>
      <c r="E7" s="32" t="s">
        <v>17</v>
      </c>
      <c r="F7" s="32" t="s">
        <v>16</v>
      </c>
      <c r="G7" s="32" t="s">
        <v>67</v>
      </c>
      <c r="H7" s="32" t="s">
        <v>69</v>
      </c>
      <c r="I7" s="32" t="s">
        <v>70</v>
      </c>
      <c r="J7" s="32" t="s">
        <v>71</v>
      </c>
      <c r="K7" s="32" t="s">
        <v>23</v>
      </c>
      <c r="L7" s="31" t="s">
        <v>72</v>
      </c>
      <c r="M7" s="32" t="s">
        <v>15</v>
      </c>
      <c r="N7" s="32" t="s">
        <v>17</v>
      </c>
      <c r="O7" s="32" t="s">
        <v>23</v>
      </c>
      <c r="P7" s="32" t="s">
        <v>25</v>
      </c>
      <c r="Q7" s="32" t="s">
        <v>73</v>
      </c>
      <c r="R7" s="32" t="s">
        <v>32</v>
      </c>
      <c r="S7" s="32" t="s">
        <v>32</v>
      </c>
      <c r="T7" s="32" t="s">
        <v>32</v>
      </c>
      <c r="U7" s="32" t="s">
        <v>23</v>
      </c>
      <c r="V7" s="31" t="s">
        <v>72</v>
      </c>
      <c r="W7" s="32" t="s">
        <v>15</v>
      </c>
      <c r="X7" s="32" t="s">
        <v>17</v>
      </c>
      <c r="Y7" s="32" t="s">
        <v>23</v>
      </c>
      <c r="Z7" s="32" t="s">
        <v>25</v>
      </c>
      <c r="AA7" s="32" t="s">
        <v>73</v>
      </c>
      <c r="AB7" s="32" t="s">
        <v>32</v>
      </c>
    </row>
    <row r="8" spans="1:28">
      <c r="A8" s="3">
        <v>5</v>
      </c>
      <c r="B8" s="3" t="s">
        <v>42</v>
      </c>
      <c r="C8" s="32" t="s">
        <v>18</v>
      </c>
      <c r="D8" s="32" t="s">
        <v>13</v>
      </c>
      <c r="E8" s="32" t="s">
        <v>19</v>
      </c>
      <c r="F8" s="32" t="s">
        <v>80</v>
      </c>
      <c r="G8" s="32" t="s">
        <v>18</v>
      </c>
      <c r="H8" s="32" t="s">
        <v>82</v>
      </c>
      <c r="I8" s="32" t="s">
        <v>18</v>
      </c>
      <c r="J8" s="32" t="s">
        <v>83</v>
      </c>
      <c r="K8" s="32" t="s">
        <v>84</v>
      </c>
      <c r="L8" s="32" t="s">
        <v>18</v>
      </c>
      <c r="M8" s="32" t="s">
        <v>13</v>
      </c>
      <c r="N8" s="32" t="s">
        <v>19</v>
      </c>
      <c r="O8" s="32" t="s">
        <v>81</v>
      </c>
      <c r="P8" s="32" t="s">
        <v>18</v>
      </c>
      <c r="Q8" s="32" t="s">
        <v>13</v>
      </c>
      <c r="R8" s="32" t="s">
        <v>19</v>
      </c>
      <c r="S8" s="32" t="s">
        <v>81</v>
      </c>
      <c r="T8" s="32" t="s">
        <v>82</v>
      </c>
      <c r="U8" s="32" t="s">
        <v>82</v>
      </c>
      <c r="V8" s="32" t="s">
        <v>18</v>
      </c>
      <c r="W8" s="32" t="s">
        <v>13</v>
      </c>
      <c r="X8" s="32" t="s">
        <v>19</v>
      </c>
      <c r="Y8" s="32" t="s">
        <v>81</v>
      </c>
      <c r="Z8" s="32" t="s">
        <v>82</v>
      </c>
      <c r="AA8" s="32" t="s">
        <v>82</v>
      </c>
      <c r="AB8" s="32" t="s">
        <v>18</v>
      </c>
    </row>
    <row r="9" spans="1:28">
      <c r="A9" s="3">
        <v>6</v>
      </c>
      <c r="B9" s="3" t="s">
        <v>43</v>
      </c>
      <c r="C9" s="32" t="s">
        <v>24</v>
      </c>
      <c r="D9" s="32" t="s">
        <v>78</v>
      </c>
      <c r="E9" s="32" t="s">
        <v>79</v>
      </c>
      <c r="F9" s="32" t="s">
        <v>76</v>
      </c>
      <c r="G9" s="32" t="s">
        <v>24</v>
      </c>
      <c r="H9" s="32" t="s">
        <v>77</v>
      </c>
      <c r="I9" s="32" t="s">
        <v>24</v>
      </c>
      <c r="J9" s="32" t="s">
        <v>78</v>
      </c>
      <c r="K9" s="32" t="s">
        <v>79</v>
      </c>
      <c r="L9" s="32" t="s">
        <v>76</v>
      </c>
      <c r="M9" s="32" t="s">
        <v>24</v>
      </c>
      <c r="N9" s="32" t="s">
        <v>77</v>
      </c>
      <c r="O9" s="32" t="s">
        <v>24</v>
      </c>
      <c r="P9" s="32" t="s">
        <v>78</v>
      </c>
      <c r="Q9" s="32" t="s">
        <v>79</v>
      </c>
      <c r="R9" s="32" t="s">
        <v>76</v>
      </c>
      <c r="S9" s="32" t="s">
        <v>24</v>
      </c>
      <c r="T9" s="32" t="s">
        <v>78</v>
      </c>
      <c r="U9" s="32" t="s">
        <v>79</v>
      </c>
      <c r="V9" s="32" t="s">
        <v>76</v>
      </c>
      <c r="W9" s="32" t="s">
        <v>24</v>
      </c>
      <c r="X9" s="32" t="s">
        <v>78</v>
      </c>
      <c r="Y9" s="32" t="s">
        <v>24</v>
      </c>
      <c r="Z9" s="32" t="s">
        <v>78</v>
      </c>
      <c r="AA9" s="32" t="s">
        <v>24</v>
      </c>
      <c r="AB9" s="32" t="s">
        <v>78</v>
      </c>
    </row>
    <row r="10" spans="1:28">
      <c r="A10" s="3">
        <v>7</v>
      </c>
      <c r="B10" s="3" t="s">
        <v>44</v>
      </c>
      <c r="C10" s="32" t="s">
        <v>23</v>
      </c>
      <c r="D10" s="32" t="s">
        <v>25</v>
      </c>
      <c r="E10" s="32" t="s">
        <v>24</v>
      </c>
      <c r="F10" s="32" t="s">
        <v>85</v>
      </c>
      <c r="G10" s="32" t="s">
        <v>23</v>
      </c>
      <c r="H10" s="32" t="s">
        <v>25</v>
      </c>
      <c r="I10" s="32" t="s">
        <v>23</v>
      </c>
      <c r="J10" s="32" t="s">
        <v>25</v>
      </c>
      <c r="K10" s="32" t="s">
        <v>23</v>
      </c>
      <c r="L10" s="32" t="s">
        <v>25</v>
      </c>
      <c r="M10" s="32" t="s">
        <v>23</v>
      </c>
      <c r="N10" s="32" t="s">
        <v>25</v>
      </c>
      <c r="O10" s="32" t="s">
        <v>24</v>
      </c>
      <c r="P10" s="32" t="s">
        <v>23</v>
      </c>
      <c r="Q10" s="32" t="s">
        <v>25</v>
      </c>
      <c r="R10" s="32" t="s">
        <v>23</v>
      </c>
      <c r="S10" s="32" t="s">
        <v>23</v>
      </c>
      <c r="T10" s="32" t="s">
        <v>23</v>
      </c>
      <c r="U10" s="32" t="s">
        <v>24</v>
      </c>
      <c r="V10" s="32" t="s">
        <v>24</v>
      </c>
      <c r="W10" s="32" t="s">
        <v>23</v>
      </c>
      <c r="X10" s="32" t="s">
        <v>25</v>
      </c>
      <c r="Y10" s="32" t="s">
        <v>25</v>
      </c>
      <c r="Z10" s="32" t="s">
        <v>25</v>
      </c>
      <c r="AA10" s="32" t="s">
        <v>23</v>
      </c>
      <c r="AB10" s="32" t="s">
        <v>24</v>
      </c>
    </row>
    <row r="11" spans="1:28">
      <c r="A11" s="3">
        <v>8</v>
      </c>
      <c r="B11" s="3" t="s">
        <v>45</v>
      </c>
      <c r="C11" s="32" t="s">
        <v>86</v>
      </c>
      <c r="D11" s="32" t="s">
        <v>87</v>
      </c>
      <c r="E11" s="32" t="s">
        <v>88</v>
      </c>
      <c r="F11" s="32" t="s">
        <v>78</v>
      </c>
      <c r="G11" s="32" t="s">
        <v>89</v>
      </c>
      <c r="H11" s="32" t="s">
        <v>90</v>
      </c>
      <c r="I11" s="32" t="s">
        <v>86</v>
      </c>
      <c r="J11" s="32" t="s">
        <v>87</v>
      </c>
      <c r="K11" s="32" t="s">
        <v>88</v>
      </c>
      <c r="L11" s="32" t="s">
        <v>78</v>
      </c>
      <c r="M11" s="32" t="s">
        <v>89</v>
      </c>
      <c r="N11" s="32" t="s">
        <v>90</v>
      </c>
      <c r="O11" s="32" t="s">
        <v>86</v>
      </c>
      <c r="P11" s="32" t="s">
        <v>87</v>
      </c>
      <c r="Q11" s="32" t="s">
        <v>86</v>
      </c>
      <c r="R11" s="32" t="s">
        <v>87</v>
      </c>
      <c r="S11" s="32" t="s">
        <v>78</v>
      </c>
      <c r="T11" s="32" t="s">
        <v>78</v>
      </c>
      <c r="U11" s="32" t="s">
        <v>86</v>
      </c>
      <c r="V11" s="32" t="s">
        <v>87</v>
      </c>
      <c r="W11" s="32" t="s">
        <v>78</v>
      </c>
      <c r="X11" s="32" t="s">
        <v>78</v>
      </c>
      <c r="Y11" s="32" t="s">
        <v>86</v>
      </c>
      <c r="Z11" s="32" t="s">
        <v>87</v>
      </c>
      <c r="AA11" s="32" t="s">
        <v>78</v>
      </c>
      <c r="AB11" s="32" t="s">
        <v>78</v>
      </c>
    </row>
    <row r="12" spans="1:28">
      <c r="A12" s="3">
        <v>9</v>
      </c>
      <c r="B12" s="3" t="s">
        <v>46</v>
      </c>
      <c r="C12" s="32" t="s">
        <v>91</v>
      </c>
      <c r="D12" s="32" t="s">
        <v>11</v>
      </c>
      <c r="E12" s="32" t="s">
        <v>12</v>
      </c>
      <c r="F12" s="32" t="s">
        <v>92</v>
      </c>
      <c r="G12" s="32" t="s">
        <v>93</v>
      </c>
      <c r="H12" s="32" t="s">
        <v>91</v>
      </c>
      <c r="I12" s="32" t="s">
        <v>11</v>
      </c>
      <c r="J12" s="32" t="s">
        <v>91</v>
      </c>
      <c r="K12" s="32" t="s">
        <v>11</v>
      </c>
      <c r="L12" s="32" t="s">
        <v>91</v>
      </c>
      <c r="M12" s="32" t="s">
        <v>11</v>
      </c>
      <c r="N12" s="32" t="s">
        <v>91</v>
      </c>
      <c r="O12" s="32" t="s">
        <v>11</v>
      </c>
      <c r="P12" s="32" t="s">
        <v>12</v>
      </c>
      <c r="Q12" s="32" t="s">
        <v>92</v>
      </c>
      <c r="R12" s="32" t="s">
        <v>93</v>
      </c>
      <c r="S12" s="32" t="s">
        <v>91</v>
      </c>
      <c r="T12" s="32" t="s">
        <v>11</v>
      </c>
      <c r="U12" s="32" t="s">
        <v>91</v>
      </c>
      <c r="V12" s="32" t="s">
        <v>11</v>
      </c>
      <c r="W12" s="32" t="s">
        <v>91</v>
      </c>
      <c r="X12" s="32" t="s">
        <v>11</v>
      </c>
      <c r="Y12" s="32" t="s">
        <v>92</v>
      </c>
      <c r="Z12" s="32" t="s">
        <v>92</v>
      </c>
      <c r="AA12" s="32" t="s">
        <v>91</v>
      </c>
      <c r="AB12" s="32" t="s">
        <v>11</v>
      </c>
    </row>
    <row r="13" spans="1:28">
      <c r="A13" s="3">
        <v>10</v>
      </c>
      <c r="B13" s="3" t="s">
        <v>47</v>
      </c>
      <c r="C13" s="31" t="s">
        <v>20</v>
      </c>
      <c r="D13" s="32" t="s">
        <v>21</v>
      </c>
      <c r="E13" s="32" t="s">
        <v>21</v>
      </c>
      <c r="F13" s="32" t="s">
        <v>21</v>
      </c>
      <c r="G13" s="32" t="s">
        <v>21</v>
      </c>
      <c r="H13" s="32" t="s">
        <v>21</v>
      </c>
      <c r="I13" s="32" t="s">
        <v>21</v>
      </c>
      <c r="J13" s="32" t="s">
        <v>21</v>
      </c>
      <c r="K13" s="32" t="s">
        <v>21</v>
      </c>
      <c r="L13" s="31" t="s">
        <v>20</v>
      </c>
      <c r="M13" s="32" t="s">
        <v>21</v>
      </c>
      <c r="N13" s="32" t="s">
        <v>21</v>
      </c>
      <c r="O13" s="32" t="s">
        <v>21</v>
      </c>
      <c r="P13" s="32" t="s">
        <v>21</v>
      </c>
      <c r="Q13" s="32" t="s">
        <v>21</v>
      </c>
      <c r="R13" s="32" t="s">
        <v>21</v>
      </c>
      <c r="S13" s="32" t="s">
        <v>21</v>
      </c>
      <c r="T13" s="32" t="s">
        <v>21</v>
      </c>
      <c r="U13" s="32" t="s">
        <v>21</v>
      </c>
      <c r="V13" s="32" t="s">
        <v>20</v>
      </c>
      <c r="W13" s="32" t="s">
        <v>21</v>
      </c>
      <c r="X13" s="32" t="s">
        <v>21</v>
      </c>
      <c r="Y13" s="32" t="s">
        <v>20</v>
      </c>
      <c r="Z13" s="32" t="s">
        <v>21</v>
      </c>
      <c r="AA13" s="32" t="s">
        <v>21</v>
      </c>
      <c r="AB13" s="32" t="s">
        <v>20</v>
      </c>
    </row>
    <row r="14" spans="1:28">
      <c r="A14" s="3">
        <v>11</v>
      </c>
      <c r="B14" s="3" t="s">
        <v>48</v>
      </c>
      <c r="C14" s="31" t="s">
        <v>18</v>
      </c>
      <c r="D14" s="32" t="s">
        <v>37</v>
      </c>
      <c r="E14" s="32" t="s">
        <v>19</v>
      </c>
      <c r="F14" s="31" t="s">
        <v>18</v>
      </c>
      <c r="G14" s="32" t="s">
        <v>37</v>
      </c>
      <c r="H14" s="31" t="s">
        <v>18</v>
      </c>
      <c r="I14" s="32" t="s">
        <v>37</v>
      </c>
      <c r="J14" s="32" t="s">
        <v>19</v>
      </c>
      <c r="K14" s="31" t="s">
        <v>18</v>
      </c>
      <c r="L14" s="32" t="s">
        <v>37</v>
      </c>
      <c r="M14" s="32" t="s">
        <v>81</v>
      </c>
      <c r="N14" s="31" t="s">
        <v>18</v>
      </c>
      <c r="O14" s="32" t="s">
        <v>37</v>
      </c>
      <c r="P14" s="31" t="s">
        <v>18</v>
      </c>
      <c r="Q14" s="32" t="s">
        <v>37</v>
      </c>
      <c r="R14" s="32" t="s">
        <v>19</v>
      </c>
      <c r="S14" s="31" t="s">
        <v>18</v>
      </c>
      <c r="T14" s="32" t="s">
        <v>37</v>
      </c>
      <c r="U14" s="32" t="s">
        <v>81</v>
      </c>
      <c r="V14" s="31" t="s">
        <v>18</v>
      </c>
      <c r="W14" s="32" t="s">
        <v>37</v>
      </c>
      <c r="X14" s="31" t="s">
        <v>18</v>
      </c>
      <c r="Y14" s="31" t="s">
        <v>18</v>
      </c>
      <c r="Z14" s="32" t="s">
        <v>37</v>
      </c>
      <c r="AA14" s="31" t="s">
        <v>18</v>
      </c>
      <c r="AB14" s="32" t="s">
        <v>18</v>
      </c>
    </row>
    <row r="15" spans="1:28">
      <c r="A15" s="3">
        <v>12</v>
      </c>
      <c r="B15" s="3" t="s">
        <v>49</v>
      </c>
      <c r="C15" s="31" t="s">
        <v>94</v>
      </c>
      <c r="D15" s="32" t="s">
        <v>95</v>
      </c>
      <c r="E15" s="32" t="s">
        <v>96</v>
      </c>
      <c r="F15" s="31" t="s">
        <v>94</v>
      </c>
      <c r="G15" s="32" t="s">
        <v>95</v>
      </c>
      <c r="H15" s="32" t="s">
        <v>96</v>
      </c>
      <c r="I15" s="31" t="s">
        <v>94</v>
      </c>
      <c r="J15" s="31" t="s">
        <v>94</v>
      </c>
      <c r="K15" s="31" t="s">
        <v>94</v>
      </c>
      <c r="L15" s="31" t="s">
        <v>97</v>
      </c>
      <c r="M15" s="32" t="s">
        <v>97</v>
      </c>
      <c r="N15" s="31" t="s">
        <v>94</v>
      </c>
      <c r="O15" s="31" t="s">
        <v>94</v>
      </c>
      <c r="P15" s="31" t="s">
        <v>97</v>
      </c>
      <c r="Q15" s="32" t="s">
        <v>97</v>
      </c>
      <c r="R15" s="31" t="s">
        <v>94</v>
      </c>
      <c r="S15" s="32" t="s">
        <v>95</v>
      </c>
      <c r="T15" s="32" t="s">
        <v>96</v>
      </c>
      <c r="U15" s="31" t="s">
        <v>94</v>
      </c>
      <c r="V15" s="32" t="s">
        <v>98</v>
      </c>
      <c r="W15" s="31" t="s">
        <v>97</v>
      </c>
      <c r="X15" s="32" t="s">
        <v>97</v>
      </c>
      <c r="Y15" s="31" t="s">
        <v>94</v>
      </c>
      <c r="Z15" s="32" t="s">
        <v>98</v>
      </c>
      <c r="AA15" s="31" t="s">
        <v>97</v>
      </c>
      <c r="AB15" s="32" t="s">
        <v>97</v>
      </c>
    </row>
  </sheetData>
  <mergeCells count="3">
    <mergeCell ref="B2:B3"/>
    <mergeCell ref="A2:A3"/>
    <mergeCell ref="C2:A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B3:D15"/>
  <sheetViews>
    <sheetView showGridLines="0" workbookViewId="0">
      <selection activeCell="C4" sqref="C4:C16"/>
    </sheetView>
  </sheetViews>
  <sheetFormatPr defaultRowHeight="12.75"/>
  <cols>
    <col min="1" max="1" width="9.140625" style="1"/>
    <col min="2" max="2" width="88.140625" style="1" bestFit="1" customWidth="1"/>
    <col min="3" max="3" width="36.140625" style="1" bestFit="1" customWidth="1"/>
    <col min="4" max="4" width="16.42578125" style="1" bestFit="1" customWidth="1"/>
    <col min="5" max="16384" width="9.140625" style="1"/>
  </cols>
  <sheetData>
    <row r="3" spans="2:4">
      <c r="B3" s="7" t="s">
        <v>26</v>
      </c>
      <c r="C3" s="7" t="s">
        <v>27</v>
      </c>
      <c r="D3" s="7" t="s">
        <v>31</v>
      </c>
    </row>
    <row r="4" spans="2:4">
      <c r="B4" s="8" t="s">
        <v>38</v>
      </c>
      <c r="C4" s="8" t="s">
        <v>100</v>
      </c>
      <c r="D4" s="8" t="s">
        <v>110</v>
      </c>
    </row>
    <row r="5" spans="2:4">
      <c r="B5" s="8" t="s">
        <v>39</v>
      </c>
      <c r="C5" s="8" t="s">
        <v>101</v>
      </c>
      <c r="D5" s="8" t="s">
        <v>30</v>
      </c>
    </row>
    <row r="6" spans="2:4">
      <c r="B6" s="8" t="s">
        <v>40</v>
      </c>
      <c r="C6" s="8" t="s">
        <v>102</v>
      </c>
      <c r="D6" s="8" t="s">
        <v>110</v>
      </c>
    </row>
    <row r="7" spans="2:4">
      <c r="B7" s="8" t="s">
        <v>41</v>
      </c>
      <c r="C7" s="8" t="s">
        <v>28</v>
      </c>
      <c r="D7" s="8" t="s">
        <v>30</v>
      </c>
    </row>
    <row r="8" spans="2:4">
      <c r="B8" s="8" t="s">
        <v>42</v>
      </c>
      <c r="C8" s="8" t="s">
        <v>29</v>
      </c>
      <c r="D8" s="8" t="s">
        <v>30</v>
      </c>
    </row>
    <row r="9" spans="2:4">
      <c r="B9" s="8" t="s">
        <v>43</v>
      </c>
      <c r="C9" s="8" t="s">
        <v>103</v>
      </c>
      <c r="D9" s="8" t="s">
        <v>30</v>
      </c>
    </row>
    <row r="10" spans="2:4">
      <c r="B10" s="8" t="s">
        <v>44</v>
      </c>
      <c r="C10" s="8" t="s">
        <v>104</v>
      </c>
      <c r="D10" s="8" t="s">
        <v>30</v>
      </c>
    </row>
    <row r="11" spans="2:4">
      <c r="B11" s="8" t="s">
        <v>45</v>
      </c>
      <c r="C11" s="8" t="s">
        <v>105</v>
      </c>
      <c r="D11" s="8" t="s">
        <v>30</v>
      </c>
    </row>
    <row r="12" spans="2:4">
      <c r="B12" s="8" t="s">
        <v>46</v>
      </c>
      <c r="C12" s="8" t="s">
        <v>106</v>
      </c>
      <c r="D12" s="8" t="s">
        <v>30</v>
      </c>
    </row>
    <row r="13" spans="2:4">
      <c r="B13" s="8" t="s">
        <v>47</v>
      </c>
      <c r="C13" s="8" t="s">
        <v>107</v>
      </c>
      <c r="D13" s="8" t="s">
        <v>30</v>
      </c>
    </row>
    <row r="14" spans="2:4">
      <c r="B14" s="8" t="s">
        <v>48</v>
      </c>
      <c r="C14" s="9" t="s">
        <v>108</v>
      </c>
      <c r="D14" s="8" t="s">
        <v>30</v>
      </c>
    </row>
    <row r="15" spans="2:4">
      <c r="B15" s="8" t="s">
        <v>49</v>
      </c>
      <c r="C15" s="9" t="s">
        <v>109</v>
      </c>
      <c r="D15" s="8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1:H108"/>
  <sheetViews>
    <sheetView showGridLines="0" workbookViewId="0">
      <selection activeCell="H4" sqref="H4"/>
    </sheetView>
  </sheetViews>
  <sheetFormatPr defaultRowHeight="15"/>
  <cols>
    <col min="1" max="1" width="23.42578125" customWidth="1"/>
    <col min="2" max="2" width="31.85546875" customWidth="1"/>
    <col min="3" max="3" width="4.85546875" customWidth="1"/>
    <col min="4" max="4" width="11.7109375" customWidth="1"/>
    <col min="5" max="5" width="13.28515625" customWidth="1"/>
    <col min="6" max="6" width="19" customWidth="1"/>
    <col min="7" max="7" width="11.28515625" customWidth="1"/>
    <col min="8" max="8" width="32.28515625" customWidth="1"/>
    <col min="9" max="9" width="8.7109375" customWidth="1"/>
    <col min="10" max="10" width="11.42578125" bestFit="1" customWidth="1"/>
  </cols>
  <sheetData>
    <row r="1" spans="1:4">
      <c r="A1" s="33" t="s">
        <v>132</v>
      </c>
    </row>
    <row r="2" spans="1:4">
      <c r="A2" s="23" t="s">
        <v>101</v>
      </c>
      <c r="B2" s="22" t="s">
        <v>126</v>
      </c>
    </row>
    <row r="3" spans="1:4">
      <c r="A3" s="24" t="s">
        <v>65</v>
      </c>
      <c r="B3" s="25">
        <v>11</v>
      </c>
    </row>
    <row r="4" spans="1:4">
      <c r="A4" s="24" t="s">
        <v>66</v>
      </c>
      <c r="B4" s="25">
        <v>15</v>
      </c>
    </row>
    <row r="5" spans="1:4">
      <c r="A5" s="24" t="s">
        <v>34</v>
      </c>
      <c r="B5" s="25">
        <v>26</v>
      </c>
    </row>
    <row r="7" spans="1:4">
      <c r="A7" s="34" t="s">
        <v>133</v>
      </c>
    </row>
    <row r="8" spans="1:4">
      <c r="A8" s="22"/>
      <c r="B8" s="23" t="s">
        <v>113</v>
      </c>
      <c r="C8" s="22"/>
    </row>
    <row r="9" spans="1:4">
      <c r="A9" s="23" t="s">
        <v>101</v>
      </c>
      <c r="B9" s="22" t="s">
        <v>126</v>
      </c>
      <c r="C9" s="22" t="s">
        <v>130</v>
      </c>
    </row>
    <row r="10" spans="1:4">
      <c r="A10" s="24" t="s">
        <v>65</v>
      </c>
      <c r="B10" s="25">
        <v>11</v>
      </c>
      <c r="C10" s="25">
        <v>122</v>
      </c>
    </row>
    <row r="11" spans="1:4">
      <c r="A11" s="24" t="s">
        <v>66</v>
      </c>
      <c r="B11" s="25">
        <v>15</v>
      </c>
      <c r="C11" s="25">
        <v>154</v>
      </c>
    </row>
    <row r="12" spans="1:4">
      <c r="A12" s="24" t="s">
        <v>34</v>
      </c>
      <c r="B12" s="25">
        <v>26</v>
      </c>
      <c r="C12" s="25">
        <v>276</v>
      </c>
    </row>
    <row r="14" spans="1:4">
      <c r="A14" s="33" t="s">
        <v>137</v>
      </c>
    </row>
    <row r="15" spans="1:4">
      <c r="A15" s="23" t="s">
        <v>112</v>
      </c>
      <c r="B15" s="23" t="s">
        <v>35</v>
      </c>
      <c r="C15" s="22"/>
      <c r="D15" s="22"/>
    </row>
    <row r="16" spans="1:4">
      <c r="A16" s="23" t="s">
        <v>127</v>
      </c>
      <c r="B16" s="22" t="s">
        <v>65</v>
      </c>
      <c r="C16" s="22" t="s">
        <v>66</v>
      </c>
      <c r="D16" s="22" t="s">
        <v>34</v>
      </c>
    </row>
    <row r="17" spans="1:8">
      <c r="A17" s="24" t="s">
        <v>120</v>
      </c>
      <c r="B17" s="25">
        <v>1</v>
      </c>
      <c r="C17" s="25">
        <v>6</v>
      </c>
      <c r="D17" s="25">
        <v>7</v>
      </c>
    </row>
    <row r="18" spans="1:8">
      <c r="A18" s="24" t="s">
        <v>121</v>
      </c>
      <c r="B18" s="25">
        <v>2</v>
      </c>
      <c r="C18" s="25">
        <v>3</v>
      </c>
      <c r="D18" s="25">
        <v>5</v>
      </c>
    </row>
    <row r="19" spans="1:8">
      <c r="A19" s="24" t="s">
        <v>122</v>
      </c>
      <c r="B19" s="25">
        <v>4</v>
      </c>
      <c r="C19" s="25">
        <v>2</v>
      </c>
      <c r="D19" s="25">
        <v>6</v>
      </c>
    </row>
    <row r="20" spans="1:8">
      <c r="A20" s="24" t="s">
        <v>123</v>
      </c>
      <c r="B20" s="25">
        <v>3</v>
      </c>
      <c r="C20" s="25">
        <v>2</v>
      </c>
      <c r="D20" s="25">
        <v>5</v>
      </c>
    </row>
    <row r="21" spans="1:8">
      <c r="A21" s="24" t="s">
        <v>124</v>
      </c>
      <c r="B21" s="25">
        <v>1</v>
      </c>
      <c r="C21" s="25">
        <v>2</v>
      </c>
      <c r="D21" s="25">
        <v>3</v>
      </c>
    </row>
    <row r="22" spans="1:8">
      <c r="A22" s="24" t="s">
        <v>34</v>
      </c>
      <c r="B22" s="25">
        <v>11</v>
      </c>
      <c r="C22" s="25">
        <v>15</v>
      </c>
      <c r="D22" s="25">
        <v>26</v>
      </c>
    </row>
    <row r="23" spans="1:8">
      <c r="F23" s="26"/>
      <c r="G23" s="27"/>
      <c r="H23" s="27"/>
    </row>
    <row r="24" spans="1:8">
      <c r="F24" s="26"/>
      <c r="G24" s="27"/>
      <c r="H24" s="27"/>
    </row>
    <row r="25" spans="1:8">
      <c r="D25" s="10"/>
      <c r="E25" s="11"/>
      <c r="F25" s="35" t="s">
        <v>138</v>
      </c>
      <c r="G25" s="11"/>
      <c r="H25" s="11"/>
    </row>
    <row r="26" spans="1:8">
      <c r="A26" s="34" t="s">
        <v>134</v>
      </c>
      <c r="E26" s="11"/>
      <c r="F26" s="22"/>
      <c r="G26" s="23" t="s">
        <v>113</v>
      </c>
      <c r="H26" s="22"/>
    </row>
    <row r="27" spans="1:8">
      <c r="A27" s="23" t="s">
        <v>33</v>
      </c>
      <c r="B27" s="22" t="s">
        <v>130</v>
      </c>
      <c r="E27" s="11"/>
      <c r="F27" s="23" t="s">
        <v>33</v>
      </c>
      <c r="G27" s="22" t="s">
        <v>115</v>
      </c>
      <c r="H27" s="22" t="s">
        <v>130</v>
      </c>
    </row>
    <row r="28" spans="1:8">
      <c r="A28" s="24" t="s">
        <v>120</v>
      </c>
      <c r="B28" s="25">
        <v>77</v>
      </c>
      <c r="E28" s="11"/>
      <c r="F28" s="24" t="s">
        <v>78</v>
      </c>
      <c r="G28" s="25">
        <v>7</v>
      </c>
      <c r="H28" s="25">
        <v>86</v>
      </c>
    </row>
    <row r="29" spans="1:8">
      <c r="A29" s="24" t="s">
        <v>121</v>
      </c>
      <c r="B29" s="25">
        <v>47</v>
      </c>
      <c r="D29" s="10"/>
      <c r="E29" s="11"/>
      <c r="F29" s="24" t="s">
        <v>24</v>
      </c>
      <c r="G29" s="25">
        <v>9</v>
      </c>
      <c r="H29" s="25">
        <v>84</v>
      </c>
    </row>
    <row r="30" spans="1:8">
      <c r="A30" s="24" t="s">
        <v>122</v>
      </c>
      <c r="B30" s="25">
        <v>69</v>
      </c>
      <c r="D30" s="10"/>
      <c r="E30" s="11"/>
      <c r="F30" s="24" t="s">
        <v>76</v>
      </c>
      <c r="G30" s="25">
        <v>4</v>
      </c>
      <c r="H30" s="25">
        <v>42</v>
      </c>
    </row>
    <row r="31" spans="1:8">
      <c r="A31" s="24" t="s">
        <v>123</v>
      </c>
      <c r="B31" s="25">
        <v>50</v>
      </c>
      <c r="D31" s="10"/>
      <c r="E31" s="11"/>
      <c r="F31" s="24" t="s">
        <v>79</v>
      </c>
      <c r="G31" s="25">
        <v>4</v>
      </c>
      <c r="H31" s="25">
        <v>42</v>
      </c>
    </row>
    <row r="32" spans="1:8">
      <c r="A32" s="24" t="s">
        <v>124</v>
      </c>
      <c r="B32" s="25">
        <v>33</v>
      </c>
      <c r="D32" s="10"/>
      <c r="E32" s="11"/>
      <c r="F32" s="24" t="s">
        <v>77</v>
      </c>
      <c r="G32" s="25">
        <v>2</v>
      </c>
      <c r="H32" s="25">
        <v>22</v>
      </c>
    </row>
    <row r="33" spans="1:8">
      <c r="A33" s="24" t="s">
        <v>34</v>
      </c>
      <c r="B33" s="25">
        <v>276</v>
      </c>
      <c r="D33" s="10"/>
      <c r="E33" s="11"/>
      <c r="F33" s="24" t="s">
        <v>34</v>
      </c>
      <c r="G33" s="25">
        <v>26</v>
      </c>
      <c r="H33" s="25">
        <v>276</v>
      </c>
    </row>
    <row r="34" spans="1:8">
      <c r="F34" s="10"/>
      <c r="G34" s="11"/>
      <c r="H34" s="11"/>
    </row>
    <row r="35" spans="1:8">
      <c r="A35" s="23" t="s">
        <v>33</v>
      </c>
      <c r="B35" s="22" t="s">
        <v>118</v>
      </c>
      <c r="F35" s="10"/>
      <c r="G35" s="11"/>
      <c r="H35" s="11"/>
    </row>
    <row r="36" spans="1:8">
      <c r="A36" s="24" t="s">
        <v>92</v>
      </c>
      <c r="B36" s="25">
        <v>4</v>
      </c>
      <c r="F36" s="34" t="s">
        <v>104</v>
      </c>
    </row>
    <row r="37" spans="1:8">
      <c r="A37" s="24" t="s">
        <v>12</v>
      </c>
      <c r="B37" s="25">
        <v>2</v>
      </c>
      <c r="D37" s="10"/>
      <c r="E37" s="11"/>
      <c r="F37" s="23" t="s">
        <v>33</v>
      </c>
      <c r="G37" s="22" t="s">
        <v>116</v>
      </c>
    </row>
    <row r="38" spans="1:8">
      <c r="A38" s="24" t="s">
        <v>11</v>
      </c>
      <c r="B38" s="25">
        <v>9</v>
      </c>
      <c r="D38" s="10"/>
      <c r="E38" s="11"/>
      <c r="F38" s="24" t="s">
        <v>24</v>
      </c>
      <c r="G38" s="25">
        <v>5</v>
      </c>
    </row>
    <row r="39" spans="1:8">
      <c r="A39" s="24" t="s">
        <v>93</v>
      </c>
      <c r="B39" s="25">
        <v>2</v>
      </c>
      <c r="D39" s="10"/>
      <c r="E39" s="11"/>
      <c r="F39" s="24" t="s">
        <v>25</v>
      </c>
      <c r="G39" s="25">
        <v>9</v>
      </c>
    </row>
    <row r="40" spans="1:8">
      <c r="A40" s="24" t="s">
        <v>91</v>
      </c>
      <c r="B40" s="25">
        <v>9</v>
      </c>
      <c r="D40" s="10"/>
      <c r="E40" s="11"/>
      <c r="F40" s="24" t="s">
        <v>23</v>
      </c>
      <c r="G40" s="25">
        <v>11</v>
      </c>
    </row>
    <row r="41" spans="1:8">
      <c r="A41" s="24" t="s">
        <v>34</v>
      </c>
      <c r="B41" s="25">
        <v>26</v>
      </c>
      <c r="D41" s="10"/>
      <c r="E41" s="11"/>
      <c r="F41" s="24" t="s">
        <v>85</v>
      </c>
      <c r="G41" s="25">
        <v>1</v>
      </c>
    </row>
    <row r="42" spans="1:8">
      <c r="D42" s="10"/>
      <c r="E42" s="11"/>
      <c r="F42" s="24" t="s">
        <v>34</v>
      </c>
      <c r="G42" s="25">
        <v>26</v>
      </c>
    </row>
    <row r="43" spans="1:8">
      <c r="D43" s="10"/>
      <c r="E43" s="11"/>
    </row>
    <row r="44" spans="1:8">
      <c r="F44" s="10"/>
      <c r="G44" s="11"/>
      <c r="H44" s="11"/>
    </row>
    <row r="45" spans="1:8">
      <c r="A45" s="33" t="s">
        <v>139</v>
      </c>
    </row>
    <row r="46" spans="1:8">
      <c r="A46" s="22"/>
      <c r="B46" s="23" t="s">
        <v>113</v>
      </c>
      <c r="C46" s="22"/>
    </row>
    <row r="47" spans="1:8">
      <c r="A47" s="23" t="s">
        <v>33</v>
      </c>
      <c r="B47" s="22" t="s">
        <v>129</v>
      </c>
      <c r="C47" s="22" t="s">
        <v>130</v>
      </c>
      <c r="F47" s="33" t="s">
        <v>105</v>
      </c>
    </row>
    <row r="48" spans="1:8">
      <c r="A48" s="24" t="s">
        <v>19</v>
      </c>
      <c r="B48" s="25">
        <v>3</v>
      </c>
      <c r="C48" s="25">
        <v>36</v>
      </c>
      <c r="F48" s="23" t="s">
        <v>33</v>
      </c>
      <c r="G48" s="22" t="s">
        <v>117</v>
      </c>
    </row>
    <row r="49" spans="1:7">
      <c r="A49" s="24" t="s">
        <v>18</v>
      </c>
      <c r="B49" s="25">
        <v>12</v>
      </c>
      <c r="C49" s="25">
        <v>128</v>
      </c>
      <c r="F49" s="24" t="s">
        <v>89</v>
      </c>
      <c r="G49" s="25">
        <v>2</v>
      </c>
    </row>
    <row r="50" spans="1:7">
      <c r="A50" s="24" t="s">
        <v>81</v>
      </c>
      <c r="B50" s="25">
        <v>2</v>
      </c>
      <c r="C50" s="25">
        <v>19</v>
      </c>
      <c r="F50" s="24" t="s">
        <v>78</v>
      </c>
      <c r="G50" s="25">
        <v>8</v>
      </c>
    </row>
    <row r="51" spans="1:7">
      <c r="A51" s="24" t="s">
        <v>37</v>
      </c>
      <c r="B51" s="25">
        <v>9</v>
      </c>
      <c r="C51" s="25">
        <v>93</v>
      </c>
      <c r="F51" s="24" t="s">
        <v>86</v>
      </c>
      <c r="G51" s="25">
        <v>6</v>
      </c>
    </row>
    <row r="52" spans="1:7">
      <c r="A52" s="24" t="s">
        <v>34</v>
      </c>
      <c r="B52" s="25">
        <v>26</v>
      </c>
      <c r="C52" s="25">
        <v>276</v>
      </c>
      <c r="F52" s="24" t="s">
        <v>88</v>
      </c>
      <c r="G52" s="25">
        <v>2</v>
      </c>
    </row>
    <row r="53" spans="1:7">
      <c r="F53" s="24" t="s">
        <v>87</v>
      </c>
      <c r="G53" s="25">
        <v>6</v>
      </c>
    </row>
    <row r="54" spans="1:7">
      <c r="A54" s="33" t="s">
        <v>140</v>
      </c>
      <c r="F54" s="24" t="s">
        <v>90</v>
      </c>
      <c r="G54" s="25">
        <v>2</v>
      </c>
    </row>
    <row r="55" spans="1:7">
      <c r="A55" s="22"/>
      <c r="B55" s="23" t="s">
        <v>113</v>
      </c>
      <c r="C55" s="22"/>
      <c r="F55" s="24" t="s">
        <v>34</v>
      </c>
      <c r="G55" s="25">
        <v>26</v>
      </c>
    </row>
    <row r="56" spans="1:7">
      <c r="A56" s="23" t="s">
        <v>33</v>
      </c>
      <c r="B56" s="22" t="s">
        <v>128</v>
      </c>
      <c r="C56" s="22" t="s">
        <v>130</v>
      </c>
    </row>
    <row r="57" spans="1:7">
      <c r="A57" s="24" t="s">
        <v>19</v>
      </c>
      <c r="B57" s="25">
        <v>4</v>
      </c>
      <c r="C57" s="25">
        <v>49</v>
      </c>
    </row>
    <row r="58" spans="1:7">
      <c r="A58" s="24" t="s">
        <v>13</v>
      </c>
      <c r="B58" s="25">
        <v>4</v>
      </c>
      <c r="C58" s="25">
        <v>44</v>
      </c>
    </row>
    <row r="59" spans="1:7">
      <c r="A59" s="24" t="s">
        <v>84</v>
      </c>
      <c r="B59" s="25">
        <v>1</v>
      </c>
      <c r="C59" s="25">
        <v>8</v>
      </c>
    </row>
    <row r="60" spans="1:7">
      <c r="A60" s="24" t="s">
        <v>83</v>
      </c>
      <c r="B60" s="25">
        <v>1</v>
      </c>
      <c r="C60" s="25">
        <v>13</v>
      </c>
    </row>
    <row r="61" spans="1:7">
      <c r="A61" s="24" t="s">
        <v>18</v>
      </c>
      <c r="B61" s="25">
        <v>7</v>
      </c>
      <c r="C61" s="25">
        <v>63</v>
      </c>
    </row>
    <row r="62" spans="1:7">
      <c r="A62" s="24" t="s">
        <v>81</v>
      </c>
      <c r="B62" s="25">
        <v>3</v>
      </c>
      <c r="C62" s="25">
        <v>34</v>
      </c>
    </row>
    <row r="63" spans="1:7">
      <c r="A63" s="24" t="s">
        <v>82</v>
      </c>
      <c r="B63" s="25">
        <v>5</v>
      </c>
      <c r="C63" s="25">
        <v>50</v>
      </c>
    </row>
    <row r="64" spans="1:7">
      <c r="A64" s="24" t="s">
        <v>80</v>
      </c>
      <c r="B64" s="25">
        <v>1</v>
      </c>
      <c r="C64" s="25">
        <v>15</v>
      </c>
    </row>
    <row r="65" spans="1:5">
      <c r="A65" s="24" t="s">
        <v>34</v>
      </c>
      <c r="B65" s="25">
        <v>26</v>
      </c>
      <c r="C65" s="25">
        <v>276</v>
      </c>
    </row>
    <row r="67" spans="1:5">
      <c r="A67" s="34" t="s">
        <v>107</v>
      </c>
    </row>
    <row r="68" spans="1:5">
      <c r="A68" s="22"/>
      <c r="B68" s="23" t="s">
        <v>113</v>
      </c>
      <c r="C68" s="22"/>
    </row>
    <row r="69" spans="1:5">
      <c r="A69" s="23" t="s">
        <v>33</v>
      </c>
      <c r="B69" s="22" t="s">
        <v>119</v>
      </c>
      <c r="C69" s="22" t="s">
        <v>131</v>
      </c>
    </row>
    <row r="70" spans="1:5">
      <c r="A70" s="24" t="s">
        <v>21</v>
      </c>
      <c r="B70" s="25">
        <v>21</v>
      </c>
      <c r="C70" s="25">
        <v>224</v>
      </c>
    </row>
    <row r="71" spans="1:5">
      <c r="A71" s="24" t="s">
        <v>20</v>
      </c>
      <c r="B71" s="25">
        <v>5</v>
      </c>
      <c r="C71" s="25">
        <v>52</v>
      </c>
      <c r="D71" s="10"/>
      <c r="E71" s="11"/>
    </row>
    <row r="72" spans="1:5">
      <c r="A72" s="29" t="s">
        <v>34</v>
      </c>
      <c r="B72" s="30">
        <v>26</v>
      </c>
      <c r="C72" s="25">
        <v>276</v>
      </c>
      <c r="D72" s="10"/>
      <c r="E72" s="11"/>
    </row>
    <row r="73" spans="1:5">
      <c r="A73" s="26"/>
      <c r="B73" s="27"/>
      <c r="C73" s="27"/>
      <c r="D73" s="10"/>
      <c r="E73" s="11"/>
    </row>
    <row r="74" spans="1:5">
      <c r="A74" s="34" t="s">
        <v>142</v>
      </c>
      <c r="B74" s="27"/>
      <c r="C74" s="27"/>
      <c r="D74" s="10"/>
      <c r="E74" s="11"/>
    </row>
    <row r="75" spans="1:5">
      <c r="A75" s="23" t="s">
        <v>109</v>
      </c>
      <c r="B75" s="22" t="s">
        <v>125</v>
      </c>
      <c r="D75" s="10"/>
      <c r="E75" s="11"/>
    </row>
    <row r="77" spans="1:5">
      <c r="A77" s="22"/>
      <c r="B77" s="23" t="s">
        <v>113</v>
      </c>
      <c r="C77" s="22"/>
    </row>
    <row r="78" spans="1:5">
      <c r="A78" s="23" t="s">
        <v>33</v>
      </c>
      <c r="B78" s="22" t="s">
        <v>36</v>
      </c>
      <c r="C78" s="22" t="s">
        <v>130</v>
      </c>
    </row>
    <row r="79" spans="1:5">
      <c r="A79" s="24" t="s">
        <v>19</v>
      </c>
      <c r="B79" s="25">
        <v>4</v>
      </c>
      <c r="C79" s="25">
        <v>49</v>
      </c>
    </row>
    <row r="80" spans="1:5">
      <c r="A80" s="24" t="s">
        <v>13</v>
      </c>
      <c r="B80" s="25">
        <v>4</v>
      </c>
      <c r="C80" s="25">
        <v>44</v>
      </c>
    </row>
    <row r="81" spans="1:4">
      <c r="A81" s="24" t="s">
        <v>84</v>
      </c>
      <c r="B81" s="25">
        <v>1</v>
      </c>
      <c r="C81" s="25">
        <v>8</v>
      </c>
    </row>
    <row r="82" spans="1:4">
      <c r="A82" s="24" t="s">
        <v>83</v>
      </c>
      <c r="B82" s="25">
        <v>1</v>
      </c>
      <c r="C82" s="25">
        <v>13</v>
      </c>
    </row>
    <row r="83" spans="1:4">
      <c r="A83" s="24" t="s">
        <v>18</v>
      </c>
      <c r="B83" s="25">
        <v>7</v>
      </c>
      <c r="C83" s="25">
        <v>63</v>
      </c>
    </row>
    <row r="84" spans="1:4">
      <c r="A84" s="24" t="s">
        <v>81</v>
      </c>
      <c r="B84" s="25">
        <v>3</v>
      </c>
      <c r="C84" s="25">
        <v>34</v>
      </c>
    </row>
    <row r="85" spans="1:4">
      <c r="A85" s="24" t="s">
        <v>82</v>
      </c>
      <c r="B85" s="25">
        <v>5</v>
      </c>
      <c r="C85" s="25">
        <v>50</v>
      </c>
    </row>
    <row r="86" spans="1:4">
      <c r="A86" s="24" t="s">
        <v>80</v>
      </c>
      <c r="B86" s="25">
        <v>1</v>
      </c>
      <c r="C86" s="25">
        <v>15</v>
      </c>
    </row>
    <row r="87" spans="1:4">
      <c r="A87" s="24" t="s">
        <v>34</v>
      </c>
      <c r="B87" s="25">
        <v>26</v>
      </c>
      <c r="C87" s="25">
        <v>276</v>
      </c>
    </row>
    <row r="88" spans="1:4">
      <c r="A88" s="26"/>
      <c r="B88" s="27"/>
      <c r="C88" s="27"/>
    </row>
    <row r="89" spans="1:4">
      <c r="C89" s="27"/>
    </row>
    <row r="90" spans="1:4">
      <c r="A90" s="34" t="s">
        <v>142</v>
      </c>
    </row>
    <row r="91" spans="1:4">
      <c r="A91" s="23" t="s">
        <v>112</v>
      </c>
      <c r="B91" s="23" t="s">
        <v>35</v>
      </c>
      <c r="C91" s="22"/>
      <c r="D91" s="22"/>
    </row>
    <row r="92" spans="1:4">
      <c r="A92" s="23" t="s">
        <v>33</v>
      </c>
      <c r="B92" s="22" t="s">
        <v>65</v>
      </c>
      <c r="C92" s="22" t="s">
        <v>66</v>
      </c>
      <c r="D92" s="22" t="s">
        <v>34</v>
      </c>
    </row>
    <row r="93" spans="1:4">
      <c r="A93" s="22" t="s">
        <v>94</v>
      </c>
      <c r="B93" s="25">
        <v>4</v>
      </c>
      <c r="C93" s="25">
        <v>6</v>
      </c>
      <c r="D93" s="25">
        <v>10</v>
      </c>
    </row>
    <row r="94" spans="1:4">
      <c r="A94" s="22" t="s">
        <v>95</v>
      </c>
      <c r="B94" s="25"/>
      <c r="C94" s="25">
        <v>3</v>
      </c>
      <c r="D94" s="25">
        <v>3</v>
      </c>
    </row>
    <row r="95" spans="1:4">
      <c r="A95" s="22" t="s">
        <v>96</v>
      </c>
      <c r="B95" s="25"/>
      <c r="C95" s="25">
        <v>3</v>
      </c>
      <c r="D95" s="25">
        <v>3</v>
      </c>
    </row>
    <row r="96" spans="1:4">
      <c r="A96" s="22" t="s">
        <v>98</v>
      </c>
      <c r="B96" s="25">
        <v>1</v>
      </c>
      <c r="C96" s="25">
        <v>1</v>
      </c>
      <c r="D96" s="25">
        <v>2</v>
      </c>
    </row>
    <row r="97" spans="1:4">
      <c r="A97" s="22" t="s">
        <v>136</v>
      </c>
      <c r="B97" s="25">
        <v>6</v>
      </c>
      <c r="C97" s="25">
        <v>2</v>
      </c>
      <c r="D97" s="25">
        <v>8</v>
      </c>
    </row>
    <row r="98" spans="1:4">
      <c r="A98" s="22" t="s">
        <v>34</v>
      </c>
      <c r="B98" s="25">
        <v>11</v>
      </c>
      <c r="C98" s="25">
        <v>15</v>
      </c>
      <c r="D98" s="25">
        <v>26</v>
      </c>
    </row>
    <row r="100" spans="1:4">
      <c r="A100" s="23" t="s">
        <v>109</v>
      </c>
      <c r="B100" s="22" t="s">
        <v>141</v>
      </c>
    </row>
    <row r="102" spans="1:4">
      <c r="A102" s="23" t="s">
        <v>33</v>
      </c>
      <c r="B102" s="22" t="s">
        <v>114</v>
      </c>
    </row>
    <row r="103" spans="1:4">
      <c r="A103" s="24" t="s">
        <v>120</v>
      </c>
      <c r="B103" s="25">
        <v>5</v>
      </c>
    </row>
    <row r="104" spans="1:4">
      <c r="A104" s="24" t="s">
        <v>121</v>
      </c>
      <c r="B104" s="25">
        <v>4</v>
      </c>
    </row>
    <row r="105" spans="1:4">
      <c r="A105" s="24" t="s">
        <v>122</v>
      </c>
      <c r="B105" s="25">
        <v>5</v>
      </c>
    </row>
    <row r="106" spans="1:4">
      <c r="A106" s="24" t="s">
        <v>123</v>
      </c>
      <c r="B106" s="25">
        <v>2</v>
      </c>
    </row>
    <row r="107" spans="1:4">
      <c r="A107" s="24" t="s">
        <v>124</v>
      </c>
      <c r="B107" s="25">
        <v>2</v>
      </c>
    </row>
    <row r="108" spans="1:4">
      <c r="A108" s="24" t="s">
        <v>34</v>
      </c>
      <c r="B108" s="25">
        <v>18</v>
      </c>
    </row>
  </sheetData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B3:M29"/>
  <sheetViews>
    <sheetView showGridLines="0" workbookViewId="0">
      <selection activeCell="D14" sqref="D14"/>
    </sheetView>
  </sheetViews>
  <sheetFormatPr defaultRowHeight="15"/>
  <cols>
    <col min="2" max="2" width="6.7109375" customWidth="1"/>
    <col min="3" max="3" width="9.85546875" customWidth="1"/>
    <col min="4" max="4" width="30.28515625" customWidth="1"/>
    <col min="5" max="5" width="24.28515625" customWidth="1"/>
    <col min="6" max="6" width="16.42578125" customWidth="1"/>
    <col min="7" max="7" width="17.140625" customWidth="1"/>
    <col min="8" max="8" width="21.7109375" customWidth="1"/>
    <col min="9" max="9" width="20.28515625" customWidth="1"/>
    <col min="10" max="10" width="16.5703125" customWidth="1"/>
    <col min="11" max="11" width="17.7109375" customWidth="1"/>
    <col min="12" max="12" width="17.85546875" customWidth="1"/>
    <col min="13" max="13" width="26.140625" customWidth="1"/>
  </cols>
  <sheetData>
    <row r="3" spans="2:13">
      <c r="B3" s="16" t="s">
        <v>100</v>
      </c>
      <c r="C3" s="17" t="s">
        <v>101</v>
      </c>
      <c r="D3" s="17" t="s">
        <v>135</v>
      </c>
      <c r="E3" s="17" t="s">
        <v>28</v>
      </c>
      <c r="F3" s="17" t="s">
        <v>29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107</v>
      </c>
      <c r="L3" s="17" t="s">
        <v>108</v>
      </c>
      <c r="M3" s="18" t="s">
        <v>109</v>
      </c>
    </row>
    <row r="4" spans="2:13">
      <c r="B4" s="12">
        <v>38</v>
      </c>
      <c r="C4" s="4" t="s">
        <v>65</v>
      </c>
      <c r="D4" s="4">
        <v>13</v>
      </c>
      <c r="E4" s="3" t="s">
        <v>23</v>
      </c>
      <c r="F4" s="3" t="s">
        <v>18</v>
      </c>
      <c r="G4" s="3" t="s">
        <v>24</v>
      </c>
      <c r="H4" s="3" t="s">
        <v>23</v>
      </c>
      <c r="I4" s="3" t="s">
        <v>86</v>
      </c>
      <c r="J4" s="3" t="s">
        <v>91</v>
      </c>
      <c r="K4" s="4" t="s">
        <v>20</v>
      </c>
      <c r="L4" s="4" t="s">
        <v>18</v>
      </c>
      <c r="M4" s="14" t="s">
        <v>94</v>
      </c>
    </row>
    <row r="5" spans="2:13">
      <c r="B5" s="13">
        <v>32</v>
      </c>
      <c r="C5" s="3" t="s">
        <v>66</v>
      </c>
      <c r="D5" s="4">
        <v>14</v>
      </c>
      <c r="E5" s="3" t="s">
        <v>68</v>
      </c>
      <c r="F5" s="3" t="s">
        <v>13</v>
      </c>
      <c r="G5" s="3" t="s">
        <v>78</v>
      </c>
      <c r="H5" s="3" t="s">
        <v>25</v>
      </c>
      <c r="I5" s="3" t="s">
        <v>87</v>
      </c>
      <c r="J5" s="3" t="s">
        <v>11</v>
      </c>
      <c r="K5" s="3" t="s">
        <v>21</v>
      </c>
      <c r="L5" s="3" t="s">
        <v>37</v>
      </c>
      <c r="M5" s="15" t="s">
        <v>95</v>
      </c>
    </row>
    <row r="6" spans="2:13">
      <c r="B6" s="13">
        <v>45</v>
      </c>
      <c r="C6" s="3" t="s">
        <v>66</v>
      </c>
      <c r="D6" s="4">
        <v>12</v>
      </c>
      <c r="E6" s="3" t="s">
        <v>17</v>
      </c>
      <c r="F6" s="3" t="s">
        <v>19</v>
      </c>
      <c r="G6" s="3" t="s">
        <v>79</v>
      </c>
      <c r="H6" s="3" t="s">
        <v>24</v>
      </c>
      <c r="I6" s="3" t="s">
        <v>88</v>
      </c>
      <c r="J6" s="3" t="s">
        <v>12</v>
      </c>
      <c r="K6" s="3" t="s">
        <v>21</v>
      </c>
      <c r="L6" s="3" t="s">
        <v>19</v>
      </c>
      <c r="M6" s="15" t="s">
        <v>96</v>
      </c>
    </row>
    <row r="7" spans="2:13">
      <c r="B7" s="13">
        <v>26</v>
      </c>
      <c r="C7" s="3" t="s">
        <v>65</v>
      </c>
      <c r="D7" s="4">
        <v>15</v>
      </c>
      <c r="E7" s="3" t="s">
        <v>25</v>
      </c>
      <c r="F7" s="3" t="s">
        <v>80</v>
      </c>
      <c r="G7" s="3" t="s">
        <v>76</v>
      </c>
      <c r="H7" s="3" t="s">
        <v>85</v>
      </c>
      <c r="I7" s="3" t="s">
        <v>78</v>
      </c>
      <c r="J7" s="3" t="s">
        <v>92</v>
      </c>
      <c r="K7" s="3" t="s">
        <v>21</v>
      </c>
      <c r="L7" s="4" t="s">
        <v>18</v>
      </c>
      <c r="M7" s="14" t="s">
        <v>94</v>
      </c>
    </row>
    <row r="8" spans="2:13">
      <c r="B8" s="13">
        <v>27</v>
      </c>
      <c r="C8" s="3" t="s">
        <v>66</v>
      </c>
      <c r="D8" s="4">
        <v>6</v>
      </c>
      <c r="E8" s="3" t="s">
        <v>111</v>
      </c>
      <c r="F8" s="3" t="s">
        <v>18</v>
      </c>
      <c r="G8" s="3" t="s">
        <v>24</v>
      </c>
      <c r="H8" s="3" t="s">
        <v>23</v>
      </c>
      <c r="I8" s="3" t="s">
        <v>89</v>
      </c>
      <c r="J8" s="3" t="s">
        <v>93</v>
      </c>
      <c r="K8" s="3" t="s">
        <v>21</v>
      </c>
      <c r="L8" s="3" t="s">
        <v>37</v>
      </c>
      <c r="M8" s="15" t="s">
        <v>95</v>
      </c>
    </row>
    <row r="9" spans="2:13">
      <c r="B9" s="13">
        <v>20</v>
      </c>
      <c r="C9" s="3" t="s">
        <v>66</v>
      </c>
      <c r="D9" s="4">
        <v>9</v>
      </c>
      <c r="E9" s="3" t="s">
        <v>69</v>
      </c>
      <c r="F9" s="3" t="s">
        <v>82</v>
      </c>
      <c r="G9" s="3" t="s">
        <v>77</v>
      </c>
      <c r="H9" s="3" t="s">
        <v>25</v>
      </c>
      <c r="I9" s="3" t="s">
        <v>90</v>
      </c>
      <c r="J9" s="3" t="s">
        <v>91</v>
      </c>
      <c r="K9" s="3" t="s">
        <v>21</v>
      </c>
      <c r="L9" s="4" t="s">
        <v>18</v>
      </c>
      <c r="M9" s="15" t="s">
        <v>96</v>
      </c>
    </row>
    <row r="10" spans="2:13">
      <c r="B10" s="13">
        <v>34</v>
      </c>
      <c r="C10" s="3" t="s">
        <v>66</v>
      </c>
      <c r="D10" s="4">
        <v>5</v>
      </c>
      <c r="E10" s="3" t="s">
        <v>70</v>
      </c>
      <c r="F10" s="3" t="s">
        <v>18</v>
      </c>
      <c r="G10" s="3" t="s">
        <v>24</v>
      </c>
      <c r="H10" s="3" t="s">
        <v>23</v>
      </c>
      <c r="I10" s="3" t="s">
        <v>86</v>
      </c>
      <c r="J10" s="3" t="s">
        <v>11</v>
      </c>
      <c r="K10" s="3" t="s">
        <v>21</v>
      </c>
      <c r="L10" s="3" t="s">
        <v>37</v>
      </c>
      <c r="M10" s="14" t="s">
        <v>94</v>
      </c>
    </row>
    <row r="11" spans="2:13">
      <c r="B11" s="13">
        <v>35</v>
      </c>
      <c r="C11" s="3" t="s">
        <v>66</v>
      </c>
      <c r="D11" s="4">
        <v>13</v>
      </c>
      <c r="E11" s="3" t="s">
        <v>71</v>
      </c>
      <c r="F11" s="3" t="s">
        <v>83</v>
      </c>
      <c r="G11" s="3" t="s">
        <v>78</v>
      </c>
      <c r="H11" s="3" t="s">
        <v>25</v>
      </c>
      <c r="I11" s="3" t="s">
        <v>87</v>
      </c>
      <c r="J11" s="3" t="s">
        <v>91</v>
      </c>
      <c r="K11" s="3" t="s">
        <v>21</v>
      </c>
      <c r="L11" s="3" t="s">
        <v>19</v>
      </c>
      <c r="M11" s="14" t="s">
        <v>94</v>
      </c>
    </row>
    <row r="12" spans="2:13">
      <c r="B12" s="13">
        <v>39</v>
      </c>
      <c r="C12" s="3" t="s">
        <v>65</v>
      </c>
      <c r="D12" s="4">
        <v>8</v>
      </c>
      <c r="E12" s="3" t="s">
        <v>23</v>
      </c>
      <c r="F12" s="3" t="s">
        <v>84</v>
      </c>
      <c r="G12" s="3" t="s">
        <v>79</v>
      </c>
      <c r="H12" s="3" t="s">
        <v>23</v>
      </c>
      <c r="I12" s="3" t="s">
        <v>88</v>
      </c>
      <c r="J12" s="3" t="s">
        <v>11</v>
      </c>
      <c r="K12" s="3" t="s">
        <v>21</v>
      </c>
      <c r="L12" s="4" t="s">
        <v>18</v>
      </c>
      <c r="M12" s="14" t="s">
        <v>94</v>
      </c>
    </row>
    <row r="13" spans="2:13">
      <c r="B13" s="13">
        <v>53</v>
      </c>
      <c r="C13" s="4" t="s">
        <v>65</v>
      </c>
      <c r="D13" s="4">
        <v>11</v>
      </c>
      <c r="E13" s="4" t="s">
        <v>72</v>
      </c>
      <c r="F13" s="3" t="s">
        <v>18</v>
      </c>
      <c r="G13" s="3" t="s">
        <v>76</v>
      </c>
      <c r="H13" s="3" t="s">
        <v>25</v>
      </c>
      <c r="I13" s="3" t="s">
        <v>78</v>
      </c>
      <c r="J13" s="3" t="s">
        <v>91</v>
      </c>
      <c r="K13" s="4" t="s">
        <v>20</v>
      </c>
      <c r="L13" s="3" t="s">
        <v>37</v>
      </c>
      <c r="M13" s="14" t="s">
        <v>136</v>
      </c>
    </row>
    <row r="14" spans="2:13">
      <c r="B14" s="13">
        <v>61</v>
      </c>
      <c r="C14" s="3" t="s">
        <v>65</v>
      </c>
      <c r="D14" s="4">
        <v>10</v>
      </c>
      <c r="E14" s="3" t="s">
        <v>15</v>
      </c>
      <c r="F14" s="3" t="s">
        <v>13</v>
      </c>
      <c r="G14" s="3" t="s">
        <v>24</v>
      </c>
      <c r="H14" s="3" t="s">
        <v>23</v>
      </c>
      <c r="I14" s="3" t="s">
        <v>89</v>
      </c>
      <c r="J14" s="3" t="s">
        <v>11</v>
      </c>
      <c r="K14" s="3" t="s">
        <v>21</v>
      </c>
      <c r="L14" s="3" t="s">
        <v>81</v>
      </c>
      <c r="M14" s="14" t="s">
        <v>136</v>
      </c>
    </row>
    <row r="15" spans="2:13">
      <c r="B15" s="13">
        <v>44</v>
      </c>
      <c r="C15" s="4" t="s">
        <v>65</v>
      </c>
      <c r="D15" s="4">
        <v>13</v>
      </c>
      <c r="E15" s="3" t="s">
        <v>17</v>
      </c>
      <c r="F15" s="3" t="s">
        <v>19</v>
      </c>
      <c r="G15" s="3" t="s">
        <v>77</v>
      </c>
      <c r="H15" s="3" t="s">
        <v>25</v>
      </c>
      <c r="I15" s="3" t="s">
        <v>90</v>
      </c>
      <c r="J15" s="3" t="s">
        <v>91</v>
      </c>
      <c r="K15" s="3" t="s">
        <v>21</v>
      </c>
      <c r="L15" s="4" t="s">
        <v>18</v>
      </c>
      <c r="M15" s="14" t="s">
        <v>94</v>
      </c>
    </row>
    <row r="16" spans="2:13">
      <c r="B16" s="13">
        <v>57</v>
      </c>
      <c r="C16" s="3" t="s">
        <v>66</v>
      </c>
      <c r="D16" s="4">
        <v>14</v>
      </c>
      <c r="E16" s="3" t="s">
        <v>23</v>
      </c>
      <c r="F16" s="3" t="s">
        <v>81</v>
      </c>
      <c r="G16" s="3" t="s">
        <v>24</v>
      </c>
      <c r="H16" s="3" t="s">
        <v>24</v>
      </c>
      <c r="I16" s="3" t="s">
        <v>86</v>
      </c>
      <c r="J16" s="3" t="s">
        <v>11</v>
      </c>
      <c r="K16" s="3" t="s">
        <v>21</v>
      </c>
      <c r="L16" s="3" t="s">
        <v>37</v>
      </c>
      <c r="M16" s="14" t="s">
        <v>94</v>
      </c>
    </row>
    <row r="17" spans="2:13">
      <c r="B17" s="13">
        <v>49</v>
      </c>
      <c r="C17" s="3" t="s">
        <v>66</v>
      </c>
      <c r="D17" s="4">
        <v>9</v>
      </c>
      <c r="E17" s="3" t="s">
        <v>25</v>
      </c>
      <c r="F17" s="3" t="s">
        <v>18</v>
      </c>
      <c r="G17" s="3" t="s">
        <v>78</v>
      </c>
      <c r="H17" s="3" t="s">
        <v>23</v>
      </c>
      <c r="I17" s="3" t="s">
        <v>87</v>
      </c>
      <c r="J17" s="3" t="s">
        <v>12</v>
      </c>
      <c r="K17" s="3" t="s">
        <v>21</v>
      </c>
      <c r="L17" s="4" t="s">
        <v>18</v>
      </c>
      <c r="M17" s="14" t="s">
        <v>136</v>
      </c>
    </row>
    <row r="18" spans="2:13">
      <c r="B18" s="13">
        <v>50</v>
      </c>
      <c r="C18" s="3" t="s">
        <v>65</v>
      </c>
      <c r="D18" s="4">
        <v>13</v>
      </c>
      <c r="E18" s="3" t="s">
        <v>73</v>
      </c>
      <c r="F18" s="3" t="s">
        <v>13</v>
      </c>
      <c r="G18" s="3" t="s">
        <v>79</v>
      </c>
      <c r="H18" s="3" t="s">
        <v>25</v>
      </c>
      <c r="I18" s="3" t="s">
        <v>86</v>
      </c>
      <c r="J18" s="3" t="s">
        <v>92</v>
      </c>
      <c r="K18" s="3" t="s">
        <v>21</v>
      </c>
      <c r="L18" s="3" t="s">
        <v>37</v>
      </c>
      <c r="M18" s="14" t="s">
        <v>136</v>
      </c>
    </row>
    <row r="19" spans="2:13">
      <c r="B19" s="13">
        <v>15</v>
      </c>
      <c r="C19" s="3" t="s">
        <v>66</v>
      </c>
      <c r="D19" s="4">
        <v>11</v>
      </c>
      <c r="E19" s="3" t="s">
        <v>32</v>
      </c>
      <c r="F19" s="3" t="s">
        <v>19</v>
      </c>
      <c r="G19" s="3" t="s">
        <v>76</v>
      </c>
      <c r="H19" s="3" t="s">
        <v>23</v>
      </c>
      <c r="I19" s="3" t="s">
        <v>87</v>
      </c>
      <c r="J19" s="3" t="s">
        <v>93</v>
      </c>
      <c r="K19" s="3" t="s">
        <v>21</v>
      </c>
      <c r="L19" s="3" t="s">
        <v>19</v>
      </c>
      <c r="M19" s="14" t="s">
        <v>94</v>
      </c>
    </row>
    <row r="20" spans="2:13">
      <c r="B20" s="13">
        <v>18</v>
      </c>
      <c r="C20" s="3" t="s">
        <v>66</v>
      </c>
      <c r="D20" s="4">
        <v>11</v>
      </c>
      <c r="E20" s="3" t="s">
        <v>32</v>
      </c>
      <c r="F20" s="3" t="s">
        <v>81</v>
      </c>
      <c r="G20" s="3" t="s">
        <v>24</v>
      </c>
      <c r="H20" s="3" t="s">
        <v>23</v>
      </c>
      <c r="I20" s="3" t="s">
        <v>78</v>
      </c>
      <c r="J20" s="3" t="s">
        <v>91</v>
      </c>
      <c r="K20" s="3" t="s">
        <v>21</v>
      </c>
      <c r="L20" s="4" t="s">
        <v>18</v>
      </c>
      <c r="M20" s="15" t="s">
        <v>95</v>
      </c>
    </row>
    <row r="21" spans="2:13">
      <c r="B21" s="13">
        <v>17</v>
      </c>
      <c r="C21" s="3" t="s">
        <v>66</v>
      </c>
      <c r="D21" s="4">
        <v>10</v>
      </c>
      <c r="E21" s="3" t="s">
        <v>32</v>
      </c>
      <c r="F21" s="3" t="s">
        <v>82</v>
      </c>
      <c r="G21" s="3" t="s">
        <v>78</v>
      </c>
      <c r="H21" s="3" t="s">
        <v>23</v>
      </c>
      <c r="I21" s="3" t="s">
        <v>78</v>
      </c>
      <c r="J21" s="3" t="s">
        <v>11</v>
      </c>
      <c r="K21" s="3" t="s">
        <v>21</v>
      </c>
      <c r="L21" s="3" t="s">
        <v>37</v>
      </c>
      <c r="M21" s="15" t="s">
        <v>96</v>
      </c>
    </row>
    <row r="22" spans="2:13">
      <c r="B22" s="13">
        <v>38</v>
      </c>
      <c r="C22" s="3" t="s">
        <v>66</v>
      </c>
      <c r="D22" s="4">
        <v>9</v>
      </c>
      <c r="E22" s="3" t="s">
        <v>23</v>
      </c>
      <c r="F22" s="3" t="s">
        <v>82</v>
      </c>
      <c r="G22" s="3" t="s">
        <v>79</v>
      </c>
      <c r="H22" s="3" t="s">
        <v>24</v>
      </c>
      <c r="I22" s="3" t="s">
        <v>86</v>
      </c>
      <c r="J22" s="3" t="s">
        <v>91</v>
      </c>
      <c r="K22" s="3" t="s">
        <v>21</v>
      </c>
      <c r="L22" s="3" t="s">
        <v>81</v>
      </c>
      <c r="M22" s="14" t="s">
        <v>94</v>
      </c>
    </row>
    <row r="23" spans="2:13">
      <c r="B23" s="13">
        <v>47</v>
      </c>
      <c r="C23" s="3" t="s">
        <v>65</v>
      </c>
      <c r="D23" s="4">
        <v>5</v>
      </c>
      <c r="E23" s="4" t="s">
        <v>72</v>
      </c>
      <c r="F23" s="3" t="s">
        <v>18</v>
      </c>
      <c r="G23" s="3" t="s">
        <v>76</v>
      </c>
      <c r="H23" s="3" t="s">
        <v>24</v>
      </c>
      <c r="I23" s="3" t="s">
        <v>87</v>
      </c>
      <c r="J23" s="3" t="s">
        <v>11</v>
      </c>
      <c r="K23" s="3" t="s">
        <v>20</v>
      </c>
      <c r="L23" s="4" t="s">
        <v>18</v>
      </c>
      <c r="M23" s="15" t="s">
        <v>98</v>
      </c>
    </row>
    <row r="24" spans="2:13">
      <c r="B24" s="13">
        <v>34</v>
      </c>
      <c r="C24" s="4" t="s">
        <v>65</v>
      </c>
      <c r="D24" s="4">
        <v>7</v>
      </c>
      <c r="E24" s="3" t="s">
        <v>15</v>
      </c>
      <c r="F24" s="3" t="s">
        <v>13</v>
      </c>
      <c r="G24" s="3" t="s">
        <v>24</v>
      </c>
      <c r="H24" s="3" t="s">
        <v>23</v>
      </c>
      <c r="I24" s="3" t="s">
        <v>78</v>
      </c>
      <c r="J24" s="3" t="s">
        <v>91</v>
      </c>
      <c r="K24" s="3" t="s">
        <v>21</v>
      </c>
      <c r="L24" s="3" t="s">
        <v>37</v>
      </c>
      <c r="M24" s="14" t="s">
        <v>136</v>
      </c>
    </row>
    <row r="25" spans="2:13">
      <c r="B25" s="13">
        <v>39</v>
      </c>
      <c r="C25" s="3" t="s">
        <v>65</v>
      </c>
      <c r="D25" s="4">
        <v>13</v>
      </c>
      <c r="E25" s="3" t="s">
        <v>17</v>
      </c>
      <c r="F25" s="3" t="s">
        <v>19</v>
      </c>
      <c r="G25" s="3" t="s">
        <v>78</v>
      </c>
      <c r="H25" s="3" t="s">
        <v>25</v>
      </c>
      <c r="I25" s="3" t="s">
        <v>78</v>
      </c>
      <c r="J25" s="3" t="s">
        <v>11</v>
      </c>
      <c r="K25" s="3" t="s">
        <v>21</v>
      </c>
      <c r="L25" s="4" t="s">
        <v>18</v>
      </c>
      <c r="M25" s="14" t="s">
        <v>136</v>
      </c>
    </row>
    <row r="26" spans="2:13">
      <c r="B26" s="13">
        <v>56</v>
      </c>
      <c r="C26" s="3" t="s">
        <v>66</v>
      </c>
      <c r="D26" s="4">
        <v>9</v>
      </c>
      <c r="E26" s="3" t="s">
        <v>23</v>
      </c>
      <c r="F26" s="3" t="s">
        <v>81</v>
      </c>
      <c r="G26" s="3" t="s">
        <v>24</v>
      </c>
      <c r="H26" s="3" t="s">
        <v>25</v>
      </c>
      <c r="I26" s="3" t="s">
        <v>86</v>
      </c>
      <c r="J26" s="3" t="s">
        <v>92</v>
      </c>
      <c r="K26" s="3" t="s">
        <v>20</v>
      </c>
      <c r="L26" s="4" t="s">
        <v>18</v>
      </c>
      <c r="M26" s="14" t="s">
        <v>94</v>
      </c>
    </row>
    <row r="27" spans="2:13">
      <c r="B27" s="13">
        <v>19</v>
      </c>
      <c r="C27" s="3" t="s">
        <v>66</v>
      </c>
      <c r="D27" s="4">
        <v>13</v>
      </c>
      <c r="E27" s="3" t="s">
        <v>25</v>
      </c>
      <c r="F27" s="3" t="s">
        <v>82</v>
      </c>
      <c r="G27" s="3" t="s">
        <v>78</v>
      </c>
      <c r="H27" s="3" t="s">
        <v>25</v>
      </c>
      <c r="I27" s="3" t="s">
        <v>87</v>
      </c>
      <c r="J27" s="3" t="s">
        <v>92</v>
      </c>
      <c r="K27" s="3" t="s">
        <v>21</v>
      </c>
      <c r="L27" s="3" t="s">
        <v>37</v>
      </c>
      <c r="M27" s="15" t="s">
        <v>98</v>
      </c>
    </row>
    <row r="28" spans="2:13">
      <c r="B28" s="13">
        <v>20</v>
      </c>
      <c r="C28" s="3" t="s">
        <v>66</v>
      </c>
      <c r="D28" s="4">
        <v>9</v>
      </c>
      <c r="E28" s="3" t="s">
        <v>73</v>
      </c>
      <c r="F28" s="3" t="s">
        <v>82</v>
      </c>
      <c r="G28" s="3" t="s">
        <v>24</v>
      </c>
      <c r="H28" s="3" t="s">
        <v>23</v>
      </c>
      <c r="I28" s="3" t="s">
        <v>78</v>
      </c>
      <c r="J28" s="3" t="s">
        <v>91</v>
      </c>
      <c r="K28" s="3" t="s">
        <v>21</v>
      </c>
      <c r="L28" s="4" t="s">
        <v>18</v>
      </c>
      <c r="M28" s="14" t="s">
        <v>136</v>
      </c>
    </row>
    <row r="29" spans="2:13">
      <c r="B29" s="19">
        <v>23</v>
      </c>
      <c r="C29" s="20" t="s">
        <v>65</v>
      </c>
      <c r="D29" s="21">
        <v>14</v>
      </c>
      <c r="E29" s="20" t="s">
        <v>32</v>
      </c>
      <c r="F29" s="20" t="s">
        <v>18</v>
      </c>
      <c r="G29" s="20" t="s">
        <v>78</v>
      </c>
      <c r="H29" s="20" t="s">
        <v>24</v>
      </c>
      <c r="I29" s="20" t="s">
        <v>78</v>
      </c>
      <c r="J29" s="20" t="s">
        <v>11</v>
      </c>
      <c r="K29" s="20" t="s">
        <v>20</v>
      </c>
      <c r="L29" s="20" t="s">
        <v>18</v>
      </c>
      <c r="M29" s="14" t="s">
        <v>136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1"/>
  <sheetViews>
    <sheetView showGridLines="0" zoomScale="85" zoomScaleNormal="85" workbookViewId="0">
      <selection activeCell="C2" sqref="C2"/>
    </sheetView>
  </sheetViews>
  <sheetFormatPr defaultRowHeight="15"/>
  <cols>
    <col min="1" max="16384" width="9.140625" style="28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Data Dictionary</vt:lpstr>
      <vt:lpstr>Pivot Analysis</vt:lpstr>
      <vt:lpstr>Cleaned Data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RCB</dc:creator>
  <cp:lastModifiedBy>RCB</cp:lastModifiedBy>
  <dcterms:created xsi:type="dcterms:W3CDTF">2024-09-18T20:06:35Z</dcterms:created>
  <dcterms:modified xsi:type="dcterms:W3CDTF">2024-09-19T16:18:49Z</dcterms:modified>
</cp:coreProperties>
</file>