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az kaam\project\Vibration analysis\"/>
    </mc:Choice>
  </mc:AlternateContent>
  <xr:revisionPtr revIDLastSave="0" documentId="13_ncr:1_{4177B531-34BF-4378-8EAB-5C35394BD5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ibration_3" sheetId="1" r:id="rId1"/>
    <sheet name="upZeroCross" sheetId="3" r:id="rId2"/>
    <sheet name="Graph" sheetId="2" r:id="rId3"/>
  </sheets>
  <calcPr calcId="181029"/>
</workbook>
</file>

<file path=xl/calcChain.xml><?xml version="1.0" encoding="utf-8"?>
<calcChain xmlns="http://schemas.openxmlformats.org/spreadsheetml/2006/main">
  <c r="AG4" i="3" l="1"/>
  <c r="AI4" i="3"/>
  <c r="G226" i="3" s="1"/>
  <c r="G228" i="3"/>
  <c r="G225" i="3"/>
  <c r="G227" i="3"/>
  <c r="G229" i="3"/>
  <c r="G230" i="3"/>
  <c r="G231" i="3"/>
  <c r="G232" i="3"/>
  <c r="G234" i="3"/>
  <c r="G236" i="3"/>
  <c r="G237" i="3"/>
  <c r="G238" i="3"/>
  <c r="G239" i="3"/>
  <c r="G240" i="3"/>
  <c r="G242" i="3"/>
  <c r="G244" i="3"/>
  <c r="G245" i="3"/>
  <c r="G246" i="3"/>
  <c r="G247" i="3"/>
  <c r="G248" i="3"/>
  <c r="G250" i="3"/>
  <c r="G252" i="3"/>
  <c r="G253" i="3"/>
  <c r="G254" i="3"/>
  <c r="G255" i="3"/>
  <c r="G256" i="3"/>
  <c r="G258" i="3"/>
  <c r="G260" i="3"/>
  <c r="G261" i="3"/>
  <c r="G262" i="3"/>
  <c r="G263" i="3"/>
  <c r="G264" i="3"/>
  <c r="G266" i="3"/>
  <c r="G268" i="3"/>
  <c r="G269" i="3"/>
  <c r="G270" i="3"/>
  <c r="G271" i="3"/>
  <c r="G272" i="3"/>
  <c r="G274" i="3"/>
  <c r="G276" i="3"/>
  <c r="G277" i="3"/>
  <c r="G278" i="3"/>
  <c r="G279" i="3"/>
  <c r="G280" i="3"/>
  <c r="G282" i="3"/>
  <c r="G284" i="3"/>
  <c r="G285" i="3"/>
  <c r="G286" i="3"/>
  <c r="G287" i="3"/>
  <c r="G288" i="3"/>
  <c r="G290" i="3"/>
  <c r="G292" i="3"/>
  <c r="G293" i="3"/>
  <c r="G294" i="3"/>
  <c r="G295" i="3"/>
  <c r="G296" i="3"/>
  <c r="G298" i="3"/>
  <c r="G300" i="3"/>
  <c r="G301" i="3"/>
  <c r="G302" i="3"/>
  <c r="G303" i="3"/>
  <c r="G304" i="3"/>
  <c r="G306" i="3"/>
  <c r="G308" i="3"/>
  <c r="G309" i="3"/>
  <c r="G310" i="3"/>
  <c r="G311" i="3"/>
  <c r="G312" i="3"/>
  <c r="G314" i="3"/>
  <c r="G316" i="3"/>
  <c r="G317" i="3"/>
  <c r="G318" i="3"/>
  <c r="G319" i="3"/>
  <c r="G320" i="3"/>
  <c r="G322" i="3"/>
  <c r="G324" i="3"/>
  <c r="G325" i="3"/>
  <c r="G326" i="3"/>
  <c r="G327" i="3"/>
  <c r="G328" i="3"/>
  <c r="G330" i="3"/>
  <c r="G332" i="3"/>
  <c r="G333" i="3"/>
  <c r="G334" i="3"/>
  <c r="G335" i="3"/>
  <c r="G336" i="3"/>
  <c r="G338" i="3"/>
  <c r="G340" i="3"/>
  <c r="G341" i="3"/>
  <c r="G342" i="3"/>
  <c r="G343" i="3"/>
  <c r="G344" i="3"/>
  <c r="G345" i="3"/>
  <c r="G346" i="3"/>
  <c r="G348" i="3"/>
  <c r="G349" i="3"/>
  <c r="G350" i="3"/>
  <c r="G351" i="3"/>
  <c r="G352" i="3"/>
  <c r="G353" i="3"/>
  <c r="G354" i="3"/>
  <c r="G356" i="3"/>
  <c r="G357" i="3"/>
  <c r="G358" i="3"/>
  <c r="G359" i="3"/>
  <c r="G360" i="3"/>
  <c r="G361" i="3"/>
  <c r="G362" i="3"/>
  <c r="G364" i="3"/>
  <c r="G365" i="3"/>
  <c r="G366" i="3"/>
  <c r="G367" i="3"/>
  <c r="G368" i="3"/>
  <c r="G369" i="3"/>
  <c r="G370" i="3"/>
  <c r="G372" i="3"/>
  <c r="G373" i="3"/>
  <c r="G374" i="3"/>
  <c r="G375" i="3"/>
  <c r="G376" i="3"/>
  <c r="G377" i="3"/>
  <c r="G378" i="3"/>
  <c r="G380" i="3"/>
  <c r="G381" i="3"/>
  <c r="G382" i="3"/>
  <c r="G383" i="3"/>
  <c r="G384" i="3"/>
  <c r="G385" i="3"/>
  <c r="G386" i="3"/>
  <c r="G388" i="3"/>
  <c r="G389" i="3"/>
  <c r="G390" i="3"/>
  <c r="G391" i="3"/>
  <c r="G392" i="3"/>
  <c r="G393" i="3"/>
  <c r="G394" i="3"/>
  <c r="G396" i="3"/>
  <c r="G397" i="3"/>
  <c r="G398" i="3"/>
  <c r="G399" i="3"/>
  <c r="G400" i="3"/>
  <c r="G401" i="3"/>
  <c r="G402" i="3"/>
  <c r="G404" i="3"/>
  <c r="G405" i="3"/>
  <c r="G406" i="3"/>
  <c r="G407" i="3"/>
  <c r="G408" i="3"/>
  <c r="G409" i="3"/>
  <c r="G410" i="3"/>
  <c r="G412" i="3"/>
  <c r="G413" i="3"/>
  <c r="G414" i="3"/>
  <c r="G415" i="3"/>
  <c r="G416" i="3"/>
  <c r="G417" i="3"/>
  <c r="G418" i="3"/>
  <c r="G420" i="3"/>
  <c r="G421" i="3"/>
  <c r="G422" i="3"/>
  <c r="G423" i="3"/>
  <c r="G424" i="3"/>
  <c r="G425" i="3"/>
  <c r="G426" i="3"/>
  <c r="G428" i="3"/>
  <c r="G429" i="3"/>
  <c r="G430" i="3"/>
  <c r="G431" i="3"/>
  <c r="G432" i="3"/>
  <c r="G433" i="3"/>
  <c r="G434" i="3"/>
  <c r="G436" i="3"/>
  <c r="G437" i="3"/>
  <c r="G438" i="3"/>
  <c r="G439" i="3"/>
  <c r="G440" i="3"/>
  <c r="G441" i="3"/>
  <c r="G442" i="3"/>
  <c r="G444" i="3"/>
  <c r="G445" i="3"/>
  <c r="G446" i="3"/>
  <c r="G447" i="3"/>
  <c r="G448" i="3"/>
  <c r="G449" i="3"/>
  <c r="G450" i="3"/>
  <c r="G452" i="3"/>
  <c r="G453" i="3"/>
  <c r="G454" i="3"/>
  <c r="G455" i="3"/>
  <c r="G456" i="3"/>
  <c r="G457" i="3"/>
  <c r="G458" i="3"/>
  <c r="G460" i="3"/>
  <c r="G461" i="3"/>
  <c r="G462" i="3"/>
  <c r="G463" i="3"/>
  <c r="G464" i="3"/>
  <c r="G465" i="3"/>
  <c r="G466" i="3"/>
  <c r="G468" i="3"/>
  <c r="G469" i="3"/>
  <c r="G470" i="3"/>
  <c r="G471" i="3"/>
  <c r="G472" i="3"/>
  <c r="G473" i="3"/>
  <c r="G474" i="3"/>
  <c r="G476" i="3"/>
  <c r="G477" i="3"/>
  <c r="G478" i="3"/>
  <c r="G479" i="3"/>
  <c r="G480" i="3"/>
  <c r="G481" i="3"/>
  <c r="G482" i="3"/>
  <c r="G484" i="3"/>
  <c r="G485" i="3"/>
  <c r="G486" i="3"/>
  <c r="G487" i="3"/>
  <c r="G488" i="3"/>
  <c r="G489" i="3"/>
  <c r="G490" i="3"/>
  <c r="G492" i="3"/>
  <c r="G493" i="3"/>
  <c r="G494" i="3"/>
  <c r="G495" i="3"/>
  <c r="G496" i="3"/>
  <c r="G497" i="3"/>
  <c r="G498" i="3"/>
  <c r="G500" i="3"/>
  <c r="G501" i="3"/>
  <c r="G502" i="3"/>
  <c r="G503" i="3"/>
  <c r="G504" i="3"/>
  <c r="G505" i="3"/>
  <c r="G506" i="3"/>
  <c r="G508" i="3"/>
  <c r="G509" i="3"/>
  <c r="G510" i="3"/>
  <c r="G511" i="3"/>
  <c r="G512" i="3"/>
  <c r="G513" i="3"/>
  <c r="G514" i="3"/>
  <c r="G516" i="3"/>
  <c r="G517" i="3"/>
  <c r="G518" i="3"/>
  <c r="G519" i="3"/>
  <c r="G520" i="3"/>
  <c r="G521" i="3"/>
  <c r="G522" i="3"/>
  <c r="G524" i="3"/>
  <c r="G525" i="3"/>
  <c r="G526" i="3"/>
  <c r="G527" i="3"/>
  <c r="G528" i="3"/>
  <c r="G529" i="3"/>
  <c r="G530" i="3"/>
  <c r="G532" i="3"/>
  <c r="G533" i="3"/>
  <c r="G534" i="3"/>
  <c r="G535" i="3"/>
  <c r="G536" i="3"/>
  <c r="G537" i="3"/>
  <c r="G538" i="3"/>
  <c r="G540" i="3"/>
  <c r="G541" i="3"/>
  <c r="G542" i="3"/>
  <c r="G543" i="3"/>
  <c r="G544" i="3"/>
  <c r="G545" i="3"/>
  <c r="G546" i="3"/>
  <c r="G548" i="3"/>
  <c r="G549" i="3"/>
  <c r="G550" i="3"/>
  <c r="G551" i="3"/>
  <c r="G552" i="3"/>
  <c r="G553" i="3"/>
  <c r="G554" i="3"/>
  <c r="G556" i="3"/>
  <c r="G557" i="3"/>
  <c r="G558" i="3"/>
  <c r="G559" i="3"/>
  <c r="G560" i="3"/>
  <c r="G561" i="3"/>
  <c r="G562" i="3"/>
  <c r="G564" i="3"/>
  <c r="G565" i="3"/>
  <c r="G566" i="3"/>
  <c r="G567" i="3"/>
  <c r="G568" i="3"/>
  <c r="G569" i="3"/>
  <c r="G570" i="3"/>
  <c r="G572" i="3"/>
  <c r="G573" i="3"/>
  <c r="G574" i="3"/>
  <c r="G575" i="3"/>
  <c r="G576" i="3"/>
  <c r="G577" i="3"/>
  <c r="G578" i="3"/>
  <c r="G580" i="3"/>
  <c r="G581" i="3"/>
  <c r="G582" i="3"/>
  <c r="G583" i="3"/>
  <c r="G584" i="3"/>
  <c r="G585" i="3"/>
  <c r="G586" i="3"/>
  <c r="G588" i="3"/>
  <c r="G589" i="3"/>
  <c r="G590" i="3"/>
  <c r="G591" i="3"/>
  <c r="G592" i="3"/>
  <c r="G593" i="3"/>
  <c r="G594" i="3"/>
  <c r="G596" i="3"/>
  <c r="G597" i="3"/>
  <c r="G598" i="3"/>
  <c r="G599" i="3"/>
  <c r="G600" i="3"/>
  <c r="G601" i="3"/>
  <c r="G602" i="3"/>
  <c r="G604" i="3"/>
  <c r="G605" i="3"/>
  <c r="G606" i="3"/>
  <c r="G607" i="3"/>
  <c r="G608" i="3"/>
  <c r="G609" i="3"/>
  <c r="G610" i="3"/>
  <c r="G612" i="3"/>
  <c r="G613" i="3"/>
  <c r="G614" i="3"/>
  <c r="G615" i="3"/>
  <c r="G616" i="3"/>
  <c r="G617" i="3"/>
  <c r="G618" i="3"/>
  <c r="G620" i="3"/>
  <c r="G621" i="3"/>
  <c r="G622" i="3"/>
  <c r="G623" i="3"/>
  <c r="G624" i="3"/>
  <c r="G625" i="3"/>
  <c r="G626" i="3"/>
  <c r="G628" i="3"/>
  <c r="G629" i="3"/>
  <c r="G630" i="3"/>
  <c r="G631" i="3"/>
  <c r="G632" i="3"/>
  <c r="G633" i="3"/>
  <c r="G634" i="3"/>
  <c r="G636" i="3"/>
  <c r="G637" i="3"/>
  <c r="G638" i="3"/>
  <c r="G639" i="3"/>
  <c r="G640" i="3"/>
  <c r="G641" i="3"/>
  <c r="G642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AG2" i="3"/>
  <c r="AJ8" i="3"/>
  <c r="AH8" i="3"/>
  <c r="AI8" i="3"/>
  <c r="AG8" i="3"/>
  <c r="AH6" i="3"/>
  <c r="AH4" i="3" s="1"/>
  <c r="AI6" i="3"/>
  <c r="AG6" i="3"/>
  <c r="W1001" i="3"/>
  <c r="X1001" i="3"/>
  <c r="Y1001" i="3"/>
  <c r="E6" i="1"/>
  <c r="F6" i="1"/>
  <c r="G6" i="1"/>
  <c r="E7" i="1"/>
  <c r="F7" i="1"/>
  <c r="G7" i="1"/>
  <c r="E8" i="1"/>
  <c r="F8" i="1"/>
  <c r="G8" i="1"/>
  <c r="E9" i="1"/>
  <c r="F9" i="1"/>
  <c r="G9" i="1"/>
  <c r="E2" i="1"/>
  <c r="F2" i="1"/>
  <c r="G2" i="1"/>
  <c r="E3" i="1"/>
  <c r="F3" i="1"/>
  <c r="G3" i="1"/>
  <c r="E4" i="1"/>
  <c r="F4" i="1"/>
  <c r="G4" i="1"/>
  <c r="E5" i="1"/>
  <c r="F5" i="1"/>
  <c r="G5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M949" i="1" s="1"/>
  <c r="I948" i="1"/>
  <c r="H948" i="1"/>
  <c r="J947" i="1"/>
  <c r="I947" i="1"/>
  <c r="H947" i="1"/>
  <c r="J946" i="1"/>
  <c r="I946" i="1"/>
  <c r="H946" i="1"/>
  <c r="K947" i="1" s="1"/>
  <c r="J945" i="1"/>
  <c r="I945" i="1"/>
  <c r="H945" i="1"/>
  <c r="J944" i="1"/>
  <c r="M943" i="1" s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L931" i="1" s="1"/>
  <c r="H931" i="1"/>
  <c r="J930" i="1"/>
  <c r="I930" i="1"/>
  <c r="H930" i="1"/>
  <c r="J929" i="1"/>
  <c r="I929" i="1"/>
  <c r="H929" i="1"/>
  <c r="J928" i="1"/>
  <c r="I928" i="1"/>
  <c r="H928" i="1"/>
  <c r="J927" i="1"/>
  <c r="I927" i="1"/>
  <c r="L928" i="1" s="1"/>
  <c r="H927" i="1"/>
  <c r="J926" i="1"/>
  <c r="I926" i="1"/>
  <c r="H926" i="1"/>
  <c r="K925" i="1" s="1"/>
  <c r="J925" i="1"/>
  <c r="I925" i="1"/>
  <c r="H925" i="1"/>
  <c r="J924" i="1"/>
  <c r="M925" i="1" s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K910" i="1" s="1"/>
  <c r="J909" i="1"/>
  <c r="I909" i="1"/>
  <c r="H909" i="1"/>
  <c r="J908" i="1"/>
  <c r="I908" i="1"/>
  <c r="H908" i="1"/>
  <c r="J907" i="1"/>
  <c r="I907" i="1"/>
  <c r="H907" i="1"/>
  <c r="J906" i="1"/>
  <c r="I906" i="1"/>
  <c r="H906" i="1"/>
  <c r="K907" i="1" s="1"/>
  <c r="J905" i="1"/>
  <c r="I905" i="1"/>
  <c r="H905" i="1"/>
  <c r="J904" i="1"/>
  <c r="M903" i="1" s="1"/>
  <c r="I904" i="1"/>
  <c r="H904" i="1"/>
  <c r="J903" i="1"/>
  <c r="I903" i="1"/>
  <c r="L904" i="1" s="1"/>
  <c r="H903" i="1"/>
  <c r="J902" i="1"/>
  <c r="I902" i="1"/>
  <c r="H902" i="1"/>
  <c r="K901" i="1" s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M885" i="1" s="1"/>
  <c r="I884" i="1"/>
  <c r="H884" i="1"/>
  <c r="J883" i="1"/>
  <c r="I883" i="1"/>
  <c r="L882" i="1" s="1"/>
  <c r="H883" i="1"/>
  <c r="J882" i="1"/>
  <c r="I882" i="1"/>
  <c r="H882" i="1"/>
  <c r="K883" i="1" s="1"/>
  <c r="J881" i="1"/>
  <c r="I881" i="1"/>
  <c r="H881" i="1"/>
  <c r="J880" i="1"/>
  <c r="I880" i="1"/>
  <c r="H880" i="1"/>
  <c r="J879" i="1"/>
  <c r="I879" i="1"/>
  <c r="H879" i="1"/>
  <c r="J878" i="1"/>
  <c r="I878" i="1"/>
  <c r="H878" i="1"/>
  <c r="K877" i="1" s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L867" i="1" s="1"/>
  <c r="H867" i="1"/>
  <c r="J866" i="1"/>
  <c r="I866" i="1"/>
  <c r="H866" i="1"/>
  <c r="J865" i="1"/>
  <c r="I865" i="1"/>
  <c r="H865" i="1"/>
  <c r="J864" i="1"/>
  <c r="M864" i="1" s="1"/>
  <c r="I864" i="1"/>
  <c r="H864" i="1"/>
  <c r="J863" i="1"/>
  <c r="I863" i="1"/>
  <c r="L864" i="1" s="1"/>
  <c r="H863" i="1"/>
  <c r="J862" i="1"/>
  <c r="I862" i="1"/>
  <c r="H862" i="1"/>
  <c r="K861" i="1" s="1"/>
  <c r="J861" i="1"/>
  <c r="I861" i="1"/>
  <c r="H861" i="1"/>
  <c r="J860" i="1"/>
  <c r="M861" i="1" s="1"/>
  <c r="I860" i="1"/>
  <c r="H860" i="1"/>
  <c r="J859" i="1"/>
  <c r="I859" i="1"/>
  <c r="H859" i="1"/>
  <c r="J858" i="1"/>
  <c r="I858" i="1"/>
  <c r="H858" i="1"/>
  <c r="K858" i="1" s="1"/>
  <c r="J857" i="1"/>
  <c r="I857" i="1"/>
  <c r="H857" i="1"/>
  <c r="J856" i="1"/>
  <c r="M855" i="1" s="1"/>
  <c r="I856" i="1"/>
  <c r="H856" i="1"/>
  <c r="J855" i="1"/>
  <c r="I855" i="1"/>
  <c r="L855" i="1" s="1"/>
  <c r="H855" i="1"/>
  <c r="J854" i="1"/>
  <c r="I854" i="1"/>
  <c r="H854" i="1"/>
  <c r="J853" i="1"/>
  <c r="I853" i="1"/>
  <c r="H853" i="1"/>
  <c r="J852" i="1"/>
  <c r="M852" i="1" s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K846" i="1" s="1"/>
  <c r="J845" i="1"/>
  <c r="I845" i="1"/>
  <c r="H845" i="1"/>
  <c r="J844" i="1"/>
  <c r="I844" i="1"/>
  <c r="H844" i="1"/>
  <c r="J843" i="1"/>
  <c r="I843" i="1"/>
  <c r="H843" i="1"/>
  <c r="J842" i="1"/>
  <c r="I842" i="1"/>
  <c r="H842" i="1"/>
  <c r="K843" i="1" s="1"/>
  <c r="J841" i="1"/>
  <c r="I841" i="1"/>
  <c r="H841" i="1"/>
  <c r="J840" i="1"/>
  <c r="M839" i="1" s="1"/>
  <c r="I840" i="1"/>
  <c r="H840" i="1"/>
  <c r="J839" i="1"/>
  <c r="I839" i="1"/>
  <c r="L840" i="1" s="1"/>
  <c r="H839" i="1"/>
  <c r="J838" i="1"/>
  <c r="I838" i="1"/>
  <c r="H838" i="1"/>
  <c r="K837" i="1" s="1"/>
  <c r="J837" i="1"/>
  <c r="I837" i="1"/>
  <c r="H837" i="1"/>
  <c r="J836" i="1"/>
  <c r="M836" i="1" s="1"/>
  <c r="I836" i="1"/>
  <c r="H836" i="1"/>
  <c r="J835" i="1"/>
  <c r="I835" i="1"/>
  <c r="H835" i="1"/>
  <c r="J834" i="1"/>
  <c r="I834" i="1"/>
  <c r="H834" i="1"/>
  <c r="K834" i="1" s="1"/>
  <c r="J833" i="1"/>
  <c r="I833" i="1"/>
  <c r="H833" i="1"/>
  <c r="J832" i="1"/>
  <c r="I832" i="1"/>
  <c r="H832" i="1"/>
  <c r="J831" i="1"/>
  <c r="I831" i="1"/>
  <c r="L831" i="1" s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M821" i="1" s="1"/>
  <c r="I820" i="1"/>
  <c r="H820" i="1"/>
  <c r="J819" i="1"/>
  <c r="I819" i="1"/>
  <c r="L818" i="1" s="1"/>
  <c r="H819" i="1"/>
  <c r="J818" i="1"/>
  <c r="I818" i="1"/>
  <c r="H818" i="1"/>
  <c r="K819" i="1" s="1"/>
  <c r="J817" i="1"/>
  <c r="I817" i="1"/>
  <c r="H817" i="1"/>
  <c r="J816" i="1"/>
  <c r="M815" i="1" s="1"/>
  <c r="I816" i="1"/>
  <c r="H816" i="1"/>
  <c r="J815" i="1"/>
  <c r="I815" i="1"/>
  <c r="L815" i="1" s="1"/>
  <c r="H815" i="1"/>
  <c r="J814" i="1"/>
  <c r="I814" i="1"/>
  <c r="H814" i="1"/>
  <c r="K813" i="1" s="1"/>
  <c r="J813" i="1"/>
  <c r="I813" i="1"/>
  <c r="H813" i="1"/>
  <c r="J812" i="1"/>
  <c r="M812" i="1" s="1"/>
  <c r="I812" i="1"/>
  <c r="H812" i="1"/>
  <c r="J811" i="1"/>
  <c r="I811" i="1"/>
  <c r="H811" i="1"/>
  <c r="J810" i="1"/>
  <c r="I810" i="1"/>
  <c r="H810" i="1"/>
  <c r="K810" i="1" s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L800" i="1" s="1"/>
  <c r="H799" i="1"/>
  <c r="J798" i="1"/>
  <c r="I798" i="1"/>
  <c r="H798" i="1"/>
  <c r="J797" i="1"/>
  <c r="I797" i="1"/>
  <c r="H797" i="1"/>
  <c r="J796" i="1"/>
  <c r="M797" i="1" s="1"/>
  <c r="I796" i="1"/>
  <c r="H796" i="1"/>
  <c r="J795" i="1"/>
  <c r="I795" i="1"/>
  <c r="L794" i="1" s="1"/>
  <c r="H795" i="1"/>
  <c r="J794" i="1"/>
  <c r="I794" i="1"/>
  <c r="H794" i="1"/>
  <c r="K794" i="1" s="1"/>
  <c r="J793" i="1"/>
  <c r="I793" i="1"/>
  <c r="H793" i="1"/>
  <c r="J792" i="1"/>
  <c r="M791" i="1" s="1"/>
  <c r="I792" i="1"/>
  <c r="H792" i="1"/>
  <c r="J791" i="1"/>
  <c r="I791" i="1"/>
  <c r="L791" i="1" s="1"/>
  <c r="H791" i="1"/>
  <c r="J790" i="1"/>
  <c r="I790" i="1"/>
  <c r="H790" i="1"/>
  <c r="J789" i="1"/>
  <c r="I789" i="1"/>
  <c r="H789" i="1"/>
  <c r="J788" i="1"/>
  <c r="M788" i="1" s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K779" i="1" s="1"/>
  <c r="J777" i="1"/>
  <c r="I777" i="1"/>
  <c r="H777" i="1"/>
  <c r="J776" i="1"/>
  <c r="M775" i="1" s="1"/>
  <c r="I776" i="1"/>
  <c r="H776" i="1"/>
  <c r="J775" i="1"/>
  <c r="I775" i="1"/>
  <c r="L776" i="1" s="1"/>
  <c r="H775" i="1"/>
  <c r="J774" i="1"/>
  <c r="I774" i="1"/>
  <c r="H774" i="1"/>
  <c r="J773" i="1"/>
  <c r="I773" i="1"/>
  <c r="H773" i="1"/>
  <c r="J772" i="1"/>
  <c r="M772" i="1" s="1"/>
  <c r="I772" i="1"/>
  <c r="H772" i="1"/>
  <c r="J771" i="1"/>
  <c r="I771" i="1"/>
  <c r="L770" i="1" s="1"/>
  <c r="H771" i="1"/>
  <c r="J770" i="1"/>
  <c r="I770" i="1"/>
  <c r="H770" i="1"/>
  <c r="J769" i="1"/>
  <c r="I769" i="1"/>
  <c r="H769" i="1"/>
  <c r="J768" i="1"/>
  <c r="I768" i="1"/>
  <c r="H768" i="1"/>
  <c r="J767" i="1"/>
  <c r="I767" i="1"/>
  <c r="L767" i="1" s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M757" i="1" s="1"/>
  <c r="I756" i="1"/>
  <c r="H756" i="1"/>
  <c r="J755" i="1"/>
  <c r="I755" i="1"/>
  <c r="L754" i="1" s="1"/>
  <c r="H755" i="1"/>
  <c r="J754" i="1"/>
  <c r="I754" i="1"/>
  <c r="H754" i="1"/>
  <c r="K755" i="1" s="1"/>
  <c r="J753" i="1"/>
  <c r="I753" i="1"/>
  <c r="H753" i="1"/>
  <c r="J752" i="1"/>
  <c r="M751" i="1" s="1"/>
  <c r="I752" i="1"/>
  <c r="H752" i="1"/>
  <c r="J751" i="1"/>
  <c r="I751" i="1"/>
  <c r="L751" i="1" s="1"/>
  <c r="H751" i="1"/>
  <c r="J750" i="1"/>
  <c r="I750" i="1"/>
  <c r="H750" i="1"/>
  <c r="K749" i="1" s="1"/>
  <c r="J749" i="1"/>
  <c r="I749" i="1"/>
  <c r="H749" i="1"/>
  <c r="J748" i="1"/>
  <c r="M748" i="1" s="1"/>
  <c r="I748" i="1"/>
  <c r="H748" i="1"/>
  <c r="J747" i="1"/>
  <c r="I747" i="1"/>
  <c r="H747" i="1"/>
  <c r="J746" i="1"/>
  <c r="I746" i="1"/>
  <c r="H746" i="1"/>
  <c r="K746" i="1" s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L736" i="1" s="1"/>
  <c r="H735" i="1"/>
  <c r="J734" i="1"/>
  <c r="I734" i="1"/>
  <c r="H734" i="1"/>
  <c r="K733" i="1" s="1"/>
  <c r="J733" i="1"/>
  <c r="I733" i="1"/>
  <c r="H733" i="1"/>
  <c r="J732" i="1"/>
  <c r="M733" i="1" s="1"/>
  <c r="I732" i="1"/>
  <c r="H732" i="1"/>
  <c r="J731" i="1"/>
  <c r="I731" i="1"/>
  <c r="L730" i="1" s="1"/>
  <c r="H731" i="1"/>
  <c r="J730" i="1"/>
  <c r="I730" i="1"/>
  <c r="H730" i="1"/>
  <c r="K730" i="1" s="1"/>
  <c r="J729" i="1"/>
  <c r="I729" i="1"/>
  <c r="H729" i="1"/>
  <c r="J728" i="1"/>
  <c r="M727" i="1" s="1"/>
  <c r="I728" i="1"/>
  <c r="H728" i="1"/>
  <c r="J727" i="1"/>
  <c r="I727" i="1"/>
  <c r="L727" i="1" s="1"/>
  <c r="H727" i="1"/>
  <c r="J726" i="1"/>
  <c r="I726" i="1"/>
  <c r="H726" i="1"/>
  <c r="J725" i="1"/>
  <c r="I725" i="1"/>
  <c r="H725" i="1"/>
  <c r="J724" i="1"/>
  <c r="M724" i="1" s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K715" i="1" s="1"/>
  <c r="J713" i="1"/>
  <c r="I713" i="1"/>
  <c r="H713" i="1"/>
  <c r="J712" i="1"/>
  <c r="M711" i="1" s="1"/>
  <c r="I712" i="1"/>
  <c r="H712" i="1"/>
  <c r="J711" i="1"/>
  <c r="I711" i="1"/>
  <c r="L712" i="1" s="1"/>
  <c r="H711" i="1"/>
  <c r="J710" i="1"/>
  <c r="I710" i="1"/>
  <c r="H710" i="1"/>
  <c r="J709" i="1"/>
  <c r="I709" i="1"/>
  <c r="H709" i="1"/>
  <c r="J708" i="1"/>
  <c r="M708" i="1" s="1"/>
  <c r="I708" i="1"/>
  <c r="H708" i="1"/>
  <c r="J707" i="1"/>
  <c r="I707" i="1"/>
  <c r="H707" i="1"/>
  <c r="J706" i="1"/>
  <c r="I706" i="1"/>
  <c r="H706" i="1"/>
  <c r="K706" i="1" s="1"/>
  <c r="J705" i="1"/>
  <c r="I705" i="1"/>
  <c r="H705" i="1"/>
  <c r="J704" i="1"/>
  <c r="I704" i="1"/>
  <c r="H704" i="1"/>
  <c r="J703" i="1"/>
  <c r="I703" i="1"/>
  <c r="L703" i="1" s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L690" i="1" s="1"/>
  <c r="H691" i="1"/>
  <c r="J690" i="1"/>
  <c r="I690" i="1"/>
  <c r="H690" i="1"/>
  <c r="J689" i="1"/>
  <c r="I689" i="1"/>
  <c r="H689" i="1"/>
  <c r="J688" i="1"/>
  <c r="M687" i="1" s="1"/>
  <c r="I688" i="1"/>
  <c r="H688" i="1"/>
  <c r="J687" i="1"/>
  <c r="I687" i="1"/>
  <c r="L687" i="1" s="1"/>
  <c r="H687" i="1"/>
  <c r="J686" i="1"/>
  <c r="I686" i="1"/>
  <c r="H686" i="1"/>
  <c r="J685" i="1"/>
  <c r="I685" i="1"/>
  <c r="H685" i="1"/>
  <c r="J684" i="1"/>
  <c r="M684" i="1" s="1"/>
  <c r="I684" i="1"/>
  <c r="H684" i="1"/>
  <c r="J683" i="1"/>
  <c r="I683" i="1"/>
  <c r="H683" i="1"/>
  <c r="J682" i="1"/>
  <c r="I682" i="1"/>
  <c r="H682" i="1"/>
  <c r="K682" i="1" s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L674" i="1" s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K669" i="1" s="1"/>
  <c r="J669" i="1"/>
  <c r="I669" i="1"/>
  <c r="H669" i="1"/>
  <c r="J668" i="1"/>
  <c r="I668" i="1"/>
  <c r="H668" i="1"/>
  <c r="J667" i="1"/>
  <c r="I667" i="1"/>
  <c r="L666" i="1" s="1"/>
  <c r="H667" i="1"/>
  <c r="J666" i="1"/>
  <c r="I666" i="1"/>
  <c r="H666" i="1"/>
  <c r="K666" i="1" s="1"/>
  <c r="J665" i="1"/>
  <c r="I665" i="1"/>
  <c r="H665" i="1"/>
  <c r="J664" i="1"/>
  <c r="I664" i="1"/>
  <c r="H664" i="1"/>
  <c r="J663" i="1"/>
  <c r="I663" i="1"/>
  <c r="L663" i="1" s="1"/>
  <c r="H663" i="1"/>
  <c r="J662" i="1"/>
  <c r="I662" i="1"/>
  <c r="H662" i="1"/>
  <c r="J661" i="1"/>
  <c r="I661" i="1"/>
  <c r="H661" i="1"/>
  <c r="J660" i="1"/>
  <c r="M660" i="1" s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K653" i="1" s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M647" i="1" s="1"/>
  <c r="I648" i="1"/>
  <c r="H648" i="1"/>
  <c r="J647" i="1"/>
  <c r="I647" i="1"/>
  <c r="H647" i="1"/>
  <c r="J646" i="1"/>
  <c r="I646" i="1"/>
  <c r="H646" i="1"/>
  <c r="K645" i="1" s="1"/>
  <c r="J645" i="1"/>
  <c r="I645" i="1"/>
  <c r="H645" i="1"/>
  <c r="J644" i="1"/>
  <c r="M644" i="1" s="1"/>
  <c r="I644" i="1"/>
  <c r="H644" i="1"/>
  <c r="J643" i="1"/>
  <c r="I643" i="1"/>
  <c r="L642" i="1" s="1"/>
  <c r="H643" i="1"/>
  <c r="J642" i="1"/>
  <c r="I642" i="1"/>
  <c r="H642" i="1"/>
  <c r="K642" i="1" s="1"/>
  <c r="J641" i="1"/>
  <c r="I641" i="1"/>
  <c r="H641" i="1"/>
  <c r="J640" i="1"/>
  <c r="I640" i="1"/>
  <c r="H640" i="1"/>
  <c r="J639" i="1"/>
  <c r="I639" i="1"/>
  <c r="L639" i="1" s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K634" i="1" s="1"/>
  <c r="J633" i="1"/>
  <c r="I633" i="1"/>
  <c r="H633" i="1"/>
  <c r="J632" i="1"/>
  <c r="M631" i="1" s="1"/>
  <c r="I632" i="1"/>
  <c r="H632" i="1"/>
  <c r="J631" i="1"/>
  <c r="I631" i="1"/>
  <c r="L631" i="1" s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K626" i="1" s="1"/>
  <c r="J625" i="1"/>
  <c r="I625" i="1"/>
  <c r="H625" i="1"/>
  <c r="J624" i="1"/>
  <c r="M623" i="1" s="1"/>
  <c r="I624" i="1"/>
  <c r="H624" i="1"/>
  <c r="J623" i="1"/>
  <c r="I623" i="1"/>
  <c r="L623" i="1" s="1"/>
  <c r="H623" i="1"/>
  <c r="J622" i="1"/>
  <c r="I622" i="1"/>
  <c r="H622" i="1"/>
  <c r="K621" i="1" s="1"/>
  <c r="J621" i="1"/>
  <c r="I621" i="1"/>
  <c r="H621" i="1"/>
  <c r="J620" i="1"/>
  <c r="M620" i="1" s="1"/>
  <c r="I620" i="1"/>
  <c r="H620" i="1"/>
  <c r="J619" i="1"/>
  <c r="I619" i="1"/>
  <c r="H619" i="1"/>
  <c r="J618" i="1"/>
  <c r="I618" i="1"/>
  <c r="H618" i="1"/>
  <c r="K618" i="1" s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M612" i="1" s="1"/>
  <c r="I612" i="1"/>
  <c r="H612" i="1"/>
  <c r="J611" i="1"/>
  <c r="I611" i="1"/>
  <c r="L610" i="1" s="1"/>
  <c r="H611" i="1"/>
  <c r="J610" i="1"/>
  <c r="I610" i="1"/>
  <c r="H610" i="1"/>
  <c r="K610" i="1" s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M604" i="1" s="1"/>
  <c r="I604" i="1"/>
  <c r="H604" i="1"/>
  <c r="J603" i="1"/>
  <c r="I603" i="1"/>
  <c r="L602" i="1" s="1"/>
  <c r="H603" i="1"/>
  <c r="J602" i="1"/>
  <c r="I602" i="1"/>
  <c r="H602" i="1"/>
  <c r="K602" i="1" s="1"/>
  <c r="J601" i="1"/>
  <c r="I601" i="1"/>
  <c r="H601" i="1"/>
  <c r="J600" i="1"/>
  <c r="M599" i="1" s="1"/>
  <c r="I600" i="1"/>
  <c r="H600" i="1"/>
  <c r="J599" i="1"/>
  <c r="I599" i="1"/>
  <c r="L599" i="1" s="1"/>
  <c r="H599" i="1"/>
  <c r="J598" i="1"/>
  <c r="I598" i="1"/>
  <c r="H598" i="1"/>
  <c r="J597" i="1"/>
  <c r="I597" i="1"/>
  <c r="H597" i="1"/>
  <c r="J596" i="1"/>
  <c r="M596" i="1" s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L591" i="1" s="1"/>
  <c r="H591" i="1"/>
  <c r="J590" i="1"/>
  <c r="I590" i="1"/>
  <c r="H590" i="1"/>
  <c r="K589" i="1" s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L576" i="1" s="1"/>
  <c r="H575" i="1"/>
  <c r="J574" i="1"/>
  <c r="I574" i="1"/>
  <c r="H574" i="1"/>
  <c r="J573" i="1"/>
  <c r="I573" i="1"/>
  <c r="H573" i="1"/>
  <c r="J572" i="1"/>
  <c r="M573" i="1" s="1"/>
  <c r="I572" i="1"/>
  <c r="H572" i="1"/>
  <c r="J571" i="1"/>
  <c r="I571" i="1"/>
  <c r="L570" i="1" s="1"/>
  <c r="H571" i="1"/>
  <c r="J570" i="1"/>
  <c r="I570" i="1"/>
  <c r="H570" i="1"/>
  <c r="K571" i="1" s="1"/>
  <c r="J569" i="1"/>
  <c r="I569" i="1"/>
  <c r="H569" i="1"/>
  <c r="J568" i="1"/>
  <c r="M567" i="1" s="1"/>
  <c r="I568" i="1"/>
  <c r="H568" i="1"/>
  <c r="J567" i="1"/>
  <c r="I567" i="1"/>
  <c r="H567" i="1"/>
  <c r="J566" i="1"/>
  <c r="I566" i="1"/>
  <c r="H566" i="1"/>
  <c r="K565" i="1" s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M557" i="1" s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L552" i="1" s="1"/>
  <c r="H551" i="1"/>
  <c r="J550" i="1"/>
  <c r="I550" i="1"/>
  <c r="H550" i="1"/>
  <c r="K549" i="1" s="1"/>
  <c r="J549" i="1"/>
  <c r="I549" i="1"/>
  <c r="H549" i="1"/>
  <c r="J548" i="1"/>
  <c r="M549" i="1" s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M533" i="1" s="1"/>
  <c r="I532" i="1"/>
  <c r="H532" i="1"/>
  <c r="J531" i="1"/>
  <c r="I531" i="1"/>
  <c r="L530" i="1" s="1"/>
  <c r="H531" i="1"/>
  <c r="J530" i="1"/>
  <c r="I530" i="1"/>
  <c r="H530" i="1"/>
  <c r="K531" i="1" s="1"/>
  <c r="J529" i="1"/>
  <c r="I529" i="1"/>
  <c r="H529" i="1"/>
  <c r="J528" i="1"/>
  <c r="M527" i="1" s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L522" i="1" s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K515" i="1" s="1"/>
  <c r="J513" i="1"/>
  <c r="I513" i="1"/>
  <c r="H513" i="1"/>
  <c r="J512" i="1"/>
  <c r="I512" i="1"/>
  <c r="H512" i="1"/>
  <c r="J511" i="1"/>
  <c r="I511" i="1"/>
  <c r="L512" i="1" s="1"/>
  <c r="H511" i="1"/>
  <c r="J510" i="1"/>
  <c r="I510" i="1"/>
  <c r="H510" i="1"/>
  <c r="J509" i="1"/>
  <c r="I509" i="1"/>
  <c r="H509" i="1"/>
  <c r="J508" i="1"/>
  <c r="M509" i="1" s="1"/>
  <c r="I508" i="1"/>
  <c r="H508" i="1"/>
  <c r="J507" i="1"/>
  <c r="I507" i="1"/>
  <c r="L506" i="1" s="1"/>
  <c r="H507" i="1"/>
  <c r="J506" i="1"/>
  <c r="I506" i="1"/>
  <c r="H506" i="1"/>
  <c r="K507" i="1" s="1"/>
  <c r="J505" i="1"/>
  <c r="I505" i="1"/>
  <c r="H505" i="1"/>
  <c r="J504" i="1"/>
  <c r="M503" i="1" s="1"/>
  <c r="I504" i="1"/>
  <c r="H504" i="1"/>
  <c r="J503" i="1"/>
  <c r="I503" i="1"/>
  <c r="H503" i="1"/>
  <c r="J502" i="1"/>
  <c r="I502" i="1"/>
  <c r="H502" i="1"/>
  <c r="K501" i="1" s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M493" i="1" s="1"/>
  <c r="I492" i="1"/>
  <c r="H492" i="1"/>
  <c r="J491" i="1"/>
  <c r="I491" i="1"/>
  <c r="H491" i="1"/>
  <c r="J490" i="1"/>
  <c r="I490" i="1"/>
  <c r="H490" i="1"/>
  <c r="K491" i="1" s="1"/>
  <c r="J489" i="1"/>
  <c r="I489" i="1"/>
  <c r="H489" i="1"/>
  <c r="J488" i="1"/>
  <c r="I488" i="1"/>
  <c r="H488" i="1"/>
  <c r="J487" i="1"/>
  <c r="I487" i="1"/>
  <c r="L488" i="1" s="1"/>
  <c r="H487" i="1"/>
  <c r="J486" i="1"/>
  <c r="I486" i="1"/>
  <c r="H486" i="1"/>
  <c r="K485" i="1" s="1"/>
  <c r="J485" i="1"/>
  <c r="I485" i="1"/>
  <c r="H485" i="1"/>
  <c r="J484" i="1"/>
  <c r="I484" i="1"/>
  <c r="H484" i="1"/>
  <c r="J483" i="1"/>
  <c r="I483" i="1"/>
  <c r="L482" i="1" s="1"/>
  <c r="H483" i="1"/>
  <c r="J482" i="1"/>
  <c r="I482" i="1"/>
  <c r="H482" i="1"/>
  <c r="J481" i="1"/>
  <c r="I481" i="1"/>
  <c r="H481" i="1"/>
  <c r="J480" i="1"/>
  <c r="M479" i="1" s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L474" i="1" s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K469" i="1" s="1"/>
  <c r="J469" i="1"/>
  <c r="I469" i="1"/>
  <c r="H469" i="1"/>
  <c r="J468" i="1"/>
  <c r="M469" i="1" s="1"/>
  <c r="I468" i="1"/>
  <c r="H468" i="1"/>
  <c r="J467" i="1"/>
  <c r="I467" i="1"/>
  <c r="L466" i="1" s="1"/>
  <c r="H467" i="1"/>
  <c r="J466" i="1"/>
  <c r="I466" i="1"/>
  <c r="H466" i="1"/>
  <c r="K467" i="1" s="1"/>
  <c r="J465" i="1"/>
  <c r="I465" i="1"/>
  <c r="H465" i="1"/>
  <c r="J464" i="1"/>
  <c r="M463" i="1" s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L458" i="1" s="1"/>
  <c r="H459" i="1"/>
  <c r="J458" i="1"/>
  <c r="I458" i="1"/>
  <c r="H458" i="1"/>
  <c r="J457" i="1"/>
  <c r="I457" i="1"/>
  <c r="H457" i="1"/>
  <c r="J456" i="1"/>
  <c r="M455" i="1" s="1"/>
  <c r="I456" i="1"/>
  <c r="H456" i="1"/>
  <c r="J455" i="1"/>
  <c r="I455" i="1"/>
  <c r="H455" i="1"/>
  <c r="J454" i="1"/>
  <c r="I454" i="1"/>
  <c r="H454" i="1"/>
  <c r="K453" i="1" s="1"/>
  <c r="J453" i="1"/>
  <c r="I453" i="1"/>
  <c r="H453" i="1"/>
  <c r="J452" i="1"/>
  <c r="I452" i="1"/>
  <c r="H452" i="1"/>
  <c r="J451" i="1"/>
  <c r="I451" i="1"/>
  <c r="L450" i="1" s="1"/>
  <c r="H451" i="1"/>
  <c r="J450" i="1"/>
  <c r="I450" i="1"/>
  <c r="H450" i="1"/>
  <c r="K451" i="1" s="1"/>
  <c r="J449" i="1"/>
  <c r="I449" i="1"/>
  <c r="H449" i="1"/>
  <c r="J448" i="1"/>
  <c r="M447" i="1" s="1"/>
  <c r="I448" i="1"/>
  <c r="H448" i="1"/>
  <c r="J447" i="1"/>
  <c r="I447" i="1"/>
  <c r="L448" i="1" s="1"/>
  <c r="H447" i="1"/>
  <c r="J446" i="1"/>
  <c r="I446" i="1"/>
  <c r="H446" i="1"/>
  <c r="J445" i="1"/>
  <c r="I445" i="1"/>
  <c r="H445" i="1"/>
  <c r="J444" i="1"/>
  <c r="M445" i="1" s="1"/>
  <c r="I444" i="1"/>
  <c r="H444" i="1"/>
  <c r="J443" i="1"/>
  <c r="I443" i="1"/>
  <c r="L442" i="1" s="1"/>
  <c r="H443" i="1"/>
  <c r="J442" i="1"/>
  <c r="I442" i="1"/>
  <c r="H442" i="1"/>
  <c r="K442" i="1" s="1"/>
  <c r="J441" i="1"/>
  <c r="I441" i="1"/>
  <c r="H441" i="1"/>
  <c r="J440" i="1"/>
  <c r="I440" i="1"/>
  <c r="H440" i="1"/>
  <c r="J439" i="1"/>
  <c r="I439" i="1"/>
  <c r="L439" i="1" s="1"/>
  <c r="H439" i="1"/>
  <c r="J438" i="1"/>
  <c r="I438" i="1"/>
  <c r="H438" i="1"/>
  <c r="J437" i="1"/>
  <c r="I437" i="1"/>
  <c r="H437" i="1"/>
  <c r="J436" i="1"/>
  <c r="M436" i="1" s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M429" i="1" s="1"/>
  <c r="I428" i="1"/>
  <c r="H428" i="1"/>
  <c r="J427" i="1"/>
  <c r="I427" i="1"/>
  <c r="H427" i="1"/>
  <c r="J426" i="1"/>
  <c r="I426" i="1"/>
  <c r="H426" i="1"/>
  <c r="K427" i="1" s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K419" i="1" s="1"/>
  <c r="J417" i="1"/>
  <c r="I417" i="1"/>
  <c r="H417" i="1"/>
  <c r="J416" i="1"/>
  <c r="I416" i="1"/>
  <c r="H416" i="1"/>
  <c r="J415" i="1"/>
  <c r="I415" i="1"/>
  <c r="L416" i="1" s="1"/>
  <c r="H415" i="1"/>
  <c r="J414" i="1"/>
  <c r="I414" i="1"/>
  <c r="H414" i="1"/>
  <c r="K413" i="1" s="1"/>
  <c r="J413" i="1"/>
  <c r="I413" i="1"/>
  <c r="H413" i="1"/>
  <c r="J412" i="1"/>
  <c r="I412" i="1"/>
  <c r="H412" i="1"/>
  <c r="J411" i="1"/>
  <c r="I411" i="1"/>
  <c r="H411" i="1"/>
  <c r="J410" i="1"/>
  <c r="I410" i="1"/>
  <c r="H410" i="1"/>
  <c r="K410" i="1" s="1"/>
  <c r="J409" i="1"/>
  <c r="I409" i="1"/>
  <c r="L410" i="1" s="1"/>
  <c r="H409" i="1"/>
  <c r="J408" i="1"/>
  <c r="I408" i="1"/>
  <c r="H408" i="1"/>
  <c r="J407" i="1"/>
  <c r="I407" i="1"/>
  <c r="L407" i="1" s="1"/>
  <c r="H407" i="1"/>
  <c r="J406" i="1"/>
  <c r="I406" i="1"/>
  <c r="H406" i="1"/>
  <c r="J405" i="1"/>
  <c r="I405" i="1"/>
  <c r="H405" i="1"/>
  <c r="J404" i="1"/>
  <c r="M405" i="1" s="1"/>
  <c r="I404" i="1"/>
  <c r="H404" i="1"/>
  <c r="J403" i="1"/>
  <c r="I403" i="1"/>
  <c r="H403" i="1"/>
  <c r="J402" i="1"/>
  <c r="I402" i="1"/>
  <c r="H402" i="1"/>
  <c r="J401" i="1"/>
  <c r="I401" i="1"/>
  <c r="H401" i="1"/>
  <c r="J400" i="1"/>
  <c r="M399" i="1" s="1"/>
  <c r="I400" i="1"/>
  <c r="H400" i="1"/>
  <c r="J399" i="1"/>
  <c r="I399" i="1"/>
  <c r="H399" i="1"/>
  <c r="J398" i="1"/>
  <c r="I398" i="1"/>
  <c r="H398" i="1"/>
  <c r="J397" i="1"/>
  <c r="I397" i="1"/>
  <c r="H397" i="1"/>
  <c r="J396" i="1"/>
  <c r="M396" i="1" s="1"/>
  <c r="I396" i="1"/>
  <c r="H396" i="1"/>
  <c r="J395" i="1"/>
  <c r="I395" i="1"/>
  <c r="H395" i="1"/>
  <c r="J394" i="1"/>
  <c r="I394" i="1"/>
  <c r="H394" i="1"/>
  <c r="K394" i="1" s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K386" i="1" s="1"/>
  <c r="J385" i="1"/>
  <c r="I385" i="1"/>
  <c r="H385" i="1"/>
  <c r="J384" i="1"/>
  <c r="I384" i="1"/>
  <c r="H384" i="1"/>
  <c r="J383" i="1"/>
  <c r="I383" i="1"/>
  <c r="L384" i="1" s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L376" i="1" s="1"/>
  <c r="H375" i="1"/>
  <c r="J374" i="1"/>
  <c r="I374" i="1"/>
  <c r="H374" i="1"/>
  <c r="J373" i="1"/>
  <c r="I373" i="1"/>
  <c r="H373" i="1"/>
  <c r="J372" i="1"/>
  <c r="M373" i="1" s="1"/>
  <c r="I372" i="1"/>
  <c r="H372" i="1"/>
  <c r="J371" i="1"/>
  <c r="I371" i="1"/>
  <c r="L370" i="1" s="1"/>
  <c r="H371" i="1"/>
  <c r="J370" i="1"/>
  <c r="I370" i="1"/>
  <c r="H370" i="1"/>
  <c r="J369" i="1"/>
  <c r="I369" i="1"/>
  <c r="H369" i="1"/>
  <c r="J368" i="1"/>
  <c r="M367" i="1" s="1"/>
  <c r="I368" i="1"/>
  <c r="H368" i="1"/>
  <c r="J367" i="1"/>
  <c r="I367" i="1"/>
  <c r="L367" i="1" s="1"/>
  <c r="H367" i="1"/>
  <c r="J366" i="1"/>
  <c r="I366" i="1"/>
  <c r="H366" i="1"/>
  <c r="J365" i="1"/>
  <c r="I365" i="1"/>
  <c r="H365" i="1"/>
  <c r="J364" i="1"/>
  <c r="M364" i="1" s="1"/>
  <c r="I364" i="1"/>
  <c r="H364" i="1"/>
  <c r="J363" i="1"/>
  <c r="I363" i="1"/>
  <c r="H363" i="1"/>
  <c r="J362" i="1"/>
  <c r="I362" i="1"/>
  <c r="H362" i="1"/>
  <c r="K363" i="1" s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K357" i="1" s="1"/>
  <c r="J355" i="1"/>
  <c r="I355" i="1"/>
  <c r="H355" i="1"/>
  <c r="J354" i="1"/>
  <c r="I354" i="1"/>
  <c r="H354" i="1"/>
  <c r="K354" i="1" s="1"/>
  <c r="J353" i="1"/>
  <c r="I353" i="1"/>
  <c r="H353" i="1"/>
  <c r="J352" i="1"/>
  <c r="I352" i="1"/>
  <c r="H352" i="1"/>
  <c r="J351" i="1"/>
  <c r="I351" i="1"/>
  <c r="L351" i="1" s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L346" i="1" s="1"/>
  <c r="H345" i="1"/>
  <c r="J344" i="1"/>
  <c r="I344" i="1"/>
  <c r="H344" i="1"/>
  <c r="J343" i="1"/>
  <c r="I343" i="1"/>
  <c r="L343" i="1" s="1"/>
  <c r="H343" i="1"/>
  <c r="J342" i="1"/>
  <c r="I342" i="1"/>
  <c r="H342" i="1"/>
  <c r="J341" i="1"/>
  <c r="I341" i="1"/>
  <c r="H341" i="1"/>
  <c r="J340" i="1"/>
  <c r="M341" i="1" s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M333" i="1" s="1"/>
  <c r="I332" i="1"/>
  <c r="H332" i="1"/>
  <c r="J331" i="1"/>
  <c r="I331" i="1"/>
  <c r="H331" i="1"/>
  <c r="J330" i="1"/>
  <c r="I330" i="1"/>
  <c r="H330" i="1"/>
  <c r="K331" i="1" s="1"/>
  <c r="J329" i="1"/>
  <c r="I329" i="1"/>
  <c r="H329" i="1"/>
  <c r="J328" i="1"/>
  <c r="I328" i="1"/>
  <c r="H328" i="1"/>
  <c r="J327" i="1"/>
  <c r="I327" i="1"/>
  <c r="H327" i="1"/>
  <c r="J326" i="1"/>
  <c r="M327" i="1" s="1"/>
  <c r="I326" i="1"/>
  <c r="H326" i="1"/>
  <c r="K325" i="1" s="1"/>
  <c r="J325" i="1"/>
  <c r="I325" i="1"/>
  <c r="H325" i="1"/>
  <c r="J324" i="1"/>
  <c r="M324" i="1" s="1"/>
  <c r="I324" i="1"/>
  <c r="H324" i="1"/>
  <c r="J323" i="1"/>
  <c r="I323" i="1"/>
  <c r="H323" i="1"/>
  <c r="J322" i="1"/>
  <c r="I322" i="1"/>
  <c r="H322" i="1"/>
  <c r="K322" i="1" s="1"/>
  <c r="J321" i="1"/>
  <c r="I321" i="1"/>
  <c r="H321" i="1"/>
  <c r="J320" i="1"/>
  <c r="I320" i="1"/>
  <c r="H320" i="1"/>
  <c r="J319" i="1"/>
  <c r="I319" i="1"/>
  <c r="L320" i="1" s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L312" i="1" s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L306" i="1" s="1"/>
  <c r="H305" i="1"/>
  <c r="J304" i="1"/>
  <c r="M303" i="1" s="1"/>
  <c r="I304" i="1"/>
  <c r="H304" i="1"/>
  <c r="J303" i="1"/>
  <c r="I303" i="1"/>
  <c r="L303" i="1" s="1"/>
  <c r="H303" i="1"/>
  <c r="J302" i="1"/>
  <c r="I302" i="1"/>
  <c r="H302" i="1"/>
  <c r="J301" i="1"/>
  <c r="I301" i="1"/>
  <c r="H301" i="1"/>
  <c r="J300" i="1"/>
  <c r="M300" i="1" s="1"/>
  <c r="I300" i="1"/>
  <c r="H300" i="1"/>
  <c r="J299" i="1"/>
  <c r="I299" i="1"/>
  <c r="H299" i="1"/>
  <c r="J298" i="1"/>
  <c r="I298" i="1"/>
  <c r="H298" i="1"/>
  <c r="K299" i="1" s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K291" i="1" s="1"/>
  <c r="J289" i="1"/>
  <c r="I289" i="1"/>
  <c r="H289" i="1"/>
  <c r="J288" i="1"/>
  <c r="I288" i="1"/>
  <c r="H288" i="1"/>
  <c r="J287" i="1"/>
  <c r="I287" i="1"/>
  <c r="L287" i="1" s="1"/>
  <c r="H287" i="1"/>
  <c r="J286" i="1"/>
  <c r="M287" i="1" s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K282" i="1" s="1"/>
  <c r="J281" i="1"/>
  <c r="I281" i="1"/>
  <c r="L282" i="1" s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M277" i="1" s="1"/>
  <c r="I276" i="1"/>
  <c r="H276" i="1"/>
  <c r="J275" i="1"/>
  <c r="I275" i="1"/>
  <c r="L274" i="1" s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M269" i="1" s="1"/>
  <c r="I268" i="1"/>
  <c r="H268" i="1"/>
  <c r="J267" i="1"/>
  <c r="I267" i="1"/>
  <c r="H267" i="1"/>
  <c r="J266" i="1"/>
  <c r="I266" i="1"/>
  <c r="H266" i="1"/>
  <c r="K267" i="1" s="1"/>
  <c r="J265" i="1"/>
  <c r="I265" i="1"/>
  <c r="L266" i="1" s="1"/>
  <c r="H265" i="1"/>
  <c r="J264" i="1"/>
  <c r="I264" i="1"/>
  <c r="H264" i="1"/>
  <c r="J263" i="1"/>
  <c r="I263" i="1"/>
  <c r="H263" i="1"/>
  <c r="J262" i="1"/>
  <c r="I262" i="1"/>
  <c r="H262" i="1"/>
  <c r="K261" i="1" s="1"/>
  <c r="J261" i="1"/>
  <c r="I261" i="1"/>
  <c r="H261" i="1"/>
  <c r="J260" i="1"/>
  <c r="M260" i="1" s="1"/>
  <c r="I260" i="1"/>
  <c r="H260" i="1"/>
  <c r="J259" i="1"/>
  <c r="I259" i="1"/>
  <c r="H259" i="1"/>
  <c r="J258" i="1"/>
  <c r="I258" i="1"/>
  <c r="H258" i="1"/>
  <c r="K258" i="1" s="1"/>
  <c r="J257" i="1"/>
  <c r="I257" i="1"/>
  <c r="H257" i="1"/>
  <c r="J256" i="1"/>
  <c r="I256" i="1"/>
  <c r="H256" i="1"/>
  <c r="J255" i="1"/>
  <c r="I255" i="1"/>
  <c r="L256" i="1" s="1"/>
  <c r="H255" i="1"/>
  <c r="J254" i="1"/>
  <c r="I254" i="1"/>
  <c r="H254" i="1"/>
  <c r="K253" i="1" s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L248" i="1" s="1"/>
  <c r="H247" i="1"/>
  <c r="J246" i="1"/>
  <c r="M247" i="1" s="1"/>
  <c r="I246" i="1"/>
  <c r="H246" i="1"/>
  <c r="J245" i="1"/>
  <c r="I245" i="1"/>
  <c r="H245" i="1"/>
  <c r="J244" i="1"/>
  <c r="M244" i="1" s="1"/>
  <c r="I244" i="1"/>
  <c r="H244" i="1"/>
  <c r="J243" i="1"/>
  <c r="I243" i="1"/>
  <c r="L242" i="1" s="1"/>
  <c r="H243" i="1"/>
  <c r="J242" i="1"/>
  <c r="I242" i="1"/>
  <c r="H242" i="1"/>
  <c r="J241" i="1"/>
  <c r="I241" i="1"/>
  <c r="H241" i="1"/>
  <c r="J240" i="1"/>
  <c r="I240" i="1"/>
  <c r="H240" i="1"/>
  <c r="J239" i="1"/>
  <c r="I239" i="1"/>
  <c r="L239" i="1" s="1"/>
  <c r="H239" i="1"/>
  <c r="J238" i="1"/>
  <c r="M239" i="1" s="1"/>
  <c r="I238" i="1"/>
  <c r="H238" i="1"/>
  <c r="J237" i="1"/>
  <c r="I237" i="1"/>
  <c r="H237" i="1"/>
  <c r="J236" i="1"/>
  <c r="M236" i="1" s="1"/>
  <c r="I236" i="1"/>
  <c r="H236" i="1"/>
  <c r="J235" i="1"/>
  <c r="I235" i="1"/>
  <c r="H235" i="1"/>
  <c r="J234" i="1"/>
  <c r="I234" i="1"/>
  <c r="H234" i="1"/>
  <c r="J233" i="1"/>
  <c r="I233" i="1"/>
  <c r="H233" i="1"/>
  <c r="J232" i="1"/>
  <c r="M231" i="1" s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K227" i="1" s="1"/>
  <c r="J225" i="1"/>
  <c r="I225" i="1"/>
  <c r="L226" i="1" s="1"/>
  <c r="H225" i="1"/>
  <c r="J224" i="1"/>
  <c r="I224" i="1"/>
  <c r="H224" i="1"/>
  <c r="J223" i="1"/>
  <c r="I223" i="1"/>
  <c r="L223" i="1" s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M213" i="1" s="1"/>
  <c r="I212" i="1"/>
  <c r="H212" i="1"/>
  <c r="K213" i="1" s="1"/>
  <c r="J211" i="1"/>
  <c r="I211" i="1"/>
  <c r="L210" i="1" s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K205" i="1" s="1"/>
  <c r="J203" i="1"/>
  <c r="I203" i="1"/>
  <c r="L202" i="1" s="1"/>
  <c r="H203" i="1"/>
  <c r="J202" i="1"/>
  <c r="I202" i="1"/>
  <c r="H202" i="1"/>
  <c r="K203" i="1" s="1"/>
  <c r="J201" i="1"/>
  <c r="I201" i="1"/>
  <c r="H201" i="1"/>
  <c r="J200" i="1"/>
  <c r="M199" i="1" s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L192" i="1" s="1"/>
  <c r="H191" i="1"/>
  <c r="J190" i="1"/>
  <c r="M191" i="1" s="1"/>
  <c r="I190" i="1"/>
  <c r="H190" i="1"/>
  <c r="K189" i="1" s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M183" i="1" s="1"/>
  <c r="I182" i="1"/>
  <c r="H182" i="1"/>
  <c r="J181" i="1"/>
  <c r="I181" i="1"/>
  <c r="H181" i="1"/>
  <c r="J180" i="1"/>
  <c r="M181" i="1" s="1"/>
  <c r="I180" i="1"/>
  <c r="H180" i="1"/>
  <c r="J179" i="1"/>
  <c r="I179" i="1"/>
  <c r="L178" i="1" s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K171" i="1" s="1"/>
  <c r="J169" i="1"/>
  <c r="I169" i="1"/>
  <c r="L170" i="1" s="1"/>
  <c r="H169" i="1"/>
  <c r="J168" i="1"/>
  <c r="M167" i="1" s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L162" i="1" s="1"/>
  <c r="H161" i="1"/>
  <c r="J160" i="1"/>
  <c r="M159" i="1" s="1"/>
  <c r="I160" i="1"/>
  <c r="H160" i="1"/>
  <c r="J159" i="1"/>
  <c r="I159" i="1"/>
  <c r="L160" i="1" s="1"/>
  <c r="H159" i="1"/>
  <c r="J158" i="1"/>
  <c r="I158" i="1"/>
  <c r="H158" i="1"/>
  <c r="K157" i="1" s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M149" i="1" s="1"/>
  <c r="I148" i="1"/>
  <c r="H148" i="1"/>
  <c r="K149" i="1" s="1"/>
  <c r="J147" i="1"/>
  <c r="I147" i="1"/>
  <c r="L146" i="1" s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K141" i="1" s="1"/>
  <c r="J139" i="1"/>
  <c r="I139" i="1"/>
  <c r="L138" i="1" s="1"/>
  <c r="H139" i="1"/>
  <c r="J138" i="1"/>
  <c r="I138" i="1"/>
  <c r="H138" i="1"/>
  <c r="K139" i="1" s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L130" i="1" s="1"/>
  <c r="H129" i="1"/>
  <c r="J128" i="1"/>
  <c r="M127" i="1" s="1"/>
  <c r="I128" i="1"/>
  <c r="H128" i="1"/>
  <c r="J127" i="1"/>
  <c r="I127" i="1"/>
  <c r="L128" i="1" s="1"/>
  <c r="H127" i="1"/>
  <c r="J126" i="1"/>
  <c r="I126" i="1"/>
  <c r="H126" i="1"/>
  <c r="J125" i="1"/>
  <c r="I125" i="1"/>
  <c r="H125" i="1"/>
  <c r="J124" i="1"/>
  <c r="I124" i="1"/>
  <c r="H124" i="1"/>
  <c r="K125" i="1" s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K117" i="1" s="1"/>
  <c r="J117" i="1"/>
  <c r="I117" i="1"/>
  <c r="H117" i="1"/>
  <c r="J116" i="1"/>
  <c r="M117" i="1" s="1"/>
  <c r="I116" i="1"/>
  <c r="H116" i="1"/>
  <c r="J115" i="1"/>
  <c r="I115" i="1"/>
  <c r="H115" i="1"/>
  <c r="J114" i="1"/>
  <c r="I114" i="1"/>
  <c r="H114" i="1"/>
  <c r="J113" i="1"/>
  <c r="I113" i="1"/>
  <c r="L114" i="1" s="1"/>
  <c r="H113" i="1"/>
  <c r="J112" i="1"/>
  <c r="I112" i="1"/>
  <c r="H112" i="1"/>
  <c r="J111" i="1"/>
  <c r="I111" i="1"/>
  <c r="H111" i="1"/>
  <c r="J110" i="1"/>
  <c r="I110" i="1"/>
  <c r="H110" i="1"/>
  <c r="K109" i="1" s="1"/>
  <c r="J109" i="1"/>
  <c r="I109" i="1"/>
  <c r="H109" i="1"/>
  <c r="J108" i="1"/>
  <c r="I108" i="1"/>
  <c r="H108" i="1"/>
  <c r="J107" i="1"/>
  <c r="I107" i="1"/>
  <c r="H107" i="1"/>
  <c r="J106" i="1"/>
  <c r="I106" i="1"/>
  <c r="H106" i="1"/>
  <c r="K107" i="1" s="1"/>
  <c r="J105" i="1"/>
  <c r="I105" i="1"/>
  <c r="L106" i="1" s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L98" i="1" s="1"/>
  <c r="H97" i="1"/>
  <c r="J96" i="1"/>
  <c r="M95" i="1" s="1"/>
  <c r="I96" i="1"/>
  <c r="H96" i="1"/>
  <c r="J95" i="1"/>
  <c r="I95" i="1"/>
  <c r="L96" i="1" s="1"/>
  <c r="H95" i="1"/>
  <c r="J94" i="1"/>
  <c r="I94" i="1"/>
  <c r="H94" i="1"/>
  <c r="K93" i="1" s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M87" i="1" s="1"/>
  <c r="I86" i="1"/>
  <c r="H86" i="1"/>
  <c r="J85" i="1"/>
  <c r="I85" i="1"/>
  <c r="H85" i="1"/>
  <c r="J84" i="1"/>
  <c r="M85" i="1" s="1"/>
  <c r="I84" i="1"/>
  <c r="H84" i="1"/>
  <c r="J83" i="1"/>
  <c r="I83" i="1"/>
  <c r="H83" i="1"/>
  <c r="J82" i="1"/>
  <c r="I82" i="1"/>
  <c r="H82" i="1"/>
  <c r="J81" i="1"/>
  <c r="I81" i="1"/>
  <c r="L82" i="1" s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M77" i="1" s="1"/>
  <c r="I76" i="1"/>
  <c r="H76" i="1"/>
  <c r="J75" i="1"/>
  <c r="I75" i="1"/>
  <c r="L74" i="1" s="1"/>
  <c r="H75" i="1"/>
  <c r="J74" i="1"/>
  <c r="I74" i="1"/>
  <c r="H74" i="1"/>
  <c r="K75" i="1" s="1"/>
  <c r="J73" i="1"/>
  <c r="I73" i="1"/>
  <c r="H73" i="1"/>
  <c r="J72" i="1"/>
  <c r="I72" i="1"/>
  <c r="H72" i="1"/>
  <c r="J71" i="1"/>
  <c r="I71" i="1"/>
  <c r="H71" i="1"/>
  <c r="J70" i="1"/>
  <c r="M71" i="1" s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K67" i="1" s="1"/>
  <c r="J65" i="1"/>
  <c r="I65" i="1"/>
  <c r="H65" i="1"/>
  <c r="J64" i="1"/>
  <c r="I64" i="1"/>
  <c r="H64" i="1"/>
  <c r="J63" i="1"/>
  <c r="I63" i="1"/>
  <c r="L64" i="1" s="1"/>
  <c r="H63" i="1"/>
  <c r="J62" i="1"/>
  <c r="M63" i="1" s="1"/>
  <c r="I62" i="1"/>
  <c r="H62" i="1"/>
  <c r="K61" i="1" s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M55" i="1" s="1"/>
  <c r="I56" i="1"/>
  <c r="H56" i="1"/>
  <c r="J55" i="1"/>
  <c r="I55" i="1"/>
  <c r="L56" i="1" s="1"/>
  <c r="H55" i="1"/>
  <c r="J54" i="1"/>
  <c r="I54" i="1"/>
  <c r="H54" i="1"/>
  <c r="J53" i="1"/>
  <c r="I53" i="1"/>
  <c r="H53" i="1"/>
  <c r="J52" i="1"/>
  <c r="M53" i="1" s="1"/>
  <c r="I52" i="1"/>
  <c r="H52" i="1"/>
  <c r="J51" i="1"/>
  <c r="I51" i="1"/>
  <c r="H51" i="1"/>
  <c r="J50" i="1"/>
  <c r="I50" i="1"/>
  <c r="H50" i="1"/>
  <c r="J49" i="1"/>
  <c r="I49" i="1"/>
  <c r="L50" i="1" s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M45" i="1" s="1"/>
  <c r="I44" i="1"/>
  <c r="H44" i="1"/>
  <c r="J43" i="1"/>
  <c r="I43" i="1"/>
  <c r="H43" i="1"/>
  <c r="J42" i="1"/>
  <c r="I42" i="1"/>
  <c r="H42" i="1"/>
  <c r="K43" i="1" s="1"/>
  <c r="J41" i="1"/>
  <c r="I41" i="1"/>
  <c r="H41" i="1"/>
  <c r="J40" i="1"/>
  <c r="I40" i="1"/>
  <c r="H40" i="1"/>
  <c r="J39" i="1"/>
  <c r="I39" i="1"/>
  <c r="L40" i="1" s="1"/>
  <c r="H39" i="1"/>
  <c r="J38" i="1"/>
  <c r="I38" i="1"/>
  <c r="H38" i="1"/>
  <c r="J37" i="1"/>
  <c r="I37" i="1"/>
  <c r="H37" i="1"/>
  <c r="J36" i="1"/>
  <c r="M37" i="1" s="1"/>
  <c r="I36" i="1"/>
  <c r="H36" i="1"/>
  <c r="J35" i="1"/>
  <c r="I35" i="1"/>
  <c r="H35" i="1"/>
  <c r="J34" i="1"/>
  <c r="I34" i="1"/>
  <c r="H34" i="1"/>
  <c r="K35" i="1" s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M29" i="1" s="1"/>
  <c r="I28" i="1"/>
  <c r="H28" i="1"/>
  <c r="J27" i="1"/>
  <c r="I27" i="1"/>
  <c r="H27" i="1"/>
  <c r="J26" i="1"/>
  <c r="I26" i="1"/>
  <c r="H26" i="1"/>
  <c r="K27" i="1" s="1"/>
  <c r="J25" i="1"/>
  <c r="I25" i="1"/>
  <c r="H25" i="1"/>
  <c r="J24" i="1"/>
  <c r="I24" i="1"/>
  <c r="H24" i="1"/>
  <c r="J23" i="1"/>
  <c r="I23" i="1"/>
  <c r="L24" i="1" s="1"/>
  <c r="H23" i="1"/>
  <c r="J22" i="1"/>
  <c r="I22" i="1"/>
  <c r="H22" i="1"/>
  <c r="J21" i="1"/>
  <c r="I21" i="1"/>
  <c r="H21" i="1"/>
  <c r="J20" i="1"/>
  <c r="M21" i="1" s="1"/>
  <c r="I20" i="1"/>
  <c r="H20" i="1"/>
  <c r="J19" i="1"/>
  <c r="I19" i="1"/>
  <c r="H19" i="1"/>
  <c r="J18" i="1"/>
  <c r="I18" i="1"/>
  <c r="H18" i="1"/>
  <c r="K19" i="1" s="1"/>
  <c r="J17" i="1"/>
  <c r="I17" i="1"/>
  <c r="H17" i="1"/>
  <c r="J16" i="1"/>
  <c r="I16" i="1"/>
  <c r="H16" i="1"/>
  <c r="J15" i="1"/>
  <c r="I15" i="1"/>
  <c r="L16" i="1" s="1"/>
  <c r="H15" i="1"/>
  <c r="J14" i="1"/>
  <c r="I14" i="1"/>
  <c r="H14" i="1"/>
  <c r="J13" i="1"/>
  <c r="I13" i="1"/>
  <c r="H13" i="1"/>
  <c r="J12" i="1"/>
  <c r="M13" i="1" s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M4" i="1" s="1"/>
  <c r="I4" i="1"/>
  <c r="H4" i="1"/>
  <c r="J3" i="1"/>
  <c r="I3" i="1"/>
  <c r="L66" i="1"/>
  <c r="K85" i="1"/>
  <c r="M103" i="1"/>
  <c r="M119" i="1"/>
  <c r="M135" i="1"/>
  <c r="M151" i="1"/>
  <c r="K173" i="1"/>
  <c r="L194" i="1"/>
  <c r="M215" i="1"/>
  <c r="K245" i="1"/>
  <c r="M263" i="1"/>
  <c r="K285" i="1"/>
  <c r="M311" i="1"/>
  <c r="L354" i="1"/>
  <c r="K389" i="1"/>
  <c r="M439" i="1"/>
  <c r="K461" i="1"/>
  <c r="K477" i="1"/>
  <c r="M487" i="1"/>
  <c r="K511" i="1"/>
  <c r="M543" i="1"/>
  <c r="L586" i="1"/>
  <c r="K605" i="1"/>
  <c r="L626" i="1"/>
  <c r="M663" i="1"/>
  <c r="K685" i="1"/>
  <c r="K709" i="1"/>
  <c r="L748" i="1"/>
  <c r="K773" i="1"/>
  <c r="K797" i="1"/>
  <c r="L834" i="1"/>
  <c r="L858" i="1"/>
  <c r="M879" i="1"/>
  <c r="L907" i="1"/>
  <c r="K941" i="1"/>
  <c r="K950" i="1"/>
  <c r="M952" i="1"/>
  <c r="L962" i="1"/>
  <c r="K965" i="1"/>
  <c r="M967" i="1"/>
  <c r="M975" i="1"/>
  <c r="L978" i="1"/>
  <c r="K981" i="1"/>
  <c r="M983" i="1"/>
  <c r="L986" i="1"/>
  <c r="K989" i="1"/>
  <c r="K997" i="1"/>
  <c r="M999" i="1"/>
  <c r="H3" i="1"/>
  <c r="L32" i="1"/>
  <c r="M46" i="1"/>
  <c r="K77" i="1"/>
  <c r="M142" i="1"/>
  <c r="K181" i="1"/>
  <c r="K221" i="1"/>
  <c r="K275" i="1"/>
  <c r="K397" i="1"/>
  <c r="K445" i="1"/>
  <c r="M471" i="1"/>
  <c r="K555" i="1"/>
  <c r="L706" i="1"/>
  <c r="K770" i="1"/>
  <c r="K886" i="1"/>
  <c r="L898" i="1"/>
  <c r="M919" i="1"/>
  <c r="L922" i="1"/>
  <c r="L946" i="1"/>
  <c r="L970" i="1"/>
  <c r="K973" i="1"/>
  <c r="M991" i="1"/>
  <c r="L994" i="1"/>
  <c r="K2" i="1"/>
  <c r="G337" i="3" l="1"/>
  <c r="G329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643" i="3"/>
  <c r="G635" i="3"/>
  <c r="G627" i="3"/>
  <c r="G619" i="3"/>
  <c r="G611" i="3"/>
  <c r="G603" i="3"/>
  <c r="G595" i="3"/>
  <c r="G587" i="3"/>
  <c r="G579" i="3"/>
  <c r="G571" i="3"/>
  <c r="G563" i="3"/>
  <c r="G555" i="3"/>
  <c r="G547" i="3"/>
  <c r="G539" i="3"/>
  <c r="G531" i="3"/>
  <c r="G523" i="3"/>
  <c r="G515" i="3"/>
  <c r="G507" i="3"/>
  <c r="G499" i="3"/>
  <c r="G491" i="3"/>
  <c r="G483" i="3"/>
  <c r="G475" i="3"/>
  <c r="G467" i="3"/>
  <c r="G459" i="3"/>
  <c r="G451" i="3"/>
  <c r="G443" i="3"/>
  <c r="G435" i="3"/>
  <c r="G427" i="3"/>
  <c r="G419" i="3"/>
  <c r="G411" i="3"/>
  <c r="G403" i="3"/>
  <c r="G395" i="3"/>
  <c r="G387" i="3"/>
  <c r="G379" i="3"/>
  <c r="G371" i="3"/>
  <c r="G363" i="3"/>
  <c r="G355" i="3"/>
  <c r="G347" i="3"/>
  <c r="G339" i="3"/>
  <c r="G331" i="3"/>
  <c r="G323" i="3"/>
  <c r="G315" i="3"/>
  <c r="G307" i="3"/>
  <c r="G299" i="3"/>
  <c r="G291" i="3"/>
  <c r="G283" i="3"/>
  <c r="G275" i="3"/>
  <c r="G267" i="3"/>
  <c r="G259" i="3"/>
  <c r="G251" i="3"/>
  <c r="G243" i="3"/>
  <c r="G235" i="3"/>
  <c r="M428" i="1"/>
  <c r="L756" i="1"/>
  <c r="L559" i="1"/>
  <c r="K498" i="1"/>
  <c r="K490" i="1"/>
  <c r="N491" i="1" s="1"/>
  <c r="K482" i="1"/>
  <c r="M476" i="1"/>
  <c r="M468" i="1"/>
  <c r="P469" i="1" s="1"/>
  <c r="M460" i="1"/>
  <c r="M588" i="1"/>
  <c r="K586" i="1"/>
  <c r="L583" i="1"/>
  <c r="M580" i="1"/>
  <c r="K578" i="1"/>
  <c r="L575" i="1"/>
  <c r="O576" i="1" s="1"/>
  <c r="M572" i="1"/>
  <c r="P573" i="1" s="1"/>
  <c r="K570" i="1"/>
  <c r="N571" i="1" s="1"/>
  <c r="L567" i="1"/>
  <c r="M564" i="1"/>
  <c r="K562" i="1"/>
  <c r="M556" i="1"/>
  <c r="P557" i="1" s="1"/>
  <c r="K554" i="1"/>
  <c r="N555" i="1" s="1"/>
  <c r="L551" i="1"/>
  <c r="O552" i="1" s="1"/>
  <c r="M548" i="1"/>
  <c r="P549" i="1" s="1"/>
  <c r="L543" i="1"/>
  <c r="M540" i="1"/>
  <c r="K538" i="1"/>
  <c r="L535" i="1"/>
  <c r="M532" i="1"/>
  <c r="P533" i="1" s="1"/>
  <c r="K530" i="1"/>
  <c r="N531" i="1" s="1"/>
  <c r="L527" i="1"/>
  <c r="M524" i="1"/>
  <c r="K522" i="1"/>
  <c r="M516" i="1"/>
  <c r="K514" i="1"/>
  <c r="N515" i="1" s="1"/>
  <c r="L511" i="1"/>
  <c r="O512" i="1" s="1"/>
  <c r="M508" i="1"/>
  <c r="P509" i="1" s="1"/>
  <c r="L503" i="1"/>
  <c r="M500" i="1"/>
  <c r="L952" i="1"/>
  <c r="L824" i="1"/>
  <c r="M781" i="1"/>
  <c r="K949" i="1"/>
  <c r="N950" i="1" s="1"/>
  <c r="M933" i="1"/>
  <c r="M927" i="1"/>
  <c r="L912" i="1"/>
  <c r="L906" i="1"/>
  <c r="O907" i="1" s="1"/>
  <c r="K891" i="1"/>
  <c r="K885" i="1"/>
  <c r="N886" i="1" s="1"/>
  <c r="M869" i="1"/>
  <c r="M863" i="1"/>
  <c r="P864" i="1" s="1"/>
  <c r="L848" i="1"/>
  <c r="L843" i="1"/>
  <c r="L842" i="1"/>
  <c r="L839" i="1"/>
  <c r="O840" i="1" s="1"/>
  <c r="K827" i="1"/>
  <c r="K821" i="1"/>
  <c r="K818" i="1"/>
  <c r="N819" i="1" s="1"/>
  <c r="M805" i="1"/>
  <c r="M799" i="1"/>
  <c r="M796" i="1"/>
  <c r="P797" i="1" s="1"/>
  <c r="L784" i="1"/>
  <c r="L778" i="1"/>
  <c r="L775" i="1"/>
  <c r="O776" i="1" s="1"/>
  <c r="K763" i="1"/>
  <c r="K757" i="1"/>
  <c r="K754" i="1"/>
  <c r="N755" i="1" s="1"/>
  <c r="M741" i="1"/>
  <c r="M735" i="1"/>
  <c r="M732" i="1"/>
  <c r="P733" i="1" s="1"/>
  <c r="L720" i="1"/>
  <c r="L714" i="1"/>
  <c r="L711" i="1"/>
  <c r="O712" i="1" s="1"/>
  <c r="K693" i="1"/>
  <c r="K690" i="1"/>
  <c r="M671" i="1"/>
  <c r="M668" i="1"/>
  <c r="L650" i="1"/>
  <c r="L647" i="1"/>
  <c r="K629" i="1"/>
  <c r="M607" i="1"/>
  <c r="L546" i="1"/>
  <c r="L536" i="1"/>
  <c r="L760" i="1"/>
  <c r="M717" i="1"/>
  <c r="K955" i="1"/>
  <c r="M928" i="1"/>
  <c r="M957" i="1"/>
  <c r="M951" i="1"/>
  <c r="P952" i="1" s="1"/>
  <c r="L936" i="1"/>
  <c r="L930" i="1"/>
  <c r="O931" i="1" s="1"/>
  <c r="K915" i="1"/>
  <c r="K909" i="1"/>
  <c r="N910" i="1" s="1"/>
  <c r="M893" i="1"/>
  <c r="M888" i="1"/>
  <c r="M887" i="1"/>
  <c r="L872" i="1"/>
  <c r="L866" i="1"/>
  <c r="O867" i="1" s="1"/>
  <c r="K851" i="1"/>
  <c r="K845" i="1"/>
  <c r="N846" i="1" s="1"/>
  <c r="K842" i="1"/>
  <c r="N843" i="1" s="1"/>
  <c r="M829" i="1"/>
  <c r="M823" i="1"/>
  <c r="M820" i="1"/>
  <c r="P821" i="1" s="1"/>
  <c r="L808" i="1"/>
  <c r="L802" i="1"/>
  <c r="L799" i="1"/>
  <c r="O800" i="1" s="1"/>
  <c r="K787" i="1"/>
  <c r="K781" i="1"/>
  <c r="K778" i="1"/>
  <c r="N779" i="1" s="1"/>
  <c r="M765" i="1"/>
  <c r="M759" i="1"/>
  <c r="M756" i="1"/>
  <c r="P757" i="1" s="1"/>
  <c r="L744" i="1"/>
  <c r="L738" i="1"/>
  <c r="L735" i="1"/>
  <c r="O736" i="1" s="1"/>
  <c r="K723" i="1"/>
  <c r="K717" i="1"/>
  <c r="K714" i="1"/>
  <c r="N715" i="1" s="1"/>
  <c r="M695" i="1"/>
  <c r="M692" i="1"/>
  <c r="L671" i="1"/>
  <c r="K650" i="1"/>
  <c r="M628" i="1"/>
  <c r="L607" i="1"/>
  <c r="K573" i="1"/>
  <c r="M485" i="1"/>
  <c r="L472" i="1"/>
  <c r="M909" i="1"/>
  <c r="L995" i="1"/>
  <c r="O995" i="1" s="1"/>
  <c r="L960" i="1"/>
  <c r="L954" i="1"/>
  <c r="K939" i="1"/>
  <c r="K933" i="1"/>
  <c r="M917" i="1"/>
  <c r="M911" i="1"/>
  <c r="L896" i="1"/>
  <c r="L890" i="1"/>
  <c r="K875" i="1"/>
  <c r="K869" i="1"/>
  <c r="M853" i="1"/>
  <c r="P853" i="1" s="1"/>
  <c r="M847" i="1"/>
  <c r="M844" i="1"/>
  <c r="L832" i="1"/>
  <c r="O832" i="1" s="1"/>
  <c r="L826" i="1"/>
  <c r="L823" i="1"/>
  <c r="K811" i="1"/>
  <c r="N811" i="1" s="1"/>
  <c r="K805" i="1"/>
  <c r="K802" i="1"/>
  <c r="M789" i="1"/>
  <c r="P789" i="1" s="1"/>
  <c r="M783" i="1"/>
  <c r="M780" i="1"/>
  <c r="L768" i="1"/>
  <c r="O768" i="1" s="1"/>
  <c r="L762" i="1"/>
  <c r="L759" i="1"/>
  <c r="O760" i="1" s="1"/>
  <c r="K747" i="1"/>
  <c r="N747" i="1" s="1"/>
  <c r="K741" i="1"/>
  <c r="M725" i="1"/>
  <c r="P725" i="1" s="1"/>
  <c r="M719" i="1"/>
  <c r="M716" i="1"/>
  <c r="L698" i="1"/>
  <c r="L695" i="1"/>
  <c r="K677" i="1"/>
  <c r="K674" i="1"/>
  <c r="M655" i="1"/>
  <c r="M652" i="1"/>
  <c r="L634" i="1"/>
  <c r="K613" i="1"/>
  <c r="M591" i="1"/>
  <c r="K579" i="1"/>
  <c r="K509" i="1"/>
  <c r="L888" i="1"/>
  <c r="M845" i="1"/>
  <c r="K803" i="1"/>
  <c r="K739" i="1"/>
  <c r="M992" i="1"/>
  <c r="P992" i="1" s="1"/>
  <c r="L971" i="1"/>
  <c r="O971" i="1" s="1"/>
  <c r="M997" i="1"/>
  <c r="L992" i="1"/>
  <c r="K987" i="1"/>
  <c r="M981" i="1"/>
  <c r="K979" i="1"/>
  <c r="M973" i="1"/>
  <c r="L968" i="1"/>
  <c r="K963" i="1"/>
  <c r="M941" i="1"/>
  <c r="L920" i="1"/>
  <c r="K899" i="1"/>
  <c r="M871" i="1"/>
  <c r="L856" i="1"/>
  <c r="O856" i="1" s="1"/>
  <c r="K829" i="1"/>
  <c r="M813" i="1"/>
  <c r="P813" i="1" s="1"/>
  <c r="M807" i="1"/>
  <c r="M804" i="1"/>
  <c r="P805" i="1" s="1"/>
  <c r="L792" i="1"/>
  <c r="O792" i="1" s="1"/>
  <c r="L786" i="1"/>
  <c r="L783" i="1"/>
  <c r="O784" i="1" s="1"/>
  <c r="K771" i="1"/>
  <c r="N771" i="1" s="1"/>
  <c r="K765" i="1"/>
  <c r="K762" i="1"/>
  <c r="M749" i="1"/>
  <c r="P749" i="1" s="1"/>
  <c r="M743" i="1"/>
  <c r="M740" i="1"/>
  <c r="L728" i="1"/>
  <c r="O728" i="1" s="1"/>
  <c r="L722" i="1"/>
  <c r="L719" i="1"/>
  <c r="O720" i="1" s="1"/>
  <c r="K707" i="1"/>
  <c r="N707" i="1" s="1"/>
  <c r="K701" i="1"/>
  <c r="K698" i="1"/>
  <c r="M679" i="1"/>
  <c r="M676" i="1"/>
  <c r="L658" i="1"/>
  <c r="L655" i="1"/>
  <c r="K637" i="1"/>
  <c r="M615" i="1"/>
  <c r="L594" i="1"/>
  <c r="L528" i="1"/>
  <c r="K525" i="1"/>
  <c r="K931" i="1"/>
  <c r="K867" i="1"/>
  <c r="L1000" i="1"/>
  <c r="K995" i="1"/>
  <c r="M989" i="1"/>
  <c r="L984" i="1"/>
  <c r="L976" i="1"/>
  <c r="K971" i="1"/>
  <c r="M965" i="1"/>
  <c r="K957" i="1"/>
  <c r="M935" i="1"/>
  <c r="L914" i="1"/>
  <c r="K893" i="1"/>
  <c r="M877" i="1"/>
  <c r="L850" i="1"/>
  <c r="L847" i="1"/>
  <c r="K835" i="1"/>
  <c r="N835" i="1" s="1"/>
  <c r="K826" i="1"/>
  <c r="K974" i="1"/>
  <c r="N974" i="1" s="1"/>
  <c r="M959" i="1"/>
  <c r="L944" i="1"/>
  <c r="L938" i="1"/>
  <c r="K923" i="1"/>
  <c r="K917" i="1"/>
  <c r="M901" i="1"/>
  <c r="M895" i="1"/>
  <c r="L880" i="1"/>
  <c r="L874" i="1"/>
  <c r="K859" i="1"/>
  <c r="N859" i="1" s="1"/>
  <c r="K853" i="1"/>
  <c r="M837" i="1"/>
  <c r="P837" i="1" s="1"/>
  <c r="M831" i="1"/>
  <c r="M828" i="1"/>
  <c r="P829" i="1" s="1"/>
  <c r="L816" i="1"/>
  <c r="O816" i="1" s="1"/>
  <c r="L810" i="1"/>
  <c r="L807" i="1"/>
  <c r="K795" i="1"/>
  <c r="N795" i="1" s="1"/>
  <c r="K791" i="1"/>
  <c r="K789" i="1"/>
  <c r="K786" i="1"/>
  <c r="N787" i="1" s="1"/>
  <c r="M773" i="1"/>
  <c r="P773" i="1" s="1"/>
  <c r="M770" i="1"/>
  <c r="M767" i="1"/>
  <c r="P768" i="1" s="1"/>
  <c r="M764" i="1"/>
  <c r="P765" i="1" s="1"/>
  <c r="L752" i="1"/>
  <c r="O752" i="1" s="1"/>
  <c r="L746" i="1"/>
  <c r="L743" i="1"/>
  <c r="O744" i="1" s="1"/>
  <c r="K731" i="1"/>
  <c r="N731" i="1" s="1"/>
  <c r="K728" i="1"/>
  <c r="K725" i="1"/>
  <c r="K722" i="1"/>
  <c r="N723" i="1" s="1"/>
  <c r="M709" i="1"/>
  <c r="P709" i="1" s="1"/>
  <c r="M703" i="1"/>
  <c r="L682" i="1"/>
  <c r="L679" i="1"/>
  <c r="K661" i="1"/>
  <c r="K658" i="1"/>
  <c r="M639" i="1"/>
  <c r="M636" i="1"/>
  <c r="L618" i="1"/>
  <c r="K597" i="1"/>
  <c r="K594" i="1"/>
  <c r="M551" i="1"/>
  <c r="K527" i="1"/>
  <c r="L464" i="1"/>
  <c r="L495" i="1"/>
  <c r="M492" i="1"/>
  <c r="P493" i="1" s="1"/>
  <c r="L487" i="1"/>
  <c r="O488" i="1" s="1"/>
  <c r="M484" i="1"/>
  <c r="P485" i="1" s="1"/>
  <c r="L479" i="1"/>
  <c r="K474" i="1"/>
  <c r="L471" i="1"/>
  <c r="K466" i="1"/>
  <c r="N467" i="1" s="1"/>
  <c r="L463" i="1"/>
  <c r="O464" i="1" s="1"/>
  <c r="K458" i="1"/>
  <c r="L455" i="1"/>
  <c r="M452" i="1"/>
  <c r="K450" i="1"/>
  <c r="N451" i="1" s="1"/>
  <c r="L447" i="1"/>
  <c r="O448" i="1" s="1"/>
  <c r="K434" i="1"/>
  <c r="K426" i="1"/>
  <c r="N427" i="1" s="1"/>
  <c r="L423" i="1"/>
  <c r="M412" i="1"/>
  <c r="M404" i="1"/>
  <c r="P405" i="1" s="1"/>
  <c r="K402" i="1"/>
  <c r="L391" i="1"/>
  <c r="L383" i="1"/>
  <c r="O384" i="1" s="1"/>
  <c r="M380" i="1"/>
  <c r="K370" i="1"/>
  <c r="K362" i="1"/>
  <c r="N363" i="1" s="1"/>
  <c r="L359" i="1"/>
  <c r="M348" i="1"/>
  <c r="M340" i="1"/>
  <c r="P341" i="1" s="1"/>
  <c r="K338" i="1"/>
  <c r="L327" i="1"/>
  <c r="L319" i="1"/>
  <c r="O320" i="1" s="1"/>
  <c r="M316" i="1"/>
  <c r="L311" i="1"/>
  <c r="O312" i="1" s="1"/>
  <c r="K306" i="1"/>
  <c r="K298" i="1"/>
  <c r="N299" i="1" s="1"/>
  <c r="L295" i="1"/>
  <c r="M292" i="1"/>
  <c r="K290" i="1"/>
  <c r="N291" i="1" s="1"/>
  <c r="K403" i="1"/>
  <c r="L360" i="1"/>
  <c r="M317" i="1"/>
  <c r="L290" i="1"/>
  <c r="M253" i="1"/>
  <c r="L216" i="1"/>
  <c r="M205" i="1"/>
  <c r="K195" i="1"/>
  <c r="L184" i="1"/>
  <c r="M173" i="1"/>
  <c r="M581" i="1"/>
  <c r="M575" i="1"/>
  <c r="L560" i="1"/>
  <c r="L554" i="1"/>
  <c r="K539" i="1"/>
  <c r="K533" i="1"/>
  <c r="M517" i="1"/>
  <c r="M511" i="1"/>
  <c r="L496" i="1"/>
  <c r="L490" i="1"/>
  <c r="K475" i="1"/>
  <c r="M453" i="1"/>
  <c r="M431" i="1"/>
  <c r="P429" i="1"/>
  <c r="L418" i="1"/>
  <c r="L415" i="1"/>
  <c r="O416" i="1" s="1"/>
  <c r="M375" i="1"/>
  <c r="M372" i="1"/>
  <c r="P373" i="1" s="1"/>
  <c r="K333" i="1"/>
  <c r="K330" i="1"/>
  <c r="N331" i="1" s="1"/>
  <c r="M309" i="1"/>
  <c r="L584" i="1"/>
  <c r="L578" i="1"/>
  <c r="K563" i="1"/>
  <c r="K557" i="1"/>
  <c r="M541" i="1"/>
  <c r="M535" i="1"/>
  <c r="L520" i="1"/>
  <c r="L514" i="1"/>
  <c r="K499" i="1"/>
  <c r="N499" i="1" s="1"/>
  <c r="K493" i="1"/>
  <c r="M477" i="1"/>
  <c r="P477" i="1" s="1"/>
  <c r="L456" i="1"/>
  <c r="M437" i="1"/>
  <c r="P437" i="1" s="1"/>
  <c r="L431" i="1"/>
  <c r="K395" i="1"/>
  <c r="N395" i="1" s="1"/>
  <c r="M388" i="1"/>
  <c r="L375" i="1"/>
  <c r="O376" i="1" s="1"/>
  <c r="L352" i="1"/>
  <c r="O352" i="1" s="1"/>
  <c r="K346" i="1"/>
  <c r="M332" i="1"/>
  <c r="P333" i="1" s="1"/>
  <c r="L296" i="1"/>
  <c r="K266" i="1"/>
  <c r="N267" i="1" s="1"/>
  <c r="K587" i="1"/>
  <c r="K581" i="1"/>
  <c r="M565" i="1"/>
  <c r="M559" i="1"/>
  <c r="L544" i="1"/>
  <c r="L538" i="1"/>
  <c r="K523" i="1"/>
  <c r="K517" i="1"/>
  <c r="M501" i="1"/>
  <c r="M495" i="1"/>
  <c r="L480" i="1"/>
  <c r="K459" i="1"/>
  <c r="L440" i="1"/>
  <c r="O440" i="1" s="1"/>
  <c r="L434" i="1"/>
  <c r="L424" i="1"/>
  <c r="K421" i="1"/>
  <c r="M397" i="1"/>
  <c r="P397" i="1" s="1"/>
  <c r="M391" i="1"/>
  <c r="M381" i="1"/>
  <c r="L378" i="1"/>
  <c r="K355" i="1"/>
  <c r="N355" i="1" s="1"/>
  <c r="K349" i="1"/>
  <c r="K339" i="1"/>
  <c r="M335" i="1"/>
  <c r="L279" i="1"/>
  <c r="K269" i="1"/>
  <c r="L704" i="1"/>
  <c r="O704" i="1" s="1"/>
  <c r="M701" i="1"/>
  <c r="K699" i="1"/>
  <c r="L696" i="1"/>
  <c r="M693" i="1"/>
  <c r="K691" i="1"/>
  <c r="L688" i="1"/>
  <c r="O688" i="1" s="1"/>
  <c r="M685" i="1"/>
  <c r="P685" i="1" s="1"/>
  <c r="K683" i="1"/>
  <c r="N683" i="1" s="1"/>
  <c r="L680" i="1"/>
  <c r="M677" i="1"/>
  <c r="K675" i="1"/>
  <c r="L672" i="1"/>
  <c r="M669" i="1"/>
  <c r="K667" i="1"/>
  <c r="N667" i="1" s="1"/>
  <c r="L664" i="1"/>
  <c r="O664" i="1" s="1"/>
  <c r="M661" i="1"/>
  <c r="P661" i="1" s="1"/>
  <c r="K659" i="1"/>
  <c r="L656" i="1"/>
  <c r="M653" i="1"/>
  <c r="K651" i="1"/>
  <c r="L648" i="1"/>
  <c r="M645" i="1"/>
  <c r="P645" i="1" s="1"/>
  <c r="K643" i="1"/>
  <c r="N643" i="1" s="1"/>
  <c r="L640" i="1"/>
  <c r="O640" i="1" s="1"/>
  <c r="M637" i="1"/>
  <c r="K635" i="1"/>
  <c r="N635" i="1" s="1"/>
  <c r="L632" i="1"/>
  <c r="O632" i="1" s="1"/>
  <c r="M629" i="1"/>
  <c r="K627" i="1"/>
  <c r="N627" i="1" s="1"/>
  <c r="L624" i="1"/>
  <c r="O624" i="1" s="1"/>
  <c r="M621" i="1"/>
  <c r="P621" i="1" s="1"/>
  <c r="K619" i="1"/>
  <c r="N619" i="1" s="1"/>
  <c r="L616" i="1"/>
  <c r="M613" i="1"/>
  <c r="P613" i="1" s="1"/>
  <c r="K611" i="1"/>
  <c r="N611" i="1" s="1"/>
  <c r="L608" i="1"/>
  <c r="M605" i="1"/>
  <c r="P605" i="1" s="1"/>
  <c r="K603" i="1"/>
  <c r="N603" i="1" s="1"/>
  <c r="L600" i="1"/>
  <c r="O600" i="1" s="1"/>
  <c r="M597" i="1"/>
  <c r="P597" i="1" s="1"/>
  <c r="K595" i="1"/>
  <c r="L592" i="1"/>
  <c r="M589" i="1"/>
  <c r="M583" i="1"/>
  <c r="L568" i="1"/>
  <c r="L562" i="1"/>
  <c r="K547" i="1"/>
  <c r="K541" i="1"/>
  <c r="M525" i="1"/>
  <c r="M519" i="1"/>
  <c r="L504" i="1"/>
  <c r="L498" i="1"/>
  <c r="K483" i="1"/>
  <c r="N483" i="1" s="1"/>
  <c r="M461" i="1"/>
  <c r="P461" i="1" s="1"/>
  <c r="M308" i="1"/>
  <c r="P309" i="1" s="1"/>
  <c r="L288" i="1"/>
  <c r="O288" i="1" s="1"/>
  <c r="M220" i="1"/>
  <c r="K218" i="1"/>
  <c r="M212" i="1"/>
  <c r="P213" i="1" s="1"/>
  <c r="K210" i="1"/>
  <c r="L207" i="1"/>
  <c r="K202" i="1"/>
  <c r="N203" i="1" s="1"/>
  <c r="L199" i="1"/>
  <c r="M196" i="1"/>
  <c r="K194" i="1"/>
  <c r="L191" i="1"/>
  <c r="O192" i="1" s="1"/>
  <c r="M188" i="1"/>
  <c r="K186" i="1"/>
  <c r="M180" i="1"/>
  <c r="P181" i="1" s="1"/>
  <c r="K178" i="1"/>
  <c r="L175" i="1"/>
  <c r="M172" i="1"/>
  <c r="P173" i="1" s="1"/>
  <c r="K170" i="1"/>
  <c r="N171" i="1" s="1"/>
  <c r="L167" i="1"/>
  <c r="M164" i="1"/>
  <c r="K162" i="1"/>
  <c r="L159" i="1"/>
  <c r="O160" i="1" s="1"/>
  <c r="M156" i="1"/>
  <c r="K154" i="1"/>
  <c r="L151" i="1"/>
  <c r="M148" i="1"/>
  <c r="P149" i="1" s="1"/>
  <c r="K146" i="1"/>
  <c r="L143" i="1"/>
  <c r="M140" i="1"/>
  <c r="K138" i="1"/>
  <c r="N139" i="1" s="1"/>
  <c r="L135" i="1"/>
  <c r="M132" i="1"/>
  <c r="K130" i="1"/>
  <c r="L127" i="1"/>
  <c r="O128" i="1" s="1"/>
  <c r="M124" i="1"/>
  <c r="K122" i="1"/>
  <c r="L119" i="1"/>
  <c r="M116" i="1"/>
  <c r="P117" i="1" s="1"/>
  <c r="K114" i="1"/>
  <c r="L111" i="1"/>
  <c r="M108" i="1"/>
  <c r="K106" i="1"/>
  <c r="N107" i="1" s="1"/>
  <c r="L103" i="1"/>
  <c r="M100" i="1"/>
  <c r="K98" i="1"/>
  <c r="L95" i="1"/>
  <c r="O96" i="1" s="1"/>
  <c r="M92" i="1"/>
  <c r="K90" i="1"/>
  <c r="L87" i="1"/>
  <c r="M84" i="1"/>
  <c r="P85" i="1" s="1"/>
  <c r="K82" i="1"/>
  <c r="L79" i="1"/>
  <c r="M76" i="1"/>
  <c r="P77" i="1" s="1"/>
  <c r="K74" i="1"/>
  <c r="N75" i="1" s="1"/>
  <c r="L71" i="1"/>
  <c r="M68" i="1"/>
  <c r="K66" i="1"/>
  <c r="N67" i="1" s="1"/>
  <c r="L63" i="1"/>
  <c r="O64" i="1" s="1"/>
  <c r="M60" i="1"/>
  <c r="K58" i="1"/>
  <c r="L55" i="1"/>
  <c r="O56" i="1" s="1"/>
  <c r="M52" i="1"/>
  <c r="P53" i="1" s="1"/>
  <c r="K50" i="1"/>
  <c r="L47" i="1"/>
  <c r="M44" i="1"/>
  <c r="P45" i="1" s="1"/>
  <c r="K42" i="1"/>
  <c r="N43" i="1" s="1"/>
  <c r="L39" i="1"/>
  <c r="O40" i="1" s="1"/>
  <c r="M36" i="1"/>
  <c r="P37" i="1" s="1"/>
  <c r="K34" i="1"/>
  <c r="N35" i="1" s="1"/>
  <c r="L31" i="1"/>
  <c r="O32" i="1" s="1"/>
  <c r="M28" i="1"/>
  <c r="P29" i="1" s="1"/>
  <c r="K26" i="1"/>
  <c r="N27" i="1" s="1"/>
  <c r="L23" i="1"/>
  <c r="O24" i="1" s="1"/>
  <c r="M20" i="1"/>
  <c r="P21" i="1" s="1"/>
  <c r="S21" i="1" s="1"/>
  <c r="K18" i="1"/>
  <c r="N19" i="1" s="1"/>
  <c r="L15" i="1"/>
  <c r="O16" i="1" s="1"/>
  <c r="K443" i="1"/>
  <c r="N443" i="1" s="1"/>
  <c r="K437" i="1"/>
  <c r="M421" i="1"/>
  <c r="M415" i="1"/>
  <c r="L400" i="1"/>
  <c r="L396" i="1"/>
  <c r="K379" i="1"/>
  <c r="M357" i="1"/>
  <c r="M351" i="1"/>
  <c r="L336" i="1"/>
  <c r="L330" i="1"/>
  <c r="K315" i="1"/>
  <c r="K309" i="1"/>
  <c r="M293" i="1"/>
  <c r="M284" i="1"/>
  <c r="L272" i="1"/>
  <c r="L263" i="1"/>
  <c r="K251" i="1"/>
  <c r="K242" i="1"/>
  <c r="L314" i="1"/>
  <c r="K293" i="1"/>
  <c r="M271" i="1"/>
  <c r="M268" i="1"/>
  <c r="P269" i="1" s="1"/>
  <c r="L250" i="1"/>
  <c r="L247" i="1"/>
  <c r="O248" i="1" s="1"/>
  <c r="K229" i="1"/>
  <c r="K226" i="1"/>
  <c r="N227" i="1" s="1"/>
  <c r="M9" i="1"/>
  <c r="M423" i="1"/>
  <c r="L408" i="1"/>
  <c r="O408" i="1" s="1"/>
  <c r="L402" i="1"/>
  <c r="K387" i="1"/>
  <c r="N387" i="1" s="1"/>
  <c r="K381" i="1"/>
  <c r="M365" i="1"/>
  <c r="P365" i="1" s="1"/>
  <c r="M359" i="1"/>
  <c r="L344" i="1"/>
  <c r="L338" i="1"/>
  <c r="K323" i="1"/>
  <c r="N323" i="1" s="1"/>
  <c r="K317" i="1"/>
  <c r="M301" i="1"/>
  <c r="P301" i="1" s="1"/>
  <c r="M295" i="1"/>
  <c r="L280" i="1"/>
  <c r="L271" i="1"/>
  <c r="K259" i="1"/>
  <c r="K250" i="1"/>
  <c r="M228" i="1"/>
  <c r="K219" i="1"/>
  <c r="L208" i="1"/>
  <c r="M197" i="1"/>
  <c r="K187" i="1"/>
  <c r="L176" i="1"/>
  <c r="L432" i="1"/>
  <c r="L426" i="1"/>
  <c r="K411" i="1"/>
  <c r="N411" i="1" s="1"/>
  <c r="K405" i="1"/>
  <c r="M389" i="1"/>
  <c r="M383" i="1"/>
  <c r="L368" i="1"/>
  <c r="O368" i="1" s="1"/>
  <c r="L362" i="1"/>
  <c r="K347" i="1"/>
  <c r="K341" i="1"/>
  <c r="M325" i="1"/>
  <c r="P325" i="1" s="1"/>
  <c r="M319" i="1"/>
  <c r="L304" i="1"/>
  <c r="O304" i="1" s="1"/>
  <c r="L298" i="1"/>
  <c r="O299" i="1" s="1"/>
  <c r="K283" i="1"/>
  <c r="N283" i="1" s="1"/>
  <c r="K277" i="1"/>
  <c r="M261" i="1"/>
  <c r="P261" i="1" s="1"/>
  <c r="M256" i="1"/>
  <c r="M255" i="1"/>
  <c r="M252" i="1"/>
  <c r="P253" i="1" s="1"/>
  <c r="L234" i="1"/>
  <c r="L231" i="1"/>
  <c r="K435" i="1"/>
  <c r="K431" i="1"/>
  <c r="K429" i="1"/>
  <c r="M413" i="1"/>
  <c r="M407" i="1"/>
  <c r="L392" i="1"/>
  <c r="L386" i="1"/>
  <c r="K371" i="1"/>
  <c r="K365" i="1"/>
  <c r="M349" i="1"/>
  <c r="M343" i="1"/>
  <c r="L331" i="1"/>
  <c r="L328" i="1"/>
  <c r="L322" i="1"/>
  <c r="K307" i="1"/>
  <c r="K301" i="1"/>
  <c r="M285" i="1"/>
  <c r="M279" i="1"/>
  <c r="M276" i="1"/>
  <c r="P277" i="1" s="1"/>
  <c r="L264" i="1"/>
  <c r="L258" i="1"/>
  <c r="L255" i="1"/>
  <c r="O256" i="1" s="1"/>
  <c r="K237" i="1"/>
  <c r="K234" i="1"/>
  <c r="M245" i="1"/>
  <c r="P245" i="1" s="1"/>
  <c r="K243" i="1"/>
  <c r="L240" i="1"/>
  <c r="O240" i="1" s="1"/>
  <c r="M237" i="1"/>
  <c r="P237" i="1" s="1"/>
  <c r="K235" i="1"/>
  <c r="L232" i="1"/>
  <c r="M229" i="1"/>
  <c r="M223" i="1"/>
  <c r="M17" i="1"/>
  <c r="M8" i="1"/>
  <c r="K7" i="1"/>
  <c r="K163" i="1"/>
  <c r="L152" i="1"/>
  <c r="M141" i="1"/>
  <c r="P142" i="1" s="1"/>
  <c r="K131" i="1"/>
  <c r="K124" i="1"/>
  <c r="N125" i="1" s="1"/>
  <c r="L120" i="1"/>
  <c r="M109" i="1"/>
  <c r="K99" i="1"/>
  <c r="L88" i="1"/>
  <c r="K53" i="1"/>
  <c r="P46" i="1"/>
  <c r="S46" i="1" s="1"/>
  <c r="M165" i="1"/>
  <c r="K155" i="1"/>
  <c r="L144" i="1"/>
  <c r="M133" i="1"/>
  <c r="K123" i="1"/>
  <c r="L112" i="1"/>
  <c r="M101" i="1"/>
  <c r="K91" i="1"/>
  <c r="L80" i="1"/>
  <c r="M69" i="1"/>
  <c r="K59" i="1"/>
  <c r="L48" i="1"/>
  <c r="K110" i="1"/>
  <c r="L36" i="1"/>
  <c r="L12" i="1"/>
  <c r="M221" i="1"/>
  <c r="L218" i="1"/>
  <c r="K211" i="1"/>
  <c r="M207" i="1"/>
  <c r="L200" i="1"/>
  <c r="K197" i="1"/>
  <c r="M189" i="1"/>
  <c r="L186" i="1"/>
  <c r="K179" i="1"/>
  <c r="M175" i="1"/>
  <c r="L168" i="1"/>
  <c r="K165" i="1"/>
  <c r="M157" i="1"/>
  <c r="L154" i="1"/>
  <c r="K147" i="1"/>
  <c r="M143" i="1"/>
  <c r="P143" i="1" s="1"/>
  <c r="L136" i="1"/>
  <c r="K133" i="1"/>
  <c r="M125" i="1"/>
  <c r="L122" i="1"/>
  <c r="K115" i="1"/>
  <c r="M111" i="1"/>
  <c r="L104" i="1"/>
  <c r="K101" i="1"/>
  <c r="M93" i="1"/>
  <c r="L90" i="1"/>
  <c r="K83" i="1"/>
  <c r="M79" i="1"/>
  <c r="L72" i="1"/>
  <c r="K69" i="1"/>
  <c r="M61" i="1"/>
  <c r="L58" i="1"/>
  <c r="K51" i="1"/>
  <c r="M47" i="1"/>
  <c r="P47" i="1" s="1"/>
  <c r="L224" i="1"/>
  <c r="O224" i="1" s="1"/>
  <c r="M160" i="1"/>
  <c r="L11" i="1"/>
  <c r="K6" i="1"/>
  <c r="N7" i="1" s="1"/>
  <c r="K45" i="1"/>
  <c r="L42" i="1"/>
  <c r="M39" i="1"/>
  <c r="K37" i="1"/>
  <c r="L34" i="1"/>
  <c r="M31" i="1"/>
  <c r="K29" i="1"/>
  <c r="L26" i="1"/>
  <c r="L10" i="1"/>
  <c r="M7" i="1"/>
  <c r="P8" i="1" s="1"/>
  <c r="K5" i="1"/>
  <c r="L65" i="1"/>
  <c r="O66" i="1" s="1"/>
  <c r="K12" i="1"/>
  <c r="N12" i="1" s="1"/>
  <c r="L9" i="1"/>
  <c r="M6" i="1"/>
  <c r="K11" i="1"/>
  <c r="L8" i="1"/>
  <c r="O9" i="1" s="1"/>
  <c r="M5" i="1"/>
  <c r="P5" i="1" s="1"/>
  <c r="L4" i="1"/>
  <c r="L3" i="1"/>
  <c r="L2" i="1"/>
  <c r="P888" i="1"/>
  <c r="M996" i="1"/>
  <c r="K986" i="1"/>
  <c r="N987" i="1" s="1"/>
  <c r="L975" i="1"/>
  <c r="M964" i="1"/>
  <c r="P965" i="1" s="1"/>
  <c r="K954" i="1"/>
  <c r="N955" i="1" s="1"/>
  <c r="L943" i="1"/>
  <c r="O944" i="1" s="1"/>
  <c r="L927" i="1"/>
  <c r="O928" i="1" s="1"/>
  <c r="M916" i="1"/>
  <c r="P917" i="1" s="1"/>
  <c r="M908" i="1"/>
  <c r="K898" i="1"/>
  <c r="N899" i="1" s="1"/>
  <c r="K882" i="1"/>
  <c r="N883" i="1" s="1"/>
  <c r="L999" i="1"/>
  <c r="M988" i="1"/>
  <c r="P989" i="1" s="1"/>
  <c r="K978" i="1"/>
  <c r="N979" i="1" s="1"/>
  <c r="L967" i="1"/>
  <c r="M956" i="1"/>
  <c r="P957" i="1" s="1"/>
  <c r="L935" i="1"/>
  <c r="O936" i="1" s="1"/>
  <c r="M924" i="1"/>
  <c r="P925" i="1" s="1"/>
  <c r="L911" i="1"/>
  <c r="O912" i="1" s="1"/>
  <c r="M900" i="1"/>
  <c r="M876" i="1"/>
  <c r="M868" i="1"/>
  <c r="P869" i="1" s="1"/>
  <c r="K994" i="1"/>
  <c r="N995" i="1" s="1"/>
  <c r="L983" i="1"/>
  <c r="O984" i="1" s="1"/>
  <c r="M972" i="1"/>
  <c r="P973" i="1" s="1"/>
  <c r="K962" i="1"/>
  <c r="N963" i="1" s="1"/>
  <c r="L951" i="1"/>
  <c r="O952" i="1" s="1"/>
  <c r="M940" i="1"/>
  <c r="K930" i="1"/>
  <c r="L919" i="1"/>
  <c r="O920" i="1" s="1"/>
  <c r="K906" i="1"/>
  <c r="N907" i="1" s="1"/>
  <c r="L895" i="1"/>
  <c r="L887" i="1"/>
  <c r="O888" i="1" s="1"/>
  <c r="L879" i="1"/>
  <c r="O880" i="1" s="1"/>
  <c r="K866" i="1"/>
  <c r="N867" i="1" s="1"/>
  <c r="M860" i="1"/>
  <c r="P861" i="1" s="1"/>
  <c r="K785" i="1"/>
  <c r="K777" i="1"/>
  <c r="N778" i="1" s="1"/>
  <c r="L742" i="1"/>
  <c r="L734" i="1"/>
  <c r="O735" i="1" s="1"/>
  <c r="L718" i="1"/>
  <c r="O719" i="1" s="1"/>
  <c r="L991" i="1"/>
  <c r="O992" i="1" s="1"/>
  <c r="M980" i="1"/>
  <c r="K970" i="1"/>
  <c r="L959" i="1"/>
  <c r="M948" i="1"/>
  <c r="P949" i="1" s="1"/>
  <c r="K938" i="1"/>
  <c r="M932" i="1"/>
  <c r="P933" i="1" s="1"/>
  <c r="K922" i="1"/>
  <c r="K914" i="1"/>
  <c r="L903" i="1"/>
  <c r="O904" i="1" s="1"/>
  <c r="M892" i="1"/>
  <c r="P893" i="1" s="1"/>
  <c r="M884" i="1"/>
  <c r="P885" i="1" s="1"/>
  <c r="K874" i="1"/>
  <c r="L871" i="1"/>
  <c r="L863" i="1"/>
  <c r="O864" i="1" s="1"/>
  <c r="K465" i="1"/>
  <c r="N466" i="1" s="1"/>
  <c r="M1001" i="1"/>
  <c r="L996" i="1"/>
  <c r="K991" i="1"/>
  <c r="M985" i="1"/>
  <c r="L980" i="1"/>
  <c r="K975" i="1"/>
  <c r="M969" i="1"/>
  <c r="L964" i="1"/>
  <c r="K959" i="1"/>
  <c r="L956" i="1"/>
  <c r="M953" i="1"/>
  <c r="K951" i="1"/>
  <c r="N951" i="1" s="1"/>
  <c r="L948" i="1"/>
  <c r="M945" i="1"/>
  <c r="K943" i="1"/>
  <c r="L940" i="1"/>
  <c r="M937" i="1"/>
  <c r="K935" i="1"/>
  <c r="L932" i="1"/>
  <c r="M929" i="1"/>
  <c r="K927" i="1"/>
  <c r="L924" i="1"/>
  <c r="M921" i="1"/>
  <c r="K919" i="1"/>
  <c r="L916" i="1"/>
  <c r="M913" i="1"/>
  <c r="K911" i="1"/>
  <c r="L908" i="1"/>
  <c r="M905" i="1"/>
  <c r="K903" i="1"/>
  <c r="L900" i="1"/>
  <c r="M897" i="1"/>
  <c r="K895" i="1"/>
  <c r="L892" i="1"/>
  <c r="M889" i="1"/>
  <c r="K887" i="1"/>
  <c r="L884" i="1"/>
  <c r="M881" i="1"/>
  <c r="K879" i="1"/>
  <c r="L876" i="1"/>
  <c r="M873" i="1"/>
  <c r="K871" i="1"/>
  <c r="L868" i="1"/>
  <c r="M865" i="1"/>
  <c r="P865" i="1" s="1"/>
  <c r="K863" i="1"/>
  <c r="L860" i="1"/>
  <c r="M857" i="1"/>
  <c r="K855" i="1"/>
  <c r="L852" i="1"/>
  <c r="M849" i="1"/>
  <c r="K847" i="1"/>
  <c r="L844" i="1"/>
  <c r="M841" i="1"/>
  <c r="K839" i="1"/>
  <c r="L836" i="1"/>
  <c r="M833" i="1"/>
  <c r="K831" i="1"/>
  <c r="L828" i="1"/>
  <c r="M825" i="1"/>
  <c r="K823" i="1"/>
  <c r="L820" i="1"/>
  <c r="M817" i="1"/>
  <c r="K815" i="1"/>
  <c r="L812" i="1"/>
  <c r="M809" i="1"/>
  <c r="K807" i="1"/>
  <c r="L804" i="1"/>
  <c r="M801" i="1"/>
  <c r="K799" i="1"/>
  <c r="L796" i="1"/>
  <c r="M793" i="1"/>
  <c r="L788" i="1"/>
  <c r="M785" i="1"/>
  <c r="K783" i="1"/>
  <c r="L780" i="1"/>
  <c r="M777" i="1"/>
  <c r="K775" i="1"/>
  <c r="L772" i="1"/>
  <c r="M769" i="1"/>
  <c r="P770" i="1" s="1"/>
  <c r="K767" i="1"/>
  <c r="L764" i="1"/>
  <c r="M761" i="1"/>
  <c r="K759" i="1"/>
  <c r="M753" i="1"/>
  <c r="K751" i="1"/>
  <c r="M745" i="1"/>
  <c r="K743" i="1"/>
  <c r="L740" i="1"/>
  <c r="M737" i="1"/>
  <c r="K735" i="1"/>
  <c r="L732" i="1"/>
  <c r="M729" i="1"/>
  <c r="K727" i="1"/>
  <c r="N728" i="1" s="1"/>
  <c r="K719" i="1"/>
  <c r="M713" i="1"/>
  <c r="L660" i="1"/>
  <c r="K655" i="1"/>
  <c r="K639" i="1"/>
  <c r="M633" i="1"/>
  <c r="M617" i="1"/>
  <c r="K591" i="1"/>
  <c r="K575" i="1"/>
  <c r="M569" i="1"/>
  <c r="M553" i="1"/>
  <c r="L548" i="1"/>
  <c r="L532" i="1"/>
  <c r="M505" i="1"/>
  <c r="M449" i="1"/>
  <c r="O568" i="1"/>
  <c r="K10" i="1"/>
  <c r="K9" i="1"/>
  <c r="L7" i="1"/>
  <c r="L6" i="1"/>
  <c r="L5" i="1"/>
  <c r="L689" i="1"/>
  <c r="O690" i="1" s="1"/>
  <c r="K999" i="1"/>
  <c r="M993" i="1"/>
  <c r="L988" i="1"/>
  <c r="K983" i="1"/>
  <c r="M977" i="1"/>
  <c r="L972" i="1"/>
  <c r="O972" i="1" s="1"/>
  <c r="K967" i="1"/>
  <c r="M961" i="1"/>
  <c r="L1001" i="1"/>
  <c r="M998" i="1"/>
  <c r="P999" i="1" s="1"/>
  <c r="K996" i="1"/>
  <c r="N997" i="1" s="1"/>
  <c r="L993" i="1"/>
  <c r="M990" i="1"/>
  <c r="P991" i="1" s="1"/>
  <c r="K988" i="1"/>
  <c r="N989" i="1" s="1"/>
  <c r="L985" i="1"/>
  <c r="O986" i="1" s="1"/>
  <c r="M982" i="1"/>
  <c r="P983" i="1" s="1"/>
  <c r="K980" i="1"/>
  <c r="L977" i="1"/>
  <c r="O978" i="1" s="1"/>
  <c r="M974" i="1"/>
  <c r="P975" i="1" s="1"/>
  <c r="K972" i="1"/>
  <c r="L969" i="1"/>
  <c r="O970" i="1" s="1"/>
  <c r="M966" i="1"/>
  <c r="P967" i="1" s="1"/>
  <c r="K964" i="1"/>
  <c r="N965" i="1" s="1"/>
  <c r="L961" i="1"/>
  <c r="O962" i="1" s="1"/>
  <c r="M958" i="1"/>
  <c r="K956" i="1"/>
  <c r="N957" i="1" s="1"/>
  <c r="L953" i="1"/>
  <c r="O954" i="1" s="1"/>
  <c r="M950" i="1"/>
  <c r="K948" i="1"/>
  <c r="N949" i="1" s="1"/>
  <c r="L945" i="1"/>
  <c r="O946" i="1" s="1"/>
  <c r="M942" i="1"/>
  <c r="P943" i="1" s="1"/>
  <c r="K940" i="1"/>
  <c r="N941" i="1" s="1"/>
  <c r="L937" i="1"/>
  <c r="M934" i="1"/>
  <c r="P935" i="1" s="1"/>
  <c r="K932" i="1"/>
  <c r="N933" i="1" s="1"/>
  <c r="L929" i="1"/>
  <c r="M926" i="1"/>
  <c r="K924" i="1"/>
  <c r="N925" i="1" s="1"/>
  <c r="L921" i="1"/>
  <c r="O922" i="1" s="1"/>
  <c r="M918" i="1"/>
  <c r="P919" i="1" s="1"/>
  <c r="K916" i="1"/>
  <c r="L913" i="1"/>
  <c r="O914" i="1" s="1"/>
  <c r="M910" i="1"/>
  <c r="P911" i="1" s="1"/>
  <c r="K908" i="1"/>
  <c r="L905" i="1"/>
  <c r="M902" i="1"/>
  <c r="P903" i="1" s="1"/>
  <c r="K900" i="1"/>
  <c r="N901" i="1" s="1"/>
  <c r="L897" i="1"/>
  <c r="O898" i="1" s="1"/>
  <c r="M894" i="1"/>
  <c r="K892" i="1"/>
  <c r="N893" i="1" s="1"/>
  <c r="L889" i="1"/>
  <c r="O890" i="1" s="1"/>
  <c r="M886" i="1"/>
  <c r="P887" i="1" s="1"/>
  <c r="K884" i="1"/>
  <c r="L881" i="1"/>
  <c r="O882" i="1" s="1"/>
  <c r="M878" i="1"/>
  <c r="P879" i="1" s="1"/>
  <c r="K876" i="1"/>
  <c r="N877" i="1" s="1"/>
  <c r="L873" i="1"/>
  <c r="M870" i="1"/>
  <c r="P871" i="1" s="1"/>
  <c r="K868" i="1"/>
  <c r="N869" i="1" s="1"/>
  <c r="L865" i="1"/>
  <c r="M862" i="1"/>
  <c r="P863" i="1" s="1"/>
  <c r="K860" i="1"/>
  <c r="N861" i="1" s="1"/>
  <c r="L857" i="1"/>
  <c r="O858" i="1" s="1"/>
  <c r="M854" i="1"/>
  <c r="P855" i="1" s="1"/>
  <c r="K852" i="1"/>
  <c r="L849" i="1"/>
  <c r="O850" i="1" s="1"/>
  <c r="M846" i="1"/>
  <c r="K844" i="1"/>
  <c r="L841" i="1"/>
  <c r="O842" i="1" s="1"/>
  <c r="M838" i="1"/>
  <c r="P839" i="1" s="1"/>
  <c r="K836" i="1"/>
  <c r="N837" i="1" s="1"/>
  <c r="L833" i="1"/>
  <c r="O834" i="1" s="1"/>
  <c r="M830" i="1"/>
  <c r="K828" i="1"/>
  <c r="L825" i="1"/>
  <c r="M822" i="1"/>
  <c r="P823" i="1" s="1"/>
  <c r="K820" i="1"/>
  <c r="L817" i="1"/>
  <c r="O818" i="1" s="1"/>
  <c r="M814" i="1"/>
  <c r="P815" i="1" s="1"/>
  <c r="K812" i="1"/>
  <c r="N813" i="1" s="1"/>
  <c r="L809" i="1"/>
  <c r="M806" i="1"/>
  <c r="P807" i="1" s="1"/>
  <c r="S807" i="1" s="1"/>
  <c r="K804" i="1"/>
  <c r="N805" i="1" s="1"/>
  <c r="L801" i="1"/>
  <c r="O802" i="1" s="1"/>
  <c r="M798" i="1"/>
  <c r="K796" i="1"/>
  <c r="N797" i="1" s="1"/>
  <c r="L793" i="1"/>
  <c r="O794" i="1" s="1"/>
  <c r="M790" i="1"/>
  <c r="P791" i="1" s="1"/>
  <c r="K788" i="1"/>
  <c r="L785" i="1"/>
  <c r="O786" i="1" s="1"/>
  <c r="M782" i="1"/>
  <c r="P783" i="1" s="1"/>
  <c r="K780" i="1"/>
  <c r="L777" i="1"/>
  <c r="O778" i="1" s="1"/>
  <c r="M774" i="1"/>
  <c r="P775" i="1" s="1"/>
  <c r="K772" i="1"/>
  <c r="N773" i="1" s="1"/>
  <c r="L769" i="1"/>
  <c r="O770" i="1" s="1"/>
  <c r="M766" i="1"/>
  <c r="K764" i="1"/>
  <c r="L761" i="1"/>
  <c r="O762" i="1" s="1"/>
  <c r="M758" i="1"/>
  <c r="K756" i="1"/>
  <c r="N757" i="1" s="1"/>
  <c r="L753" i="1"/>
  <c r="O754" i="1" s="1"/>
  <c r="M750" i="1"/>
  <c r="P751" i="1" s="1"/>
  <c r="K748" i="1"/>
  <c r="N749" i="1" s="1"/>
  <c r="L745" i="1"/>
  <c r="M726" i="1"/>
  <c r="P727" i="1" s="1"/>
  <c r="L705" i="1"/>
  <c r="O706" i="1" s="1"/>
  <c r="K700" i="1"/>
  <c r="M694" i="1"/>
  <c r="K684" i="1"/>
  <c r="N685" i="1" s="1"/>
  <c r="M678" i="1"/>
  <c r="L673" i="1"/>
  <c r="O674" i="1" s="1"/>
  <c r="M662" i="1"/>
  <c r="M646" i="1"/>
  <c r="P647" i="1" s="1"/>
  <c r="K620" i="1"/>
  <c r="N621" i="1" s="1"/>
  <c r="K604" i="1"/>
  <c r="M598" i="1"/>
  <c r="P599" i="1" s="1"/>
  <c r="M582" i="1"/>
  <c r="P583" i="1" s="1"/>
  <c r="L577" i="1"/>
  <c r="O577" i="1" s="1"/>
  <c r="L561" i="1"/>
  <c r="O562" i="1" s="1"/>
  <c r="M534" i="1"/>
  <c r="M518" i="1"/>
  <c r="L513" i="1"/>
  <c r="O513" i="1" s="1"/>
  <c r="L497" i="1"/>
  <c r="K436" i="1"/>
  <c r="N437" i="1" s="1"/>
  <c r="L417" i="1"/>
  <c r="K668" i="1"/>
  <c r="N669" i="1" s="1"/>
  <c r="K556" i="1"/>
  <c r="K1001" i="1"/>
  <c r="L998" i="1"/>
  <c r="O999" i="1" s="1"/>
  <c r="M995" i="1"/>
  <c r="K993" i="1"/>
  <c r="N994" i="1" s="1"/>
  <c r="L990" i="1"/>
  <c r="M987" i="1"/>
  <c r="K985" i="1"/>
  <c r="L982" i="1"/>
  <c r="M979" i="1"/>
  <c r="K977" i="1"/>
  <c r="N978" i="1" s="1"/>
  <c r="L974" i="1"/>
  <c r="M971" i="1"/>
  <c r="K969" i="1"/>
  <c r="L966" i="1"/>
  <c r="M963" i="1"/>
  <c r="K961" i="1"/>
  <c r="L958" i="1"/>
  <c r="O959" i="1" s="1"/>
  <c r="M955" i="1"/>
  <c r="K953" i="1"/>
  <c r="N954" i="1" s="1"/>
  <c r="L950" i="1"/>
  <c r="M947" i="1"/>
  <c r="L942" i="1"/>
  <c r="O943" i="1" s="1"/>
  <c r="M939" i="1"/>
  <c r="P940" i="1" s="1"/>
  <c r="K937" i="1"/>
  <c r="L934" i="1"/>
  <c r="M931" i="1"/>
  <c r="P932" i="1" s="1"/>
  <c r="K929" i="1"/>
  <c r="N930" i="1" s="1"/>
  <c r="L926" i="1"/>
  <c r="M923" i="1"/>
  <c r="K921" i="1"/>
  <c r="L918" i="1"/>
  <c r="M915" i="1"/>
  <c r="K913" i="1"/>
  <c r="L910" i="1"/>
  <c r="O911" i="1" s="1"/>
  <c r="K905" i="1"/>
  <c r="N906" i="1" s="1"/>
  <c r="L902" i="1"/>
  <c r="M899" i="1"/>
  <c r="K897" i="1"/>
  <c r="N898" i="1" s="1"/>
  <c r="L894" i="1"/>
  <c r="M891" i="1"/>
  <c r="P892" i="1" s="1"/>
  <c r="L886" i="1"/>
  <c r="M883" i="1"/>
  <c r="P884" i="1" s="1"/>
  <c r="K881" i="1"/>
  <c r="L878" i="1"/>
  <c r="M875" i="1"/>
  <c r="K873" i="1"/>
  <c r="L870" i="1"/>
  <c r="M867" i="1"/>
  <c r="K865" i="1"/>
  <c r="L862" i="1"/>
  <c r="O863" i="1" s="1"/>
  <c r="M859" i="1"/>
  <c r="K857" i="1"/>
  <c r="N858" i="1" s="1"/>
  <c r="Q858" i="1" s="1"/>
  <c r="L854" i="1"/>
  <c r="O855" i="1" s="1"/>
  <c r="M851" i="1"/>
  <c r="P852" i="1" s="1"/>
  <c r="L846" i="1"/>
  <c r="M843" i="1"/>
  <c r="P844" i="1" s="1"/>
  <c r="K841" i="1"/>
  <c r="L838" i="1"/>
  <c r="O839" i="1" s="1"/>
  <c r="M835" i="1"/>
  <c r="P836" i="1" s="1"/>
  <c r="K833" i="1"/>
  <c r="N834" i="1" s="1"/>
  <c r="L830" i="1"/>
  <c r="O831" i="1" s="1"/>
  <c r="M827" i="1"/>
  <c r="P828" i="1" s="1"/>
  <c r="K825" i="1"/>
  <c r="N826" i="1" s="1"/>
  <c r="L822" i="1"/>
  <c r="O823" i="1" s="1"/>
  <c r="M819" i="1"/>
  <c r="P820" i="1" s="1"/>
  <c r="K817" i="1"/>
  <c r="N818" i="1" s="1"/>
  <c r="L814" i="1"/>
  <c r="O815" i="1" s="1"/>
  <c r="M811" i="1"/>
  <c r="P812" i="1" s="1"/>
  <c r="K809" i="1"/>
  <c r="N810" i="1" s="1"/>
  <c r="L806" i="1"/>
  <c r="O807" i="1" s="1"/>
  <c r="M803" i="1"/>
  <c r="K801" i="1"/>
  <c r="L798" i="1"/>
  <c r="O799" i="1" s="1"/>
  <c r="M795" i="1"/>
  <c r="K793" i="1"/>
  <c r="N794" i="1" s="1"/>
  <c r="L790" i="1"/>
  <c r="O791" i="1" s="1"/>
  <c r="M787" i="1"/>
  <c r="P788" i="1" s="1"/>
  <c r="L782" i="1"/>
  <c r="O783" i="1" s="1"/>
  <c r="M779" i="1"/>
  <c r="P780" i="1" s="1"/>
  <c r="L774" i="1"/>
  <c r="O775" i="1" s="1"/>
  <c r="M771" i="1"/>
  <c r="P772" i="1" s="1"/>
  <c r="K769" i="1"/>
  <c r="N770" i="1" s="1"/>
  <c r="L766" i="1"/>
  <c r="O767" i="1" s="1"/>
  <c r="M763" i="1"/>
  <c r="K761" i="1"/>
  <c r="N762" i="1" s="1"/>
  <c r="L758" i="1"/>
  <c r="M755" i="1"/>
  <c r="K753" i="1"/>
  <c r="N754" i="1" s="1"/>
  <c r="L750" i="1"/>
  <c r="O751" i="1" s="1"/>
  <c r="M747" i="1"/>
  <c r="P748" i="1" s="1"/>
  <c r="K745" i="1"/>
  <c r="N746" i="1" s="1"/>
  <c r="M739" i="1"/>
  <c r="P740" i="1" s="1"/>
  <c r="M731" i="1"/>
  <c r="P732" i="1" s="1"/>
  <c r="K729" i="1"/>
  <c r="L726" i="1"/>
  <c r="O727" i="1" s="1"/>
  <c r="M723" i="1"/>
  <c r="P724" i="1" s="1"/>
  <c r="K721" i="1"/>
  <c r="M715" i="1"/>
  <c r="P716" i="1" s="1"/>
  <c r="K713" i="1"/>
  <c r="N714" i="1" s="1"/>
  <c r="L710" i="1"/>
  <c r="M707" i="1"/>
  <c r="P708" i="1" s="1"/>
  <c r="K705" i="1"/>
  <c r="N706" i="1" s="1"/>
  <c r="L702" i="1"/>
  <c r="O703" i="1" s="1"/>
  <c r="K697" i="1"/>
  <c r="L694" i="1"/>
  <c r="O695" i="1" s="1"/>
  <c r="M691" i="1"/>
  <c r="P692" i="1" s="1"/>
  <c r="K689" i="1"/>
  <c r="N690" i="1" s="1"/>
  <c r="L686" i="1"/>
  <c r="O687" i="1" s="1"/>
  <c r="M683" i="1"/>
  <c r="P684" i="1" s="1"/>
  <c r="K681" i="1"/>
  <c r="N682" i="1" s="1"/>
  <c r="L678" i="1"/>
  <c r="M675" i="1"/>
  <c r="P676" i="1" s="1"/>
  <c r="K673" i="1"/>
  <c r="N674" i="1" s="1"/>
  <c r="L670" i="1"/>
  <c r="O671" i="1" s="1"/>
  <c r="M667" i="1"/>
  <c r="K665" i="1"/>
  <c r="N666" i="1" s="1"/>
  <c r="L662" i="1"/>
  <c r="O663" i="1" s="1"/>
  <c r="M659" i="1"/>
  <c r="P660" i="1" s="1"/>
  <c r="K657" i="1"/>
  <c r="N658" i="1" s="1"/>
  <c r="L654" i="1"/>
  <c r="M651" i="1"/>
  <c r="P652" i="1" s="1"/>
  <c r="K649" i="1"/>
  <c r="N650" i="1" s="1"/>
  <c r="L646" i="1"/>
  <c r="O647" i="1" s="1"/>
  <c r="M643" i="1"/>
  <c r="P644" i="1" s="1"/>
  <c r="K641" i="1"/>
  <c r="N642" i="1" s="1"/>
  <c r="L638" i="1"/>
  <c r="O639" i="1" s="1"/>
  <c r="M635" i="1"/>
  <c r="K633" i="1"/>
  <c r="N634" i="1" s="1"/>
  <c r="L630" i="1"/>
  <c r="O631" i="1" s="1"/>
  <c r="M627" i="1"/>
  <c r="K625" i="1"/>
  <c r="N626" i="1" s="1"/>
  <c r="L622" i="1"/>
  <c r="O623" i="1" s="1"/>
  <c r="M619" i="1"/>
  <c r="P620" i="1" s="1"/>
  <c r="K617" i="1"/>
  <c r="N618" i="1" s="1"/>
  <c r="M611" i="1"/>
  <c r="P612" i="1" s="1"/>
  <c r="K609" i="1"/>
  <c r="N610" i="1" s="1"/>
  <c r="L606" i="1"/>
  <c r="M603" i="1"/>
  <c r="P604" i="1" s="1"/>
  <c r="K601" i="1"/>
  <c r="N602" i="1" s="1"/>
  <c r="L598" i="1"/>
  <c r="O599" i="1" s="1"/>
  <c r="M595" i="1"/>
  <c r="P596" i="1" s="1"/>
  <c r="K593" i="1"/>
  <c r="N594" i="1" s="1"/>
  <c r="L590" i="1"/>
  <c r="O591" i="1" s="1"/>
  <c r="K585" i="1"/>
  <c r="N586" i="1" s="1"/>
  <c r="L582" i="1"/>
  <c r="O583" i="1" s="1"/>
  <c r="M579" i="1"/>
  <c r="P580" i="1" s="1"/>
  <c r="K577" i="1"/>
  <c r="N578" i="1" s="1"/>
  <c r="L574" i="1"/>
  <c r="K569" i="1"/>
  <c r="N570" i="1" s="1"/>
  <c r="L566" i="1"/>
  <c r="O567" i="1" s="1"/>
  <c r="M563" i="1"/>
  <c r="P564" i="1" s="1"/>
  <c r="K561" i="1"/>
  <c r="N562" i="1" s="1"/>
  <c r="L558" i="1"/>
  <c r="O559" i="1" s="1"/>
  <c r="M555" i="1"/>
  <c r="P556" i="1" s="1"/>
  <c r="K553" i="1"/>
  <c r="L550" i="1"/>
  <c r="O551" i="1" s="1"/>
  <c r="M547" i="1"/>
  <c r="P548" i="1" s="1"/>
  <c r="L542" i="1"/>
  <c r="O543" i="1" s="1"/>
  <c r="M539" i="1"/>
  <c r="P540" i="1" s="1"/>
  <c r="K537" i="1"/>
  <c r="N538" i="1" s="1"/>
  <c r="L534" i="1"/>
  <c r="O535" i="1" s="1"/>
  <c r="K529" i="1"/>
  <c r="L526" i="1"/>
  <c r="O527" i="1" s="1"/>
  <c r="M523" i="1"/>
  <c r="P524" i="1" s="1"/>
  <c r="K521" i="1"/>
  <c r="M515" i="1"/>
  <c r="P516" i="1" s="1"/>
  <c r="K513" i="1"/>
  <c r="N514" i="1" s="1"/>
  <c r="L510" i="1"/>
  <c r="O511" i="1" s="1"/>
  <c r="M507" i="1"/>
  <c r="L502" i="1"/>
  <c r="M499" i="1"/>
  <c r="P500" i="1" s="1"/>
  <c r="S500" i="1" s="1"/>
  <c r="K497" i="1"/>
  <c r="N498" i="1" s="1"/>
  <c r="L494" i="1"/>
  <c r="O495" i="1" s="1"/>
  <c r="M491" i="1"/>
  <c r="P492" i="1" s="1"/>
  <c r="K489" i="1"/>
  <c r="N490" i="1" s="1"/>
  <c r="L486" i="1"/>
  <c r="M483" i="1"/>
  <c r="P484" i="1" s="1"/>
  <c r="K481" i="1"/>
  <c r="N482" i="1" s="1"/>
  <c r="L478" i="1"/>
  <c r="O479" i="1" s="1"/>
  <c r="M475" i="1"/>
  <c r="P476" i="1" s="1"/>
  <c r="K473" i="1"/>
  <c r="L470" i="1"/>
  <c r="M467" i="1"/>
  <c r="L462" i="1"/>
  <c r="M459" i="1"/>
  <c r="P460" i="1" s="1"/>
  <c r="K457" i="1"/>
  <c r="N458" i="1" s="1"/>
  <c r="L454" i="1"/>
  <c r="O455" i="1" s="1"/>
  <c r="M451" i="1"/>
  <c r="P452" i="1" s="1"/>
  <c r="K449" i="1"/>
  <c r="N450" i="1" s="1"/>
  <c r="L446" i="1"/>
  <c r="O447" i="1" s="1"/>
  <c r="K540" i="1"/>
  <c r="M1000" i="1"/>
  <c r="K998" i="1"/>
  <c r="K990" i="1"/>
  <c r="L987" i="1"/>
  <c r="O988" i="1" s="1"/>
  <c r="M984" i="1"/>
  <c r="K982" i="1"/>
  <c r="L979" i="1"/>
  <c r="O980" i="1" s="1"/>
  <c r="M976" i="1"/>
  <c r="P977" i="1" s="1"/>
  <c r="M968" i="1"/>
  <c r="K966" i="1"/>
  <c r="L963" i="1"/>
  <c r="M960" i="1"/>
  <c r="K958" i="1"/>
  <c r="L955" i="1"/>
  <c r="L947" i="1"/>
  <c r="O948" i="1" s="1"/>
  <c r="M944" i="1"/>
  <c r="P944" i="1" s="1"/>
  <c r="K942" i="1"/>
  <c r="N942" i="1" s="1"/>
  <c r="L939" i="1"/>
  <c r="M936" i="1"/>
  <c r="K934" i="1"/>
  <c r="K926" i="1"/>
  <c r="L923" i="1"/>
  <c r="M920" i="1"/>
  <c r="K918" i="1"/>
  <c r="N919" i="1" s="1"/>
  <c r="L915" i="1"/>
  <c r="M912" i="1"/>
  <c r="M904" i="1"/>
  <c r="K902" i="1"/>
  <c r="L899" i="1"/>
  <c r="M896" i="1"/>
  <c r="K894" i="1"/>
  <c r="N895" i="1" s="1"/>
  <c r="L891" i="1"/>
  <c r="O892" i="1" s="1"/>
  <c r="L883" i="1"/>
  <c r="M880" i="1"/>
  <c r="K878" i="1"/>
  <c r="L875" i="1"/>
  <c r="O876" i="1" s="1"/>
  <c r="M872" i="1"/>
  <c r="K870" i="1"/>
  <c r="K862" i="1"/>
  <c r="N863" i="1" s="1"/>
  <c r="L859" i="1"/>
  <c r="O859" i="1" s="1"/>
  <c r="M856" i="1"/>
  <c r="K854" i="1"/>
  <c r="L851" i="1"/>
  <c r="M848" i="1"/>
  <c r="P849" i="1" s="1"/>
  <c r="M840" i="1"/>
  <c r="K838" i="1"/>
  <c r="L835" i="1"/>
  <c r="M832" i="1"/>
  <c r="P833" i="1" s="1"/>
  <c r="K830" i="1"/>
  <c r="L827" i="1"/>
  <c r="M824" i="1"/>
  <c r="K822" i="1"/>
  <c r="L819" i="1"/>
  <c r="M816" i="1"/>
  <c r="K814" i="1"/>
  <c r="L811" i="1"/>
  <c r="O812" i="1" s="1"/>
  <c r="M808" i="1"/>
  <c r="K806" i="1"/>
  <c r="L803" i="1"/>
  <c r="M800" i="1"/>
  <c r="K798" i="1"/>
  <c r="L795" i="1"/>
  <c r="M792" i="1"/>
  <c r="K790" i="1"/>
  <c r="L787" i="1"/>
  <c r="O788" i="1" s="1"/>
  <c r="M784" i="1"/>
  <c r="K782" i="1"/>
  <c r="L779" i="1"/>
  <c r="M776" i="1"/>
  <c r="K774" i="1"/>
  <c r="L771" i="1"/>
  <c r="O771" i="1" s="1"/>
  <c r="M768" i="1"/>
  <c r="K766" i="1"/>
  <c r="N767" i="1" s="1"/>
  <c r="L763" i="1"/>
  <c r="M760" i="1"/>
  <c r="K758" i="1"/>
  <c r="N758" i="1" s="1"/>
  <c r="L755" i="1"/>
  <c r="O756" i="1" s="1"/>
  <c r="M752" i="1"/>
  <c r="K750" i="1"/>
  <c r="N751" i="1" s="1"/>
  <c r="L747" i="1"/>
  <c r="O748" i="1" s="1"/>
  <c r="M744" i="1"/>
  <c r="K742" i="1"/>
  <c r="L739" i="1"/>
  <c r="L641" i="1"/>
  <c r="O642" i="1" s="1"/>
  <c r="N620" i="1"/>
  <c r="N436" i="1"/>
  <c r="O417" i="1"/>
  <c r="L625" i="1"/>
  <c r="O626" i="1" s="1"/>
  <c r="O689" i="1"/>
  <c r="N684" i="1"/>
  <c r="K1000" i="1"/>
  <c r="N1001" i="1" s="1"/>
  <c r="L997" i="1"/>
  <c r="M994" i="1"/>
  <c r="K992" i="1"/>
  <c r="L989" i="1"/>
  <c r="O990" i="1" s="1"/>
  <c r="M986" i="1"/>
  <c r="K984" i="1"/>
  <c r="L981" i="1"/>
  <c r="M978" i="1"/>
  <c r="P979" i="1" s="1"/>
  <c r="K976" i="1"/>
  <c r="L973" i="1"/>
  <c r="M970" i="1"/>
  <c r="K968" i="1"/>
  <c r="N969" i="1" s="1"/>
  <c r="L965" i="1"/>
  <c r="M962" i="1"/>
  <c r="K960" i="1"/>
  <c r="L957" i="1"/>
  <c r="O958" i="1" s="1"/>
  <c r="M954" i="1"/>
  <c r="K952" i="1"/>
  <c r="L949" i="1"/>
  <c r="M946" i="1"/>
  <c r="P947" i="1" s="1"/>
  <c r="L941" i="1"/>
  <c r="M938" i="1"/>
  <c r="K936" i="1"/>
  <c r="L933" i="1"/>
  <c r="O934" i="1" s="1"/>
  <c r="M930" i="1"/>
  <c r="K928" i="1"/>
  <c r="L925" i="1"/>
  <c r="M922" i="1"/>
  <c r="P923" i="1" s="1"/>
  <c r="K920" i="1"/>
  <c r="L917" i="1"/>
  <c r="M914" i="1"/>
  <c r="K912" i="1"/>
  <c r="N913" i="1" s="1"/>
  <c r="L909" i="1"/>
  <c r="K904" i="1"/>
  <c r="L901" i="1"/>
  <c r="M898" i="1"/>
  <c r="P899" i="1" s="1"/>
  <c r="K896" i="1"/>
  <c r="L893" i="1"/>
  <c r="M890" i="1"/>
  <c r="L885" i="1"/>
  <c r="O886" i="1" s="1"/>
  <c r="M882" i="1"/>
  <c r="K880" i="1"/>
  <c r="L877" i="1"/>
  <c r="M874" i="1"/>
  <c r="K872" i="1"/>
  <c r="L869" i="1"/>
  <c r="M866" i="1"/>
  <c r="K864" i="1"/>
  <c r="N865" i="1" s="1"/>
  <c r="L861" i="1"/>
  <c r="M858" i="1"/>
  <c r="K856" i="1"/>
  <c r="L853" i="1"/>
  <c r="M850" i="1"/>
  <c r="L845" i="1"/>
  <c r="M842" i="1"/>
  <c r="K840" i="1"/>
  <c r="N841" i="1" s="1"/>
  <c r="L837" i="1"/>
  <c r="M834" i="1"/>
  <c r="K832" i="1"/>
  <c r="L829" i="1"/>
  <c r="O830" i="1" s="1"/>
  <c r="M826" i="1"/>
  <c r="K824" i="1"/>
  <c r="L821" i="1"/>
  <c r="M818" i="1"/>
  <c r="P819" i="1" s="1"/>
  <c r="K816" i="1"/>
  <c r="L813" i="1"/>
  <c r="M810" i="1"/>
  <c r="K808" i="1"/>
  <c r="N809" i="1" s="1"/>
  <c r="L805" i="1"/>
  <c r="M802" i="1"/>
  <c r="K800" i="1"/>
  <c r="L797" i="1"/>
  <c r="O798" i="1" s="1"/>
  <c r="M794" i="1"/>
  <c r="K792" i="1"/>
  <c r="L789" i="1"/>
  <c r="M786" i="1"/>
  <c r="P787" i="1" s="1"/>
  <c r="K784" i="1"/>
  <c r="N785" i="1" s="1"/>
  <c r="L781" i="1"/>
  <c r="M778" i="1"/>
  <c r="K776" i="1"/>
  <c r="L773" i="1"/>
  <c r="K768" i="1"/>
  <c r="L765" i="1"/>
  <c r="O766" i="1" s="1"/>
  <c r="K760" i="1"/>
  <c r="N761" i="1" s="1"/>
  <c r="L757" i="1"/>
  <c r="M754" i="1"/>
  <c r="K752" i="1"/>
  <c r="L749" i="1"/>
  <c r="O750" i="1" s="1"/>
  <c r="M746" i="1"/>
  <c r="K744" i="1"/>
  <c r="L741" i="1"/>
  <c r="O742" i="1" s="1"/>
  <c r="M738" i="1"/>
  <c r="L733" i="1"/>
  <c r="M730" i="1"/>
  <c r="P731" i="1" s="1"/>
  <c r="L725" i="1"/>
  <c r="M722" i="1"/>
  <c r="K720" i="1"/>
  <c r="L717" i="1"/>
  <c r="O718" i="1" s="1"/>
  <c r="M714" i="1"/>
  <c r="K712" i="1"/>
  <c r="L709" i="1"/>
  <c r="O710" i="1" s="1"/>
  <c r="M706" i="1"/>
  <c r="P707" i="1" s="1"/>
  <c r="K704" i="1"/>
  <c r="L701" i="1"/>
  <c r="K696" i="1"/>
  <c r="L693" i="1"/>
  <c r="M690" i="1"/>
  <c r="K688" i="1"/>
  <c r="N689" i="1" s="1"/>
  <c r="L685" i="1"/>
  <c r="O686" i="1" s="1"/>
  <c r="M682" i="1"/>
  <c r="K680" i="1"/>
  <c r="N681" i="1" s="1"/>
  <c r="L677" i="1"/>
  <c r="M674" i="1"/>
  <c r="K672" i="1"/>
  <c r="L669" i="1"/>
  <c r="M666" i="1"/>
  <c r="P667" i="1" s="1"/>
  <c r="K664" i="1"/>
  <c r="N665" i="1" s="1"/>
  <c r="L661" i="1"/>
  <c r="M658" i="1"/>
  <c r="P659" i="1" s="1"/>
  <c r="K656" i="1"/>
  <c r="L653" i="1"/>
  <c r="M650" i="1"/>
  <c r="K648" i="1"/>
  <c r="L645" i="1"/>
  <c r="O646" i="1" s="1"/>
  <c r="M642" i="1"/>
  <c r="P643" i="1" s="1"/>
  <c r="K640" i="1"/>
  <c r="L637" i="1"/>
  <c r="O638" i="1" s="1"/>
  <c r="M634" i="1"/>
  <c r="K632" i="1"/>
  <c r="L629" i="1"/>
  <c r="M626" i="1"/>
  <c r="K624" i="1"/>
  <c r="N625" i="1" s="1"/>
  <c r="L621" i="1"/>
  <c r="O622" i="1" s="1"/>
  <c r="M618" i="1"/>
  <c r="K616" i="1"/>
  <c r="N617" i="1" s="1"/>
  <c r="M610" i="1"/>
  <c r="K608" i="1"/>
  <c r="L605" i="1"/>
  <c r="M602" i="1"/>
  <c r="K600" i="1"/>
  <c r="N601" i="1" s="1"/>
  <c r="L597" i="1"/>
  <c r="M594" i="1"/>
  <c r="P595" i="1" s="1"/>
  <c r="K592" i="1"/>
  <c r="N593" i="1" s="1"/>
  <c r="L589" i="1"/>
  <c r="K584" i="1"/>
  <c r="L581" i="1"/>
  <c r="M578" i="1"/>
  <c r="K576" i="1"/>
  <c r="L573" i="1"/>
  <c r="O574" i="1" s="1"/>
  <c r="K568" i="1"/>
  <c r="N569" i="1" s="1"/>
  <c r="L565" i="1"/>
  <c r="O566" i="1" s="1"/>
  <c r="M562" i="1"/>
  <c r="K560" i="1"/>
  <c r="L557" i="1"/>
  <c r="M554" i="1"/>
  <c r="K552" i="1"/>
  <c r="N553" i="1" s="1"/>
  <c r="L549" i="1"/>
  <c r="O550" i="1" s="1"/>
  <c r="M546" i="1"/>
  <c r="P547" i="1" s="1"/>
  <c r="L541" i="1"/>
  <c r="M538" i="1"/>
  <c r="K536" i="1"/>
  <c r="L533" i="1"/>
  <c r="K528" i="1"/>
  <c r="L525" i="1"/>
  <c r="O526" i="1" s="1"/>
  <c r="M522" i="1"/>
  <c r="P523" i="1" s="1"/>
  <c r="K520" i="1"/>
  <c r="M514" i="1"/>
  <c r="P515" i="1" s="1"/>
  <c r="K512" i="1"/>
  <c r="N512" i="1" s="1"/>
  <c r="L509" i="1"/>
  <c r="M506" i="1"/>
  <c r="L501" i="1"/>
  <c r="M498" i="1"/>
  <c r="K496" i="1"/>
  <c r="N497" i="1" s="1"/>
  <c r="L493" i="1"/>
  <c r="O494" i="1" s="1"/>
  <c r="M490" i="1"/>
  <c r="K488" i="1"/>
  <c r="L485" i="1"/>
  <c r="M482" i="1"/>
  <c r="K480" i="1"/>
  <c r="L477" i="1"/>
  <c r="M474" i="1"/>
  <c r="P475" i="1" s="1"/>
  <c r="K472" i="1"/>
  <c r="N473" i="1" s="1"/>
  <c r="L469" i="1"/>
  <c r="M466" i="1"/>
  <c r="K464" i="1"/>
  <c r="N465" i="1" s="1"/>
  <c r="L461" i="1"/>
  <c r="O462" i="1" s="1"/>
  <c r="M458" i="1"/>
  <c r="K456" i="1"/>
  <c r="L453" i="1"/>
  <c r="M450" i="1"/>
  <c r="P451" i="1" s="1"/>
  <c r="K448" i="1"/>
  <c r="N449" i="1" s="1"/>
  <c r="L445" i="1"/>
  <c r="K440" i="1"/>
  <c r="L437" i="1"/>
  <c r="M434" i="1"/>
  <c r="K432" i="1"/>
  <c r="L429" i="1"/>
  <c r="M426" i="1"/>
  <c r="K424" i="1"/>
  <c r="L421" i="1"/>
  <c r="L413" i="1"/>
  <c r="L411" i="1"/>
  <c r="M410" i="1"/>
  <c r="K408" i="1"/>
  <c r="L405" i="1"/>
  <c r="M402" i="1"/>
  <c r="K400" i="1"/>
  <c r="M394" i="1"/>
  <c r="K392" i="1"/>
  <c r="L389" i="1"/>
  <c r="M386" i="1"/>
  <c r="K384" i="1"/>
  <c r="L381" i="1"/>
  <c r="L379" i="1"/>
  <c r="M378" i="1"/>
  <c r="L373" i="1"/>
  <c r="M370" i="1"/>
  <c r="K368" i="1"/>
  <c r="L365" i="1"/>
  <c r="M362" i="1"/>
  <c r="K360" i="1"/>
  <c r="L357" i="1"/>
  <c r="K352" i="1"/>
  <c r="L349" i="1"/>
  <c r="M346" i="1"/>
  <c r="M345" i="1"/>
  <c r="K344" i="1"/>
  <c r="K342" i="1"/>
  <c r="L341" i="1"/>
  <c r="M338" i="1"/>
  <c r="K336" i="1"/>
  <c r="M330" i="1"/>
  <c r="K328" i="1"/>
  <c r="L325" i="1"/>
  <c r="M322" i="1"/>
  <c r="K320" i="1"/>
  <c r="L317" i="1"/>
  <c r="M314" i="1"/>
  <c r="L309" i="1"/>
  <c r="M306" i="1"/>
  <c r="K304" i="1"/>
  <c r="K303" i="1"/>
  <c r="L301" i="1"/>
  <c r="L299" i="1"/>
  <c r="M298" i="1"/>
  <c r="K296" i="1"/>
  <c r="L293" i="1"/>
  <c r="M290" i="1"/>
  <c r="M288" i="1"/>
  <c r="P288" i="1" s="1"/>
  <c r="K288" i="1"/>
  <c r="L285" i="1"/>
  <c r="M282" i="1"/>
  <c r="K280" i="1"/>
  <c r="L277" i="1"/>
  <c r="M274" i="1"/>
  <c r="L269" i="1"/>
  <c r="M266" i="1"/>
  <c r="K264" i="1"/>
  <c r="L261" i="1"/>
  <c r="L260" i="1"/>
  <c r="M258" i="1"/>
  <c r="K256" i="1"/>
  <c r="L253" i="1"/>
  <c r="M250" i="1"/>
  <c r="K248" i="1"/>
  <c r="K246" i="1"/>
  <c r="L245" i="1"/>
  <c r="M242" i="1"/>
  <c r="K240" i="1"/>
  <c r="L237" i="1"/>
  <c r="M234" i="1"/>
  <c r="K232" i="1"/>
  <c r="L229" i="1"/>
  <c r="M226" i="1"/>
  <c r="K224" i="1"/>
  <c r="L221" i="1"/>
  <c r="M218" i="1"/>
  <c r="M217" i="1"/>
  <c r="K216" i="1"/>
  <c r="K214" i="1"/>
  <c r="N214" i="1" s="1"/>
  <c r="M210" i="1"/>
  <c r="K208" i="1"/>
  <c r="L205" i="1"/>
  <c r="L203" i="1"/>
  <c r="O203" i="1" s="1"/>
  <c r="K8" i="1"/>
  <c r="N8" i="1" s="1"/>
  <c r="M710" i="1"/>
  <c r="P711" i="1" s="1"/>
  <c r="L612" i="1"/>
  <c r="O755" i="1"/>
  <c r="L394" i="1"/>
  <c r="L393" i="1"/>
  <c r="K373" i="1"/>
  <c r="K372" i="1"/>
  <c r="O331" i="1"/>
  <c r="L596" i="1"/>
  <c r="L481" i="1"/>
  <c r="O482" i="1" s="1"/>
  <c r="L724" i="1"/>
  <c r="M721" i="1"/>
  <c r="L716" i="1"/>
  <c r="K711" i="1"/>
  <c r="L708" i="1"/>
  <c r="M705" i="1"/>
  <c r="P706" i="1" s="1"/>
  <c r="K703" i="1"/>
  <c r="L700" i="1"/>
  <c r="M697" i="1"/>
  <c r="K695" i="1"/>
  <c r="L692" i="1"/>
  <c r="M689" i="1"/>
  <c r="K687" i="1"/>
  <c r="L684" i="1"/>
  <c r="O685" i="1" s="1"/>
  <c r="M681" i="1"/>
  <c r="P682" i="1" s="1"/>
  <c r="K679" i="1"/>
  <c r="L676" i="1"/>
  <c r="M673" i="1"/>
  <c r="K671" i="1"/>
  <c r="L668" i="1"/>
  <c r="M665" i="1"/>
  <c r="K663" i="1"/>
  <c r="N664" i="1" s="1"/>
  <c r="M657" i="1"/>
  <c r="L652" i="1"/>
  <c r="M649" i="1"/>
  <c r="K647" i="1"/>
  <c r="L644" i="1"/>
  <c r="M641" i="1"/>
  <c r="L636" i="1"/>
  <c r="K631" i="1"/>
  <c r="N632" i="1" s="1"/>
  <c r="L628" i="1"/>
  <c r="O629" i="1" s="1"/>
  <c r="M625" i="1"/>
  <c r="K623" i="1"/>
  <c r="L620" i="1"/>
  <c r="K615" i="1"/>
  <c r="M609" i="1"/>
  <c r="K607" i="1"/>
  <c r="L604" i="1"/>
  <c r="M601" i="1"/>
  <c r="K599" i="1"/>
  <c r="M593" i="1"/>
  <c r="P594" i="1" s="1"/>
  <c r="L588" i="1"/>
  <c r="K583" i="1"/>
  <c r="L580" i="1"/>
  <c r="M577" i="1"/>
  <c r="P578" i="1" s="1"/>
  <c r="L572" i="1"/>
  <c r="O573" i="1" s="1"/>
  <c r="K567" i="1"/>
  <c r="L564" i="1"/>
  <c r="M561" i="1"/>
  <c r="K559" i="1"/>
  <c r="L556" i="1"/>
  <c r="K551" i="1"/>
  <c r="M545" i="1"/>
  <c r="K543" i="1"/>
  <c r="L540" i="1"/>
  <c r="M537" i="1"/>
  <c r="K535" i="1"/>
  <c r="L524" i="1"/>
  <c r="M521" i="1"/>
  <c r="P522" i="1" s="1"/>
  <c r="K519" i="1"/>
  <c r="L516" i="1"/>
  <c r="M513" i="1"/>
  <c r="L508" i="1"/>
  <c r="O509" i="1" s="1"/>
  <c r="K503" i="1"/>
  <c r="L500" i="1"/>
  <c r="O501" i="1" s="1"/>
  <c r="M497" i="1"/>
  <c r="P498" i="1" s="1"/>
  <c r="K495" i="1"/>
  <c r="L492" i="1"/>
  <c r="M489" i="1"/>
  <c r="K487" i="1"/>
  <c r="L484" i="1"/>
  <c r="O485" i="1" s="1"/>
  <c r="M481" i="1"/>
  <c r="K479" i="1"/>
  <c r="N480" i="1" s="1"/>
  <c r="L476" i="1"/>
  <c r="O477" i="1" s="1"/>
  <c r="M473" i="1"/>
  <c r="K471" i="1"/>
  <c r="L468" i="1"/>
  <c r="M465" i="1"/>
  <c r="K463" i="1"/>
  <c r="N464" i="1" s="1"/>
  <c r="L460" i="1"/>
  <c r="M457" i="1"/>
  <c r="P458" i="1" s="1"/>
  <c r="K455" i="1"/>
  <c r="N456" i="1" s="1"/>
  <c r="L452" i="1"/>
  <c r="K447" i="1"/>
  <c r="L444" i="1"/>
  <c r="M441" i="1"/>
  <c r="K439" i="1"/>
  <c r="L436" i="1"/>
  <c r="M433" i="1"/>
  <c r="P434" i="1" s="1"/>
  <c r="L428" i="1"/>
  <c r="O429" i="1" s="1"/>
  <c r="M425" i="1"/>
  <c r="K423" i="1"/>
  <c r="L420" i="1"/>
  <c r="M417" i="1"/>
  <c r="K415" i="1"/>
  <c r="M409" i="1"/>
  <c r="K407" i="1"/>
  <c r="M400" i="1"/>
  <c r="L388" i="1"/>
  <c r="M385" i="1"/>
  <c r="K382" i="1"/>
  <c r="N382" i="1" s="1"/>
  <c r="K367" i="1"/>
  <c r="L356" i="1"/>
  <c r="O357" i="1" s="1"/>
  <c r="K335" i="1"/>
  <c r="L324" i="1"/>
  <c r="M313" i="1"/>
  <c r="L292" i="1"/>
  <c r="M281" i="1"/>
  <c r="K271" i="1"/>
  <c r="M249" i="1"/>
  <c r="K239" i="1"/>
  <c r="N240" i="1" s="1"/>
  <c r="L228" i="1"/>
  <c r="K207" i="1"/>
  <c r="L196" i="1"/>
  <c r="M185" i="1"/>
  <c r="L164" i="1"/>
  <c r="M153" i="1"/>
  <c r="L100" i="1"/>
  <c r="M742" i="1"/>
  <c r="P743" i="1" s="1"/>
  <c r="K740" i="1"/>
  <c r="L737" i="1"/>
  <c r="O738" i="1" s="1"/>
  <c r="M734" i="1"/>
  <c r="K732" i="1"/>
  <c r="N733" i="1" s="1"/>
  <c r="L729" i="1"/>
  <c r="O730" i="1" s="1"/>
  <c r="K724" i="1"/>
  <c r="L721" i="1"/>
  <c r="M718" i="1"/>
  <c r="P719" i="1" s="1"/>
  <c r="K716" i="1"/>
  <c r="L713" i="1"/>
  <c r="O714" i="1" s="1"/>
  <c r="K708" i="1"/>
  <c r="N709" i="1" s="1"/>
  <c r="M702" i="1"/>
  <c r="P703" i="1" s="1"/>
  <c r="L697" i="1"/>
  <c r="K692" i="1"/>
  <c r="M686" i="1"/>
  <c r="P687" i="1" s="1"/>
  <c r="L681" i="1"/>
  <c r="O682" i="1" s="1"/>
  <c r="K676" i="1"/>
  <c r="M670" i="1"/>
  <c r="L665" i="1"/>
  <c r="O666" i="1" s="1"/>
  <c r="K660" i="1"/>
  <c r="L657" i="1"/>
  <c r="O658" i="1" s="1"/>
  <c r="M654" i="1"/>
  <c r="K652" i="1"/>
  <c r="N653" i="1" s="1"/>
  <c r="L649" i="1"/>
  <c r="O650" i="1" s="1"/>
  <c r="K644" i="1"/>
  <c r="M638" i="1"/>
  <c r="P639" i="1" s="1"/>
  <c r="K636" i="1"/>
  <c r="N637" i="1" s="1"/>
  <c r="L633" i="1"/>
  <c r="O634" i="1" s="1"/>
  <c r="M630" i="1"/>
  <c r="P631" i="1" s="1"/>
  <c r="K628" i="1"/>
  <c r="M622" i="1"/>
  <c r="P623" i="1" s="1"/>
  <c r="L617" i="1"/>
  <c r="O618" i="1" s="1"/>
  <c r="M614" i="1"/>
  <c r="K612" i="1"/>
  <c r="N613" i="1" s="1"/>
  <c r="L609" i="1"/>
  <c r="M606" i="1"/>
  <c r="L601" i="1"/>
  <c r="O602" i="1" s="1"/>
  <c r="K596" i="1"/>
  <c r="L593" i="1"/>
  <c r="O594" i="1" s="1"/>
  <c r="M590" i="1"/>
  <c r="K588" i="1"/>
  <c r="L585" i="1"/>
  <c r="O586" i="1" s="1"/>
  <c r="K580" i="1"/>
  <c r="N581" i="1" s="1"/>
  <c r="M574" i="1"/>
  <c r="K572" i="1"/>
  <c r="N573" i="1" s="1"/>
  <c r="L569" i="1"/>
  <c r="M566" i="1"/>
  <c r="P567" i="1" s="1"/>
  <c r="K564" i="1"/>
  <c r="N565" i="1" s="1"/>
  <c r="M558" i="1"/>
  <c r="L553" i="1"/>
  <c r="M550" i="1"/>
  <c r="K548" i="1"/>
  <c r="N549" i="1" s="1"/>
  <c r="L545" i="1"/>
  <c r="O545" i="1" s="1"/>
  <c r="M542" i="1"/>
  <c r="L537" i="1"/>
  <c r="O538" i="1" s="1"/>
  <c r="K532" i="1"/>
  <c r="L529" i="1"/>
  <c r="M526" i="1"/>
  <c r="P527" i="1" s="1"/>
  <c r="K524" i="1"/>
  <c r="L521" i="1"/>
  <c r="O522" i="1" s="1"/>
  <c r="K516" i="1"/>
  <c r="N517" i="1" s="1"/>
  <c r="M510" i="1"/>
  <c r="P511" i="1" s="1"/>
  <c r="K508" i="1"/>
  <c r="L505" i="1"/>
  <c r="O506" i="1" s="1"/>
  <c r="M502" i="1"/>
  <c r="K500" i="1"/>
  <c r="N501" i="1" s="1"/>
  <c r="M494" i="1"/>
  <c r="K492" i="1"/>
  <c r="L489" i="1"/>
  <c r="M486" i="1"/>
  <c r="K484" i="1"/>
  <c r="N485" i="1" s="1"/>
  <c r="M478" i="1"/>
  <c r="P479" i="1" s="1"/>
  <c r="K476" i="1"/>
  <c r="L473" i="1"/>
  <c r="O474" i="1" s="1"/>
  <c r="M470" i="1"/>
  <c r="P471" i="1" s="1"/>
  <c r="K468" i="1"/>
  <c r="N469" i="1" s="1"/>
  <c r="L465" i="1"/>
  <c r="O466" i="1" s="1"/>
  <c r="M462" i="1"/>
  <c r="K460" i="1"/>
  <c r="N461" i="1" s="1"/>
  <c r="L457" i="1"/>
  <c r="O458" i="1" s="1"/>
  <c r="M454" i="1"/>
  <c r="K452" i="1"/>
  <c r="N453" i="1" s="1"/>
  <c r="L449" i="1"/>
  <c r="O450" i="1" s="1"/>
  <c r="M446" i="1"/>
  <c r="P447" i="1" s="1"/>
  <c r="K444" i="1"/>
  <c r="N445" i="1" s="1"/>
  <c r="L441" i="1"/>
  <c r="M438" i="1"/>
  <c r="P439" i="1" s="1"/>
  <c r="L433" i="1"/>
  <c r="O434" i="1" s="1"/>
  <c r="M430" i="1"/>
  <c r="P431" i="1" s="1"/>
  <c r="K428" i="1"/>
  <c r="N429" i="1" s="1"/>
  <c r="L425" i="1"/>
  <c r="M422" i="1"/>
  <c r="K420" i="1"/>
  <c r="N421" i="1" s="1"/>
  <c r="M414" i="1"/>
  <c r="K412" i="1"/>
  <c r="N413" i="1" s="1"/>
  <c r="K404" i="1"/>
  <c r="N405" i="1" s="1"/>
  <c r="K396" i="1"/>
  <c r="N397" i="1" s="1"/>
  <c r="M382" i="1"/>
  <c r="P383" i="1" s="1"/>
  <c r="M374" i="1"/>
  <c r="M736" i="1"/>
  <c r="K734" i="1"/>
  <c r="L731" i="1"/>
  <c r="M728" i="1"/>
  <c r="K726" i="1"/>
  <c r="L723" i="1"/>
  <c r="M720" i="1"/>
  <c r="P721" i="1" s="1"/>
  <c r="K718" i="1"/>
  <c r="L715" i="1"/>
  <c r="M712" i="1"/>
  <c r="P712" i="1" s="1"/>
  <c r="K710" i="1"/>
  <c r="L707" i="1"/>
  <c r="M704" i="1"/>
  <c r="P704" i="1" s="1"/>
  <c r="K702" i="1"/>
  <c r="L699" i="1"/>
  <c r="O700" i="1" s="1"/>
  <c r="M696" i="1"/>
  <c r="K694" i="1"/>
  <c r="L691" i="1"/>
  <c r="O691" i="1" s="1"/>
  <c r="M688" i="1"/>
  <c r="K686" i="1"/>
  <c r="L683" i="1"/>
  <c r="O683" i="1" s="1"/>
  <c r="M680" i="1"/>
  <c r="K678" i="1"/>
  <c r="N679" i="1" s="1"/>
  <c r="L675" i="1"/>
  <c r="M672" i="1"/>
  <c r="K670" i="1"/>
  <c r="N670" i="1" s="1"/>
  <c r="L667" i="1"/>
  <c r="M664" i="1"/>
  <c r="K662" i="1"/>
  <c r="N662" i="1" s="1"/>
  <c r="L659" i="1"/>
  <c r="M656" i="1"/>
  <c r="K654" i="1"/>
  <c r="L651" i="1"/>
  <c r="O652" i="1" s="1"/>
  <c r="M648" i="1"/>
  <c r="K646" i="1"/>
  <c r="L643" i="1"/>
  <c r="O643" i="1" s="1"/>
  <c r="M640" i="1"/>
  <c r="P641" i="1" s="1"/>
  <c r="K638" i="1"/>
  <c r="L635" i="1"/>
  <c r="O636" i="1" s="1"/>
  <c r="M632" i="1"/>
  <c r="K630" i="1"/>
  <c r="L627" i="1"/>
  <c r="O627" i="1" s="1"/>
  <c r="M624" i="1"/>
  <c r="K622" i="1"/>
  <c r="L619" i="1"/>
  <c r="M616" i="1"/>
  <c r="K614" i="1"/>
  <c r="L611" i="1"/>
  <c r="M608" i="1"/>
  <c r="P609" i="1" s="1"/>
  <c r="K606" i="1"/>
  <c r="L603" i="1"/>
  <c r="M600" i="1"/>
  <c r="K598" i="1"/>
  <c r="N599" i="1" s="1"/>
  <c r="L595" i="1"/>
  <c r="M592" i="1"/>
  <c r="P593" i="1" s="1"/>
  <c r="K590" i="1"/>
  <c r="L587" i="1"/>
  <c r="M584" i="1"/>
  <c r="K582" i="1"/>
  <c r="L579" i="1"/>
  <c r="O580" i="1" s="1"/>
  <c r="M576" i="1"/>
  <c r="K574" i="1"/>
  <c r="L571" i="1"/>
  <c r="M568" i="1"/>
  <c r="K566" i="1"/>
  <c r="L563" i="1"/>
  <c r="O564" i="1" s="1"/>
  <c r="M560" i="1"/>
  <c r="K558" i="1"/>
  <c r="N558" i="1" s="1"/>
  <c r="L555" i="1"/>
  <c r="O556" i="1" s="1"/>
  <c r="M552" i="1"/>
  <c r="K550" i="1"/>
  <c r="N551" i="1" s="1"/>
  <c r="L547" i="1"/>
  <c r="M544" i="1"/>
  <c r="K542" i="1"/>
  <c r="L539" i="1"/>
  <c r="M536" i="1"/>
  <c r="P536" i="1" s="1"/>
  <c r="K534" i="1"/>
  <c r="L531" i="1"/>
  <c r="M528" i="1"/>
  <c r="K526" i="1"/>
  <c r="L523" i="1"/>
  <c r="M520" i="1"/>
  <c r="K518" i="1"/>
  <c r="L515" i="1"/>
  <c r="M512" i="1"/>
  <c r="K510" i="1"/>
  <c r="N511" i="1" s="1"/>
  <c r="L507" i="1"/>
  <c r="M504" i="1"/>
  <c r="K502" i="1"/>
  <c r="N503" i="1" s="1"/>
  <c r="L499" i="1"/>
  <c r="M496" i="1"/>
  <c r="K494" i="1"/>
  <c r="N495" i="1" s="1"/>
  <c r="L491" i="1"/>
  <c r="M488" i="1"/>
  <c r="K486" i="1"/>
  <c r="N487" i="1" s="1"/>
  <c r="L483" i="1"/>
  <c r="M480" i="1"/>
  <c r="P481" i="1" s="1"/>
  <c r="K478" i="1"/>
  <c r="N478" i="1" s="1"/>
  <c r="L475" i="1"/>
  <c r="M472" i="1"/>
  <c r="P473" i="1" s="1"/>
  <c r="K470" i="1"/>
  <c r="N470" i="1" s="1"/>
  <c r="L467" i="1"/>
  <c r="K446" i="1"/>
  <c r="L443" i="1"/>
  <c r="M432" i="1"/>
  <c r="M424" i="1"/>
  <c r="K422" i="1"/>
  <c r="L403" i="1"/>
  <c r="K390" i="1"/>
  <c r="N390" i="1" s="1"/>
  <c r="L363" i="1"/>
  <c r="M352" i="1"/>
  <c r="P352" i="1" s="1"/>
  <c r="M320" i="1"/>
  <c r="K310" i="1"/>
  <c r="K278" i="1"/>
  <c r="N278" i="1" s="1"/>
  <c r="L267" i="1"/>
  <c r="L235" i="1"/>
  <c r="M224" i="1"/>
  <c r="M192" i="1"/>
  <c r="K182" i="1"/>
  <c r="N182" i="1" s="1"/>
  <c r="K150" i="1"/>
  <c r="K94" i="1"/>
  <c r="N94" i="1" s="1"/>
  <c r="L75" i="1"/>
  <c r="K462" i="1"/>
  <c r="K200" i="1"/>
  <c r="L197" i="1"/>
  <c r="M194" i="1"/>
  <c r="K192" i="1"/>
  <c r="L189" i="1"/>
  <c r="M186" i="1"/>
  <c r="K184" i="1"/>
  <c r="M178" i="1"/>
  <c r="K176" i="1"/>
  <c r="K175" i="1"/>
  <c r="L173" i="1"/>
  <c r="M170" i="1"/>
  <c r="K168" i="1"/>
  <c r="L165" i="1"/>
  <c r="M162" i="1"/>
  <c r="K160" i="1"/>
  <c r="L157" i="1"/>
  <c r="M154" i="1"/>
  <c r="K152" i="1"/>
  <c r="L149" i="1"/>
  <c r="M146" i="1"/>
  <c r="K144" i="1"/>
  <c r="L141" i="1"/>
  <c r="M138" i="1"/>
  <c r="K136" i="1"/>
  <c r="L133" i="1"/>
  <c r="M130" i="1"/>
  <c r="K128" i="1"/>
  <c r="L125" i="1"/>
  <c r="M122" i="1"/>
  <c r="K120" i="1"/>
  <c r="L117" i="1"/>
  <c r="M114" i="1"/>
  <c r="K112" i="1"/>
  <c r="L109" i="1"/>
  <c r="M106" i="1"/>
  <c r="K104" i="1"/>
  <c r="L101" i="1"/>
  <c r="M98" i="1"/>
  <c r="K96" i="1"/>
  <c r="L93" i="1"/>
  <c r="M90" i="1"/>
  <c r="K88" i="1"/>
  <c r="L85" i="1"/>
  <c r="M82" i="1"/>
  <c r="K80" i="1"/>
  <c r="L77" i="1"/>
  <c r="M74" i="1"/>
  <c r="K72" i="1"/>
  <c r="L69" i="1"/>
  <c r="M66" i="1"/>
  <c r="K64" i="1"/>
  <c r="L61" i="1"/>
  <c r="M58" i="1"/>
  <c r="K56" i="1"/>
  <c r="L53" i="1"/>
  <c r="M50" i="1"/>
  <c r="K48" i="1"/>
  <c r="L45" i="1"/>
  <c r="M42" i="1"/>
  <c r="K40" i="1"/>
  <c r="L37" i="1"/>
  <c r="M34" i="1"/>
  <c r="K32" i="1"/>
  <c r="L29" i="1"/>
  <c r="M26" i="1"/>
  <c r="K24" i="1"/>
  <c r="L21" i="1"/>
  <c r="M18" i="1"/>
  <c r="P18" i="1" s="1"/>
  <c r="K16" i="1"/>
  <c r="L13" i="1"/>
  <c r="N246" i="1"/>
  <c r="P192" i="1"/>
  <c r="O11" i="1"/>
  <c r="N6" i="1"/>
  <c r="L171" i="1"/>
  <c r="O171" i="1" s="1"/>
  <c r="S47" i="1"/>
  <c r="P160" i="1"/>
  <c r="N110" i="1"/>
  <c r="M23" i="1"/>
  <c r="K21" i="1"/>
  <c r="L18" i="1"/>
  <c r="M15" i="1"/>
  <c r="K13" i="1"/>
  <c r="L412" i="1"/>
  <c r="O413" i="1" s="1"/>
  <c r="L404" i="1"/>
  <c r="M401" i="1"/>
  <c r="P402" i="1" s="1"/>
  <c r="K399" i="1"/>
  <c r="M393" i="1"/>
  <c r="K391" i="1"/>
  <c r="K383" i="1"/>
  <c r="L380" i="1"/>
  <c r="O381" i="1" s="1"/>
  <c r="M377" i="1"/>
  <c r="K375" i="1"/>
  <c r="L372" i="1"/>
  <c r="M369" i="1"/>
  <c r="P370" i="1" s="1"/>
  <c r="L364" i="1"/>
  <c r="M361" i="1"/>
  <c r="K359" i="1"/>
  <c r="M353" i="1"/>
  <c r="K351" i="1"/>
  <c r="L348" i="1"/>
  <c r="K343" i="1"/>
  <c r="L340" i="1"/>
  <c r="O341" i="1" s="1"/>
  <c r="M337" i="1"/>
  <c r="P338" i="1" s="1"/>
  <c r="L332" i="1"/>
  <c r="M329" i="1"/>
  <c r="K327" i="1"/>
  <c r="N328" i="1" s="1"/>
  <c r="M321" i="1"/>
  <c r="K319" i="1"/>
  <c r="L316" i="1"/>
  <c r="O317" i="1" s="1"/>
  <c r="K311" i="1"/>
  <c r="L308" i="1"/>
  <c r="M305" i="1"/>
  <c r="L300" i="1"/>
  <c r="M297" i="1"/>
  <c r="K295" i="1"/>
  <c r="N296" i="1" s="1"/>
  <c r="M289" i="1"/>
  <c r="K287" i="1"/>
  <c r="L284" i="1"/>
  <c r="K279" i="1"/>
  <c r="L276" i="1"/>
  <c r="M273" i="1"/>
  <c r="L268" i="1"/>
  <c r="M265" i="1"/>
  <c r="K263" i="1"/>
  <c r="M257" i="1"/>
  <c r="P258" i="1" s="1"/>
  <c r="K255" i="1"/>
  <c r="L252" i="1"/>
  <c r="K247" i="1"/>
  <c r="L244" i="1"/>
  <c r="M241" i="1"/>
  <c r="L236" i="1"/>
  <c r="O237" i="1" s="1"/>
  <c r="M233" i="1"/>
  <c r="K231" i="1"/>
  <c r="M225" i="1"/>
  <c r="P226" i="1" s="1"/>
  <c r="K223" i="1"/>
  <c r="L220" i="1"/>
  <c r="K215" i="1"/>
  <c r="L212" i="1"/>
  <c r="M209" i="1"/>
  <c r="P210" i="1" s="1"/>
  <c r="L204" i="1"/>
  <c r="M201" i="1"/>
  <c r="K199" i="1"/>
  <c r="M193" i="1"/>
  <c r="K191" i="1"/>
  <c r="L188" i="1"/>
  <c r="K183" i="1"/>
  <c r="L180" i="1"/>
  <c r="M177" i="1"/>
  <c r="L172" i="1"/>
  <c r="M169" i="1"/>
  <c r="K167" i="1"/>
  <c r="M161" i="1"/>
  <c r="K159" i="1"/>
  <c r="L156" i="1"/>
  <c r="O157" i="1" s="1"/>
  <c r="K151" i="1"/>
  <c r="L148" i="1"/>
  <c r="M145" i="1"/>
  <c r="P146" i="1" s="1"/>
  <c r="K143" i="1"/>
  <c r="L140" i="1"/>
  <c r="M137" i="1"/>
  <c r="K135" i="1"/>
  <c r="L132" i="1"/>
  <c r="M129" i="1"/>
  <c r="K127" i="1"/>
  <c r="L124" i="1"/>
  <c r="O125" i="1" s="1"/>
  <c r="M121" i="1"/>
  <c r="K119" i="1"/>
  <c r="L116" i="1"/>
  <c r="M113" i="1"/>
  <c r="K111" i="1"/>
  <c r="L108" i="1"/>
  <c r="M105" i="1"/>
  <c r="K103" i="1"/>
  <c r="N104" i="1" s="1"/>
  <c r="M97" i="1"/>
  <c r="K95" i="1"/>
  <c r="L92" i="1"/>
  <c r="M89" i="1"/>
  <c r="K87" i="1"/>
  <c r="L84" i="1"/>
  <c r="M81" i="1"/>
  <c r="K79" i="1"/>
  <c r="L76" i="1"/>
  <c r="M73" i="1"/>
  <c r="K71" i="1"/>
  <c r="L68" i="1"/>
  <c r="M65" i="1"/>
  <c r="K63" i="1"/>
  <c r="L60" i="1"/>
  <c r="M57" i="1"/>
  <c r="K55" i="1"/>
  <c r="L52" i="1"/>
  <c r="M49" i="1"/>
  <c r="K47" i="1"/>
  <c r="L44" i="1"/>
  <c r="M41" i="1"/>
  <c r="K39" i="1"/>
  <c r="M33" i="1"/>
  <c r="P34" i="1" s="1"/>
  <c r="K31" i="1"/>
  <c r="L28" i="1"/>
  <c r="O29" i="1" s="1"/>
  <c r="M25" i="1"/>
  <c r="K23" i="1"/>
  <c r="L20" i="1"/>
  <c r="K15" i="1"/>
  <c r="L409" i="1"/>
  <c r="O410" i="1" s="1"/>
  <c r="M406" i="1"/>
  <c r="L401" i="1"/>
  <c r="O402" i="1" s="1"/>
  <c r="M398" i="1"/>
  <c r="M390" i="1"/>
  <c r="P391" i="1" s="1"/>
  <c r="K388" i="1"/>
  <c r="L385" i="1"/>
  <c r="O386" i="1" s="1"/>
  <c r="K380" i="1"/>
  <c r="L377" i="1"/>
  <c r="L369" i="1"/>
  <c r="O370" i="1" s="1"/>
  <c r="M366" i="1"/>
  <c r="K364" i="1"/>
  <c r="L361" i="1"/>
  <c r="O362" i="1" s="1"/>
  <c r="M358" i="1"/>
  <c r="P359" i="1" s="1"/>
  <c r="K356" i="1"/>
  <c r="N357" i="1" s="1"/>
  <c r="L353" i="1"/>
  <c r="O354" i="1" s="1"/>
  <c r="M350" i="1"/>
  <c r="K348" i="1"/>
  <c r="N349" i="1" s="1"/>
  <c r="L345" i="1"/>
  <c r="O346" i="1" s="1"/>
  <c r="M342" i="1"/>
  <c r="K340" i="1"/>
  <c r="N341" i="1" s="1"/>
  <c r="L337" i="1"/>
  <c r="M334" i="1"/>
  <c r="P335" i="1" s="1"/>
  <c r="K332" i="1"/>
  <c r="L329" i="1"/>
  <c r="M326" i="1"/>
  <c r="P327" i="1" s="1"/>
  <c r="K324" i="1"/>
  <c r="L321" i="1"/>
  <c r="M318" i="1"/>
  <c r="P319" i="1" s="1"/>
  <c r="K316" i="1"/>
  <c r="N317" i="1" s="1"/>
  <c r="L313" i="1"/>
  <c r="O314" i="1" s="1"/>
  <c r="M310" i="1"/>
  <c r="K308" i="1"/>
  <c r="L305" i="1"/>
  <c r="O306" i="1" s="1"/>
  <c r="M302" i="1"/>
  <c r="K300" i="1"/>
  <c r="L297" i="1"/>
  <c r="O298" i="1" s="1"/>
  <c r="M294" i="1"/>
  <c r="K292" i="1"/>
  <c r="L289" i="1"/>
  <c r="M286" i="1"/>
  <c r="K284" i="1"/>
  <c r="N285" i="1" s="1"/>
  <c r="L281" i="1"/>
  <c r="M278" i="1"/>
  <c r="K276" i="1"/>
  <c r="N277" i="1" s="1"/>
  <c r="L273" i="1"/>
  <c r="O274" i="1" s="1"/>
  <c r="M270" i="1"/>
  <c r="K268" i="1"/>
  <c r="N269" i="1" s="1"/>
  <c r="L265" i="1"/>
  <c r="M262" i="1"/>
  <c r="P263" i="1" s="1"/>
  <c r="K260" i="1"/>
  <c r="N261" i="1" s="1"/>
  <c r="L257" i="1"/>
  <c r="M254" i="1"/>
  <c r="K252" i="1"/>
  <c r="N253" i="1" s="1"/>
  <c r="L249" i="1"/>
  <c r="O250" i="1" s="1"/>
  <c r="M246" i="1"/>
  <c r="K244" i="1"/>
  <c r="L241" i="1"/>
  <c r="O242" i="1" s="1"/>
  <c r="M238" i="1"/>
  <c r="K236" i="1"/>
  <c r="L233" i="1"/>
  <c r="O234" i="1" s="1"/>
  <c r="M230" i="1"/>
  <c r="P231" i="1" s="1"/>
  <c r="K228" i="1"/>
  <c r="N229" i="1" s="1"/>
  <c r="L225" i="1"/>
  <c r="M222" i="1"/>
  <c r="K220" i="1"/>
  <c r="N221" i="1" s="1"/>
  <c r="L217" i="1"/>
  <c r="O218" i="1" s="1"/>
  <c r="M214" i="1"/>
  <c r="K212" i="1"/>
  <c r="N213" i="1" s="1"/>
  <c r="L209" i="1"/>
  <c r="O210" i="1" s="1"/>
  <c r="M206" i="1"/>
  <c r="P207" i="1" s="1"/>
  <c r="K204" i="1"/>
  <c r="L201" i="1"/>
  <c r="M198" i="1"/>
  <c r="P199" i="1" s="1"/>
  <c r="K196" i="1"/>
  <c r="L193" i="1"/>
  <c r="M190" i="1"/>
  <c r="P191" i="1" s="1"/>
  <c r="K188" i="1"/>
  <c r="N189" i="1" s="1"/>
  <c r="L185" i="1"/>
  <c r="M182" i="1"/>
  <c r="P183" i="1" s="1"/>
  <c r="K180" i="1"/>
  <c r="L177" i="1"/>
  <c r="O178" i="1" s="1"/>
  <c r="M174" i="1"/>
  <c r="K172" i="1"/>
  <c r="L169" i="1"/>
  <c r="O170" i="1" s="1"/>
  <c r="M166" i="1"/>
  <c r="P167" i="1" s="1"/>
  <c r="K164" i="1"/>
  <c r="N165" i="1" s="1"/>
  <c r="L161" i="1"/>
  <c r="M158" i="1"/>
  <c r="K156" i="1"/>
  <c r="N157" i="1" s="1"/>
  <c r="L153" i="1"/>
  <c r="M150" i="1"/>
  <c r="K148" i="1"/>
  <c r="N149" i="1" s="1"/>
  <c r="L145" i="1"/>
  <c r="O146" i="1" s="1"/>
  <c r="K140" i="1"/>
  <c r="N141" i="1" s="1"/>
  <c r="L137" i="1"/>
  <c r="M134" i="1"/>
  <c r="K132" i="1"/>
  <c r="N133" i="1" s="1"/>
  <c r="L129" i="1"/>
  <c r="M126" i="1"/>
  <c r="L121" i="1"/>
  <c r="O122" i="1" s="1"/>
  <c r="M118" i="1"/>
  <c r="P119" i="1" s="1"/>
  <c r="K116" i="1"/>
  <c r="N117" i="1" s="1"/>
  <c r="L113" i="1"/>
  <c r="O114" i="1" s="1"/>
  <c r="M110" i="1"/>
  <c r="K108" i="1"/>
  <c r="N109" i="1" s="1"/>
  <c r="L105" i="1"/>
  <c r="O106" i="1" s="1"/>
  <c r="M102" i="1"/>
  <c r="P103" i="1" s="1"/>
  <c r="K100" i="1"/>
  <c r="L97" i="1"/>
  <c r="O98" i="1" s="1"/>
  <c r="M94" i="1"/>
  <c r="P95" i="1" s="1"/>
  <c r="K92" i="1"/>
  <c r="N93" i="1" s="1"/>
  <c r="L89" i="1"/>
  <c r="M86" i="1"/>
  <c r="K84" i="1"/>
  <c r="N85" i="1" s="1"/>
  <c r="L81" i="1"/>
  <c r="O82" i="1" s="1"/>
  <c r="M78" i="1"/>
  <c r="K76" i="1"/>
  <c r="N77" i="1" s="1"/>
  <c r="Q77" i="1" s="1"/>
  <c r="L73" i="1"/>
  <c r="O74" i="1" s="1"/>
  <c r="M70" i="1"/>
  <c r="P71" i="1" s="1"/>
  <c r="K68" i="1"/>
  <c r="M62" i="1"/>
  <c r="P63" i="1" s="1"/>
  <c r="K60" i="1"/>
  <c r="L57" i="1"/>
  <c r="M54" i="1"/>
  <c r="K52" i="1"/>
  <c r="N52" i="1" s="1"/>
  <c r="L49" i="1"/>
  <c r="O50" i="1" s="1"/>
  <c r="K44" i="1"/>
  <c r="L41" i="1"/>
  <c r="M38" i="1"/>
  <c r="P39" i="1" s="1"/>
  <c r="K36" i="1"/>
  <c r="L33" i="1"/>
  <c r="M30" i="1"/>
  <c r="K28" i="1"/>
  <c r="L25" i="1"/>
  <c r="O26" i="1" s="1"/>
  <c r="M22" i="1"/>
  <c r="P23" i="1" s="1"/>
  <c r="K20" i="1"/>
  <c r="L17" i="1"/>
  <c r="M14" i="1"/>
  <c r="M443" i="1"/>
  <c r="K441" i="1"/>
  <c r="N442" i="1" s="1"/>
  <c r="L438" i="1"/>
  <c r="O439" i="1" s="1"/>
  <c r="M435" i="1"/>
  <c r="P436" i="1" s="1"/>
  <c r="K433" i="1"/>
  <c r="N434" i="1" s="1"/>
  <c r="L430" i="1"/>
  <c r="O431" i="1" s="1"/>
  <c r="M427" i="1"/>
  <c r="P428" i="1" s="1"/>
  <c r="S428" i="1" s="1"/>
  <c r="K425" i="1"/>
  <c r="N426" i="1" s="1"/>
  <c r="L422" i="1"/>
  <c r="O423" i="1" s="1"/>
  <c r="M419" i="1"/>
  <c r="K417" i="1"/>
  <c r="L414" i="1"/>
  <c r="O415" i="1" s="1"/>
  <c r="M411" i="1"/>
  <c r="K409" i="1"/>
  <c r="N410" i="1" s="1"/>
  <c r="L406" i="1"/>
  <c r="O407" i="1" s="1"/>
  <c r="M403" i="1"/>
  <c r="P404" i="1" s="1"/>
  <c r="K401" i="1"/>
  <c r="N402" i="1" s="1"/>
  <c r="L398" i="1"/>
  <c r="M395" i="1"/>
  <c r="P396" i="1" s="1"/>
  <c r="K393" i="1"/>
  <c r="N394" i="1" s="1"/>
  <c r="L390" i="1"/>
  <c r="O391" i="1" s="1"/>
  <c r="M387" i="1"/>
  <c r="P388" i="1" s="1"/>
  <c r="K385" i="1"/>
  <c r="N386" i="1" s="1"/>
  <c r="L382" i="1"/>
  <c r="M379" i="1"/>
  <c r="K377" i="1"/>
  <c r="L374" i="1"/>
  <c r="O375" i="1" s="1"/>
  <c r="M371" i="1"/>
  <c r="K369" i="1"/>
  <c r="N370" i="1" s="1"/>
  <c r="L366" i="1"/>
  <c r="O367" i="1" s="1"/>
  <c r="M363" i="1"/>
  <c r="P364" i="1" s="1"/>
  <c r="K361" i="1"/>
  <c r="N362" i="1" s="1"/>
  <c r="L358" i="1"/>
  <c r="M355" i="1"/>
  <c r="K353" i="1"/>
  <c r="N354" i="1" s="1"/>
  <c r="L350" i="1"/>
  <c r="O351" i="1" s="1"/>
  <c r="M347" i="1"/>
  <c r="P348" i="1" s="1"/>
  <c r="K345" i="1"/>
  <c r="N346" i="1" s="1"/>
  <c r="L342" i="1"/>
  <c r="O343" i="1" s="1"/>
  <c r="M339" i="1"/>
  <c r="P340" i="1" s="1"/>
  <c r="K337" i="1"/>
  <c r="N338" i="1" s="1"/>
  <c r="L334" i="1"/>
  <c r="M331" i="1"/>
  <c r="P332" i="1" s="1"/>
  <c r="K329" i="1"/>
  <c r="N330" i="1" s="1"/>
  <c r="L326" i="1"/>
  <c r="O327" i="1" s="1"/>
  <c r="M323" i="1"/>
  <c r="P324" i="1" s="1"/>
  <c r="K321" i="1"/>
  <c r="N322" i="1" s="1"/>
  <c r="L318" i="1"/>
  <c r="M315" i="1"/>
  <c r="P316" i="1" s="1"/>
  <c r="K313" i="1"/>
  <c r="L310" i="1"/>
  <c r="O311" i="1" s="1"/>
  <c r="M307" i="1"/>
  <c r="P308" i="1" s="1"/>
  <c r="K305" i="1"/>
  <c r="N306" i="1" s="1"/>
  <c r="L302" i="1"/>
  <c r="O303" i="1" s="1"/>
  <c r="M299" i="1"/>
  <c r="P300" i="1" s="1"/>
  <c r="K297" i="1"/>
  <c r="N298" i="1" s="1"/>
  <c r="L294" i="1"/>
  <c r="O295" i="1" s="1"/>
  <c r="M291" i="1"/>
  <c r="P292" i="1" s="1"/>
  <c r="K289" i="1"/>
  <c r="N290" i="1" s="1"/>
  <c r="L286" i="1"/>
  <c r="O287" i="1" s="1"/>
  <c r="M283" i="1"/>
  <c r="P284" i="1" s="1"/>
  <c r="K281" i="1"/>
  <c r="N282" i="1" s="1"/>
  <c r="L278" i="1"/>
  <c r="O279" i="1" s="1"/>
  <c r="M275" i="1"/>
  <c r="P276" i="1" s="1"/>
  <c r="K273" i="1"/>
  <c r="L270" i="1"/>
  <c r="O271" i="1" s="1"/>
  <c r="M267" i="1"/>
  <c r="P268" i="1" s="1"/>
  <c r="K265" i="1"/>
  <c r="N266" i="1" s="1"/>
  <c r="L262" i="1"/>
  <c r="M259" i="1"/>
  <c r="P260" i="1" s="1"/>
  <c r="K257" i="1"/>
  <c r="N258" i="1" s="1"/>
  <c r="L254" i="1"/>
  <c r="O255" i="1" s="1"/>
  <c r="M251" i="1"/>
  <c r="P252" i="1" s="1"/>
  <c r="K249" i="1"/>
  <c r="N250" i="1" s="1"/>
  <c r="L246" i="1"/>
  <c r="O247" i="1" s="1"/>
  <c r="M243" i="1"/>
  <c r="P244" i="1" s="1"/>
  <c r="K241" i="1"/>
  <c r="N242" i="1" s="1"/>
  <c r="L238" i="1"/>
  <c r="O239" i="1" s="1"/>
  <c r="M235" i="1"/>
  <c r="P236" i="1" s="1"/>
  <c r="K233" i="1"/>
  <c r="L230" i="1"/>
  <c r="M227" i="1"/>
  <c r="K225" i="1"/>
  <c r="N226" i="1" s="1"/>
  <c r="L222" i="1"/>
  <c r="O223" i="1" s="1"/>
  <c r="M219" i="1"/>
  <c r="P220" i="1" s="1"/>
  <c r="S220" i="1" s="1"/>
  <c r="K217" i="1"/>
  <c r="N218" i="1" s="1"/>
  <c r="L214" i="1"/>
  <c r="M211" i="1"/>
  <c r="P212" i="1" s="1"/>
  <c r="K209" i="1"/>
  <c r="L206" i="1"/>
  <c r="O207" i="1" s="1"/>
  <c r="M203" i="1"/>
  <c r="K201" i="1"/>
  <c r="N202" i="1" s="1"/>
  <c r="L198" i="1"/>
  <c r="O199" i="1" s="1"/>
  <c r="M195" i="1"/>
  <c r="P196" i="1" s="1"/>
  <c r="K193" i="1"/>
  <c r="L190" i="1"/>
  <c r="O191" i="1" s="1"/>
  <c r="M187" i="1"/>
  <c r="P188" i="1" s="1"/>
  <c r="K185" i="1"/>
  <c r="N186" i="1" s="1"/>
  <c r="L182" i="1"/>
  <c r="M179" i="1"/>
  <c r="P180" i="1" s="1"/>
  <c r="K177" i="1"/>
  <c r="N178" i="1" s="1"/>
  <c r="Q178" i="1" s="1"/>
  <c r="L174" i="1"/>
  <c r="O175" i="1" s="1"/>
  <c r="M171" i="1"/>
  <c r="P172" i="1" s="1"/>
  <c r="K169" i="1"/>
  <c r="L166" i="1"/>
  <c r="O167" i="1" s="1"/>
  <c r="M163" i="1"/>
  <c r="P164" i="1" s="1"/>
  <c r="K161" i="1"/>
  <c r="N162" i="1" s="1"/>
  <c r="L158" i="1"/>
  <c r="O159" i="1" s="1"/>
  <c r="M155" i="1"/>
  <c r="P156" i="1" s="1"/>
  <c r="K153" i="1"/>
  <c r="N154" i="1" s="1"/>
  <c r="L150" i="1"/>
  <c r="O151" i="1" s="1"/>
  <c r="M147" i="1"/>
  <c r="K145" i="1"/>
  <c r="N146" i="1" s="1"/>
  <c r="L142" i="1"/>
  <c r="O143" i="1" s="1"/>
  <c r="M139" i="1"/>
  <c r="P140" i="1" s="1"/>
  <c r="K137" i="1"/>
  <c r="N138" i="1" s="1"/>
  <c r="L134" i="1"/>
  <c r="O135" i="1" s="1"/>
  <c r="M131" i="1"/>
  <c r="P132" i="1" s="1"/>
  <c r="L126" i="1"/>
  <c r="M123" i="1"/>
  <c r="P124" i="1" s="1"/>
  <c r="K121" i="1"/>
  <c r="N122" i="1" s="1"/>
  <c r="L118" i="1"/>
  <c r="O119" i="1" s="1"/>
  <c r="M115" i="1"/>
  <c r="P116" i="1" s="1"/>
  <c r="K113" i="1"/>
  <c r="N114" i="1" s="1"/>
  <c r="L110" i="1"/>
  <c r="O111" i="1" s="1"/>
  <c r="M107" i="1"/>
  <c r="P108" i="1" s="1"/>
  <c r="K105" i="1"/>
  <c r="L102" i="1"/>
  <c r="O103" i="1" s="1"/>
  <c r="M99" i="1"/>
  <c r="P100" i="1" s="1"/>
  <c r="S100" i="1" s="1"/>
  <c r="K97" i="1"/>
  <c r="N98" i="1" s="1"/>
  <c r="L94" i="1"/>
  <c r="O95" i="1" s="1"/>
  <c r="M91" i="1"/>
  <c r="P92" i="1" s="1"/>
  <c r="K89" i="1"/>
  <c r="N90" i="1" s="1"/>
  <c r="L86" i="1"/>
  <c r="O87" i="1" s="1"/>
  <c r="M83" i="1"/>
  <c r="K81" i="1"/>
  <c r="N82" i="1" s="1"/>
  <c r="L78" i="1"/>
  <c r="O79" i="1" s="1"/>
  <c r="M75" i="1"/>
  <c r="P76" i="1" s="1"/>
  <c r="K73" i="1"/>
  <c r="N74" i="1" s="1"/>
  <c r="L70" i="1"/>
  <c r="O71" i="1" s="1"/>
  <c r="M67" i="1"/>
  <c r="P68" i="1" s="1"/>
  <c r="K65" i="1"/>
  <c r="N66" i="1" s="1"/>
  <c r="L62" i="1"/>
  <c r="M59" i="1"/>
  <c r="P60" i="1" s="1"/>
  <c r="K57" i="1"/>
  <c r="N58" i="1" s="1"/>
  <c r="L54" i="1"/>
  <c r="O55" i="1" s="1"/>
  <c r="M51" i="1"/>
  <c r="P52" i="1" s="1"/>
  <c r="K49" i="1"/>
  <c r="N50" i="1" s="1"/>
  <c r="L46" i="1"/>
  <c r="O47" i="1" s="1"/>
  <c r="M43" i="1"/>
  <c r="P44" i="1" s="1"/>
  <c r="S44" i="1" s="1"/>
  <c r="K41" i="1"/>
  <c r="L38" i="1"/>
  <c r="O39" i="1" s="1"/>
  <c r="M35" i="1"/>
  <c r="P36" i="1" s="1"/>
  <c r="K33" i="1"/>
  <c r="N34" i="1" s="1"/>
  <c r="L30" i="1"/>
  <c r="O31" i="1" s="1"/>
  <c r="M27" i="1"/>
  <c r="P28" i="1" s="1"/>
  <c r="K25" i="1"/>
  <c r="N26" i="1" s="1"/>
  <c r="L22" i="1"/>
  <c r="O23" i="1" s="1"/>
  <c r="M19" i="1"/>
  <c r="K17" i="1"/>
  <c r="N18" i="1" s="1"/>
  <c r="L14" i="1"/>
  <c r="O15" i="1" s="1"/>
  <c r="M464" i="1"/>
  <c r="L459" i="1"/>
  <c r="O460" i="1" s="1"/>
  <c r="M456" i="1"/>
  <c r="P456" i="1" s="1"/>
  <c r="K454" i="1"/>
  <c r="N455" i="1" s="1"/>
  <c r="L451" i="1"/>
  <c r="M448" i="1"/>
  <c r="M440" i="1"/>
  <c r="P441" i="1" s="1"/>
  <c r="K438" i="1"/>
  <c r="L435" i="1"/>
  <c r="O436" i="1" s="1"/>
  <c r="K430" i="1"/>
  <c r="N431" i="1" s="1"/>
  <c r="L427" i="1"/>
  <c r="L419" i="1"/>
  <c r="M416" i="1"/>
  <c r="K414" i="1"/>
  <c r="M408" i="1"/>
  <c r="P409" i="1" s="1"/>
  <c r="K406" i="1"/>
  <c r="K398" i="1"/>
  <c r="L395" i="1"/>
  <c r="M392" i="1"/>
  <c r="P393" i="1" s="1"/>
  <c r="L387" i="1"/>
  <c r="M384" i="1"/>
  <c r="M376" i="1"/>
  <c r="K374" i="1"/>
  <c r="L371" i="1"/>
  <c r="M368" i="1"/>
  <c r="K366" i="1"/>
  <c r="M360" i="1"/>
  <c r="K358" i="1"/>
  <c r="N359" i="1" s="1"/>
  <c r="L355" i="1"/>
  <c r="K350" i="1"/>
  <c r="L347" i="1"/>
  <c r="O347" i="1" s="1"/>
  <c r="M344" i="1"/>
  <c r="L339" i="1"/>
  <c r="M336" i="1"/>
  <c r="P336" i="1" s="1"/>
  <c r="K334" i="1"/>
  <c r="M328" i="1"/>
  <c r="P329" i="1" s="1"/>
  <c r="K326" i="1"/>
  <c r="L323" i="1"/>
  <c r="K318" i="1"/>
  <c r="L315" i="1"/>
  <c r="M312" i="1"/>
  <c r="L307" i="1"/>
  <c r="O307" i="1" s="1"/>
  <c r="M304" i="1"/>
  <c r="K302" i="1"/>
  <c r="M296" i="1"/>
  <c r="K294" i="1"/>
  <c r="L291" i="1"/>
  <c r="K286" i="1"/>
  <c r="L283" i="1"/>
  <c r="M280" i="1"/>
  <c r="L275" i="1"/>
  <c r="M272" i="1"/>
  <c r="K270" i="1"/>
  <c r="M264" i="1"/>
  <c r="K262" i="1"/>
  <c r="L259" i="1"/>
  <c r="K254" i="1"/>
  <c r="L251" i="1"/>
  <c r="O251" i="1" s="1"/>
  <c r="M248" i="1"/>
  <c r="L243" i="1"/>
  <c r="O244" i="1" s="1"/>
  <c r="M240" i="1"/>
  <c r="K238" i="1"/>
  <c r="M232" i="1"/>
  <c r="K230" i="1"/>
  <c r="N231" i="1" s="1"/>
  <c r="L227" i="1"/>
  <c r="K222" i="1"/>
  <c r="N222" i="1" s="1"/>
  <c r="L219" i="1"/>
  <c r="M216" i="1"/>
  <c r="P217" i="1" s="1"/>
  <c r="S217" i="1" s="1"/>
  <c r="L211" i="1"/>
  <c r="M208" i="1"/>
  <c r="K206" i="1"/>
  <c r="M200" i="1"/>
  <c r="P201" i="1" s="1"/>
  <c r="K198" i="1"/>
  <c r="L195" i="1"/>
  <c r="K190" i="1"/>
  <c r="L187" i="1"/>
  <c r="O188" i="1" s="1"/>
  <c r="M184" i="1"/>
  <c r="L179" i="1"/>
  <c r="O179" i="1" s="1"/>
  <c r="M176" i="1"/>
  <c r="K174" i="1"/>
  <c r="M168" i="1"/>
  <c r="K166" i="1"/>
  <c r="N166" i="1" s="1"/>
  <c r="L163" i="1"/>
  <c r="K158" i="1"/>
  <c r="N159" i="1" s="1"/>
  <c r="L155" i="1"/>
  <c r="M152" i="1"/>
  <c r="L147" i="1"/>
  <c r="M144" i="1"/>
  <c r="K142" i="1"/>
  <c r="L139" i="1"/>
  <c r="O139" i="1" s="1"/>
  <c r="M136" i="1"/>
  <c r="K134" i="1"/>
  <c r="N135" i="1" s="1"/>
  <c r="L131" i="1"/>
  <c r="M128" i="1"/>
  <c r="K126" i="1"/>
  <c r="L123" i="1"/>
  <c r="M120" i="1"/>
  <c r="K118" i="1"/>
  <c r="N118" i="1" s="1"/>
  <c r="L115" i="1"/>
  <c r="M112" i="1"/>
  <c r="P113" i="1" s="1"/>
  <c r="L107" i="1"/>
  <c r="M104" i="1"/>
  <c r="K102" i="1"/>
  <c r="N103" i="1" s="1"/>
  <c r="L99" i="1"/>
  <c r="M96" i="1"/>
  <c r="L91" i="1"/>
  <c r="M88" i="1"/>
  <c r="K86" i="1"/>
  <c r="N86" i="1" s="1"/>
  <c r="L83" i="1"/>
  <c r="M80" i="1"/>
  <c r="K78" i="1"/>
  <c r="N79" i="1" s="1"/>
  <c r="M72" i="1"/>
  <c r="P73" i="1" s="1"/>
  <c r="K70" i="1"/>
  <c r="L67" i="1"/>
  <c r="O68" i="1" s="1"/>
  <c r="M64" i="1"/>
  <c r="P65" i="1" s="1"/>
  <c r="K62" i="1"/>
  <c r="N63" i="1" s="1"/>
  <c r="L59" i="1"/>
  <c r="M56" i="1"/>
  <c r="K54" i="1"/>
  <c r="N55" i="1" s="1"/>
  <c r="L51" i="1"/>
  <c r="O52" i="1" s="1"/>
  <c r="M48" i="1"/>
  <c r="K46" i="1"/>
  <c r="N47" i="1" s="1"/>
  <c r="L43" i="1"/>
  <c r="O44" i="1" s="1"/>
  <c r="M40" i="1"/>
  <c r="P41" i="1" s="1"/>
  <c r="K38" i="1"/>
  <c r="L35" i="1"/>
  <c r="O36" i="1" s="1"/>
  <c r="M32" i="1"/>
  <c r="P33" i="1" s="1"/>
  <c r="K30" i="1"/>
  <c r="L27" i="1"/>
  <c r="M24" i="1"/>
  <c r="K22" i="1"/>
  <c r="N23" i="1" s="1"/>
  <c r="L19" i="1"/>
  <c r="M16" i="1"/>
  <c r="P17" i="1" s="1"/>
  <c r="K14" i="1"/>
  <c r="M2" i="1"/>
  <c r="M3" i="1"/>
  <c r="P4" i="1" s="1"/>
  <c r="S733" i="1"/>
  <c r="S405" i="1"/>
  <c r="S685" i="1"/>
  <c r="S477" i="1"/>
  <c r="S709" i="1"/>
  <c r="S770" i="1"/>
  <c r="K3" i="1"/>
  <c r="K4" i="1"/>
  <c r="N5" i="1" s="1"/>
  <c r="N407" i="1" l="1"/>
  <c r="Q407" i="1" s="1"/>
  <c r="O420" i="1"/>
  <c r="N210" i="1"/>
  <c r="O231" i="1"/>
  <c r="O263" i="1"/>
  <c r="O359" i="1"/>
  <c r="P412" i="1"/>
  <c r="N45" i="1"/>
  <c r="N381" i="1"/>
  <c r="N120" i="1"/>
  <c r="O141" i="1"/>
  <c r="N224" i="1"/>
  <c r="O253" i="1"/>
  <c r="O309" i="1"/>
  <c r="O365" i="1"/>
  <c r="P378" i="1"/>
  <c r="O499" i="1"/>
  <c r="N542" i="1"/>
  <c r="P584" i="1"/>
  <c r="N607" i="1"/>
  <c r="O490" i="1"/>
  <c r="O698" i="1"/>
  <c r="N741" i="1"/>
  <c r="N424" i="1"/>
  <c r="P626" i="1"/>
  <c r="O669" i="1"/>
  <c r="P690" i="1"/>
  <c r="N745" i="1"/>
  <c r="N769" i="1"/>
  <c r="O782" i="1"/>
  <c r="N793" i="1"/>
  <c r="O814" i="1"/>
  <c r="P835" i="1"/>
  <c r="P859" i="1"/>
  <c r="N881" i="1"/>
  <c r="N905" i="1"/>
  <c r="N929" i="1"/>
  <c r="N953" i="1"/>
  <c r="O974" i="1"/>
  <c r="P995" i="1"/>
  <c r="P646" i="1"/>
  <c r="N742" i="1"/>
  <c r="O764" i="1"/>
  <c r="P785" i="1"/>
  <c r="N474" i="1"/>
  <c r="P508" i="1"/>
  <c r="N522" i="1"/>
  <c r="O607" i="1"/>
  <c r="N722" i="1"/>
  <c r="N842" i="1"/>
  <c r="N914" i="1"/>
  <c r="P924" i="1"/>
  <c r="O991" i="1"/>
  <c r="P694" i="1"/>
  <c r="N821" i="1"/>
  <c r="N885" i="1"/>
  <c r="O1001" i="1"/>
  <c r="O8" i="1"/>
  <c r="N923" i="1"/>
  <c r="P909" i="1"/>
  <c r="N763" i="1"/>
  <c r="P717" i="1"/>
  <c r="O116" i="1"/>
  <c r="P137" i="1"/>
  <c r="P305" i="1"/>
  <c r="P361" i="1"/>
  <c r="N234" i="1"/>
  <c r="P372" i="1"/>
  <c r="O383" i="1"/>
  <c r="P15" i="1"/>
  <c r="N293" i="1"/>
  <c r="N56" i="1"/>
  <c r="O77" i="1"/>
  <c r="P98" i="1"/>
  <c r="N112" i="1"/>
  <c r="O133" i="1"/>
  <c r="O285" i="1"/>
  <c r="P224" i="1"/>
  <c r="O491" i="1"/>
  <c r="P513" i="1"/>
  <c r="O524" i="1"/>
  <c r="N535" i="1"/>
  <c r="P576" i="1"/>
  <c r="O588" i="1"/>
  <c r="O620" i="1"/>
  <c r="P673" i="1"/>
  <c r="N695" i="1"/>
  <c r="N727" i="1"/>
  <c r="P737" i="1"/>
  <c r="P423" i="1"/>
  <c r="N533" i="1"/>
  <c r="P575" i="1"/>
  <c r="S575" i="1" s="1"/>
  <c r="P591" i="1"/>
  <c r="P607" i="1"/>
  <c r="O541" i="1"/>
  <c r="N616" i="1"/>
  <c r="P658" i="1"/>
  <c r="P747" i="1"/>
  <c r="O758" i="1"/>
  <c r="P795" i="1"/>
  <c r="S795" i="1" s="1"/>
  <c r="O806" i="1"/>
  <c r="N817" i="1"/>
  <c r="P827" i="1"/>
  <c r="O838" i="1"/>
  <c r="P851" i="1"/>
  <c r="O862" i="1"/>
  <c r="N873" i="1"/>
  <c r="P883" i="1"/>
  <c r="S883" i="1" s="1"/>
  <c r="O910" i="1"/>
  <c r="N921" i="1"/>
  <c r="P931" i="1"/>
  <c r="O942" i="1"/>
  <c r="P955" i="1"/>
  <c r="O966" i="1"/>
  <c r="N977" i="1"/>
  <c r="P987" i="1"/>
  <c r="O998" i="1"/>
  <c r="P726" i="1"/>
  <c r="O705" i="1"/>
  <c r="N799" i="1"/>
  <c r="P809" i="1"/>
  <c r="O820" i="1"/>
  <c r="N831" i="1"/>
  <c r="P841" i="1"/>
  <c r="P873" i="1"/>
  <c r="O884" i="1"/>
  <c r="O916" i="1"/>
  <c r="N927" i="1"/>
  <c r="N959" i="1"/>
  <c r="P1001" i="1"/>
  <c r="O655" i="1"/>
  <c r="N698" i="1"/>
  <c r="O711" i="1"/>
  <c r="N802" i="1"/>
  <c r="P868" i="1"/>
  <c r="S868" i="1" s="1"/>
  <c r="N962" i="1"/>
  <c r="N781" i="1"/>
  <c r="N909" i="1"/>
  <c r="O896" i="1"/>
  <c r="O1000" i="1"/>
  <c r="P25" i="1"/>
  <c r="O92" i="1"/>
  <c r="P153" i="1"/>
  <c r="P295" i="1"/>
  <c r="O338" i="1"/>
  <c r="N216" i="1"/>
  <c r="O245" i="1"/>
  <c r="P274" i="1"/>
  <c r="O301" i="1"/>
  <c r="N344" i="1"/>
  <c r="N623" i="1"/>
  <c r="P665" i="1"/>
  <c r="N687" i="1"/>
  <c r="O708" i="1"/>
  <c r="O426" i="1"/>
  <c r="P551" i="1"/>
  <c r="O722" i="1"/>
  <c r="P514" i="1"/>
  <c r="N457" i="1"/>
  <c r="N777" i="1"/>
  <c r="P582" i="1"/>
  <c r="N541" i="1"/>
  <c r="P636" i="1"/>
  <c r="S636" i="1" s="1"/>
  <c r="O679" i="1"/>
  <c r="P756" i="1"/>
  <c r="O919" i="1"/>
  <c r="N986" i="1"/>
  <c r="Q986" i="1" s="1"/>
  <c r="O826" i="1"/>
  <c r="N939" i="1"/>
  <c r="P981" i="1"/>
  <c r="O743" i="1"/>
  <c r="P256" i="1"/>
  <c r="N195" i="1"/>
  <c r="O843" i="1"/>
  <c r="P152" i="1"/>
  <c r="P229" i="1"/>
  <c r="O486" i="1"/>
  <c r="N561" i="1"/>
  <c r="P675" i="1"/>
  <c r="N48" i="1"/>
  <c r="O69" i="1"/>
  <c r="P90" i="1"/>
  <c r="N384" i="1"/>
  <c r="Q384" i="1" s="1"/>
  <c r="P313" i="1"/>
  <c r="P369" i="1"/>
  <c r="P162" i="1"/>
  <c r="O277" i="1"/>
  <c r="P362" i="1"/>
  <c r="P425" i="1"/>
  <c r="P521" i="1"/>
  <c r="P649" i="1"/>
  <c r="N735" i="1"/>
  <c r="N472" i="1"/>
  <c r="O493" i="1"/>
  <c r="N520" i="1"/>
  <c r="N552" i="1"/>
  <c r="P642" i="1"/>
  <c r="N712" i="1"/>
  <c r="O726" i="1"/>
  <c r="N753" i="1"/>
  <c r="N801" i="1"/>
  <c r="O822" i="1"/>
  <c r="P843" i="1"/>
  <c r="P867" i="1"/>
  <c r="P891" i="1"/>
  <c r="P915" i="1"/>
  <c r="N937" i="1"/>
  <c r="N540" i="1"/>
  <c r="O673" i="1"/>
  <c r="N970" i="1"/>
  <c r="O389" i="1"/>
  <c r="O557" i="1"/>
  <c r="N584" i="1"/>
  <c r="N672" i="1"/>
  <c r="O693" i="1"/>
  <c r="P755" i="1"/>
  <c r="P803" i="1"/>
  <c r="N825" i="1"/>
  <c r="O846" i="1"/>
  <c r="O870" i="1"/>
  <c r="O894" i="1"/>
  <c r="P963" i="1"/>
  <c r="N985" i="1"/>
  <c r="O561" i="1"/>
  <c r="P972" i="1"/>
  <c r="P9" i="1"/>
  <c r="P961" i="1"/>
  <c r="P860" i="1"/>
  <c r="N882" i="1"/>
  <c r="O975" i="1"/>
  <c r="O514" i="1"/>
  <c r="N11" i="1"/>
  <c r="O872" i="1"/>
  <c r="O968" i="1"/>
  <c r="N32" i="1"/>
  <c r="O325" i="1"/>
  <c r="O360" i="1"/>
  <c r="N208" i="1"/>
  <c r="P650" i="1"/>
  <c r="N327" i="1"/>
  <c r="N40" i="1"/>
  <c r="O61" i="1"/>
  <c r="P82" i="1"/>
  <c r="P234" i="1"/>
  <c r="N264" i="1"/>
  <c r="N320" i="1"/>
  <c r="O405" i="1"/>
  <c r="O532" i="1"/>
  <c r="P553" i="1"/>
  <c r="N639" i="1"/>
  <c r="O660" i="1"/>
  <c r="N600" i="1"/>
  <c r="N680" i="1"/>
  <c r="N750" i="1"/>
  <c r="N481" i="1"/>
  <c r="O502" i="1"/>
  <c r="N529" i="1"/>
  <c r="P579" i="1"/>
  <c r="P603" i="1"/>
  <c r="P715" i="1"/>
  <c r="N857" i="1"/>
  <c r="O878" i="1"/>
  <c r="O902" i="1"/>
  <c r="O926" i="1"/>
  <c r="O950" i="1"/>
  <c r="P971" i="1"/>
  <c r="N993" i="1"/>
  <c r="Q993" i="1" s="1"/>
  <c r="P598" i="1"/>
  <c r="N807" i="1"/>
  <c r="O828" i="1"/>
  <c r="N855" i="1"/>
  <c r="P913" i="1"/>
  <c r="O940" i="1"/>
  <c r="N967" i="1"/>
  <c r="O887" i="1"/>
  <c r="P877" i="1"/>
  <c r="O4" i="1"/>
  <c r="N827" i="1"/>
  <c r="P928" i="1"/>
  <c r="O605" i="1"/>
  <c r="N537" i="1"/>
  <c r="O654" i="1"/>
  <c r="P518" i="1"/>
  <c r="P744" i="1"/>
  <c r="O560" i="1"/>
  <c r="O510" i="1"/>
  <c r="N609" i="1"/>
  <c r="N633" i="1"/>
  <c r="N697" i="1"/>
  <c r="O774" i="1"/>
  <c r="O196" i="1"/>
  <c r="N367" i="1"/>
  <c r="O469" i="1"/>
  <c r="P490" i="1"/>
  <c r="P546" i="1"/>
  <c r="N608" i="1"/>
  <c r="O637" i="1"/>
  <c r="P467" i="1"/>
  <c r="N489" i="1"/>
  <c r="P539" i="1"/>
  <c r="O590" i="1"/>
  <c r="P611" i="1"/>
  <c r="P635" i="1"/>
  <c r="N657" i="1"/>
  <c r="O678" i="1"/>
  <c r="O702" i="1"/>
  <c r="P723" i="1"/>
  <c r="N668" i="1"/>
  <c r="O824" i="1"/>
  <c r="O619" i="1"/>
  <c r="O356" i="1"/>
  <c r="P290" i="1"/>
  <c r="O349" i="1"/>
  <c r="O13" i="1"/>
  <c r="P617" i="1"/>
  <c r="O701" i="1"/>
  <c r="N534" i="1"/>
  <c r="N721" i="1"/>
  <c r="O503" i="1"/>
  <c r="N530" i="1"/>
  <c r="P628" i="1"/>
  <c r="P796" i="1"/>
  <c r="P956" i="1"/>
  <c r="P997" i="1"/>
  <c r="P520" i="1"/>
  <c r="O657" i="1"/>
  <c r="O186" i="1"/>
  <c r="P271" i="1"/>
  <c r="O269" i="1"/>
  <c r="P729" i="1"/>
  <c r="S729" i="1" s="1"/>
  <c r="P466" i="1"/>
  <c r="N488" i="1"/>
  <c r="P916" i="1"/>
  <c r="N938" i="1"/>
  <c r="O983" i="1"/>
  <c r="N875" i="1"/>
  <c r="O819" i="1"/>
  <c r="O88" i="1"/>
  <c r="N131" i="1"/>
  <c r="O152" i="1"/>
  <c r="O977" i="1"/>
  <c r="O396" i="1"/>
  <c r="N53" i="1"/>
  <c r="N193" i="1"/>
  <c r="O421" i="1"/>
  <c r="O445" i="1"/>
  <c r="N452" i="1"/>
  <c r="P468" i="1"/>
  <c r="P804" i="1"/>
  <c r="O847" i="1"/>
  <c r="O871" i="1"/>
  <c r="O895" i="1"/>
  <c r="O578" i="1"/>
  <c r="P679" i="1"/>
  <c r="O176" i="1"/>
  <c r="O747" i="1"/>
  <c r="P255" i="1"/>
  <c r="P306" i="1"/>
  <c r="O734" i="1"/>
  <c r="O471" i="1"/>
  <c r="O759" i="1"/>
  <c r="O418" i="1"/>
  <c r="N971" i="1"/>
  <c r="N786" i="1"/>
  <c r="P7" i="1"/>
  <c r="N30" i="1"/>
  <c r="O12" i="1"/>
  <c r="O73" i="1"/>
  <c r="O555" i="1"/>
  <c r="O296" i="1"/>
  <c r="N766" i="1"/>
  <c r="P228" i="1"/>
  <c r="P380" i="1"/>
  <c r="N168" i="1"/>
  <c r="P194" i="1"/>
  <c r="P394" i="1"/>
  <c r="N567" i="1"/>
  <c r="Q567" i="1" s="1"/>
  <c r="N493" i="1"/>
  <c r="N661" i="1"/>
  <c r="O261" i="1"/>
  <c r="P927" i="1"/>
  <c r="P941" i="1"/>
  <c r="O473" i="1"/>
  <c r="P148" i="1"/>
  <c r="N170" i="1"/>
  <c r="O319" i="1"/>
  <c r="N525" i="1"/>
  <c r="P735" i="1"/>
  <c r="P722" i="1"/>
  <c r="P459" i="1"/>
  <c r="N524" i="1"/>
  <c r="P777" i="1"/>
  <c r="P985" i="1"/>
  <c r="O575" i="1"/>
  <c r="N845" i="1"/>
  <c r="N836" i="1"/>
  <c r="N235" i="1"/>
  <c r="N99" i="1"/>
  <c r="O120" i="1"/>
  <c r="P141" i="1"/>
  <c r="N163" i="1"/>
  <c r="N1000" i="1"/>
  <c r="N15" i="1"/>
  <c r="P129" i="1"/>
  <c r="O180" i="1"/>
  <c r="P209" i="1"/>
  <c r="N239" i="1"/>
  <c r="P265" i="1"/>
  <c r="N295" i="1"/>
  <c r="N351" i="1"/>
  <c r="P377" i="1"/>
  <c r="P449" i="1"/>
  <c r="P20" i="1"/>
  <c r="N42" i="1"/>
  <c r="O63" i="1"/>
  <c r="P84" i="1"/>
  <c r="N106" i="1"/>
  <c r="O127" i="1"/>
  <c r="N194" i="1"/>
  <c r="O18" i="1"/>
  <c r="P407" i="1"/>
  <c r="N232" i="1"/>
  <c r="P6" i="1"/>
  <c r="O677" i="1"/>
  <c r="O763" i="1"/>
  <c r="P483" i="1"/>
  <c r="P507" i="1"/>
  <c r="O558" i="1"/>
  <c r="O582" i="1"/>
  <c r="O630" i="1"/>
  <c r="P651" i="1"/>
  <c r="N673" i="1"/>
  <c r="O694" i="1"/>
  <c r="P801" i="1"/>
  <c r="N823" i="1"/>
  <c r="N554" i="1"/>
  <c r="P668" i="1"/>
  <c r="P1000" i="1"/>
  <c r="N59" i="1"/>
  <c r="S429" i="1"/>
  <c r="S869" i="1"/>
  <c r="Q987" i="1"/>
  <c r="N37" i="1"/>
  <c r="N36" i="1"/>
  <c r="N197" i="1"/>
  <c r="N196" i="1"/>
  <c r="N31" i="1"/>
  <c r="O53" i="1"/>
  <c r="P74" i="1"/>
  <c r="N96" i="1"/>
  <c r="P128" i="1"/>
  <c r="O243" i="1"/>
  <c r="P14" i="1"/>
  <c r="P375" i="1"/>
  <c r="P374" i="1"/>
  <c r="P495" i="1"/>
  <c r="P494" i="1"/>
  <c r="O610" i="1"/>
  <c r="O609" i="1"/>
  <c r="L615" i="1"/>
  <c r="O616" i="1" s="1"/>
  <c r="L613" i="1"/>
  <c r="O614" i="1" s="1"/>
  <c r="L614" i="1"/>
  <c r="M700" i="1"/>
  <c r="P701" i="1" s="1"/>
  <c r="M698" i="1"/>
  <c r="M699" i="1"/>
  <c r="K850" i="1"/>
  <c r="N851" i="1" s="1"/>
  <c r="K849" i="1"/>
  <c r="K848" i="1"/>
  <c r="N848" i="1" s="1"/>
  <c r="K889" i="1"/>
  <c r="K888" i="1"/>
  <c r="K890" i="1"/>
  <c r="N891" i="1" s="1"/>
  <c r="K738" i="1"/>
  <c r="N739" i="1" s="1"/>
  <c r="K736" i="1"/>
  <c r="K737" i="1"/>
  <c r="M907" i="1"/>
  <c r="P908" i="1" s="1"/>
  <c r="M906" i="1"/>
  <c r="P175" i="1"/>
  <c r="P174" i="1"/>
  <c r="O282" i="1"/>
  <c r="O281" i="1"/>
  <c r="P57" i="1"/>
  <c r="P56" i="1"/>
  <c r="N415" i="1"/>
  <c r="N414" i="1"/>
  <c r="P87" i="1"/>
  <c r="P86" i="1"/>
  <c r="O187" i="1"/>
  <c r="N25" i="1"/>
  <c r="O46" i="1"/>
  <c r="P67" i="1"/>
  <c r="N89" i="1"/>
  <c r="O110" i="1"/>
  <c r="P131" i="1"/>
  <c r="N153" i="1"/>
  <c r="O174" i="1"/>
  <c r="N61" i="1"/>
  <c r="N60" i="1"/>
  <c r="P367" i="1"/>
  <c r="P366" i="1"/>
  <c r="O108" i="1"/>
  <c r="O107" i="1"/>
  <c r="P106" i="1"/>
  <c r="N128" i="1"/>
  <c r="O149" i="1"/>
  <c r="P178" i="1"/>
  <c r="O35" i="1"/>
  <c r="P94" i="1"/>
  <c r="N704" i="1"/>
  <c r="O597" i="1"/>
  <c r="P448" i="1"/>
  <c r="K418" i="1"/>
  <c r="N419" i="1" s="1"/>
  <c r="K416" i="1"/>
  <c r="N416" i="1" s="1"/>
  <c r="O585" i="1"/>
  <c r="O584" i="1"/>
  <c r="K314" i="1"/>
  <c r="N315" i="1" s="1"/>
  <c r="K312" i="1"/>
  <c r="N313" i="1" s="1"/>
  <c r="L335" i="1"/>
  <c r="O336" i="1" s="1"/>
  <c r="L333" i="1"/>
  <c r="M356" i="1"/>
  <c r="P357" i="1" s="1"/>
  <c r="S357" i="1" s="1"/>
  <c r="M354" i="1"/>
  <c r="P354" i="1" s="1"/>
  <c r="K378" i="1"/>
  <c r="N379" i="1" s="1"/>
  <c r="K376" i="1"/>
  <c r="N376" i="1" s="1"/>
  <c r="L399" i="1"/>
  <c r="O400" i="1" s="1"/>
  <c r="L397" i="1"/>
  <c r="O397" i="1" s="1"/>
  <c r="M420" i="1"/>
  <c r="P421" i="1" s="1"/>
  <c r="M418" i="1"/>
  <c r="P419" i="1" s="1"/>
  <c r="M444" i="1"/>
  <c r="P445" i="1" s="1"/>
  <c r="M442" i="1"/>
  <c r="P442" i="1" s="1"/>
  <c r="K946" i="1"/>
  <c r="N947" i="1" s="1"/>
  <c r="K945" i="1"/>
  <c r="K944" i="1"/>
  <c r="N945" i="1" s="1"/>
  <c r="O292" i="1"/>
  <c r="O291" i="1"/>
  <c r="O130" i="1"/>
  <c r="O129" i="1"/>
  <c r="P303" i="1"/>
  <c r="P302" i="1"/>
  <c r="P273" i="1"/>
  <c r="P272" i="1"/>
  <c r="O388" i="1"/>
  <c r="O387" i="1"/>
  <c r="O138" i="1"/>
  <c r="O137" i="1"/>
  <c r="O162" i="1"/>
  <c r="O161" i="1"/>
  <c r="N205" i="1"/>
  <c r="N204" i="1"/>
  <c r="O226" i="1"/>
  <c r="O225" i="1"/>
  <c r="P247" i="1"/>
  <c r="P246" i="1"/>
  <c r="O290" i="1"/>
  <c r="O289" i="1"/>
  <c r="P311" i="1"/>
  <c r="P310" i="1"/>
  <c r="N333" i="1"/>
  <c r="N332" i="1"/>
  <c r="O43" i="1"/>
  <c r="P264" i="1"/>
  <c r="N108" i="1"/>
  <c r="O236" i="1"/>
  <c r="O235" i="1"/>
  <c r="O516" i="1"/>
  <c r="P876" i="1"/>
  <c r="O592" i="1"/>
  <c r="O593" i="1"/>
  <c r="O154" i="1"/>
  <c r="O153" i="1"/>
  <c r="N325" i="1"/>
  <c r="N324" i="1"/>
  <c r="O21" i="1"/>
  <c r="N14" i="1"/>
  <c r="N78" i="1"/>
  <c r="Q78" i="1" s="1"/>
  <c r="Q79" i="1" s="1"/>
  <c r="P208" i="1"/>
  <c r="P182" i="1"/>
  <c r="K274" i="1"/>
  <c r="N275" i="1" s="1"/>
  <c r="K272" i="1"/>
  <c r="N272" i="1" s="1"/>
  <c r="N259" i="1"/>
  <c r="N260" i="1"/>
  <c r="O344" i="1"/>
  <c r="O345" i="1"/>
  <c r="M10" i="1"/>
  <c r="M11" i="1"/>
  <c r="P109" i="1"/>
  <c r="L183" i="1"/>
  <c r="O184" i="1" s="1"/>
  <c r="L181" i="1"/>
  <c r="O182" i="1" s="1"/>
  <c r="M204" i="1"/>
  <c r="P205" i="1" s="1"/>
  <c r="M202" i="1"/>
  <c r="P202" i="1" s="1"/>
  <c r="L215" i="1"/>
  <c r="O216" i="1" s="1"/>
  <c r="L213" i="1"/>
  <c r="O214" i="1" s="1"/>
  <c r="K506" i="1"/>
  <c r="N507" i="1" s="1"/>
  <c r="K504" i="1"/>
  <c r="K505" i="1"/>
  <c r="L519" i="1"/>
  <c r="O520" i="1" s="1"/>
  <c r="L517" i="1"/>
  <c r="L518" i="1"/>
  <c r="M531" i="1"/>
  <c r="P532" i="1" s="1"/>
  <c r="M529" i="1"/>
  <c r="M530" i="1"/>
  <c r="K546" i="1"/>
  <c r="N547" i="1" s="1"/>
  <c r="K544" i="1"/>
  <c r="N544" i="1" s="1"/>
  <c r="K545" i="1"/>
  <c r="M570" i="1"/>
  <c r="M571" i="1"/>
  <c r="P572" i="1" s="1"/>
  <c r="M586" i="1"/>
  <c r="M585" i="1"/>
  <c r="M587" i="1"/>
  <c r="P588" i="1" s="1"/>
  <c r="P239" i="1"/>
  <c r="P238" i="1"/>
  <c r="P204" i="1"/>
  <c r="N418" i="1"/>
  <c r="N29" i="1"/>
  <c r="N28" i="1"/>
  <c r="N389" i="1"/>
  <c r="N388" i="1"/>
  <c r="N160" i="1"/>
  <c r="O189" i="1"/>
  <c r="P330" i="1"/>
  <c r="O355" i="1"/>
  <c r="N268" i="1"/>
  <c r="N935" i="1"/>
  <c r="N934" i="1"/>
  <c r="K129" i="1"/>
  <c r="N130" i="1" s="1"/>
  <c r="N335" i="1"/>
  <c r="N334" i="1"/>
  <c r="O428" i="1"/>
  <c r="O427" i="1"/>
  <c r="O284" i="1"/>
  <c r="O283" i="1"/>
  <c r="O335" i="1"/>
  <c r="P356" i="1"/>
  <c r="N17" i="1"/>
  <c r="P59" i="1"/>
  <c r="N81" i="1"/>
  <c r="O102" i="1"/>
  <c r="P123" i="1"/>
  <c r="O353" i="1"/>
  <c r="M12" i="1"/>
  <c r="P13" i="1" s="1"/>
  <c r="O217" i="1"/>
  <c r="P26" i="1"/>
  <c r="O117" i="1"/>
  <c r="P138" i="1"/>
  <c r="O333" i="1"/>
  <c r="P250" i="1"/>
  <c r="N368" i="1"/>
  <c r="N606" i="1"/>
  <c r="P438" i="1"/>
  <c r="N740" i="1"/>
  <c r="O900" i="1"/>
  <c r="P519" i="1"/>
  <c r="N765" i="1"/>
  <c r="N829" i="1"/>
  <c r="P814" i="1"/>
  <c r="N915" i="1"/>
  <c r="O811" i="1"/>
  <c r="N894" i="1"/>
  <c r="N124" i="1"/>
  <c r="N251" i="1"/>
  <c r="P653" i="1"/>
  <c r="P845" i="1"/>
  <c r="P693" i="1"/>
  <c r="P669" i="1"/>
  <c r="N587" i="1"/>
  <c r="P170" i="1"/>
  <c r="N200" i="1"/>
  <c r="N256" i="1"/>
  <c r="N312" i="1"/>
  <c r="O468" i="1"/>
  <c r="P489" i="1"/>
  <c r="O596" i="1"/>
  <c r="P681" i="1"/>
  <c r="N703" i="1"/>
  <c r="O724" i="1"/>
  <c r="O554" i="1"/>
  <c r="P671" i="1"/>
  <c r="O165" i="1"/>
  <c r="P282" i="1"/>
  <c r="P386" i="1"/>
  <c r="N448" i="1"/>
  <c r="O737" i="1"/>
  <c r="N460" i="1"/>
  <c r="O537" i="1"/>
  <c r="N652" i="1"/>
  <c r="Q859" i="1"/>
  <c r="O879" i="1"/>
  <c r="N922" i="1"/>
  <c r="N576" i="1"/>
  <c r="N720" i="1"/>
  <c r="P746" i="1"/>
  <c r="O773" i="1"/>
  <c r="O797" i="1"/>
  <c r="P818" i="1"/>
  <c r="N840" i="1"/>
  <c r="O861" i="1"/>
  <c r="P882" i="1"/>
  <c r="N904" i="1"/>
  <c r="O925" i="1"/>
  <c r="P946" i="1"/>
  <c r="N976" i="1"/>
  <c r="O857" i="1"/>
  <c r="P832" i="1"/>
  <c r="O10" i="1"/>
  <c r="O272" i="1"/>
  <c r="N243" i="1"/>
  <c r="O432" i="1"/>
  <c r="N675" i="1"/>
  <c r="N803" i="1"/>
  <c r="M762" i="1"/>
  <c r="P762" i="1" s="1"/>
  <c r="N691" i="1"/>
  <c r="N523" i="1"/>
  <c r="P589" i="1"/>
  <c r="O293" i="1"/>
  <c r="P426" i="1"/>
  <c r="N374" i="1"/>
  <c r="P640" i="1"/>
  <c r="N726" i="1"/>
  <c r="O206" i="1"/>
  <c r="O222" i="1"/>
  <c r="P243" i="1"/>
  <c r="N281" i="1"/>
  <c r="P299" i="1"/>
  <c r="P315" i="1"/>
  <c r="N337" i="1"/>
  <c r="N353" i="1"/>
  <c r="O374" i="1"/>
  <c r="N393" i="1"/>
  <c r="O454" i="1"/>
  <c r="N612" i="1"/>
  <c r="N564" i="1"/>
  <c r="N743" i="1"/>
  <c r="O967" i="1"/>
  <c r="P878" i="1"/>
  <c r="P901" i="1"/>
  <c r="P840" i="1"/>
  <c r="O232" i="1"/>
  <c r="O48" i="1"/>
  <c r="P69" i="1"/>
  <c r="O80" i="1"/>
  <c r="N91" i="1"/>
  <c r="P101" i="1"/>
  <c r="S101" i="1" s="1"/>
  <c r="O112" i="1"/>
  <c r="N123" i="1"/>
  <c r="P133" i="1"/>
  <c r="O144" i="1"/>
  <c r="N155" i="1"/>
  <c r="P165" i="1"/>
  <c r="N187" i="1"/>
  <c r="P197" i="1"/>
  <c r="O208" i="1"/>
  <c r="N219" i="1"/>
  <c r="P317" i="1"/>
  <c r="N339" i="1"/>
  <c r="P381" i="1"/>
  <c r="N403" i="1"/>
  <c r="O424" i="1"/>
  <c r="O472" i="1"/>
  <c r="O496" i="1"/>
  <c r="P637" i="1"/>
  <c r="S637" i="1" s="1"/>
  <c r="O808" i="1"/>
  <c r="O656" i="1"/>
  <c r="O536" i="1"/>
  <c r="N563" i="1"/>
  <c r="P601" i="1"/>
  <c r="O563" i="1"/>
  <c r="P648" i="1"/>
  <c r="S648" i="1" s="1"/>
  <c r="N734" i="1"/>
  <c r="P638" i="1"/>
  <c r="O481" i="1"/>
  <c r="P857" i="1"/>
  <c r="N943" i="1"/>
  <c r="P969" i="1"/>
  <c r="O463" i="1"/>
  <c r="O487" i="1"/>
  <c r="O7" i="1"/>
  <c r="N900" i="1"/>
  <c r="P982" i="1"/>
  <c r="O264" i="1"/>
  <c r="N347" i="1"/>
  <c r="N475" i="1"/>
  <c r="O696" i="1"/>
  <c r="O608" i="1"/>
  <c r="P525" i="1"/>
  <c r="N539" i="1"/>
  <c r="P565" i="1"/>
  <c r="N509" i="1"/>
  <c r="N408" i="1"/>
  <c r="Q408" i="1" s="1"/>
  <c r="N396" i="1"/>
  <c r="O697" i="1"/>
  <c r="P769" i="1"/>
  <c r="N791" i="1"/>
  <c r="P695" i="1"/>
  <c r="P799" i="1"/>
  <c r="O906" i="1"/>
  <c r="P506" i="1"/>
  <c r="P634" i="1"/>
  <c r="N760" i="1"/>
  <c r="O805" i="1"/>
  <c r="P826" i="1"/>
  <c r="N992" i="1"/>
  <c r="P750" i="1"/>
  <c r="O921" i="1"/>
  <c r="O960" i="1"/>
  <c r="O915" i="1"/>
  <c r="P776" i="1"/>
  <c r="P856" i="1"/>
  <c r="N51" i="1"/>
  <c r="P61" i="1"/>
  <c r="O72" i="1"/>
  <c r="N83" i="1"/>
  <c r="P93" i="1"/>
  <c r="O104" i="1"/>
  <c r="N115" i="1"/>
  <c r="P125" i="1"/>
  <c r="O136" i="1"/>
  <c r="N147" i="1"/>
  <c r="P157" i="1"/>
  <c r="O168" i="1"/>
  <c r="N179" i="1"/>
  <c r="Q179" i="1" s="1"/>
  <c r="P189" i="1"/>
  <c r="O200" i="1"/>
  <c r="N211" i="1"/>
  <c r="P221" i="1"/>
  <c r="S221" i="1" s="1"/>
  <c r="O280" i="1"/>
  <c r="N307" i="1"/>
  <c r="P453" i="1"/>
  <c r="N659" i="1"/>
  <c r="O848" i="1"/>
  <c r="P677" i="1"/>
  <c r="P741" i="1"/>
  <c r="P629" i="1"/>
  <c r="P501" i="1"/>
  <c r="S501" i="1" s="1"/>
  <c r="N579" i="1"/>
  <c r="O30" i="1"/>
  <c r="P51" i="1"/>
  <c r="N73" i="1"/>
  <c r="O94" i="1"/>
  <c r="P115" i="1"/>
  <c r="N177" i="1"/>
  <c r="O198" i="1"/>
  <c r="N543" i="1"/>
  <c r="O628" i="1"/>
  <c r="P713" i="1"/>
  <c r="O230" i="1"/>
  <c r="N249" i="1"/>
  <c r="P267" i="1"/>
  <c r="N289" i="1"/>
  <c r="N304" i="1"/>
  <c r="P323" i="1"/>
  <c r="N361" i="1"/>
  <c r="N401" i="1"/>
  <c r="N441" i="1"/>
  <c r="O790" i="1"/>
  <c r="P811" i="1"/>
  <c r="N833" i="1"/>
  <c r="O854" i="1"/>
  <c r="P875" i="1"/>
  <c r="N897" i="1"/>
  <c r="O918" i="1"/>
  <c r="P939" i="1"/>
  <c r="N961" i="1"/>
  <c r="O982" i="1"/>
  <c r="P510" i="1"/>
  <c r="O505" i="1"/>
  <c r="P793" i="1"/>
  <c r="N815" i="1"/>
  <c r="O836" i="1"/>
  <c r="P921" i="1"/>
  <c r="P996" i="1"/>
  <c r="P759" i="1"/>
  <c r="O866" i="1"/>
  <c r="N984" i="1"/>
  <c r="N10" i="1"/>
  <c r="N772" i="1"/>
  <c r="P942" i="1"/>
  <c r="N931" i="1"/>
  <c r="P968" i="1"/>
  <c r="O969" i="1"/>
  <c r="N790" i="1"/>
  <c r="O883" i="1"/>
  <c r="P285" i="1"/>
  <c r="O456" i="1"/>
  <c r="O480" i="1"/>
  <c r="N651" i="1"/>
  <c r="O648" i="1"/>
  <c r="O65" i="1"/>
  <c r="O528" i="1"/>
  <c r="P541" i="1"/>
  <c r="P581" i="1"/>
  <c r="O546" i="1"/>
  <c r="P698" i="1"/>
  <c r="O725" i="1"/>
  <c r="P512" i="1"/>
  <c r="N598" i="1"/>
  <c r="O713" i="1"/>
  <c r="P847" i="1"/>
  <c r="O793" i="1"/>
  <c r="P974" i="1"/>
  <c r="O976" i="1"/>
  <c r="N798" i="1"/>
  <c r="P389" i="1"/>
  <c r="P293" i="1"/>
  <c r="O328" i="1"/>
  <c r="P349" i="1"/>
  <c r="N371" i="1"/>
  <c r="O392" i="1"/>
  <c r="P413" i="1"/>
  <c r="N435" i="1"/>
  <c r="N459" i="1"/>
  <c r="N595" i="1"/>
  <c r="O680" i="1"/>
  <c r="N699" i="1"/>
  <c r="P781" i="1"/>
  <c r="O672" i="1"/>
  <c r="O504" i="1"/>
  <c r="P517" i="1"/>
  <c r="O544" i="1"/>
  <c r="O3" i="1"/>
  <c r="S576" i="1"/>
  <c r="S651" i="1"/>
  <c r="O412" i="1"/>
  <c r="O411" i="1"/>
  <c r="O796" i="1"/>
  <c r="O795" i="1"/>
  <c r="N983" i="1"/>
  <c r="N982" i="1"/>
  <c r="N775" i="1"/>
  <c r="N774" i="1"/>
  <c r="N871" i="1"/>
  <c r="N870" i="1"/>
  <c r="O498" i="1"/>
  <c r="O497" i="1"/>
  <c r="N39" i="1"/>
  <c r="N38" i="1"/>
  <c r="O60" i="1"/>
  <c r="O59" i="1"/>
  <c r="O84" i="1"/>
  <c r="O83" i="1"/>
  <c r="O132" i="1"/>
  <c r="O131" i="1"/>
  <c r="O156" i="1"/>
  <c r="O155" i="1"/>
  <c r="P185" i="1"/>
  <c r="P184" i="1"/>
  <c r="O212" i="1"/>
  <c r="O211" i="1"/>
  <c r="P241" i="1"/>
  <c r="S241" i="1" s="1"/>
  <c r="P240" i="1"/>
  <c r="N271" i="1"/>
  <c r="N270" i="1"/>
  <c r="P297" i="1"/>
  <c r="P296" i="1"/>
  <c r="P385" i="1"/>
  <c r="P384" i="1"/>
  <c r="P417" i="1"/>
  <c r="P416" i="1"/>
  <c r="O452" i="1"/>
  <c r="O451" i="1"/>
  <c r="S45" i="1"/>
  <c r="V46" i="1" s="1"/>
  <c r="V47" i="1" s="1"/>
  <c r="N21" i="1"/>
  <c r="N20" i="1"/>
  <c r="O42" i="1"/>
  <c r="O41" i="1"/>
  <c r="N69" i="1"/>
  <c r="N68" i="1"/>
  <c r="O90" i="1"/>
  <c r="O89" i="1"/>
  <c r="P111" i="1"/>
  <c r="P110" i="1"/>
  <c r="P135" i="1"/>
  <c r="P134" i="1"/>
  <c r="P159" i="1"/>
  <c r="P158" i="1"/>
  <c r="N181" i="1"/>
  <c r="N180" i="1"/>
  <c r="Q180" i="1" s="1"/>
  <c r="O202" i="1"/>
  <c r="O201" i="1"/>
  <c r="P223" i="1"/>
  <c r="P222" i="1"/>
  <c r="N245" i="1"/>
  <c r="N244" i="1"/>
  <c r="O266" i="1"/>
  <c r="O265" i="1"/>
  <c r="P287" i="1"/>
  <c r="P286" i="1"/>
  <c r="N309" i="1"/>
  <c r="N308" i="1"/>
  <c r="O330" i="1"/>
  <c r="O329" i="1"/>
  <c r="P351" i="1"/>
  <c r="P350" i="1"/>
  <c r="O378" i="1"/>
  <c r="O377" i="1"/>
  <c r="O205" i="1"/>
  <c r="P102" i="1"/>
  <c r="S102" i="1" s="1"/>
  <c r="P455" i="1"/>
  <c r="P454" i="1"/>
  <c r="N477" i="1"/>
  <c r="N476" i="1"/>
  <c r="P503" i="1"/>
  <c r="P502" i="1"/>
  <c r="O530" i="1"/>
  <c r="O529" i="1"/>
  <c r="P559" i="1"/>
  <c r="P558" i="1"/>
  <c r="N589" i="1"/>
  <c r="N588" i="1"/>
  <c r="P615" i="1"/>
  <c r="P614" i="1"/>
  <c r="N645" i="1"/>
  <c r="N644" i="1"/>
  <c r="Q644" i="1" s="1"/>
  <c r="N677" i="1"/>
  <c r="N676" i="1"/>
  <c r="N717" i="1"/>
  <c r="N716" i="1"/>
  <c r="N406" i="1"/>
  <c r="P764" i="1"/>
  <c r="Q834" i="1"/>
  <c r="P817" i="1"/>
  <c r="P816" i="1"/>
  <c r="O956" i="1"/>
  <c r="O955" i="1"/>
  <c r="N701" i="1"/>
  <c r="N700" i="1"/>
  <c r="O740" i="1"/>
  <c r="O739" i="1"/>
  <c r="P761" i="1"/>
  <c r="P760" i="1"/>
  <c r="O804" i="1"/>
  <c r="O803" i="1"/>
  <c r="O852" i="1"/>
  <c r="O851" i="1"/>
  <c r="N879" i="1"/>
  <c r="N878" i="1"/>
  <c r="P937" i="1"/>
  <c r="P936" i="1"/>
  <c r="N991" i="1"/>
  <c r="N990" i="1"/>
  <c r="O733" i="1"/>
  <c r="O781" i="1"/>
  <c r="O869" i="1"/>
  <c r="O868" i="1"/>
  <c r="P890" i="1"/>
  <c r="P889" i="1"/>
  <c r="O933" i="1"/>
  <c r="O932" i="1"/>
  <c r="P954" i="1"/>
  <c r="P953" i="1"/>
  <c r="P886" i="1"/>
  <c r="P89" i="1"/>
  <c r="P88" i="1"/>
  <c r="N191" i="1"/>
  <c r="N190" i="1"/>
  <c r="O220" i="1"/>
  <c r="O219" i="1"/>
  <c r="O276" i="1"/>
  <c r="O275" i="1"/>
  <c r="N230" i="1"/>
  <c r="N463" i="1"/>
  <c r="N462" i="1"/>
  <c r="O268" i="1"/>
  <c r="O267" i="1"/>
  <c r="N423" i="1"/>
  <c r="N422" i="1"/>
  <c r="O476" i="1"/>
  <c r="O475" i="1"/>
  <c r="N519" i="1"/>
  <c r="N518" i="1"/>
  <c r="O540" i="1"/>
  <c r="O539" i="1"/>
  <c r="P561" i="1"/>
  <c r="P560" i="1"/>
  <c r="N583" i="1"/>
  <c r="N582" i="1"/>
  <c r="O604" i="1"/>
  <c r="O603" i="1"/>
  <c r="P625" i="1"/>
  <c r="P624" i="1"/>
  <c r="N647" i="1"/>
  <c r="N646" i="1"/>
  <c r="O668" i="1"/>
  <c r="O667" i="1"/>
  <c r="P689" i="1"/>
  <c r="P688" i="1"/>
  <c r="N711" i="1"/>
  <c r="N710" i="1"/>
  <c r="O732" i="1"/>
  <c r="O731" i="1"/>
  <c r="N560" i="1"/>
  <c r="O645" i="1"/>
  <c r="O717" i="1"/>
  <c r="P368" i="1"/>
  <c r="O409" i="1"/>
  <c r="N557" i="1"/>
  <c r="N556" i="1"/>
  <c r="P535" i="1"/>
  <c r="P534" i="1"/>
  <c r="P663" i="1"/>
  <c r="P662" i="1"/>
  <c r="O746" i="1"/>
  <c r="O745" i="1"/>
  <c r="P767" i="1"/>
  <c r="P766" i="1"/>
  <c r="N789" i="1"/>
  <c r="N788" i="1"/>
  <c r="O810" i="1"/>
  <c r="O809" i="1"/>
  <c r="P831" i="1"/>
  <c r="P830" i="1"/>
  <c r="N853" i="1"/>
  <c r="N852" i="1"/>
  <c r="O874" i="1"/>
  <c r="O873" i="1"/>
  <c r="P895" i="1"/>
  <c r="P894" i="1"/>
  <c r="N917" i="1"/>
  <c r="N916" i="1"/>
  <c r="O938" i="1"/>
  <c r="O937" i="1"/>
  <c r="P959" i="1"/>
  <c r="P958" i="1"/>
  <c r="N981" i="1"/>
  <c r="N980" i="1"/>
  <c r="P753" i="1"/>
  <c r="P752" i="1"/>
  <c r="O924" i="1"/>
  <c r="O923" i="1"/>
  <c r="N605" i="1"/>
  <c r="N604" i="1"/>
  <c r="N973" i="1"/>
  <c r="N972" i="1"/>
  <c r="N780" i="1"/>
  <c r="O865" i="1"/>
  <c r="O380" i="1"/>
  <c r="O379" i="1"/>
  <c r="N783" i="1"/>
  <c r="N782" i="1"/>
  <c r="P825" i="1"/>
  <c r="P824" i="1"/>
  <c r="P905" i="1"/>
  <c r="P904" i="1"/>
  <c r="O964" i="1"/>
  <c r="O963" i="1"/>
  <c r="N847" i="1"/>
  <c r="N912" i="1"/>
  <c r="N911" i="1"/>
  <c r="O801" i="1"/>
  <c r="O164" i="1"/>
  <c r="O163" i="1"/>
  <c r="P249" i="1"/>
  <c r="P248" i="1"/>
  <c r="O51" i="1"/>
  <c r="P497" i="1"/>
  <c r="P496" i="1"/>
  <c r="O115" i="1"/>
  <c r="P415" i="1"/>
  <c r="P414" i="1"/>
  <c r="O442" i="1"/>
  <c r="O441" i="1"/>
  <c r="P463" i="1"/>
  <c r="P462" i="1"/>
  <c r="S462" i="1" s="1"/>
  <c r="P487" i="1"/>
  <c r="P486" i="1"/>
  <c r="P543" i="1"/>
  <c r="P542" i="1"/>
  <c r="O570" i="1"/>
  <c r="O569" i="1"/>
  <c r="N597" i="1"/>
  <c r="N596" i="1"/>
  <c r="N629" i="1"/>
  <c r="N628" i="1"/>
  <c r="P655" i="1"/>
  <c r="P654" i="1"/>
  <c r="N693" i="1"/>
  <c r="N692" i="1"/>
  <c r="N725" i="1"/>
  <c r="N724" i="1"/>
  <c r="P304" i="1"/>
  <c r="O435" i="1"/>
  <c r="P822" i="1"/>
  <c r="N908" i="1"/>
  <c r="P897" i="1"/>
  <c r="P896" i="1"/>
  <c r="N4" i="1"/>
  <c r="O625" i="1"/>
  <c r="O930" i="1"/>
  <c r="O929" i="1"/>
  <c r="O994" i="1"/>
  <c r="O993" i="1"/>
  <c r="N343" i="1"/>
  <c r="N342" i="1"/>
  <c r="O28" i="1"/>
  <c r="O27" i="1"/>
  <c r="P49" i="1"/>
  <c r="P48" i="1"/>
  <c r="S48" i="1" s="1"/>
  <c r="N71" i="1"/>
  <c r="N70" i="1"/>
  <c r="P97" i="1"/>
  <c r="P96" i="1"/>
  <c r="P121" i="1"/>
  <c r="P120" i="1"/>
  <c r="N143" i="1"/>
  <c r="N142" i="1"/>
  <c r="P169" i="1"/>
  <c r="P168" i="1"/>
  <c r="N199" i="1"/>
  <c r="N198" i="1"/>
  <c r="O228" i="1"/>
  <c r="O227" i="1"/>
  <c r="N255" i="1"/>
  <c r="N254" i="1"/>
  <c r="O340" i="1"/>
  <c r="O339" i="1"/>
  <c r="N399" i="1"/>
  <c r="N398" i="1"/>
  <c r="P465" i="1"/>
  <c r="P464" i="1"/>
  <c r="S464" i="1" s="1"/>
  <c r="P31" i="1"/>
  <c r="S31" i="1" s="1"/>
  <c r="P30" i="1"/>
  <c r="P55" i="1"/>
  <c r="P54" i="1"/>
  <c r="P79" i="1"/>
  <c r="P78" i="1"/>
  <c r="N101" i="1"/>
  <c r="N100" i="1"/>
  <c r="P64" i="1"/>
  <c r="P200" i="1"/>
  <c r="O38" i="1"/>
  <c r="O37" i="1"/>
  <c r="N145" i="1"/>
  <c r="O166" i="1"/>
  <c r="N185" i="1"/>
  <c r="P312" i="1"/>
  <c r="P710" i="1"/>
  <c r="S710" i="1" s="1"/>
  <c r="S711" i="1" s="1"/>
  <c r="P430" i="1"/>
  <c r="S430" i="1" s="1"/>
  <c r="O394" i="1"/>
  <c r="O393" i="1"/>
  <c r="N433" i="1"/>
  <c r="N432" i="1"/>
  <c r="N839" i="1"/>
  <c r="N838" i="1"/>
  <c r="P951" i="1"/>
  <c r="P950" i="1"/>
  <c r="O100" i="1"/>
  <c r="O99" i="1"/>
  <c r="O124" i="1"/>
  <c r="O123" i="1"/>
  <c r="P145" i="1"/>
  <c r="P144" i="1"/>
  <c r="N175" i="1"/>
  <c r="N174" i="1"/>
  <c r="S201" i="1"/>
  <c r="O260" i="1"/>
  <c r="O259" i="1"/>
  <c r="N287" i="1"/>
  <c r="N286" i="1"/>
  <c r="O316" i="1"/>
  <c r="O315" i="1"/>
  <c r="P345" i="1"/>
  <c r="P344" i="1"/>
  <c r="O372" i="1"/>
  <c r="O371" i="1"/>
  <c r="N439" i="1"/>
  <c r="Q439" i="1" s="1"/>
  <c r="N438" i="1"/>
  <c r="O34" i="1"/>
  <c r="O33" i="1"/>
  <c r="O58" i="1"/>
  <c r="O57" i="1"/>
  <c r="P127" i="1"/>
  <c r="P126" i="1"/>
  <c r="P151" i="1"/>
  <c r="S151" i="1" s="1"/>
  <c r="P150" i="1"/>
  <c r="N173" i="1"/>
  <c r="N172" i="1"/>
  <c r="O194" i="1"/>
  <c r="O193" i="1"/>
  <c r="P215" i="1"/>
  <c r="P214" i="1"/>
  <c r="S214" i="1" s="1"/>
  <c r="N237" i="1"/>
  <c r="N236" i="1"/>
  <c r="O258" i="1"/>
  <c r="O257" i="1"/>
  <c r="P279" i="1"/>
  <c r="P278" i="1"/>
  <c r="N301" i="1"/>
  <c r="N300" i="1"/>
  <c r="O322" i="1"/>
  <c r="O321" i="1"/>
  <c r="P343" i="1"/>
  <c r="P342" i="1"/>
  <c r="N365" i="1"/>
  <c r="N364" i="1"/>
  <c r="P399" i="1"/>
  <c r="P398" i="1"/>
  <c r="N280" i="1"/>
  <c r="N22" i="1"/>
  <c r="P72" i="1"/>
  <c r="P136" i="1"/>
  <c r="O81" i="1"/>
  <c r="N151" i="1"/>
  <c r="N150" i="1"/>
  <c r="P321" i="1"/>
  <c r="P320" i="1"/>
  <c r="O444" i="1"/>
  <c r="O443" i="1"/>
  <c r="O484" i="1"/>
  <c r="O483" i="1"/>
  <c r="P505" i="1"/>
  <c r="P504" i="1"/>
  <c r="N527" i="1"/>
  <c r="Q527" i="1" s="1"/>
  <c r="N526" i="1"/>
  <c r="O548" i="1"/>
  <c r="O547" i="1"/>
  <c r="P569" i="1"/>
  <c r="P568" i="1"/>
  <c r="N591" i="1"/>
  <c r="N590" i="1"/>
  <c r="O612" i="1"/>
  <c r="O611" i="1"/>
  <c r="P633" i="1"/>
  <c r="P632" i="1"/>
  <c r="N655" i="1"/>
  <c r="N654" i="1"/>
  <c r="O676" i="1"/>
  <c r="O675" i="1"/>
  <c r="P697" i="1"/>
  <c r="P696" i="1"/>
  <c r="N719" i="1"/>
  <c r="N718" i="1"/>
  <c r="N326" i="1"/>
  <c r="S712" i="1"/>
  <c r="N730" i="1"/>
  <c r="N729" i="1"/>
  <c r="P758" i="1"/>
  <c r="S758" i="1" s="1"/>
  <c r="N844" i="1"/>
  <c r="S982" i="1"/>
  <c r="N127" i="1"/>
  <c r="O148" i="1"/>
  <c r="P177" i="1"/>
  <c r="S177" i="1" s="1"/>
  <c r="N207" i="1"/>
  <c r="P233" i="1"/>
  <c r="N263" i="1"/>
  <c r="N319" i="1"/>
  <c r="O348" i="1"/>
  <c r="N375" i="1"/>
  <c r="P122" i="1"/>
  <c r="N144" i="1"/>
  <c r="N400" i="1"/>
  <c r="P24" i="1"/>
  <c r="N46" i="1"/>
  <c r="O67" i="1"/>
  <c r="O172" i="1"/>
  <c r="P19" i="1"/>
  <c r="N41" i="1"/>
  <c r="O62" i="1"/>
  <c r="P83" i="1"/>
  <c r="N105" i="1"/>
  <c r="O126" i="1"/>
  <c r="P147" i="1"/>
  <c r="N169" i="1"/>
  <c r="P187" i="1"/>
  <c r="N76" i="1"/>
  <c r="O97" i="1"/>
  <c r="O76" i="1"/>
  <c r="N279" i="1"/>
  <c r="N479" i="1"/>
  <c r="O500" i="1"/>
  <c r="P585" i="1"/>
  <c r="S649" i="1"/>
  <c r="S650" i="1" s="1"/>
  <c r="N671" i="1"/>
  <c r="O692" i="1"/>
  <c r="P186" i="1"/>
  <c r="S426" i="1"/>
  <c r="O453" i="1"/>
  <c r="P474" i="1"/>
  <c r="N496" i="1"/>
  <c r="O581" i="1"/>
  <c r="P666" i="1"/>
  <c r="N688" i="1"/>
  <c r="O709" i="1"/>
  <c r="P328" i="1"/>
  <c r="N350" i="1"/>
  <c r="P408" i="1"/>
  <c r="N430" i="1"/>
  <c r="P472" i="1"/>
  <c r="N494" i="1"/>
  <c r="O515" i="1"/>
  <c r="O579" i="1"/>
  <c r="P600" i="1"/>
  <c r="N622" i="1"/>
  <c r="P664" i="1"/>
  <c r="N686" i="1"/>
  <c r="O707" i="1"/>
  <c r="P728" i="1"/>
  <c r="N209" i="1"/>
  <c r="N225" i="1"/>
  <c r="O246" i="1"/>
  <c r="O262" i="1"/>
  <c r="P283" i="1"/>
  <c r="O300" i="1"/>
  <c r="O318" i="1"/>
  <c r="P339" i="1"/>
  <c r="N377" i="1"/>
  <c r="P395" i="1"/>
  <c r="O414" i="1"/>
  <c r="P435" i="1"/>
  <c r="O478" i="1"/>
  <c r="P499" i="1"/>
  <c r="N521" i="1"/>
  <c r="O542" i="1"/>
  <c r="P563" i="1"/>
  <c r="S563" i="1" s="1"/>
  <c r="N585" i="1"/>
  <c r="O606" i="1"/>
  <c r="P627" i="1"/>
  <c r="N649" i="1"/>
  <c r="O670" i="1"/>
  <c r="P691" i="1"/>
  <c r="N713" i="1"/>
  <c r="P550" i="1"/>
  <c r="O601" i="1"/>
  <c r="P742" i="1"/>
  <c r="N132" i="1"/>
  <c r="Q132" i="1" s="1"/>
  <c r="N156" i="1"/>
  <c r="O177" i="1"/>
  <c r="P198" i="1"/>
  <c r="N220" i="1"/>
  <c r="O241" i="1"/>
  <c r="P262" i="1"/>
  <c r="N284" i="1"/>
  <c r="Q284" i="1" s="1"/>
  <c r="O305" i="1"/>
  <c r="P326" i="1"/>
  <c r="N348" i="1"/>
  <c r="O369" i="1"/>
  <c r="P390" i="1"/>
  <c r="N412" i="1"/>
  <c r="O433" i="1"/>
  <c r="P526" i="1"/>
  <c r="S526" i="1" s="1"/>
  <c r="N572" i="1"/>
  <c r="N660" i="1"/>
  <c r="S516" i="1"/>
  <c r="O935" i="1"/>
  <c r="O989" i="1"/>
  <c r="N592" i="1"/>
  <c r="N752" i="1"/>
  <c r="N776" i="1"/>
  <c r="N800" i="1"/>
  <c r="O821" i="1"/>
  <c r="P842" i="1"/>
  <c r="N864" i="1"/>
  <c r="O885" i="1"/>
  <c r="P906" i="1"/>
  <c r="N928" i="1"/>
  <c r="O949" i="1"/>
  <c r="O981" i="1"/>
  <c r="N500" i="1"/>
  <c r="O753" i="1"/>
  <c r="P774" i="1"/>
  <c r="N796" i="1"/>
  <c r="O817" i="1"/>
  <c r="P838" i="1"/>
  <c r="N860" i="1"/>
  <c r="Q860" i="1" s="1"/>
  <c r="O881" i="1"/>
  <c r="P902" i="1"/>
  <c r="N924" i="1"/>
  <c r="O945" i="1"/>
  <c r="N996" i="1"/>
  <c r="P976" i="1"/>
  <c r="P990" i="1"/>
  <c r="S990" i="1" s="1"/>
  <c r="O947" i="1"/>
  <c r="P998" i="1"/>
  <c r="P792" i="1"/>
  <c r="N814" i="1"/>
  <c r="O835" i="1"/>
  <c r="O757" i="1"/>
  <c r="P81" i="1"/>
  <c r="P105" i="1"/>
  <c r="O324" i="1"/>
  <c r="P58" i="1"/>
  <c r="N80" i="1"/>
  <c r="O173" i="1"/>
  <c r="N288" i="1"/>
  <c r="O373" i="1"/>
  <c r="O91" i="1"/>
  <c r="P112" i="1"/>
  <c r="N134" i="1"/>
  <c r="N158" i="1"/>
  <c r="N206" i="1"/>
  <c r="O22" i="1"/>
  <c r="P43" i="1"/>
  <c r="N65" i="1"/>
  <c r="O86" i="1"/>
  <c r="P107" i="1"/>
  <c r="O150" i="1"/>
  <c r="P171" i="1"/>
  <c r="O190" i="1"/>
  <c r="N95" i="1"/>
  <c r="N311" i="1"/>
  <c r="P433" i="1"/>
  <c r="P545" i="1"/>
  <c r="N631" i="1"/>
  <c r="O716" i="1"/>
  <c r="O197" i="1"/>
  <c r="P314" i="1"/>
  <c r="P401" i="1"/>
  <c r="S401" i="1" s="1"/>
  <c r="O525" i="1"/>
  <c r="P610" i="1"/>
  <c r="N310" i="1"/>
  <c r="N373" i="1"/>
  <c r="P392" i="1"/>
  <c r="P432" i="1"/>
  <c r="N454" i="1"/>
  <c r="P211" i="1"/>
  <c r="P227" i="1"/>
  <c r="N247" i="1"/>
  <c r="N265" i="1"/>
  <c r="O286" i="1"/>
  <c r="O302" i="1"/>
  <c r="N321" i="1"/>
  <c r="O342" i="1"/>
  <c r="O358" i="1"/>
  <c r="P379" i="1"/>
  <c r="O438" i="1"/>
  <c r="P739" i="1"/>
  <c r="P606" i="1"/>
  <c r="O649" i="1"/>
  <c r="P702" i="1"/>
  <c r="P161" i="1"/>
  <c r="N372" i="1"/>
  <c r="O457" i="1"/>
  <c r="P478" i="1"/>
  <c r="S478" i="1" s="1"/>
  <c r="S479" i="1" s="1"/>
  <c r="N532" i="1"/>
  <c r="N708" i="1"/>
  <c r="N759" i="1"/>
  <c r="O780" i="1"/>
  <c r="N903" i="1"/>
  <c r="N874" i="1"/>
  <c r="P980" i="1"/>
  <c r="P994" i="1"/>
  <c r="P450" i="1"/>
  <c r="P618" i="1"/>
  <c r="P730" i="1"/>
  <c r="S730" i="1" s="1"/>
  <c r="S731" i="1" s="1"/>
  <c r="S732" i="1" s="1"/>
  <c r="V733" i="1" s="1"/>
  <c r="P754" i="1"/>
  <c r="P778" i="1"/>
  <c r="P802" i="1"/>
  <c r="N824" i="1"/>
  <c r="O845" i="1"/>
  <c r="P866" i="1"/>
  <c r="N888" i="1"/>
  <c r="O909" i="1"/>
  <c r="P930" i="1"/>
  <c r="N952" i="1"/>
  <c r="P986" i="1"/>
  <c r="N756" i="1"/>
  <c r="O777" i="1"/>
  <c r="P798" i="1"/>
  <c r="N820" i="1"/>
  <c r="O841" i="1"/>
  <c r="P862" i="1"/>
  <c r="N884" i="1"/>
  <c r="O905" i="1"/>
  <c r="P926" i="1"/>
  <c r="N948" i="1"/>
  <c r="O987" i="1"/>
  <c r="P920" i="1"/>
  <c r="P960" i="1"/>
  <c r="N862" i="1"/>
  <c r="O891" i="1"/>
  <c r="P929" i="1"/>
  <c r="O20" i="1"/>
  <c r="N87" i="1"/>
  <c r="N303" i="1"/>
  <c r="N16" i="1"/>
  <c r="P42" i="1"/>
  <c r="N64" i="1"/>
  <c r="O85" i="1"/>
  <c r="O109" i="1"/>
  <c r="P130" i="1"/>
  <c r="N152" i="1"/>
  <c r="O181" i="1"/>
  <c r="P266" i="1"/>
  <c r="P322" i="1"/>
  <c r="N352" i="1"/>
  <c r="P32" i="1"/>
  <c r="N54" i="1"/>
  <c r="O75" i="1"/>
  <c r="P232" i="1"/>
  <c r="P27" i="1"/>
  <c r="N49" i="1"/>
  <c r="O70" i="1"/>
  <c r="P91" i="1"/>
  <c r="N113" i="1"/>
  <c r="O134" i="1"/>
  <c r="P155" i="1"/>
  <c r="N176" i="1"/>
  <c r="P195" i="1"/>
  <c r="O17" i="1"/>
  <c r="P38" i="1"/>
  <c r="P62" i="1"/>
  <c r="N84" i="1"/>
  <c r="O105" i="1"/>
  <c r="N183" i="1"/>
  <c r="P353" i="1"/>
  <c r="N447" i="1"/>
  <c r="O508" i="1"/>
  <c r="P529" i="1"/>
  <c r="O572" i="1"/>
  <c r="N615" i="1"/>
  <c r="P657" i="1"/>
  <c r="O229" i="1"/>
  <c r="N336" i="1"/>
  <c r="P410" i="1"/>
  <c r="O437" i="1"/>
  <c r="O461" i="1"/>
  <c r="P482" i="1"/>
  <c r="N504" i="1"/>
  <c r="N536" i="1"/>
  <c r="P562" i="1"/>
  <c r="O589" i="1"/>
  <c r="O621" i="1"/>
  <c r="N648" i="1"/>
  <c r="P674" i="1"/>
  <c r="N696" i="1"/>
  <c r="N294" i="1"/>
  <c r="N358" i="1"/>
  <c r="P376" i="1"/>
  <c r="O395" i="1"/>
  <c r="O459" i="1"/>
  <c r="P480" i="1"/>
  <c r="N502" i="1"/>
  <c r="O523" i="1"/>
  <c r="P544" i="1"/>
  <c r="N566" i="1"/>
  <c r="O587" i="1"/>
  <c r="P608" i="1"/>
  <c r="N630" i="1"/>
  <c r="O651" i="1"/>
  <c r="P672" i="1"/>
  <c r="N694" i="1"/>
  <c r="O715" i="1"/>
  <c r="P736" i="1"/>
  <c r="N9" i="1"/>
  <c r="N215" i="1"/>
  <c r="N233" i="1"/>
  <c r="P251" i="1"/>
  <c r="S251" i="1" s="1"/>
  <c r="O270" i="1"/>
  <c r="P289" i="1"/>
  <c r="N305" i="1"/>
  <c r="O326" i="1"/>
  <c r="N345" i="1"/>
  <c r="P363" i="1"/>
  <c r="O382" i="1"/>
  <c r="P403" i="1"/>
  <c r="O422" i="1"/>
  <c r="O521" i="1"/>
  <c r="P566" i="1"/>
  <c r="O617" i="1"/>
  <c r="O665" i="1"/>
  <c r="N116" i="1"/>
  <c r="N140" i="1"/>
  <c r="N164" i="1"/>
  <c r="O185" i="1"/>
  <c r="P206" i="1"/>
  <c r="N228" i="1"/>
  <c r="O249" i="1"/>
  <c r="P270" i="1"/>
  <c r="N292" i="1"/>
  <c r="O313" i="1"/>
  <c r="P334" i="1"/>
  <c r="N356" i="1"/>
  <c r="N420" i="1"/>
  <c r="N484" i="1"/>
  <c r="N508" i="1"/>
  <c r="P590" i="1"/>
  <c r="P630" i="1"/>
  <c r="P718" i="1"/>
  <c r="P881" i="1"/>
  <c r="N999" i="1"/>
  <c r="S652" i="1"/>
  <c r="P900" i="1"/>
  <c r="P964" i="1"/>
  <c r="P962" i="1"/>
  <c r="O533" i="1"/>
  <c r="N640" i="1"/>
  <c r="N736" i="1"/>
  <c r="N784" i="1"/>
  <c r="N808" i="1"/>
  <c r="O829" i="1"/>
  <c r="P850" i="1"/>
  <c r="N872" i="1"/>
  <c r="O893" i="1"/>
  <c r="P914" i="1"/>
  <c r="N936" i="1"/>
  <c r="O957" i="1"/>
  <c r="O997" i="1"/>
  <c r="O761" i="1"/>
  <c r="P782" i="1"/>
  <c r="N804" i="1"/>
  <c r="O825" i="1"/>
  <c r="P846" i="1"/>
  <c r="N868" i="1"/>
  <c r="O889" i="1"/>
  <c r="P910" i="1"/>
  <c r="N932" i="1"/>
  <c r="O953" i="1"/>
  <c r="P993" i="1"/>
  <c r="P257" i="1"/>
  <c r="O985" i="1"/>
  <c r="O779" i="1"/>
  <c r="P800" i="1"/>
  <c r="N822" i="1"/>
  <c r="P872" i="1"/>
  <c r="N988" i="1"/>
  <c r="Q988" i="1" s="1"/>
  <c r="Q989" i="1" s="1"/>
  <c r="O45" i="1"/>
  <c r="P66" i="1"/>
  <c r="N88" i="1"/>
  <c r="N184" i="1"/>
  <c r="O213" i="1"/>
  <c r="P242" i="1"/>
  <c r="P298" i="1"/>
  <c r="N137" i="1"/>
  <c r="O158" i="1"/>
  <c r="P193" i="1"/>
  <c r="O364" i="1"/>
  <c r="N575" i="1"/>
  <c r="N13" i="1"/>
  <c r="N440" i="1"/>
  <c r="P538" i="1"/>
  <c r="S538" i="1" s="1"/>
  <c r="O565" i="1"/>
  <c r="N624" i="1"/>
  <c r="N318" i="1"/>
  <c r="P360" i="1"/>
  <c r="O419" i="1"/>
  <c r="P440" i="1"/>
  <c r="N217" i="1"/>
  <c r="P235" i="1"/>
  <c r="O254" i="1"/>
  <c r="N273" i="1"/>
  <c r="P291" i="1"/>
  <c r="P307" i="1"/>
  <c r="N329" i="1"/>
  <c r="P346" i="1"/>
  <c r="S346" i="1" s="1"/>
  <c r="O366" i="1"/>
  <c r="N385" i="1"/>
  <c r="Q385" i="1" s="1"/>
  <c r="Q386" i="1" s="1"/>
  <c r="O406" i="1"/>
  <c r="N425" i="1"/>
  <c r="O446" i="1"/>
  <c r="P574" i="1"/>
  <c r="P622" i="1"/>
  <c r="P670" i="1"/>
  <c r="S670" i="1" s="1"/>
  <c r="O721" i="1"/>
  <c r="P118" i="1"/>
  <c r="O145" i="1"/>
  <c r="P166" i="1"/>
  <c r="N188" i="1"/>
  <c r="O209" i="1"/>
  <c r="P230" i="1"/>
  <c r="N252" i="1"/>
  <c r="O273" i="1"/>
  <c r="P294" i="1"/>
  <c r="N316" i="1"/>
  <c r="O337" i="1"/>
  <c r="P358" i="1"/>
  <c r="N380" i="1"/>
  <c r="O401" i="1"/>
  <c r="P422" i="1"/>
  <c r="N444" i="1"/>
  <c r="O465" i="1"/>
  <c r="N548" i="1"/>
  <c r="N636" i="1"/>
  <c r="O681" i="1"/>
  <c r="P745" i="1"/>
  <c r="S796" i="1"/>
  <c r="S797" i="1" s="1"/>
  <c r="O903" i="1"/>
  <c r="P988" i="1"/>
  <c r="N968" i="1"/>
  <c r="O6" i="1"/>
  <c r="O549" i="1"/>
  <c r="N656" i="1"/>
  <c r="P738" i="1"/>
  <c r="O765" i="1"/>
  <c r="P786" i="1"/>
  <c r="P810" i="1"/>
  <c r="N832" i="1"/>
  <c r="O853" i="1"/>
  <c r="P874" i="1"/>
  <c r="N896" i="1"/>
  <c r="O917" i="1"/>
  <c r="P938" i="1"/>
  <c r="N960" i="1"/>
  <c r="P678" i="1"/>
  <c r="N764" i="1"/>
  <c r="O785" i="1"/>
  <c r="P806" i="1"/>
  <c r="N828" i="1"/>
  <c r="O849" i="1"/>
  <c r="P870" i="1"/>
  <c r="S870" i="1" s="1"/>
  <c r="N892" i="1"/>
  <c r="O913" i="1"/>
  <c r="P934" i="1"/>
  <c r="N956" i="1"/>
  <c r="N887" i="1"/>
  <c r="O996" i="1"/>
  <c r="N918" i="1"/>
  <c r="N958" i="1"/>
  <c r="N528" i="1"/>
  <c r="P848" i="1"/>
  <c r="O875" i="1"/>
  <c r="O899" i="1"/>
  <c r="N966" i="1"/>
  <c r="P457" i="1"/>
  <c r="N119" i="1"/>
  <c r="O140" i="1"/>
  <c r="N167" i="1"/>
  <c r="N223" i="1"/>
  <c r="O252" i="1"/>
  <c r="P281" i="1"/>
  <c r="O308" i="1"/>
  <c r="P337" i="1"/>
  <c r="N24" i="1"/>
  <c r="P114" i="1"/>
  <c r="N136" i="1"/>
  <c r="N360" i="1"/>
  <c r="Q360" i="1" s="1"/>
  <c r="P16" i="1"/>
  <c r="P80" i="1"/>
  <c r="N102" i="1"/>
  <c r="O147" i="1"/>
  <c r="O195" i="1"/>
  <c r="P216" i="1"/>
  <c r="N238" i="1"/>
  <c r="P280" i="1"/>
  <c r="N33" i="1"/>
  <c r="O54" i="1"/>
  <c r="P75" i="1"/>
  <c r="N97" i="1"/>
  <c r="O118" i="1"/>
  <c r="P139" i="1"/>
  <c r="N161" i="1"/>
  <c r="P179" i="1"/>
  <c r="N201" i="1"/>
  <c r="P22" i="1"/>
  <c r="S22" i="1" s="1"/>
  <c r="S23" i="1" s="1"/>
  <c r="V23" i="1" s="1"/>
  <c r="V24" i="1" s="1"/>
  <c r="N44" i="1"/>
  <c r="P225" i="1"/>
  <c r="N391" i="1"/>
  <c r="N471" i="1"/>
  <c r="O492" i="1"/>
  <c r="P577" i="1"/>
  <c r="N663" i="1"/>
  <c r="O684" i="1"/>
  <c r="P705" i="1"/>
  <c r="O101" i="1"/>
  <c r="P418" i="1"/>
  <c r="N568" i="1"/>
  <c r="O653" i="1"/>
  <c r="O363" i="1"/>
  <c r="P400" i="1"/>
  <c r="N486" i="1"/>
  <c r="O507" i="1"/>
  <c r="P528" i="1"/>
  <c r="N550" i="1"/>
  <c r="O571" i="1"/>
  <c r="P592" i="1"/>
  <c r="N614" i="1"/>
  <c r="O635" i="1"/>
  <c r="P656" i="1"/>
  <c r="N678" i="1"/>
  <c r="O699" i="1"/>
  <c r="P720" i="1"/>
  <c r="N111" i="1"/>
  <c r="P218" i="1"/>
  <c r="S218" i="1" s="1"/>
  <c r="O238" i="1"/>
  <c r="N257" i="1"/>
  <c r="P275" i="1"/>
  <c r="O294" i="1"/>
  <c r="O310" i="1"/>
  <c r="P331" i="1"/>
  <c r="P347" i="1"/>
  <c r="N369" i="1"/>
  <c r="P387" i="1"/>
  <c r="N409" i="1"/>
  <c r="P427" i="1"/>
  <c r="O470" i="1"/>
  <c r="P491" i="1"/>
  <c r="N513" i="1"/>
  <c r="O534" i="1"/>
  <c r="P555" i="1"/>
  <c r="N577" i="1"/>
  <c r="O598" i="1"/>
  <c r="P619" i="1"/>
  <c r="N641" i="1"/>
  <c r="O662" i="1"/>
  <c r="P683" i="1"/>
  <c r="N705" i="1"/>
  <c r="N580" i="1"/>
  <c r="O121" i="1"/>
  <c r="N148" i="1"/>
  <c r="O169" i="1"/>
  <c r="P190" i="1"/>
  <c r="S190" i="1" s="1"/>
  <c r="S191" i="1" s="1"/>
  <c r="S192" i="1" s="1"/>
  <c r="S193" i="1" s="1"/>
  <c r="S194" i="1" s="1"/>
  <c r="N212" i="1"/>
  <c r="O233" i="1"/>
  <c r="P254" i="1"/>
  <c r="N276" i="1"/>
  <c r="O297" i="1"/>
  <c r="P318" i="1"/>
  <c r="N340" i="1"/>
  <c r="O361" i="1"/>
  <c r="P382" i="1"/>
  <c r="N404" i="1"/>
  <c r="O425" i="1"/>
  <c r="P446" i="1"/>
  <c r="N468" i="1"/>
  <c r="O489" i="1"/>
  <c r="N516" i="1"/>
  <c r="O553" i="1"/>
  <c r="O641" i="1"/>
  <c r="P686" i="1"/>
  <c r="S686" i="1" s="1"/>
  <c r="S687" i="1" s="1"/>
  <c r="O729" i="1"/>
  <c r="O860" i="1"/>
  <c r="P945" i="1"/>
  <c r="O332" i="1"/>
  <c r="S884" i="1"/>
  <c r="S885" i="1" s="1"/>
  <c r="O927" i="1"/>
  <c r="P948" i="1"/>
  <c r="O973" i="1"/>
  <c r="P554" i="1"/>
  <c r="O661" i="1"/>
  <c r="O741" i="1"/>
  <c r="N768" i="1"/>
  <c r="O789" i="1"/>
  <c r="O813" i="1"/>
  <c r="P834" i="1"/>
  <c r="N856" i="1"/>
  <c r="O877" i="1"/>
  <c r="P898" i="1"/>
  <c r="N920" i="1"/>
  <c r="O941" i="1"/>
  <c r="O965" i="1"/>
  <c r="O908" i="1"/>
  <c r="N926" i="1"/>
  <c r="O844" i="1"/>
  <c r="N792" i="1"/>
  <c r="P984" i="1"/>
  <c r="P771" i="1"/>
  <c r="S771" i="1" s="1"/>
  <c r="S772" i="1" s="1"/>
  <c r="S773" i="1" s="1"/>
  <c r="P784" i="1"/>
  <c r="N806" i="1"/>
  <c r="O827" i="1"/>
  <c r="N902" i="1"/>
  <c r="O979" i="1"/>
  <c r="P50" i="1"/>
  <c r="N72" i="1"/>
  <c r="O93" i="1"/>
  <c r="N192" i="1"/>
  <c r="O221" i="1"/>
  <c r="N248" i="1"/>
  <c r="N392" i="1"/>
  <c r="O19" i="1"/>
  <c r="P40" i="1"/>
  <c r="N62" i="1"/>
  <c r="P104" i="1"/>
  <c r="N126" i="1"/>
  <c r="P176" i="1"/>
  <c r="N262" i="1"/>
  <c r="O14" i="1"/>
  <c r="P35" i="1"/>
  <c r="N57" i="1"/>
  <c r="O78" i="1"/>
  <c r="P99" i="1"/>
  <c r="N121" i="1"/>
  <c r="O142" i="1"/>
  <c r="P163" i="1"/>
  <c r="O25" i="1"/>
  <c r="O49" i="1"/>
  <c r="P70" i="1"/>
  <c r="N92" i="1"/>
  <c r="O113" i="1"/>
  <c r="O404" i="1"/>
  <c r="P537" i="1"/>
  <c r="N559" i="1"/>
  <c r="O644" i="1"/>
  <c r="S527" i="1"/>
  <c r="P154" i="1"/>
  <c r="N383" i="1"/>
  <c r="O517" i="1"/>
  <c r="P602" i="1"/>
  <c r="S602" i="1" s="1"/>
  <c r="N302" i="1"/>
  <c r="O323" i="1"/>
  <c r="N366" i="1"/>
  <c r="O403" i="1"/>
  <c r="P424" i="1"/>
  <c r="N446" i="1"/>
  <c r="O467" i="1"/>
  <c r="P488" i="1"/>
  <c r="N510" i="1"/>
  <c r="O531" i="1"/>
  <c r="P552" i="1"/>
  <c r="N574" i="1"/>
  <c r="O595" i="1"/>
  <c r="P616" i="1"/>
  <c r="N638" i="1"/>
  <c r="O659" i="1"/>
  <c r="P680" i="1"/>
  <c r="N702" i="1"/>
  <c r="O723" i="1"/>
  <c r="O204" i="1"/>
  <c r="P219" i="1"/>
  <c r="N241" i="1"/>
  <c r="P259" i="1"/>
  <c r="O278" i="1"/>
  <c r="N297" i="1"/>
  <c r="O334" i="1"/>
  <c r="O350" i="1"/>
  <c r="P371" i="1"/>
  <c r="O390" i="1"/>
  <c r="P411" i="1"/>
  <c r="O430" i="1"/>
  <c r="P779" i="1"/>
  <c r="O633" i="1"/>
  <c r="N732" i="1"/>
  <c r="O385" i="1"/>
  <c r="P406" i="1"/>
  <c r="S406" i="1" s="1"/>
  <c r="S407" i="1" s="1"/>
  <c r="N428" i="1"/>
  <c r="O449" i="1"/>
  <c r="P470" i="1"/>
  <c r="N492" i="1"/>
  <c r="P734" i="1"/>
  <c r="S734" i="1" s="1"/>
  <c r="O772" i="1"/>
  <c r="N866" i="1"/>
  <c r="O951" i="1"/>
  <c r="Q994" i="1"/>
  <c r="Q995" i="1" s="1"/>
  <c r="Q996" i="1" s="1"/>
  <c r="Q997" i="1" s="1"/>
  <c r="P978" i="1"/>
  <c r="P570" i="1"/>
  <c r="P714" i="1"/>
  <c r="N744" i="1"/>
  <c r="P794" i="1"/>
  <c r="N816" i="1"/>
  <c r="O837" i="1"/>
  <c r="P858" i="1"/>
  <c r="N880" i="1"/>
  <c r="O901" i="1"/>
  <c r="P922" i="1"/>
  <c r="P970" i="1"/>
  <c r="N748" i="1"/>
  <c r="O769" i="1"/>
  <c r="P790" i="1"/>
  <c r="N812" i="1"/>
  <c r="O833" i="1"/>
  <c r="P854" i="1"/>
  <c r="N876" i="1"/>
  <c r="O897" i="1"/>
  <c r="P918" i="1"/>
  <c r="N940" i="1"/>
  <c r="N964" i="1"/>
  <c r="O939" i="1"/>
  <c r="P966" i="1"/>
  <c r="S966" i="1" s="1"/>
  <c r="O749" i="1"/>
  <c r="N975" i="1"/>
  <c r="N998" i="1"/>
  <c r="P912" i="1"/>
  <c r="O961" i="1"/>
  <c r="O787" i="1"/>
  <c r="P808" i="1"/>
  <c r="N830" i="1"/>
  <c r="N854" i="1"/>
  <c r="P880" i="1"/>
  <c r="O5" i="1"/>
  <c r="P3" i="1"/>
  <c r="N3" i="1"/>
  <c r="T3" i="1" s="1"/>
  <c r="S735" i="1" l="1"/>
  <c r="P203" i="1"/>
  <c r="O398" i="1"/>
  <c r="O183" i="1"/>
  <c r="S638" i="1"/>
  <c r="N505" i="1"/>
  <c r="S358" i="1"/>
  <c r="S359" i="1" s="1"/>
  <c r="N738" i="1"/>
  <c r="P12" i="1"/>
  <c r="O615" i="1"/>
  <c r="S577" i="1"/>
  <c r="S578" i="1" s="1"/>
  <c r="S579" i="1" s="1"/>
  <c r="S580" i="1" s="1"/>
  <c r="S581" i="1" s="1"/>
  <c r="P11" i="1"/>
  <c r="N737" i="1"/>
  <c r="S653" i="1"/>
  <c r="S654" i="1" s="1"/>
  <c r="S655" i="1" s="1"/>
  <c r="P587" i="1"/>
  <c r="N417" i="1"/>
  <c r="V734" i="1"/>
  <c r="V735" i="1" s="1"/>
  <c r="P355" i="1"/>
  <c r="P443" i="1"/>
  <c r="V712" i="1"/>
  <c r="V713" i="1" s="1"/>
  <c r="V714" i="1" s="1"/>
  <c r="P420" i="1"/>
  <c r="N546" i="1"/>
  <c r="N890" i="1"/>
  <c r="V48" i="1"/>
  <c r="V49" i="1" s="1"/>
  <c r="N378" i="1"/>
  <c r="P907" i="1"/>
  <c r="N849" i="1"/>
  <c r="N850" i="1"/>
  <c r="S967" i="1"/>
  <c r="S968" i="1" s="1"/>
  <c r="S969" i="1" s="1"/>
  <c r="S603" i="1"/>
  <c r="S604" i="1" s="1"/>
  <c r="S202" i="1"/>
  <c r="S203" i="1" s="1"/>
  <c r="S204" i="1" s="1"/>
  <c r="S252" i="1"/>
  <c r="S253" i="1" s="1"/>
  <c r="S254" i="1" s="1"/>
  <c r="S255" i="1" s="1"/>
  <c r="S256" i="1" s="1"/>
  <c r="S178" i="1"/>
  <c r="S179" i="1" s="1"/>
  <c r="S408" i="1"/>
  <c r="S871" i="1"/>
  <c r="S872" i="1" s="1"/>
  <c r="S873" i="1" s="1"/>
  <c r="S874" i="1" s="1"/>
  <c r="V870" i="1"/>
  <c r="V871" i="1" s="1"/>
  <c r="V872" i="1" s="1"/>
  <c r="V873" i="1" s="1"/>
  <c r="S798" i="1"/>
  <c r="S799" i="1" s="1"/>
  <c r="S402" i="1"/>
  <c r="S517" i="1"/>
  <c r="S518" i="1" s="1"/>
  <c r="S431" i="1"/>
  <c r="S432" i="1" s="1"/>
  <c r="S433" i="1" s="1"/>
  <c r="S983" i="1"/>
  <c r="V651" i="1"/>
  <c r="V652" i="1" s="1"/>
  <c r="S103" i="1"/>
  <c r="S104" i="1" s="1"/>
  <c r="S105" i="1" s="1"/>
  <c r="V102" i="1"/>
  <c r="V103" i="1" s="1"/>
  <c r="V104" i="1" s="1"/>
  <c r="S152" i="1"/>
  <c r="S153" i="1" s="1"/>
  <c r="S154" i="1" s="1"/>
  <c r="S155" i="1" s="1"/>
  <c r="S991" i="1"/>
  <c r="S992" i="1" s="1"/>
  <c r="S759" i="1"/>
  <c r="R3" i="1"/>
  <c r="R4" i="1" s="1"/>
  <c r="R5" i="1" s="1"/>
  <c r="R6" i="1" s="1"/>
  <c r="R7" i="1" s="1"/>
  <c r="S564" i="1"/>
  <c r="S565" i="1" s="1"/>
  <c r="S566" i="1" s="1"/>
  <c r="S567" i="1" s="1"/>
  <c r="S568" i="1" s="1"/>
  <c r="S639" i="1"/>
  <c r="S640" i="1" s="1"/>
  <c r="S641" i="1" s="1"/>
  <c r="Q80" i="1"/>
  <c r="Q81" i="1" s="1"/>
  <c r="Q387" i="1"/>
  <c r="Q388" i="1" s="1"/>
  <c r="Q389" i="1" s="1"/>
  <c r="Q390" i="1" s="1"/>
  <c r="T386" i="1"/>
  <c r="T387" i="1" s="1"/>
  <c r="T388" i="1" s="1"/>
  <c r="T389" i="1" s="1"/>
  <c r="T390" i="1" s="1"/>
  <c r="Q835" i="1"/>
  <c r="Q836" i="1" s="1"/>
  <c r="Q773" i="1"/>
  <c r="Q774" i="1" s="1"/>
  <c r="Q990" i="1"/>
  <c r="Q991" i="1" s="1"/>
  <c r="T989" i="1"/>
  <c r="T990" i="1" s="1"/>
  <c r="Q133" i="1"/>
  <c r="Q134" i="1" s="1"/>
  <c r="Q135" i="1" s="1"/>
  <c r="Q136" i="1" s="1"/>
  <c r="Q137" i="1" s="1"/>
  <c r="Q861" i="1"/>
  <c r="Q862" i="1" s="1"/>
  <c r="Q285" i="1"/>
  <c r="Q286" i="1" s="1"/>
  <c r="Q287" i="1" s="1"/>
  <c r="Q288" i="1" s="1"/>
  <c r="Q289" i="1" s="1"/>
  <c r="Q290" i="1" s="1"/>
  <c r="Q361" i="1"/>
  <c r="Q362" i="1" s="1"/>
  <c r="Q363" i="1" s="1"/>
  <c r="Q364" i="1" s="1"/>
  <c r="S688" i="1"/>
  <c r="V688" i="1" s="1"/>
  <c r="V689" i="1" s="1"/>
  <c r="V690" i="1" s="1"/>
  <c r="P586" i="1"/>
  <c r="P530" i="1"/>
  <c r="N889" i="1"/>
  <c r="N274" i="1"/>
  <c r="S886" i="1"/>
  <c r="S887" i="1" s="1"/>
  <c r="S888" i="1" s="1"/>
  <c r="S889" i="1" s="1"/>
  <c r="S890" i="1" s="1"/>
  <c r="S891" i="1" s="1"/>
  <c r="S892" i="1" s="1"/>
  <c r="S360" i="1"/>
  <c r="S361" i="1" s="1"/>
  <c r="S760" i="1"/>
  <c r="S671" i="1"/>
  <c r="O519" i="1"/>
  <c r="P10" i="1"/>
  <c r="N944" i="1"/>
  <c r="Q944" i="1" s="1"/>
  <c r="N129" i="1"/>
  <c r="S465" i="1"/>
  <c r="S466" i="1" s="1"/>
  <c r="S467" i="1" s="1"/>
  <c r="N314" i="1"/>
  <c r="P571" i="1"/>
  <c r="O518" i="1"/>
  <c r="S736" i="1"/>
  <c r="S713" i="1"/>
  <c r="S714" i="1" s="1"/>
  <c r="S715" i="1" s="1"/>
  <c r="Q181" i="1"/>
  <c r="Q182" i="1" s="1"/>
  <c r="Q645" i="1"/>
  <c r="N545" i="1"/>
  <c r="N506" i="1"/>
  <c r="N946" i="1"/>
  <c r="P700" i="1"/>
  <c r="P763" i="1"/>
  <c r="O613" i="1"/>
  <c r="P699" i="1"/>
  <c r="S502" i="1"/>
  <c r="O399" i="1"/>
  <c r="P531" i="1"/>
  <c r="O215" i="1"/>
  <c r="P444" i="1"/>
  <c r="S800" i="1"/>
  <c r="S409" i="1"/>
  <c r="S410" i="1" s="1"/>
  <c r="R663" i="1"/>
  <c r="S365" i="1"/>
  <c r="Q998" i="1"/>
  <c r="Q999" i="1" s="1"/>
  <c r="Q1000" i="1" s="1"/>
  <c r="Q1001" i="1" s="1"/>
  <c r="S219" i="1"/>
  <c r="V220" i="1" s="1"/>
  <c r="V221" i="1" s="1"/>
  <c r="V222" i="1" s="1"/>
  <c r="V223" i="1" s="1"/>
  <c r="V224" i="1" s="1"/>
  <c r="Q391" i="1"/>
  <c r="Q736" i="1"/>
  <c r="Q688" i="1"/>
  <c r="Q409" i="1"/>
  <c r="Q410" i="1" s="1"/>
  <c r="S222" i="1"/>
  <c r="S223" i="1" s="1"/>
  <c r="S224" i="1" s="1"/>
  <c r="S225" i="1" s="1"/>
  <c r="S993" i="1"/>
  <c r="S994" i="1" s="1"/>
  <c r="S995" i="1" s="1"/>
  <c r="S403" i="1"/>
  <c r="S404" i="1" s="1"/>
  <c r="V405" i="1" s="1"/>
  <c r="V406" i="1" s="1"/>
  <c r="V407" i="1" s="1"/>
  <c r="V408" i="1" s="1"/>
  <c r="V409" i="1" s="1"/>
  <c r="S480" i="1"/>
  <c r="S481" i="1" s="1"/>
  <c r="S482" i="1" s="1"/>
  <c r="Q183" i="1"/>
  <c r="Q184" i="1" s="1"/>
  <c r="S215" i="1"/>
  <c r="S216" i="1" s="1"/>
  <c r="V217" i="1" s="1"/>
  <c r="V218" i="1" s="1"/>
  <c r="V219" i="1" s="1"/>
  <c r="S49" i="1"/>
  <c r="S50" i="1" s="1"/>
  <c r="S808" i="1"/>
  <c r="S809" i="1" s="1"/>
  <c r="Q528" i="1"/>
  <c r="Q529" i="1" s="1"/>
  <c r="Q530" i="1" s="1"/>
  <c r="Q568" i="1"/>
  <c r="Q569" i="1" s="1"/>
  <c r="S347" i="1"/>
  <c r="S242" i="1"/>
  <c r="S243" i="1" s="1"/>
  <c r="S244" i="1" s="1"/>
  <c r="Q932" i="1"/>
  <c r="S440" i="1"/>
  <c r="S539" i="1"/>
  <c r="Q646" i="1"/>
  <c r="Q647" i="1" s="1"/>
  <c r="Q648" i="1" s="1"/>
  <c r="Q649" i="1" s="1"/>
  <c r="Q650" i="1" s="1"/>
  <c r="Q614" i="1"/>
  <c r="S528" i="1"/>
  <c r="S32" i="1"/>
  <c r="S33" i="1" s="1"/>
  <c r="S34" i="1" s="1"/>
  <c r="S984" i="1"/>
  <c r="S985" i="1" s="1"/>
  <c r="S463" i="1"/>
  <c r="V464" i="1" s="1"/>
  <c r="V465" i="1" s="1"/>
  <c r="V466" i="1" s="1"/>
  <c r="S427" i="1"/>
  <c r="V428" i="1" s="1"/>
  <c r="V429" i="1" s="1"/>
  <c r="V430" i="1" s="1"/>
  <c r="V431" i="1" s="1"/>
  <c r="V432" i="1" s="1"/>
  <c r="S656" i="1"/>
  <c r="S774" i="1"/>
  <c r="S775" i="1" s="1"/>
  <c r="S776" i="1" s="1"/>
  <c r="S24" i="1"/>
  <c r="S25" i="1" s="1"/>
  <c r="R33" i="1"/>
  <c r="S488" i="1"/>
  <c r="Q274" i="1"/>
  <c r="S195" i="1"/>
  <c r="Q440" i="1"/>
  <c r="Q441" i="1" s="1"/>
  <c r="S503" i="1"/>
  <c r="S158" i="1"/>
  <c r="S3" i="1"/>
  <c r="V3" i="1" s="1"/>
  <c r="Q3" i="1"/>
  <c r="Q4" i="1" s="1"/>
  <c r="T4" i="1" s="1"/>
  <c r="V105" i="1" l="1"/>
  <c r="S689" i="1"/>
  <c r="S690" i="1" s="1"/>
  <c r="S691" i="1" s="1"/>
  <c r="U3" i="1"/>
  <c r="U4" i="1" s="1"/>
  <c r="U5" i="1" s="1"/>
  <c r="U6" i="1" s="1"/>
  <c r="U7" i="1" s="1"/>
  <c r="Q442" i="1"/>
  <c r="Q443" i="1" s="1"/>
  <c r="Q444" i="1" s="1"/>
  <c r="Q445" i="1" s="1"/>
  <c r="Q446" i="1" s="1"/>
  <c r="Q447" i="1" s="1"/>
  <c r="Q448" i="1" s="1"/>
  <c r="Q449" i="1" s="1"/>
  <c r="Q450" i="1" s="1"/>
  <c r="S672" i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V685" i="1" s="1"/>
  <c r="V686" i="1" s="1"/>
  <c r="V687" i="1" s="1"/>
  <c r="S26" i="1"/>
  <c r="S27" i="1" s="1"/>
  <c r="S28" i="1" s="1"/>
  <c r="S29" i="1" s="1"/>
  <c r="V29" i="1" s="1"/>
  <c r="V30" i="1" s="1"/>
  <c r="V653" i="1"/>
  <c r="V654" i="1" s="1"/>
  <c r="V655" i="1" s="1"/>
  <c r="V656" i="1" s="1"/>
  <c r="S540" i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T391" i="1"/>
  <c r="T392" i="1" s="1"/>
  <c r="V25" i="1"/>
  <c r="V26" i="1" s="1"/>
  <c r="S156" i="1"/>
  <c r="S157" i="1" s="1"/>
  <c r="V158" i="1" s="1"/>
  <c r="V159" i="1" s="1"/>
  <c r="S996" i="1"/>
  <c r="S997" i="1" s="1"/>
  <c r="S998" i="1" s="1"/>
  <c r="S999" i="1" s="1"/>
  <c r="S434" i="1"/>
  <c r="S435" i="1" s="1"/>
  <c r="V433" i="1"/>
  <c r="V434" i="1" s="1"/>
  <c r="S489" i="1"/>
  <c r="S411" i="1"/>
  <c r="V410" i="1"/>
  <c r="V411" i="1" s="1"/>
  <c r="S51" i="1"/>
  <c r="S52" i="1" s="1"/>
  <c r="S53" i="1" s="1"/>
  <c r="V50" i="1"/>
  <c r="V51" i="1" s="1"/>
  <c r="S257" i="1"/>
  <c r="S258" i="1" s="1"/>
  <c r="S226" i="1"/>
  <c r="S227" i="1" s="1"/>
  <c r="V225" i="1"/>
  <c r="V226" i="1" s="1"/>
  <c r="S801" i="1"/>
  <c r="S802" i="1" s="1"/>
  <c r="R34" i="1"/>
  <c r="R35" i="1" s="1"/>
  <c r="R36" i="1" s="1"/>
  <c r="R37" i="1" s="1"/>
  <c r="R38" i="1" s="1"/>
  <c r="R39" i="1" s="1"/>
  <c r="R40" i="1" s="1"/>
  <c r="S777" i="1"/>
  <c r="S778" i="1" s="1"/>
  <c r="S205" i="1"/>
  <c r="S206" i="1" s="1"/>
  <c r="S207" i="1" s="1"/>
  <c r="S208" i="1" s="1"/>
  <c r="V208" i="1" s="1"/>
  <c r="V209" i="1" s="1"/>
  <c r="V204" i="1"/>
  <c r="V205" i="1" s="1"/>
  <c r="V206" i="1" s="1"/>
  <c r="V207" i="1" s="1"/>
  <c r="S605" i="1"/>
  <c r="S606" i="1" s="1"/>
  <c r="S159" i="1"/>
  <c r="S160" i="1" s="1"/>
  <c r="S161" i="1" s="1"/>
  <c r="S162" i="1" s="1"/>
  <c r="S529" i="1"/>
  <c r="S530" i="1" s="1"/>
  <c r="V528" i="1"/>
  <c r="V529" i="1" s="1"/>
  <c r="S716" i="1"/>
  <c r="S717" i="1" s="1"/>
  <c r="V715" i="1"/>
  <c r="V716" i="1" s="1"/>
  <c r="S373" i="1"/>
  <c r="S374" i="1" s="1"/>
  <c r="S375" i="1" s="1"/>
  <c r="S376" i="1" s="1"/>
  <c r="S761" i="1"/>
  <c r="S762" i="1" s="1"/>
  <c r="V760" i="1"/>
  <c r="V761" i="1" s="1"/>
  <c r="S692" i="1"/>
  <c r="S693" i="1" s="1"/>
  <c r="V691" i="1"/>
  <c r="S245" i="1"/>
  <c r="S246" i="1" s="1"/>
  <c r="S642" i="1"/>
  <c r="S643" i="1" s="1"/>
  <c r="S468" i="1"/>
  <c r="S469" i="1" s="1"/>
  <c r="V467" i="1"/>
  <c r="V468" i="1" s="1"/>
  <c r="S362" i="1"/>
  <c r="S363" i="1" s="1"/>
  <c r="V361" i="1"/>
  <c r="V362" i="1" s="1"/>
  <c r="S582" i="1"/>
  <c r="S583" i="1" s="1"/>
  <c r="S279" i="1"/>
  <c r="S280" i="1" s="1"/>
  <c r="S281" i="1" s="1"/>
  <c r="S282" i="1" s="1"/>
  <c r="S810" i="1"/>
  <c r="S811" i="1" s="1"/>
  <c r="S812" i="1" s="1"/>
  <c r="S813" i="1" s="1"/>
  <c r="S366" i="1"/>
  <c r="S367" i="1" s="1"/>
  <c r="S368" i="1" s="1"/>
  <c r="S369" i="1" s="1"/>
  <c r="S504" i="1"/>
  <c r="S505" i="1" s="1"/>
  <c r="S893" i="1"/>
  <c r="S894" i="1" s="1"/>
  <c r="S895" i="1" s="1"/>
  <c r="S896" i="1" s="1"/>
  <c r="S569" i="1"/>
  <c r="S570" i="1" s="1"/>
  <c r="R664" i="1"/>
  <c r="R665" i="1" s="1"/>
  <c r="R666" i="1" s="1"/>
  <c r="R667" i="1" s="1"/>
  <c r="R668" i="1" s="1"/>
  <c r="R669" i="1" s="1"/>
  <c r="R670" i="1" s="1"/>
  <c r="R671" i="1" s="1"/>
  <c r="S700" i="1"/>
  <c r="S701" i="1" s="1"/>
  <c r="S702" i="1" s="1"/>
  <c r="S657" i="1"/>
  <c r="S658" i="1" s="1"/>
  <c r="S659" i="1" s="1"/>
  <c r="S660" i="1" s="1"/>
  <c r="S661" i="1" s="1"/>
  <c r="S662" i="1" s="1"/>
  <c r="S663" i="1" s="1"/>
  <c r="S664" i="1" s="1"/>
  <c r="S665" i="1" s="1"/>
  <c r="S519" i="1"/>
  <c r="S520" i="1" s="1"/>
  <c r="S521" i="1" s="1"/>
  <c r="S522" i="1" s="1"/>
  <c r="S523" i="1" s="1"/>
  <c r="S524" i="1" s="1"/>
  <c r="S441" i="1"/>
  <c r="S442" i="1" s="1"/>
  <c r="S443" i="1" s="1"/>
  <c r="S444" i="1" s="1"/>
  <c r="S445" i="1" s="1"/>
  <c r="S446" i="1" s="1"/>
  <c r="S875" i="1"/>
  <c r="S876" i="1" s="1"/>
  <c r="V874" i="1"/>
  <c r="V875" i="1" s="1"/>
  <c r="S180" i="1"/>
  <c r="S181" i="1" s="1"/>
  <c r="S182" i="1" s="1"/>
  <c r="S183" i="1" s="1"/>
  <c r="V179" i="1"/>
  <c r="V180" i="1" s="1"/>
  <c r="V181" i="1" s="1"/>
  <c r="V182" i="1" s="1"/>
  <c r="S483" i="1"/>
  <c r="S484" i="1" s="1"/>
  <c r="S485" i="1" s="1"/>
  <c r="S486" i="1" s="1"/>
  <c r="S30" i="1"/>
  <c r="V31" i="1" s="1"/>
  <c r="V32" i="1" s="1"/>
  <c r="V33" i="1" s="1"/>
  <c r="V34" i="1" s="1"/>
  <c r="V35" i="1" s="1"/>
  <c r="S737" i="1"/>
  <c r="S738" i="1" s="1"/>
  <c r="S739" i="1" s="1"/>
  <c r="V736" i="1"/>
  <c r="V737" i="1" s="1"/>
  <c r="V738" i="1" s="1"/>
  <c r="S970" i="1"/>
  <c r="S971" i="1" s="1"/>
  <c r="S972" i="1" s="1"/>
  <c r="V969" i="1"/>
  <c r="V970" i="1" s="1"/>
  <c r="V971" i="1" s="1"/>
  <c r="Q451" i="1"/>
  <c r="Q452" i="1" s="1"/>
  <c r="Q453" i="1" s="1"/>
  <c r="Q454" i="1" s="1"/>
  <c r="T450" i="1"/>
  <c r="T451" i="1" s="1"/>
  <c r="Q945" i="1"/>
  <c r="Q946" i="1" s="1"/>
  <c r="Q947" i="1" s="1"/>
  <c r="Q775" i="1"/>
  <c r="Q776" i="1" s="1"/>
  <c r="Q777" i="1" s="1"/>
  <c r="T777" i="1" s="1"/>
  <c r="T778" i="1" s="1"/>
  <c r="T779" i="1" s="1"/>
  <c r="Q455" i="1"/>
  <c r="Q456" i="1" s="1"/>
  <c r="Q457" i="1" s="1"/>
  <c r="Q458" i="1" s="1"/>
  <c r="Q651" i="1"/>
  <c r="Q652" i="1" s="1"/>
  <c r="Q653" i="1" s="1"/>
  <c r="Q654" i="1" s="1"/>
  <c r="Q365" i="1"/>
  <c r="Q366" i="1" s="1"/>
  <c r="Q367" i="1" s="1"/>
  <c r="Q138" i="1"/>
  <c r="Q139" i="1" s="1"/>
  <c r="Q140" i="1" s="1"/>
  <c r="Q737" i="1"/>
  <c r="Q738" i="1" s="1"/>
  <c r="Q739" i="1" s="1"/>
  <c r="Q863" i="1"/>
  <c r="Q864" i="1" s="1"/>
  <c r="Q865" i="1" s="1"/>
  <c r="Q992" i="1"/>
  <c r="T993" i="1" s="1"/>
  <c r="T994" i="1" s="1"/>
  <c r="T995" i="1" s="1"/>
  <c r="T996" i="1" s="1"/>
  <c r="T997" i="1" s="1"/>
  <c r="T998" i="1" s="1"/>
  <c r="T999" i="1" s="1"/>
  <c r="T1000" i="1" s="1"/>
  <c r="T1001" i="1" s="1"/>
  <c r="T991" i="1"/>
  <c r="T992" i="1" s="1"/>
  <c r="Q837" i="1"/>
  <c r="Q838" i="1" s="1"/>
  <c r="Q839" i="1" s="1"/>
  <c r="Q840" i="1" s="1"/>
  <c r="Q841" i="1" s="1"/>
  <c r="Q933" i="1"/>
  <c r="Q934" i="1" s="1"/>
  <c r="Q570" i="1"/>
  <c r="Q571" i="1" s="1"/>
  <c r="Q572" i="1" s="1"/>
  <c r="Q573" i="1" s="1"/>
  <c r="Q185" i="1"/>
  <c r="Q186" i="1" s="1"/>
  <c r="T184" i="1"/>
  <c r="T185" i="1" s="1"/>
  <c r="Q689" i="1"/>
  <c r="Q690" i="1" s="1"/>
  <c r="Q82" i="1"/>
  <c r="Q83" i="1" s="1"/>
  <c r="Q84" i="1" s="1"/>
  <c r="Q85" i="1" s="1"/>
  <c r="T81" i="1"/>
  <c r="T82" i="1" s="1"/>
  <c r="T83" i="1" s="1"/>
  <c r="T84" i="1" s="1"/>
  <c r="Q615" i="1"/>
  <c r="Q411" i="1"/>
  <c r="Q412" i="1" s="1"/>
  <c r="Q413" i="1" s="1"/>
  <c r="Q291" i="1"/>
  <c r="Q292" i="1" s="1"/>
  <c r="Q293" i="1" s="1"/>
  <c r="Q294" i="1" s="1"/>
  <c r="T290" i="1"/>
  <c r="T291" i="1" s="1"/>
  <c r="T292" i="1" s="1"/>
  <c r="T293" i="1" s="1"/>
  <c r="Q275" i="1"/>
  <c r="Q276" i="1" s="1"/>
  <c r="Q531" i="1"/>
  <c r="S571" i="1"/>
  <c r="S572" i="1" s="1"/>
  <c r="S573" i="1" s="1"/>
  <c r="S574" i="1" s="1"/>
  <c r="V575" i="1" s="1"/>
  <c r="V576" i="1" s="1"/>
  <c r="V577" i="1" s="1"/>
  <c r="V578" i="1" s="1"/>
  <c r="V579" i="1" s="1"/>
  <c r="V580" i="1" s="1"/>
  <c r="V581" i="1" s="1"/>
  <c r="V582" i="1" s="1"/>
  <c r="S986" i="1"/>
  <c r="S987" i="1" s="1"/>
  <c r="S988" i="1" s="1"/>
  <c r="S385" i="1"/>
  <c r="S386" i="1" s="1"/>
  <c r="S387" i="1" s="1"/>
  <c r="Q919" i="1"/>
  <c r="S348" i="1"/>
  <c r="S349" i="1" s="1"/>
  <c r="S350" i="1" s="1"/>
  <c r="S351" i="1" s="1"/>
  <c r="S352" i="1" s="1"/>
  <c r="V352" i="1" s="1"/>
  <c r="V353" i="1" s="1"/>
  <c r="S35" i="1"/>
  <c r="S36" i="1" s="1"/>
  <c r="Q616" i="1"/>
  <c r="Q617" i="1" s="1"/>
  <c r="S897" i="1"/>
  <c r="S898" i="1" s="1"/>
  <c r="Q576" i="1"/>
  <c r="S412" i="1"/>
  <c r="S106" i="1"/>
  <c r="Q5" i="1"/>
  <c r="Q6" i="1" s="1"/>
  <c r="Q7" i="1" s="1"/>
  <c r="Q8" i="1" s="1"/>
  <c r="T8" i="1" s="1"/>
  <c r="T9" i="1" s="1"/>
  <c r="T10" i="1" s="1"/>
  <c r="T11" i="1" s="1"/>
  <c r="S490" i="1"/>
  <c r="S491" i="1" s="1"/>
  <c r="S492" i="1" s="1"/>
  <c r="R8" i="1"/>
  <c r="R9" i="1" s="1"/>
  <c r="R10" i="1" s="1"/>
  <c r="R11" i="1" s="1"/>
  <c r="Q818" i="1"/>
  <c r="S961" i="1"/>
  <c r="S4" i="1"/>
  <c r="S196" i="1"/>
  <c r="S197" i="1" s="1"/>
  <c r="Q532" i="1"/>
  <c r="Q392" i="1"/>
  <c r="Q393" i="1" s="1"/>
  <c r="T393" i="1" s="1"/>
  <c r="T394" i="1" s="1"/>
  <c r="Q778" i="1" l="1"/>
  <c r="Q779" i="1" s="1"/>
  <c r="V762" i="1"/>
  <c r="V183" i="1"/>
  <c r="V657" i="1"/>
  <c r="V658" i="1" s="1"/>
  <c r="V659" i="1" s="1"/>
  <c r="V660" i="1" s="1"/>
  <c r="V661" i="1" s="1"/>
  <c r="V662" i="1" s="1"/>
  <c r="V663" i="1" s="1"/>
  <c r="V664" i="1" s="1"/>
  <c r="V717" i="1"/>
  <c r="V27" i="1"/>
  <c r="V28" i="1" s="1"/>
  <c r="S209" i="1"/>
  <c r="S210" i="1" s="1"/>
  <c r="S211" i="1" s="1"/>
  <c r="S212" i="1" s="1"/>
  <c r="S213" i="1" s="1"/>
  <c r="V214" i="1" s="1"/>
  <c r="V215" i="1" s="1"/>
  <c r="V216" i="1" s="1"/>
  <c r="S107" i="1"/>
  <c r="S108" i="1" s="1"/>
  <c r="S109" i="1" s="1"/>
  <c r="S110" i="1" s="1"/>
  <c r="S111" i="1" s="1"/>
  <c r="S112" i="1" s="1"/>
  <c r="S113" i="1" s="1"/>
  <c r="S114" i="1" s="1"/>
  <c r="V160" i="1"/>
  <c r="V161" i="1" s="1"/>
  <c r="V162" i="1" s="1"/>
  <c r="V163" i="1" s="1"/>
  <c r="V106" i="1"/>
  <c r="S447" i="1"/>
  <c r="S448" i="1" s="1"/>
  <c r="S449" i="1" s="1"/>
  <c r="S450" i="1" s="1"/>
  <c r="S451" i="1" s="1"/>
  <c r="S452" i="1" s="1"/>
  <c r="S453" i="1" s="1"/>
  <c r="S454" i="1" s="1"/>
  <c r="Q277" i="1"/>
  <c r="Q278" i="1" s="1"/>
  <c r="Q279" i="1" s="1"/>
  <c r="Q280" i="1" s="1"/>
  <c r="Q281" i="1" s="1"/>
  <c r="Q282" i="1" s="1"/>
  <c r="Q283" i="1" s="1"/>
  <c r="T284" i="1" s="1"/>
  <c r="T285" i="1" s="1"/>
  <c r="T286" i="1" s="1"/>
  <c r="T287" i="1" s="1"/>
  <c r="T288" i="1" s="1"/>
  <c r="T289" i="1" s="1"/>
  <c r="Q866" i="1"/>
  <c r="Q867" i="1" s="1"/>
  <c r="Q868" i="1" s="1"/>
  <c r="Q869" i="1" s="1"/>
  <c r="Q870" i="1" s="1"/>
  <c r="Q368" i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S370" i="1"/>
  <c r="S371" i="1" s="1"/>
  <c r="S372" i="1" s="1"/>
  <c r="T5" i="1"/>
  <c r="T6" i="1" s="1"/>
  <c r="T7" i="1" s="1"/>
  <c r="S184" i="1"/>
  <c r="S185" i="1" s="1"/>
  <c r="S186" i="1" s="1"/>
  <c r="S187" i="1" s="1"/>
  <c r="S188" i="1" s="1"/>
  <c r="V692" i="1"/>
  <c r="V693" i="1" s="1"/>
  <c r="S607" i="1"/>
  <c r="S608" i="1" s="1"/>
  <c r="S609" i="1" s="1"/>
  <c r="S610" i="1" s="1"/>
  <c r="S611" i="1" s="1"/>
  <c r="S612" i="1" s="1"/>
  <c r="S259" i="1"/>
  <c r="S260" i="1" s="1"/>
  <c r="S261" i="1" s="1"/>
  <c r="S262" i="1" s="1"/>
  <c r="S263" i="1" s="1"/>
  <c r="S264" i="1" s="1"/>
  <c r="S265" i="1" s="1"/>
  <c r="V52" i="1"/>
  <c r="V53" i="1" s="1"/>
  <c r="S247" i="1"/>
  <c r="S248" i="1" s="1"/>
  <c r="S249" i="1" s="1"/>
  <c r="S250" i="1" s="1"/>
  <c r="V251" i="1" s="1"/>
  <c r="V252" i="1" s="1"/>
  <c r="V253" i="1" s="1"/>
  <c r="V254" i="1" s="1"/>
  <c r="V255" i="1" s="1"/>
  <c r="V256" i="1" s="1"/>
  <c r="V257" i="1" s="1"/>
  <c r="V258" i="1" s="1"/>
  <c r="S814" i="1"/>
  <c r="S815" i="1" s="1"/>
  <c r="S816" i="1" s="1"/>
  <c r="S817" i="1" s="1"/>
  <c r="S818" i="1" s="1"/>
  <c r="S819" i="1" s="1"/>
  <c r="S820" i="1" s="1"/>
  <c r="S821" i="1" s="1"/>
  <c r="S822" i="1" s="1"/>
  <c r="S644" i="1"/>
  <c r="S645" i="1" s="1"/>
  <c r="S646" i="1" s="1"/>
  <c r="S647" i="1" s="1"/>
  <c r="V648" i="1" s="1"/>
  <c r="V649" i="1" s="1"/>
  <c r="V650" i="1" s="1"/>
  <c r="S54" i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T452" i="1"/>
  <c r="T453" i="1" s="1"/>
  <c r="T454" i="1" s="1"/>
  <c r="T455" i="1" s="1"/>
  <c r="T456" i="1" s="1"/>
  <c r="T457" i="1" s="1"/>
  <c r="T458" i="1" s="1"/>
  <c r="V435" i="1"/>
  <c r="S763" i="1"/>
  <c r="S764" i="1" s="1"/>
  <c r="S765" i="1" s="1"/>
  <c r="T780" i="1"/>
  <c r="T781" i="1" s="1"/>
  <c r="Q780" i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S436" i="1"/>
  <c r="S437" i="1" s="1"/>
  <c r="S438" i="1" s="1"/>
  <c r="S439" i="1" s="1"/>
  <c r="V440" i="1" s="1"/>
  <c r="V441" i="1" s="1"/>
  <c r="V442" i="1" s="1"/>
  <c r="V443" i="1" s="1"/>
  <c r="V444" i="1" s="1"/>
  <c r="V445" i="1" s="1"/>
  <c r="V446" i="1" s="1"/>
  <c r="U8" i="1"/>
  <c r="U9" i="1" s="1"/>
  <c r="U10" i="1" s="1"/>
  <c r="S163" i="1"/>
  <c r="S666" i="1"/>
  <c r="S667" i="1" s="1"/>
  <c r="V665" i="1"/>
  <c r="V666" i="1" s="1"/>
  <c r="S853" i="1"/>
  <c r="S854" i="1" s="1"/>
  <c r="S855" i="1" s="1"/>
  <c r="S856" i="1" s="1"/>
  <c r="S962" i="1"/>
  <c r="S963" i="1" s="1"/>
  <c r="S964" i="1" s="1"/>
  <c r="S965" i="1" s="1"/>
  <c r="V966" i="1" s="1"/>
  <c r="V967" i="1" s="1"/>
  <c r="V968" i="1" s="1"/>
  <c r="S413" i="1"/>
  <c r="S414" i="1" s="1"/>
  <c r="S415" i="1" s="1"/>
  <c r="S416" i="1" s="1"/>
  <c r="S417" i="1" s="1"/>
  <c r="S418" i="1" s="1"/>
  <c r="V412" i="1"/>
  <c r="V413" i="1" s="1"/>
  <c r="S749" i="1"/>
  <c r="S750" i="1" s="1"/>
  <c r="S751" i="1" s="1"/>
  <c r="S752" i="1" s="1"/>
  <c r="S694" i="1"/>
  <c r="S695" i="1" s="1"/>
  <c r="S696" i="1" s="1"/>
  <c r="S487" i="1"/>
  <c r="V488" i="1" s="1"/>
  <c r="V489" i="1" s="1"/>
  <c r="V490" i="1" s="1"/>
  <c r="V491" i="1" s="1"/>
  <c r="V492" i="1" s="1"/>
  <c r="V493" i="1" s="1"/>
  <c r="V494" i="1" s="1"/>
  <c r="V486" i="1"/>
  <c r="V487" i="1" s="1"/>
  <c r="S877" i="1"/>
  <c r="S878" i="1" s="1"/>
  <c r="S879" i="1" s="1"/>
  <c r="V876" i="1"/>
  <c r="V877" i="1" s="1"/>
  <c r="V878" i="1" s="1"/>
  <c r="S703" i="1"/>
  <c r="S704" i="1" s="1"/>
  <c r="S705" i="1" s="1"/>
  <c r="V282" i="1"/>
  <c r="V283" i="1" s="1"/>
  <c r="V284" i="1" s="1"/>
  <c r="V285" i="1" s="1"/>
  <c r="S283" i="1"/>
  <c r="S284" i="1" s="1"/>
  <c r="S285" i="1" s="1"/>
  <c r="S266" i="1"/>
  <c r="S267" i="1" s="1"/>
  <c r="S268" i="1" s="1"/>
  <c r="S388" i="1"/>
  <c r="S389" i="1" s="1"/>
  <c r="V972" i="1"/>
  <c r="S973" i="1"/>
  <c r="S455" i="1"/>
  <c r="S456" i="1" s="1"/>
  <c r="S899" i="1"/>
  <c r="S900" i="1" s="1"/>
  <c r="R672" i="1"/>
  <c r="R673" i="1" s="1"/>
  <c r="R674" i="1" s="1"/>
  <c r="S584" i="1"/>
  <c r="S585" i="1" s="1"/>
  <c r="S586" i="1" s="1"/>
  <c r="S587" i="1" s="1"/>
  <c r="S588" i="1" s="1"/>
  <c r="V583" i="1"/>
  <c r="S377" i="1"/>
  <c r="S378" i="1" s="1"/>
  <c r="S554" i="1"/>
  <c r="S555" i="1" s="1"/>
  <c r="S779" i="1"/>
  <c r="S780" i="1" s="1"/>
  <c r="S781" i="1" s="1"/>
  <c r="R12" i="1"/>
  <c r="R13" i="1" s="1"/>
  <c r="U11" i="1"/>
  <c r="U12" i="1" s="1"/>
  <c r="S718" i="1"/>
  <c r="S719" i="1" s="1"/>
  <c r="S720" i="1" s="1"/>
  <c r="S721" i="1" s="1"/>
  <c r="S740" i="1"/>
  <c r="S741" i="1" s="1"/>
  <c r="V739" i="1"/>
  <c r="V740" i="1" s="1"/>
  <c r="S364" i="1"/>
  <c r="V365" i="1" s="1"/>
  <c r="V366" i="1" s="1"/>
  <c r="V367" i="1" s="1"/>
  <c r="V368" i="1" s="1"/>
  <c r="V369" i="1" s="1"/>
  <c r="V363" i="1"/>
  <c r="V364" i="1" s="1"/>
  <c r="S228" i="1"/>
  <c r="S229" i="1" s="1"/>
  <c r="V227" i="1"/>
  <c r="V228" i="1" s="1"/>
  <c r="S198" i="1"/>
  <c r="S199" i="1" s="1"/>
  <c r="S200" i="1" s="1"/>
  <c r="V201" i="1" s="1"/>
  <c r="V202" i="1" s="1"/>
  <c r="V203" i="1" s="1"/>
  <c r="S506" i="1"/>
  <c r="S507" i="1" s="1"/>
  <c r="S508" i="1" s="1"/>
  <c r="R41" i="1"/>
  <c r="R42" i="1" s="1"/>
  <c r="R43" i="1" s="1"/>
  <c r="R44" i="1" s="1"/>
  <c r="S5" i="1"/>
  <c r="S6" i="1" s="1"/>
  <c r="S7" i="1" s="1"/>
  <c r="S8" i="1" s="1"/>
  <c r="S9" i="1" s="1"/>
  <c r="S10" i="1" s="1"/>
  <c r="S11" i="1" s="1"/>
  <c r="V4" i="1"/>
  <c r="V5" i="1" s="1"/>
  <c r="S493" i="1"/>
  <c r="S494" i="1" s="1"/>
  <c r="S495" i="1" s="1"/>
  <c r="S37" i="1"/>
  <c r="S38" i="1" s="1"/>
  <c r="S39" i="1" s="1"/>
  <c r="V36" i="1"/>
  <c r="V37" i="1" s="1"/>
  <c r="V38" i="1" s="1"/>
  <c r="S989" i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988" i="1"/>
  <c r="V989" i="1" s="1"/>
  <c r="S115" i="1"/>
  <c r="S116" i="1" s="1"/>
  <c r="S117" i="1" s="1"/>
  <c r="V114" i="1"/>
  <c r="V115" i="1" s="1"/>
  <c r="S470" i="1"/>
  <c r="S471" i="1" s="1"/>
  <c r="V469" i="1"/>
  <c r="V470" i="1" s="1"/>
  <c r="S531" i="1"/>
  <c r="S532" i="1" s="1"/>
  <c r="V530" i="1"/>
  <c r="V531" i="1" s="1"/>
  <c r="S803" i="1"/>
  <c r="S804" i="1" s="1"/>
  <c r="T870" i="1"/>
  <c r="T871" i="1" s="1"/>
  <c r="T872" i="1" s="1"/>
  <c r="Q871" i="1"/>
  <c r="Q872" i="1" s="1"/>
  <c r="Q873" i="1" s="1"/>
  <c r="Q459" i="1"/>
  <c r="Q460" i="1" s="1"/>
  <c r="Q461" i="1" s="1"/>
  <c r="Q462" i="1" s="1"/>
  <c r="Q463" i="1" s="1"/>
  <c r="Q464" i="1" s="1"/>
  <c r="Q465" i="1" s="1"/>
  <c r="Q533" i="1"/>
  <c r="Q534" i="1" s="1"/>
  <c r="Q535" i="1" s="1"/>
  <c r="T535" i="1" s="1"/>
  <c r="T536" i="1" s="1"/>
  <c r="Q819" i="1"/>
  <c r="Q820" i="1" s="1"/>
  <c r="Q821" i="1" s="1"/>
  <c r="Q935" i="1"/>
  <c r="Q936" i="1" s="1"/>
  <c r="Q141" i="1"/>
  <c r="Q142" i="1" s="1"/>
  <c r="Q143" i="1" s="1"/>
  <c r="T140" i="1"/>
  <c r="T141" i="1" s="1"/>
  <c r="T142" i="1" s="1"/>
  <c r="Q295" i="1"/>
  <c r="Q296" i="1" s="1"/>
  <c r="T294" i="1"/>
  <c r="T295" i="1" s="1"/>
  <c r="Q577" i="1"/>
  <c r="Q578" i="1" s="1"/>
  <c r="Q579" i="1" s="1"/>
  <c r="Q580" i="1" s="1"/>
  <c r="Q581" i="1" s="1"/>
  <c r="Q582" i="1" s="1"/>
  <c r="Q948" i="1"/>
  <c r="Q949" i="1" s="1"/>
  <c r="Q950" i="1" s="1"/>
  <c r="Q691" i="1"/>
  <c r="Q692" i="1" s="1"/>
  <c r="Q693" i="1" s="1"/>
  <c r="Q694" i="1" s="1"/>
  <c r="Q695" i="1" s="1"/>
  <c r="Q696" i="1" s="1"/>
  <c r="Q697" i="1" s="1"/>
  <c r="Q698" i="1" s="1"/>
  <c r="Q740" i="1"/>
  <c r="Q741" i="1" s="1"/>
  <c r="Q742" i="1" s="1"/>
  <c r="Q743" i="1" s="1"/>
  <c r="Q744" i="1" s="1"/>
  <c r="Q86" i="1"/>
  <c r="Q87" i="1" s="1"/>
  <c r="T85" i="1"/>
  <c r="T86" i="1" s="1"/>
  <c r="Q618" i="1"/>
  <c r="Q619" i="1" s="1"/>
  <c r="Q620" i="1" s="1"/>
  <c r="Q621" i="1" s="1"/>
  <c r="Q622" i="1" s="1"/>
  <c r="Q623" i="1" s="1"/>
  <c r="Q624" i="1" s="1"/>
  <c r="Q625" i="1" s="1"/>
  <c r="T617" i="1"/>
  <c r="T618" i="1" s="1"/>
  <c r="T619" i="1" s="1"/>
  <c r="T620" i="1" s="1"/>
  <c r="T621" i="1" s="1"/>
  <c r="T622" i="1" s="1"/>
  <c r="T623" i="1" s="1"/>
  <c r="T624" i="1" s="1"/>
  <c r="Q574" i="1"/>
  <c r="Q575" i="1" s="1"/>
  <c r="T576" i="1" s="1"/>
  <c r="T577" i="1" s="1"/>
  <c r="T578" i="1" s="1"/>
  <c r="T579" i="1" s="1"/>
  <c r="T580" i="1" s="1"/>
  <c r="T581" i="1" s="1"/>
  <c r="Q920" i="1"/>
  <c r="Q921" i="1" s="1"/>
  <c r="Q922" i="1" s="1"/>
  <c r="Q923" i="1" s="1"/>
  <c r="Q187" i="1"/>
  <c r="Q188" i="1" s="1"/>
  <c r="Q189" i="1" s="1"/>
  <c r="Q190" i="1" s="1"/>
  <c r="T186" i="1"/>
  <c r="T187" i="1" s="1"/>
  <c r="T188" i="1" s="1"/>
  <c r="T189" i="1" s="1"/>
  <c r="Q842" i="1"/>
  <c r="Q843" i="1" s="1"/>
  <c r="Q844" i="1" s="1"/>
  <c r="Q845" i="1" s="1"/>
  <c r="Q846" i="1" s="1"/>
  <c r="Q655" i="1"/>
  <c r="Q656" i="1" s="1"/>
  <c r="Q657" i="1" s="1"/>
  <c r="Q658" i="1" s="1"/>
  <c r="Q414" i="1"/>
  <c r="Q415" i="1" s="1"/>
  <c r="T413" i="1"/>
  <c r="T414" i="1" s="1"/>
  <c r="Q394" i="1"/>
  <c r="Q395" i="1" s="1"/>
  <c r="Q396" i="1" s="1"/>
  <c r="Q397" i="1" s="1"/>
  <c r="S525" i="1"/>
  <c r="V526" i="1" s="1"/>
  <c r="V527" i="1" s="1"/>
  <c r="S823" i="1"/>
  <c r="S824" i="1" s="1"/>
  <c r="Q9" i="1"/>
  <c r="Q10" i="1" s="1"/>
  <c r="Q11" i="1" s="1"/>
  <c r="Q12" i="1" s="1"/>
  <c r="S353" i="1"/>
  <c r="S354" i="1" s="1"/>
  <c r="S355" i="1" s="1"/>
  <c r="S356" i="1" s="1"/>
  <c r="V357" i="1" s="1"/>
  <c r="V358" i="1" s="1"/>
  <c r="V359" i="1" s="1"/>
  <c r="V360" i="1" s="1"/>
  <c r="Q822" i="1"/>
  <c r="Q823" i="1" s="1"/>
  <c r="Q824" i="1" s="1"/>
  <c r="S1000" i="1"/>
  <c r="S343" i="1"/>
  <c r="S344" i="1" s="1"/>
  <c r="S345" i="1" s="1"/>
  <c r="V346" i="1" s="1"/>
  <c r="V347" i="1" s="1"/>
  <c r="V348" i="1" s="1"/>
  <c r="V349" i="1" s="1"/>
  <c r="V350" i="1" s="1"/>
  <c r="V351" i="1" s="1"/>
  <c r="V116" i="1" l="1"/>
  <c r="S189" i="1"/>
  <c r="V190" i="1" s="1"/>
  <c r="V191" i="1" s="1"/>
  <c r="V192" i="1" s="1"/>
  <c r="V193" i="1" s="1"/>
  <c r="V194" i="1" s="1"/>
  <c r="V195" i="1" s="1"/>
  <c r="V196" i="1" s="1"/>
  <c r="V197" i="1" s="1"/>
  <c r="V39" i="1"/>
  <c r="V973" i="1"/>
  <c r="V584" i="1"/>
  <c r="V585" i="1" s="1"/>
  <c r="V586" i="1" s="1"/>
  <c r="V587" i="1" s="1"/>
  <c r="T459" i="1"/>
  <c r="T460" i="1" s="1"/>
  <c r="T461" i="1" s="1"/>
  <c r="T462" i="1" s="1"/>
  <c r="T463" i="1" s="1"/>
  <c r="T464" i="1" s="1"/>
  <c r="T465" i="1" s="1"/>
  <c r="V718" i="1"/>
  <c r="V719" i="1" s="1"/>
  <c r="V720" i="1" s="1"/>
  <c r="V436" i="1"/>
  <c r="V437" i="1" s="1"/>
  <c r="V438" i="1" s="1"/>
  <c r="V439" i="1" s="1"/>
  <c r="V184" i="1"/>
  <c r="V185" i="1" s="1"/>
  <c r="V186" i="1" s="1"/>
  <c r="V187" i="1" s="1"/>
  <c r="V188" i="1" s="1"/>
  <c r="V189" i="1" s="1"/>
  <c r="V447" i="1"/>
  <c r="V448" i="1" s="1"/>
  <c r="V449" i="1" s="1"/>
  <c r="V450" i="1" s="1"/>
  <c r="V451" i="1" s="1"/>
  <c r="V452" i="1" s="1"/>
  <c r="V453" i="1" s="1"/>
  <c r="V454" i="1" s="1"/>
  <c r="V455" i="1" s="1"/>
  <c r="V456" i="1" s="1"/>
  <c r="V210" i="1"/>
  <c r="V54" i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612" i="1"/>
  <c r="V613" i="1" s="1"/>
  <c r="S613" i="1"/>
  <c r="S614" i="1" s="1"/>
  <c r="S615" i="1" s="1"/>
  <c r="S616" i="1" s="1"/>
  <c r="S617" i="1" s="1"/>
  <c r="V370" i="1"/>
  <c r="V371" i="1" s="1"/>
  <c r="V372" i="1" s="1"/>
  <c r="V373" i="1" s="1"/>
  <c r="V374" i="1" s="1"/>
  <c r="V375" i="1" s="1"/>
  <c r="V376" i="1" s="1"/>
  <c r="V377" i="1" s="1"/>
  <c r="V378" i="1" s="1"/>
  <c r="Q536" i="1"/>
  <c r="Q537" i="1" s="1"/>
  <c r="V763" i="1"/>
  <c r="V764" i="1" s="1"/>
  <c r="V765" i="1" s="1"/>
  <c r="V259" i="1"/>
  <c r="V260" i="1" s="1"/>
  <c r="V261" i="1" s="1"/>
  <c r="V262" i="1" s="1"/>
  <c r="V263" i="1" s="1"/>
  <c r="V264" i="1" s="1"/>
  <c r="V265" i="1" s="1"/>
  <c r="V266" i="1" s="1"/>
  <c r="V267" i="1" s="1"/>
  <c r="V107" i="1"/>
  <c r="V108" i="1" s="1"/>
  <c r="V109" i="1" s="1"/>
  <c r="V110" i="1" s="1"/>
  <c r="V111" i="1" s="1"/>
  <c r="V112" i="1" s="1"/>
  <c r="V113" i="1" s="1"/>
  <c r="V1000" i="1"/>
  <c r="V1001" i="1" s="1"/>
  <c r="T574" i="1"/>
  <c r="T575" i="1" s="1"/>
  <c r="U42" i="1"/>
  <c r="U43" i="1" s="1"/>
  <c r="V694" i="1"/>
  <c r="V695" i="1" s="1"/>
  <c r="V696" i="1" s="1"/>
  <c r="V354" i="1"/>
  <c r="V355" i="1" s="1"/>
  <c r="V356" i="1" s="1"/>
  <c r="T395" i="1"/>
  <c r="T396" i="1" s="1"/>
  <c r="Q951" i="1"/>
  <c r="Q952" i="1" s="1"/>
  <c r="Q953" i="1" s="1"/>
  <c r="Q954" i="1" s="1"/>
  <c r="Q955" i="1" s="1"/>
  <c r="Q956" i="1" s="1"/>
  <c r="Q957" i="1" s="1"/>
  <c r="Q958" i="1" s="1"/>
  <c r="Q959" i="1" s="1"/>
  <c r="Q960" i="1" s="1"/>
  <c r="S286" i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697" i="1"/>
  <c r="S698" i="1" s="1"/>
  <c r="S699" i="1" s="1"/>
  <c r="V667" i="1"/>
  <c r="T782" i="1"/>
  <c r="T783" i="1" s="1"/>
  <c r="T784" i="1" s="1"/>
  <c r="T785" i="1" s="1"/>
  <c r="T786" i="1" s="1"/>
  <c r="T787" i="1" s="1"/>
  <c r="T788" i="1" s="1"/>
  <c r="T789" i="1" s="1"/>
  <c r="V211" i="1"/>
  <c r="V212" i="1" s="1"/>
  <c r="V213" i="1" s="1"/>
  <c r="Q466" i="1"/>
  <c r="Q467" i="1" s="1"/>
  <c r="Q468" i="1" s="1"/>
  <c r="Q469" i="1" s="1"/>
  <c r="Q470" i="1" s="1"/>
  <c r="Q471" i="1" s="1"/>
  <c r="Q472" i="1" s="1"/>
  <c r="Q473" i="1" s="1"/>
  <c r="Q474" i="1" s="1"/>
  <c r="S457" i="1"/>
  <c r="S458" i="1" s="1"/>
  <c r="S459" i="1" s="1"/>
  <c r="S460" i="1" s="1"/>
  <c r="S461" i="1" s="1"/>
  <c r="V462" i="1" s="1"/>
  <c r="V463" i="1" s="1"/>
  <c r="S668" i="1"/>
  <c r="S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S766" i="1"/>
  <c r="S767" i="1" s="1"/>
  <c r="S768" i="1" s="1"/>
  <c r="S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6" i="1"/>
  <c r="V7" i="1" s="1"/>
  <c r="V8" i="1" s="1"/>
  <c r="V9" i="1" s="1"/>
  <c r="V10" i="1" s="1"/>
  <c r="V11" i="1" s="1"/>
  <c r="V779" i="1"/>
  <c r="V780" i="1" s="1"/>
  <c r="S974" i="1"/>
  <c r="S975" i="1" s="1"/>
  <c r="S976" i="1" s="1"/>
  <c r="S977" i="1" s="1"/>
  <c r="S978" i="1" s="1"/>
  <c r="S979" i="1" s="1"/>
  <c r="V198" i="1"/>
  <c r="V199" i="1" s="1"/>
  <c r="V200" i="1" s="1"/>
  <c r="S379" i="1"/>
  <c r="S380" i="1" s="1"/>
  <c r="S381" i="1" s="1"/>
  <c r="S382" i="1" s="1"/>
  <c r="S383" i="1" s="1"/>
  <c r="S384" i="1" s="1"/>
  <c r="V414" i="1"/>
  <c r="V415" i="1" s="1"/>
  <c r="V416" i="1" s="1"/>
  <c r="V417" i="1" s="1"/>
  <c r="V418" i="1" s="1"/>
  <c r="S164" i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V177" i="1" s="1"/>
  <c r="V178" i="1" s="1"/>
  <c r="S419" i="1"/>
  <c r="S420" i="1" s="1"/>
  <c r="S421" i="1" s="1"/>
  <c r="S422" i="1" s="1"/>
  <c r="S423" i="1" s="1"/>
  <c r="S424" i="1" s="1"/>
  <c r="S425" i="1" s="1"/>
  <c r="V426" i="1" s="1"/>
  <c r="V427" i="1" s="1"/>
  <c r="S901" i="1"/>
  <c r="S902" i="1" s="1"/>
  <c r="S903" i="1" s="1"/>
  <c r="V900" i="1"/>
  <c r="V901" i="1" s="1"/>
  <c r="S390" i="1"/>
  <c r="S391" i="1" s="1"/>
  <c r="S392" i="1" s="1"/>
  <c r="S880" i="1"/>
  <c r="S881" i="1" s="1"/>
  <c r="S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879" i="1"/>
  <c r="V880" i="1" s="1"/>
  <c r="V881" i="1" s="1"/>
  <c r="V882" i="1" s="1"/>
  <c r="S72" i="1"/>
  <c r="S73" i="1" s="1"/>
  <c r="S74" i="1" s="1"/>
  <c r="S75" i="1" s="1"/>
  <c r="S76" i="1" s="1"/>
  <c r="S77" i="1" s="1"/>
  <c r="S78" i="1" s="1"/>
  <c r="S79" i="1" s="1"/>
  <c r="V71" i="1"/>
  <c r="V72" i="1" s="1"/>
  <c r="V73" i="1" s="1"/>
  <c r="V74" i="1" s="1"/>
  <c r="V75" i="1" s="1"/>
  <c r="V76" i="1" s="1"/>
  <c r="V77" i="1" s="1"/>
  <c r="V78" i="1" s="1"/>
  <c r="V471" i="1"/>
  <c r="V472" i="1" s="1"/>
  <c r="S472" i="1"/>
  <c r="S473" i="1" s="1"/>
  <c r="S474" i="1" s="1"/>
  <c r="S475" i="1" s="1"/>
  <c r="S476" i="1" s="1"/>
  <c r="V477" i="1" s="1"/>
  <c r="V478" i="1" s="1"/>
  <c r="V479" i="1" s="1"/>
  <c r="V480" i="1" s="1"/>
  <c r="V481" i="1" s="1"/>
  <c r="V482" i="1" s="1"/>
  <c r="V483" i="1" s="1"/>
  <c r="V484" i="1" s="1"/>
  <c r="V485" i="1" s="1"/>
  <c r="R45" i="1"/>
  <c r="R46" i="1" s="1"/>
  <c r="R47" i="1" s="1"/>
  <c r="U44" i="1"/>
  <c r="U45" i="1" s="1"/>
  <c r="U46" i="1" s="1"/>
  <c r="S742" i="1"/>
  <c r="S743" i="1" s="1"/>
  <c r="S744" i="1" s="1"/>
  <c r="V741" i="1"/>
  <c r="V742" i="1" s="1"/>
  <c r="S40" i="1"/>
  <c r="S41" i="1" s="1"/>
  <c r="S42" i="1" s="1"/>
  <c r="S43" i="1" s="1"/>
  <c r="V44" i="1" s="1"/>
  <c r="V45" i="1" s="1"/>
  <c r="S722" i="1"/>
  <c r="S723" i="1" s="1"/>
  <c r="V721" i="1"/>
  <c r="S556" i="1"/>
  <c r="S557" i="1" s="1"/>
  <c r="S558" i="1" s="1"/>
  <c r="S589" i="1"/>
  <c r="S590" i="1" s="1"/>
  <c r="S591" i="1" s="1"/>
  <c r="S592" i="1" s="1"/>
  <c r="V588" i="1"/>
  <c r="V589" i="1" s="1"/>
  <c r="V590" i="1" s="1"/>
  <c r="V591" i="1" s="1"/>
  <c r="S269" i="1"/>
  <c r="S270" i="1" s="1"/>
  <c r="V268" i="1"/>
  <c r="V269" i="1" s="1"/>
  <c r="S805" i="1"/>
  <c r="S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S496" i="1"/>
  <c r="S497" i="1" s="1"/>
  <c r="S498" i="1" s="1"/>
  <c r="S499" i="1" s="1"/>
  <c r="V500" i="1" s="1"/>
  <c r="V501" i="1" s="1"/>
  <c r="V502" i="1" s="1"/>
  <c r="V503" i="1" s="1"/>
  <c r="V504" i="1" s="1"/>
  <c r="V505" i="1" s="1"/>
  <c r="V506" i="1" s="1"/>
  <c r="V507" i="1" s="1"/>
  <c r="V495" i="1"/>
  <c r="V508" i="1"/>
  <c r="V509" i="1" s="1"/>
  <c r="S509" i="1"/>
  <c r="S510" i="1" s="1"/>
  <c r="S511" i="1" s="1"/>
  <c r="S230" i="1"/>
  <c r="S231" i="1" s="1"/>
  <c r="V229" i="1"/>
  <c r="V230" i="1" s="1"/>
  <c r="S857" i="1"/>
  <c r="S858" i="1" s="1"/>
  <c r="V856" i="1"/>
  <c r="V857" i="1" s="1"/>
  <c r="R14" i="1"/>
  <c r="R15" i="1" s="1"/>
  <c r="R16" i="1" s="1"/>
  <c r="R17" i="1" s="1"/>
  <c r="U13" i="1"/>
  <c r="R675" i="1"/>
  <c r="R676" i="1" s="1"/>
  <c r="S825" i="1"/>
  <c r="S826" i="1" s="1"/>
  <c r="S827" i="1" s="1"/>
  <c r="S828" i="1" s="1"/>
  <c r="S829" i="1" s="1"/>
  <c r="S830" i="1" s="1"/>
  <c r="S533" i="1"/>
  <c r="S534" i="1" s="1"/>
  <c r="S535" i="1" s="1"/>
  <c r="S536" i="1" s="1"/>
  <c r="V532" i="1"/>
  <c r="V533" i="1" s="1"/>
  <c r="S118" i="1"/>
  <c r="S119" i="1" s="1"/>
  <c r="S120" i="1" s="1"/>
  <c r="V117" i="1"/>
  <c r="V118" i="1" s="1"/>
  <c r="V119" i="1" s="1"/>
  <c r="S753" i="1"/>
  <c r="S782" i="1"/>
  <c r="S783" i="1" s="1"/>
  <c r="S784" i="1" s="1"/>
  <c r="V781" i="1"/>
  <c r="V782" i="1" s="1"/>
  <c r="S706" i="1"/>
  <c r="S707" i="1" s="1"/>
  <c r="S708" i="1" s="1"/>
  <c r="V709" i="1" s="1"/>
  <c r="V710" i="1" s="1"/>
  <c r="V711" i="1" s="1"/>
  <c r="V705" i="1"/>
  <c r="V706" i="1" s="1"/>
  <c r="Q825" i="1"/>
  <c r="Q826" i="1" s="1"/>
  <c r="Q538" i="1"/>
  <c r="Q539" i="1" s="1"/>
  <c r="T537" i="1"/>
  <c r="T538" i="1" s="1"/>
  <c r="Q380" i="1"/>
  <c r="Q381" i="1" s="1"/>
  <c r="Q382" i="1" s="1"/>
  <c r="Q924" i="1"/>
  <c r="Q925" i="1" s="1"/>
  <c r="Q626" i="1"/>
  <c r="Q627" i="1" s="1"/>
  <c r="Q628" i="1" s="1"/>
  <c r="T625" i="1"/>
  <c r="Q745" i="1"/>
  <c r="Q746" i="1" s="1"/>
  <c r="Q747" i="1" s="1"/>
  <c r="Q748" i="1" s="1"/>
  <c r="Q874" i="1"/>
  <c r="Q875" i="1" s="1"/>
  <c r="Q876" i="1" s="1"/>
  <c r="Q877" i="1" s="1"/>
  <c r="Q878" i="1" s="1"/>
  <c r="T873" i="1"/>
  <c r="T874" i="1" s="1"/>
  <c r="T875" i="1" s="1"/>
  <c r="T876" i="1" s="1"/>
  <c r="Q398" i="1"/>
  <c r="T397" i="1"/>
  <c r="T398" i="1" s="1"/>
  <c r="Q13" i="1"/>
  <c r="Q14" i="1" s="1"/>
  <c r="T12" i="1"/>
  <c r="Q847" i="1"/>
  <c r="Q848" i="1" s="1"/>
  <c r="T846" i="1"/>
  <c r="T847" i="1" s="1"/>
  <c r="Q583" i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T582" i="1"/>
  <c r="T583" i="1" s="1"/>
  <c r="T584" i="1" s="1"/>
  <c r="Q791" i="1"/>
  <c r="Q792" i="1" s="1"/>
  <c r="T790" i="1"/>
  <c r="T791" i="1" s="1"/>
  <c r="Q416" i="1"/>
  <c r="Q417" i="1" s="1"/>
  <c r="Q418" i="1" s="1"/>
  <c r="T415" i="1"/>
  <c r="Q88" i="1"/>
  <c r="Q89" i="1" s="1"/>
  <c r="Q90" i="1" s="1"/>
  <c r="Q91" i="1" s="1"/>
  <c r="Q92" i="1" s="1"/>
  <c r="Q93" i="1" s="1"/>
  <c r="T87" i="1"/>
  <c r="T88" i="1" s="1"/>
  <c r="Q144" i="1"/>
  <c r="Q145" i="1" s="1"/>
  <c r="Q146" i="1" s="1"/>
  <c r="Q147" i="1" s="1"/>
  <c r="Q148" i="1" s="1"/>
  <c r="T143" i="1"/>
  <c r="Q659" i="1"/>
  <c r="Q660" i="1" s="1"/>
  <c r="Q661" i="1" s="1"/>
  <c r="Q662" i="1" s="1"/>
  <c r="T658" i="1"/>
  <c r="T659" i="1" s="1"/>
  <c r="Q191" i="1"/>
  <c r="Q192" i="1" s="1"/>
  <c r="Q193" i="1" s="1"/>
  <c r="T190" i="1"/>
  <c r="Q961" i="1"/>
  <c r="Q962" i="1" s="1"/>
  <c r="T960" i="1"/>
  <c r="T961" i="1" s="1"/>
  <c r="Q297" i="1"/>
  <c r="T296" i="1"/>
  <c r="T297" i="1" s="1"/>
  <c r="Q937" i="1"/>
  <c r="Q938" i="1" s="1"/>
  <c r="Q939" i="1" s="1"/>
  <c r="S1001" i="1"/>
  <c r="Q699" i="1"/>
  <c r="Q700" i="1" s="1"/>
  <c r="Q701" i="1" s="1"/>
  <c r="Q702" i="1" s="1"/>
  <c r="S12" i="1"/>
  <c r="S13" i="1" s="1"/>
  <c r="S14" i="1" s="1"/>
  <c r="S15" i="1" s="1"/>
  <c r="S16" i="1" s="1"/>
  <c r="S17" i="1" s="1"/>
  <c r="T13" i="1" l="1"/>
  <c r="V743" i="1"/>
  <c r="V744" i="1" s="1"/>
  <c r="V902" i="1"/>
  <c r="V707" i="1"/>
  <c r="V708" i="1" s="1"/>
  <c r="V614" i="1"/>
  <c r="V615" i="1" s="1"/>
  <c r="V616" i="1" s="1"/>
  <c r="V617" i="1" s="1"/>
  <c r="V618" i="1" s="1"/>
  <c r="V298" i="1"/>
  <c r="V299" i="1" s="1"/>
  <c r="U14" i="1"/>
  <c r="T89" i="1"/>
  <c r="T90" i="1" s="1"/>
  <c r="T91" i="1" s="1"/>
  <c r="T92" i="1" s="1"/>
  <c r="T585" i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V12" i="1"/>
  <c r="V13" i="1" s="1"/>
  <c r="V14" i="1" s="1"/>
  <c r="V15" i="1" s="1"/>
  <c r="V16" i="1" s="1"/>
  <c r="U15" i="1"/>
  <c r="U16" i="1" s="1"/>
  <c r="V379" i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164" i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974" i="1"/>
  <c r="V975" i="1" s="1"/>
  <c r="V457" i="1"/>
  <c r="V458" i="1" s="1"/>
  <c r="V459" i="1" s="1"/>
  <c r="V460" i="1" s="1"/>
  <c r="V461" i="1" s="1"/>
  <c r="V286" i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T474" i="1"/>
  <c r="T475" i="1" s="1"/>
  <c r="Q475" i="1"/>
  <c r="Q476" i="1" s="1"/>
  <c r="T466" i="1"/>
  <c r="T467" i="1" s="1"/>
  <c r="T468" i="1" s="1"/>
  <c r="T469" i="1" s="1"/>
  <c r="T470" i="1" s="1"/>
  <c r="T471" i="1" s="1"/>
  <c r="T472" i="1" s="1"/>
  <c r="T473" i="1" s="1"/>
  <c r="V766" i="1"/>
  <c r="V767" i="1" s="1"/>
  <c r="V768" i="1" s="1"/>
  <c r="V769" i="1" s="1"/>
  <c r="S618" i="1"/>
  <c r="S619" i="1" s="1"/>
  <c r="V419" i="1"/>
  <c r="V420" i="1" s="1"/>
  <c r="V421" i="1" s="1"/>
  <c r="V422" i="1" s="1"/>
  <c r="V423" i="1" s="1"/>
  <c r="V424" i="1" s="1"/>
  <c r="V425" i="1" s="1"/>
  <c r="V668" i="1"/>
  <c r="V669" i="1" s="1"/>
  <c r="V697" i="1"/>
  <c r="V698" i="1" s="1"/>
  <c r="V699" i="1" s="1"/>
  <c r="V700" i="1" s="1"/>
  <c r="V701" i="1" s="1"/>
  <c r="V702" i="1" s="1"/>
  <c r="V703" i="1" s="1"/>
  <c r="V704" i="1" s="1"/>
  <c r="S980" i="1"/>
  <c r="S981" i="1" s="1"/>
  <c r="V982" i="1" s="1"/>
  <c r="V983" i="1" s="1"/>
  <c r="V984" i="1" s="1"/>
  <c r="V985" i="1" s="1"/>
  <c r="V986" i="1" s="1"/>
  <c r="V987" i="1" s="1"/>
  <c r="V979" i="1"/>
  <c r="V980" i="1" s="1"/>
  <c r="V981" i="1" s="1"/>
  <c r="S785" i="1"/>
  <c r="S786" i="1" s="1"/>
  <c r="S787" i="1" s="1"/>
  <c r="S788" i="1" s="1"/>
  <c r="S789" i="1" s="1"/>
  <c r="S790" i="1" s="1"/>
  <c r="Q298" i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V827" i="1"/>
  <c r="V828" i="1" s="1"/>
  <c r="V829" i="1" s="1"/>
  <c r="V830" i="1" s="1"/>
  <c r="T144" i="1"/>
  <c r="T145" i="1" s="1"/>
  <c r="T146" i="1" s="1"/>
  <c r="T147" i="1" s="1"/>
  <c r="T924" i="1"/>
  <c r="T925" i="1" s="1"/>
  <c r="V805" i="1"/>
  <c r="V806" i="1" s="1"/>
  <c r="V300" i="1"/>
  <c r="V301" i="1" s="1"/>
  <c r="V302" i="1" s="1"/>
  <c r="V303" i="1" s="1"/>
  <c r="V304" i="1" s="1"/>
  <c r="S512" i="1"/>
  <c r="S513" i="1" s="1"/>
  <c r="S514" i="1" s="1"/>
  <c r="S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S745" i="1"/>
  <c r="S746" i="1" s="1"/>
  <c r="S747" i="1" s="1"/>
  <c r="S748" i="1" s="1"/>
  <c r="V976" i="1"/>
  <c r="V977" i="1" s="1"/>
  <c r="V978" i="1" s="1"/>
  <c r="V510" i="1"/>
  <c r="V511" i="1" s="1"/>
  <c r="Q926" i="1"/>
  <c r="Q927" i="1" s="1"/>
  <c r="Q928" i="1" s="1"/>
  <c r="Q929" i="1" s="1"/>
  <c r="Q930" i="1" s="1"/>
  <c r="Q931" i="1" s="1"/>
  <c r="T932" i="1" s="1"/>
  <c r="T933" i="1" s="1"/>
  <c r="T934" i="1" s="1"/>
  <c r="T935" i="1" s="1"/>
  <c r="T936" i="1" s="1"/>
  <c r="S754" i="1"/>
  <c r="S755" i="1" s="1"/>
  <c r="S756" i="1" s="1"/>
  <c r="S757" i="1" s="1"/>
  <c r="V758" i="1" s="1"/>
  <c r="V759" i="1" s="1"/>
  <c r="T937" i="1"/>
  <c r="T938" i="1" s="1"/>
  <c r="T939" i="1" s="1"/>
  <c r="T191" i="1"/>
  <c r="T192" i="1" s="1"/>
  <c r="T416" i="1"/>
  <c r="T417" i="1" s="1"/>
  <c r="V783" i="1"/>
  <c r="V784" i="1" s="1"/>
  <c r="V534" i="1"/>
  <c r="V535" i="1" s="1"/>
  <c r="V536" i="1" s="1"/>
  <c r="V537" i="1" s="1"/>
  <c r="V496" i="1"/>
  <c r="V497" i="1" s="1"/>
  <c r="V498" i="1" s="1"/>
  <c r="V499" i="1" s="1"/>
  <c r="S393" i="1"/>
  <c r="S394" i="1" s="1"/>
  <c r="S395" i="1" s="1"/>
  <c r="S396" i="1" s="1"/>
  <c r="S397" i="1" s="1"/>
  <c r="S398" i="1" s="1"/>
  <c r="S399" i="1" s="1"/>
  <c r="S400" i="1" s="1"/>
  <c r="V401" i="1" s="1"/>
  <c r="V402" i="1" s="1"/>
  <c r="V403" i="1" s="1"/>
  <c r="V404" i="1" s="1"/>
  <c r="Q399" i="1"/>
  <c r="Q400" i="1" s="1"/>
  <c r="Q401" i="1" s="1"/>
  <c r="Q402" i="1" s="1"/>
  <c r="Q403" i="1" s="1"/>
  <c r="T660" i="1"/>
  <c r="T661" i="1" s="1"/>
  <c r="T877" i="1"/>
  <c r="T626" i="1"/>
  <c r="T627" i="1" s="1"/>
  <c r="T628" i="1" s="1"/>
  <c r="T629" i="1" s="1"/>
  <c r="V722" i="1"/>
  <c r="V473" i="1"/>
  <c r="V474" i="1" s="1"/>
  <c r="V475" i="1" s="1"/>
  <c r="V476" i="1" s="1"/>
  <c r="V40" i="1"/>
  <c r="V41" i="1" s="1"/>
  <c r="V42" i="1" s="1"/>
  <c r="V43" i="1" s="1"/>
  <c r="S831" i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T700" i="1"/>
  <c r="T701" i="1" s="1"/>
  <c r="S559" i="1"/>
  <c r="S560" i="1" s="1"/>
  <c r="S561" i="1" s="1"/>
  <c r="S904" i="1"/>
  <c r="S905" i="1" s="1"/>
  <c r="S906" i="1" s="1"/>
  <c r="V903" i="1"/>
  <c r="V904" i="1" s="1"/>
  <c r="V905" i="1" s="1"/>
  <c r="S98" i="1"/>
  <c r="S99" i="1" s="1"/>
  <c r="V100" i="1" s="1"/>
  <c r="V101" i="1" s="1"/>
  <c r="S859" i="1"/>
  <c r="S860" i="1" s="1"/>
  <c r="S861" i="1" s="1"/>
  <c r="V858" i="1"/>
  <c r="S724" i="1"/>
  <c r="S725" i="1" s="1"/>
  <c r="S726" i="1" s="1"/>
  <c r="V723" i="1"/>
  <c r="R677" i="1"/>
  <c r="R678" i="1" s="1"/>
  <c r="R679" i="1" s="1"/>
  <c r="R680" i="1" s="1"/>
  <c r="R681" i="1" s="1"/>
  <c r="S232" i="1"/>
  <c r="S233" i="1" s="1"/>
  <c r="S234" i="1" s="1"/>
  <c r="V231" i="1"/>
  <c r="V232" i="1" s="1"/>
  <c r="V233" i="1" s="1"/>
  <c r="S302" i="1"/>
  <c r="S303" i="1" s="1"/>
  <c r="S304" i="1" s="1"/>
  <c r="S305" i="1" s="1"/>
  <c r="S537" i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S121" i="1"/>
  <c r="S122" i="1" s="1"/>
  <c r="S123" i="1" s="1"/>
  <c r="S124" i="1" s="1"/>
  <c r="V120" i="1"/>
  <c r="R18" i="1"/>
  <c r="R19" i="1" s="1"/>
  <c r="R20" i="1" s="1"/>
  <c r="R21" i="1" s="1"/>
  <c r="R22" i="1" s="1"/>
  <c r="U17" i="1"/>
  <c r="U18" i="1" s="1"/>
  <c r="S593" i="1"/>
  <c r="S594" i="1" s="1"/>
  <c r="V592" i="1"/>
  <c r="V593" i="1" s="1"/>
  <c r="V270" i="1"/>
  <c r="V271" i="1" s="1"/>
  <c r="S271" i="1"/>
  <c r="S272" i="1" s="1"/>
  <c r="S273" i="1" s="1"/>
  <c r="S18" i="1"/>
  <c r="S19" i="1" s="1"/>
  <c r="S20" i="1" s="1"/>
  <c r="V21" i="1" s="1"/>
  <c r="V22" i="1" s="1"/>
  <c r="V17" i="1"/>
  <c r="V18" i="1" s="1"/>
  <c r="V19" i="1" s="1"/>
  <c r="V20" i="1" s="1"/>
  <c r="V79" i="1"/>
  <c r="S80" i="1"/>
  <c r="S81" i="1" s="1"/>
  <c r="S82" i="1" s="1"/>
  <c r="R48" i="1"/>
  <c r="R49" i="1" s="1"/>
  <c r="R50" i="1" s="1"/>
  <c r="R51" i="1" s="1"/>
  <c r="R52" i="1" s="1"/>
  <c r="R53" i="1" s="1"/>
  <c r="U47" i="1"/>
  <c r="Q663" i="1"/>
  <c r="T662" i="1"/>
  <c r="T663" i="1" s="1"/>
  <c r="Q849" i="1"/>
  <c r="Q850" i="1" s="1"/>
  <c r="T848" i="1"/>
  <c r="T849" i="1" s="1"/>
  <c r="Q383" i="1"/>
  <c r="T384" i="1" s="1"/>
  <c r="T385" i="1" s="1"/>
  <c r="T382" i="1"/>
  <c r="T383" i="1" s="1"/>
  <c r="Q963" i="1"/>
  <c r="Q964" i="1" s="1"/>
  <c r="T962" i="1"/>
  <c r="T963" i="1" s="1"/>
  <c r="Q149" i="1"/>
  <c r="Q150" i="1" s="1"/>
  <c r="Q151" i="1" s="1"/>
  <c r="Q152" i="1" s="1"/>
  <c r="T148" i="1"/>
  <c r="T149" i="1" s="1"/>
  <c r="T150" i="1" s="1"/>
  <c r="T151" i="1" s="1"/>
  <c r="Q793" i="1"/>
  <c r="Q794" i="1" s="1"/>
  <c r="Q795" i="1" s="1"/>
  <c r="T792" i="1"/>
  <c r="Q879" i="1"/>
  <c r="Q880" i="1" s="1"/>
  <c r="Q881" i="1" s="1"/>
  <c r="T878" i="1"/>
  <c r="T879" i="1" s="1"/>
  <c r="T880" i="1" s="1"/>
  <c r="T881" i="1" s="1"/>
  <c r="Q749" i="1"/>
  <c r="Q750" i="1" s="1"/>
  <c r="Q751" i="1" s="1"/>
  <c r="Q752" i="1" s="1"/>
  <c r="Q753" i="1" s="1"/>
  <c r="Q540" i="1"/>
  <c r="Q541" i="1" s="1"/>
  <c r="T539" i="1"/>
  <c r="T540" i="1" s="1"/>
  <c r="Q703" i="1"/>
  <c r="Q704" i="1" s="1"/>
  <c r="T702" i="1"/>
  <c r="T703" i="1" s="1"/>
  <c r="T704" i="1" s="1"/>
  <c r="T93" i="1"/>
  <c r="T94" i="1" s="1"/>
  <c r="T95" i="1" s="1"/>
  <c r="Q94" i="1"/>
  <c r="Q95" i="1" s="1"/>
  <c r="Q96" i="1" s="1"/>
  <c r="Q97" i="1" s="1"/>
  <c r="Q98" i="1" s="1"/>
  <c r="Q99" i="1" s="1"/>
  <c r="Q100" i="1" s="1"/>
  <c r="Q101" i="1" s="1"/>
  <c r="Q629" i="1"/>
  <c r="Q630" i="1" s="1"/>
  <c r="Q827" i="1"/>
  <c r="Q828" i="1" s="1"/>
  <c r="Q309" i="1"/>
  <c r="Q310" i="1" s="1"/>
  <c r="Q311" i="1" s="1"/>
  <c r="Q312" i="1" s="1"/>
  <c r="Q313" i="1" s="1"/>
  <c r="Q314" i="1" s="1"/>
  <c r="Q315" i="1" s="1"/>
  <c r="Q316" i="1" s="1"/>
  <c r="Q317" i="1" s="1"/>
  <c r="T308" i="1"/>
  <c r="T309" i="1" s="1"/>
  <c r="T310" i="1" s="1"/>
  <c r="Q940" i="1"/>
  <c r="Q941" i="1" s="1"/>
  <c r="Q194" i="1"/>
  <c r="Q195" i="1" s="1"/>
  <c r="Q196" i="1" s="1"/>
  <c r="Q197" i="1" s="1"/>
  <c r="T193" i="1"/>
  <c r="Q419" i="1"/>
  <c r="Q420" i="1" s="1"/>
  <c r="Q421" i="1" s="1"/>
  <c r="Q422" i="1" s="1"/>
  <c r="T418" i="1"/>
  <c r="T419" i="1" s="1"/>
  <c r="Q15" i="1"/>
  <c r="Q16" i="1" s="1"/>
  <c r="T14" i="1"/>
  <c r="T15" i="1" s="1"/>
  <c r="Q597" i="1"/>
  <c r="Q598" i="1" s="1"/>
  <c r="Q599" i="1" s="1"/>
  <c r="Q600" i="1" s="1"/>
  <c r="Q601" i="1" s="1"/>
  <c r="Q602" i="1" s="1"/>
  <c r="T596" i="1"/>
  <c r="T597" i="1" s="1"/>
  <c r="T598" i="1" s="1"/>
  <c r="T599" i="1" s="1"/>
  <c r="Q705" i="1"/>
  <c r="Q706" i="1" s="1"/>
  <c r="Q707" i="1" s="1"/>
  <c r="R378" i="1"/>
  <c r="R774" i="1"/>
  <c r="T940" i="1" l="1"/>
  <c r="V272" i="1"/>
  <c r="V273" i="1" s="1"/>
  <c r="T194" i="1"/>
  <c r="T195" i="1" s="1"/>
  <c r="T196" i="1" s="1"/>
  <c r="U48" i="1"/>
  <c r="U49" i="1" s="1"/>
  <c r="U50" i="1" s="1"/>
  <c r="U51" i="1" s="1"/>
  <c r="U52" i="1" s="1"/>
  <c r="V121" i="1"/>
  <c r="V122" i="1" s="1"/>
  <c r="V123" i="1" s="1"/>
  <c r="V906" i="1"/>
  <c r="V619" i="1"/>
  <c r="T96" i="1"/>
  <c r="T97" i="1" s="1"/>
  <c r="T98" i="1" s="1"/>
  <c r="T99" i="1" s="1"/>
  <c r="T100" i="1" s="1"/>
  <c r="T311" i="1"/>
  <c r="T312" i="1" s="1"/>
  <c r="T313" i="1" s="1"/>
  <c r="T314" i="1" s="1"/>
  <c r="T315" i="1" s="1"/>
  <c r="T316" i="1" s="1"/>
  <c r="V559" i="1"/>
  <c r="V560" i="1" s="1"/>
  <c r="V859" i="1"/>
  <c r="V860" i="1" s="1"/>
  <c r="V620" i="1"/>
  <c r="S620" i="1"/>
  <c r="S621" i="1" s="1"/>
  <c r="S622" i="1" s="1"/>
  <c r="S623" i="1" s="1"/>
  <c r="S624" i="1" s="1"/>
  <c r="V80" i="1"/>
  <c r="V81" i="1" s="1"/>
  <c r="V745" i="1"/>
  <c r="V785" i="1"/>
  <c r="V786" i="1" s="1"/>
  <c r="V787" i="1" s="1"/>
  <c r="V788" i="1" s="1"/>
  <c r="V789" i="1" s="1"/>
  <c r="V393" i="1"/>
  <c r="V394" i="1" s="1"/>
  <c r="V395" i="1" s="1"/>
  <c r="V396" i="1" s="1"/>
  <c r="V397" i="1" s="1"/>
  <c r="V398" i="1" s="1"/>
  <c r="V399" i="1" s="1"/>
  <c r="V400" i="1" s="1"/>
  <c r="V512" i="1"/>
  <c r="V513" i="1" s="1"/>
  <c r="V514" i="1" s="1"/>
  <c r="V515" i="1" s="1"/>
  <c r="T298" i="1"/>
  <c r="T299" i="1" s="1"/>
  <c r="T300" i="1" s="1"/>
  <c r="T301" i="1" s="1"/>
  <c r="T302" i="1" s="1"/>
  <c r="T303" i="1" s="1"/>
  <c r="T304" i="1" s="1"/>
  <c r="T305" i="1" s="1"/>
  <c r="T306" i="1" s="1"/>
  <c r="T307" i="1" s="1"/>
  <c r="Q477" i="1"/>
  <c r="Q478" i="1" s="1"/>
  <c r="T476" i="1"/>
  <c r="T477" i="1" s="1"/>
  <c r="V839" i="1"/>
  <c r="V840" i="1" s="1"/>
  <c r="V841" i="1" s="1"/>
  <c r="V842" i="1" s="1"/>
  <c r="V790" i="1"/>
  <c r="V791" i="1" s="1"/>
  <c r="V792" i="1" s="1"/>
  <c r="S791" i="1"/>
  <c r="S792" i="1" s="1"/>
  <c r="S793" i="1" s="1"/>
  <c r="S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T926" i="1"/>
  <c r="T927" i="1" s="1"/>
  <c r="T928" i="1" s="1"/>
  <c r="T929" i="1" s="1"/>
  <c r="T930" i="1" s="1"/>
  <c r="T931" i="1" s="1"/>
  <c r="V831" i="1"/>
  <c r="V832" i="1" s="1"/>
  <c r="V833" i="1" s="1"/>
  <c r="V834" i="1" s="1"/>
  <c r="V835" i="1" s="1"/>
  <c r="V836" i="1" s="1"/>
  <c r="V837" i="1" s="1"/>
  <c r="V838" i="1" s="1"/>
  <c r="T399" i="1"/>
  <c r="T400" i="1" s="1"/>
  <c r="T401" i="1" s="1"/>
  <c r="T402" i="1" s="1"/>
  <c r="T793" i="1"/>
  <c r="T794" i="1" s="1"/>
  <c r="U19" i="1"/>
  <c r="U20" i="1" s="1"/>
  <c r="U21" i="1" s="1"/>
  <c r="U22" i="1" s="1"/>
  <c r="S907" i="1"/>
  <c r="S908" i="1" s="1"/>
  <c r="S909" i="1" s="1"/>
  <c r="S910" i="1" s="1"/>
  <c r="S911" i="1" s="1"/>
  <c r="S912" i="1" s="1"/>
  <c r="S913" i="1" s="1"/>
  <c r="S914" i="1" s="1"/>
  <c r="S915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U33" i="1" s="1"/>
  <c r="U34" i="1" s="1"/>
  <c r="U35" i="1" s="1"/>
  <c r="U36" i="1" s="1"/>
  <c r="U37" i="1" s="1"/>
  <c r="U38" i="1" s="1"/>
  <c r="U39" i="1" s="1"/>
  <c r="U40" i="1" s="1"/>
  <c r="U41" i="1" s="1"/>
  <c r="T705" i="1"/>
  <c r="T706" i="1" s="1"/>
  <c r="T707" i="1" s="1"/>
  <c r="Q882" i="1"/>
  <c r="Q883" i="1" s="1"/>
  <c r="Q884" i="1" s="1"/>
  <c r="Q885" i="1" s="1"/>
  <c r="Q886" i="1" s="1"/>
  <c r="Q887" i="1" s="1"/>
  <c r="V746" i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Q708" i="1"/>
  <c r="Q709" i="1" s="1"/>
  <c r="Q710" i="1" s="1"/>
  <c r="Q711" i="1" s="1"/>
  <c r="Q712" i="1" s="1"/>
  <c r="Q713" i="1" s="1"/>
  <c r="Q714" i="1" s="1"/>
  <c r="Q715" i="1" s="1"/>
  <c r="Q716" i="1" s="1"/>
  <c r="S274" i="1"/>
  <c r="S275" i="1" s="1"/>
  <c r="S276" i="1" s="1"/>
  <c r="S277" i="1" s="1"/>
  <c r="S278" i="1" s="1"/>
  <c r="S843" i="1"/>
  <c r="S844" i="1" s="1"/>
  <c r="S845" i="1" s="1"/>
  <c r="S846" i="1" s="1"/>
  <c r="S847" i="1" s="1"/>
  <c r="S848" i="1" s="1"/>
  <c r="S849" i="1" s="1"/>
  <c r="S850" i="1" s="1"/>
  <c r="S851" i="1" s="1"/>
  <c r="S852" i="1" s="1"/>
  <c r="T600" i="1"/>
  <c r="T601" i="1" s="1"/>
  <c r="T420" i="1"/>
  <c r="T421" i="1" s="1"/>
  <c r="T664" i="1"/>
  <c r="T665" i="1" s="1"/>
  <c r="T666" i="1" s="1"/>
  <c r="T667" i="1" s="1"/>
  <c r="T668" i="1" s="1"/>
  <c r="T669" i="1" s="1"/>
  <c r="Q664" i="1"/>
  <c r="Q665" i="1" s="1"/>
  <c r="Q666" i="1" s="1"/>
  <c r="Q667" i="1" s="1"/>
  <c r="Q668" i="1" s="1"/>
  <c r="Q669" i="1" s="1"/>
  <c r="Q670" i="1" s="1"/>
  <c r="V724" i="1"/>
  <c r="V725" i="1" s="1"/>
  <c r="Q404" i="1"/>
  <c r="Q405" i="1" s="1"/>
  <c r="Q406" i="1" s="1"/>
  <c r="T407" i="1" s="1"/>
  <c r="T408" i="1" s="1"/>
  <c r="T409" i="1" s="1"/>
  <c r="T410" i="1" s="1"/>
  <c r="T411" i="1" s="1"/>
  <c r="T412" i="1" s="1"/>
  <c r="T403" i="1"/>
  <c r="T404" i="1" s="1"/>
  <c r="R682" i="1"/>
  <c r="R683" i="1" s="1"/>
  <c r="R684" i="1" s="1"/>
  <c r="R685" i="1" s="1"/>
  <c r="R686" i="1" s="1"/>
  <c r="S862" i="1"/>
  <c r="S863" i="1" s="1"/>
  <c r="S864" i="1" s="1"/>
  <c r="V861" i="1"/>
  <c r="V862" i="1" s="1"/>
  <c r="V863" i="1" s="1"/>
  <c r="R775" i="1"/>
  <c r="R776" i="1" s="1"/>
  <c r="R777" i="1" s="1"/>
  <c r="R778" i="1" s="1"/>
  <c r="R779" i="1" s="1"/>
  <c r="R780" i="1" s="1"/>
  <c r="R781" i="1" s="1"/>
  <c r="R782" i="1" s="1"/>
  <c r="R379" i="1"/>
  <c r="R380" i="1" s="1"/>
  <c r="R381" i="1" s="1"/>
  <c r="R382" i="1" s="1"/>
  <c r="R383" i="1" s="1"/>
  <c r="S83" i="1"/>
  <c r="S84" i="1" s="1"/>
  <c r="V82" i="1"/>
  <c r="V83" i="1" s="1"/>
  <c r="R54" i="1"/>
  <c r="R55" i="1" s="1"/>
  <c r="R56" i="1" s="1"/>
  <c r="R57" i="1" s="1"/>
  <c r="R58" i="1" s="1"/>
  <c r="U53" i="1"/>
  <c r="U54" i="1" s="1"/>
  <c r="U55" i="1" s="1"/>
  <c r="U56" i="1" s="1"/>
  <c r="U57" i="1" s="1"/>
  <c r="S727" i="1"/>
  <c r="S728" i="1" s="1"/>
  <c r="V729" i="1" s="1"/>
  <c r="V730" i="1" s="1"/>
  <c r="V731" i="1" s="1"/>
  <c r="V732" i="1" s="1"/>
  <c r="V726" i="1"/>
  <c r="V727" i="1" s="1"/>
  <c r="V728" i="1" s="1"/>
  <c r="S306" i="1"/>
  <c r="S307" i="1" s="1"/>
  <c r="V305" i="1"/>
  <c r="V306" i="1" s="1"/>
  <c r="S562" i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61" i="1"/>
  <c r="V562" i="1" s="1"/>
  <c r="S125" i="1"/>
  <c r="S126" i="1" s="1"/>
  <c r="S127" i="1" s="1"/>
  <c r="V124" i="1"/>
  <c r="V125" i="1" s="1"/>
  <c r="V126" i="1" s="1"/>
  <c r="S235" i="1"/>
  <c r="S236" i="1" s="1"/>
  <c r="S237" i="1" s="1"/>
  <c r="S238" i="1" s="1"/>
  <c r="S239" i="1" s="1"/>
  <c r="V234" i="1"/>
  <c r="S595" i="1"/>
  <c r="S596" i="1" s="1"/>
  <c r="S597" i="1" s="1"/>
  <c r="V594" i="1"/>
  <c r="V595" i="1" s="1"/>
  <c r="Q942" i="1"/>
  <c r="Q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41" i="1"/>
  <c r="Q631" i="1"/>
  <c r="T630" i="1"/>
  <c r="T631" i="1" s="1"/>
  <c r="Q542" i="1"/>
  <c r="Q543" i="1" s="1"/>
  <c r="Q544" i="1" s="1"/>
  <c r="Q545" i="1" s="1"/>
  <c r="Q546" i="1" s="1"/>
  <c r="Q547" i="1" s="1"/>
  <c r="Q548" i="1" s="1"/>
  <c r="T541" i="1"/>
  <c r="Q17" i="1"/>
  <c r="Q18" i="1" s="1"/>
  <c r="T16" i="1"/>
  <c r="T17" i="1" s="1"/>
  <c r="Q754" i="1"/>
  <c r="Q755" i="1" s="1"/>
  <c r="Q756" i="1" s="1"/>
  <c r="Q796" i="1"/>
  <c r="Q797" i="1" s="1"/>
  <c r="T795" i="1"/>
  <c r="T796" i="1" s="1"/>
  <c r="Q851" i="1"/>
  <c r="Q852" i="1" s="1"/>
  <c r="T850" i="1"/>
  <c r="T851" i="1" s="1"/>
  <c r="Q318" i="1"/>
  <c r="Q319" i="1" s="1"/>
  <c r="Q320" i="1" s="1"/>
  <c r="Q321" i="1" s="1"/>
  <c r="T317" i="1"/>
  <c r="Q153" i="1"/>
  <c r="Q154" i="1" s="1"/>
  <c r="Q155" i="1" s="1"/>
  <c r="Q156" i="1" s="1"/>
  <c r="T152" i="1"/>
  <c r="Q603" i="1"/>
  <c r="Q604" i="1" s="1"/>
  <c r="T602" i="1"/>
  <c r="T603" i="1" s="1"/>
  <c r="Q423" i="1"/>
  <c r="Q424" i="1" s="1"/>
  <c r="T422" i="1"/>
  <c r="T423" i="1" s="1"/>
  <c r="Q102" i="1"/>
  <c r="Q103" i="1" s="1"/>
  <c r="Q104" i="1" s="1"/>
  <c r="Q105" i="1" s="1"/>
  <c r="Q106" i="1" s="1"/>
  <c r="T101" i="1"/>
  <c r="T102" i="1" s="1"/>
  <c r="Q198" i="1"/>
  <c r="Q199" i="1" s="1"/>
  <c r="T197" i="1"/>
  <c r="T198" i="1" s="1"/>
  <c r="Q829" i="1"/>
  <c r="Q830" i="1" s="1"/>
  <c r="Q831" i="1" s="1"/>
  <c r="Q832" i="1" s="1"/>
  <c r="Q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28" i="1"/>
  <c r="T829" i="1" s="1"/>
  <c r="T830" i="1" s="1"/>
  <c r="Q965" i="1"/>
  <c r="Q966" i="1" s="1"/>
  <c r="Q967" i="1" s="1"/>
  <c r="T964" i="1"/>
  <c r="T965" i="1" s="1"/>
  <c r="T103" i="1" l="1"/>
  <c r="T104" i="1" s="1"/>
  <c r="T105" i="1" s="1"/>
  <c r="V793" i="1"/>
  <c r="V794" i="1" s="1"/>
  <c r="T966" i="1"/>
  <c r="T967" i="1" s="1"/>
  <c r="T968" i="1" s="1"/>
  <c r="S625" i="1"/>
  <c r="V624" i="1"/>
  <c r="V625" i="1" s="1"/>
  <c r="T405" i="1"/>
  <c r="T406" i="1" s="1"/>
  <c r="V621" i="1"/>
  <c r="V622" i="1" s="1"/>
  <c r="V623" i="1" s="1"/>
  <c r="T942" i="1"/>
  <c r="T943" i="1" s="1"/>
  <c r="V84" i="1"/>
  <c r="V596" i="1"/>
  <c r="V597" i="1" s="1"/>
  <c r="V598" i="1" s="1"/>
  <c r="T708" i="1"/>
  <c r="V907" i="1"/>
  <c r="Q888" i="1"/>
  <c r="Q889" i="1" s="1"/>
  <c r="Q890" i="1" s="1"/>
  <c r="T887" i="1"/>
  <c r="T888" i="1" s="1"/>
  <c r="T889" i="1" s="1"/>
  <c r="V843" i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T882" i="1"/>
  <c r="Q479" i="1"/>
  <c r="Q480" i="1" s="1"/>
  <c r="Q481" i="1" s="1"/>
  <c r="Q482" i="1" s="1"/>
  <c r="Q483" i="1" s="1"/>
  <c r="Q484" i="1" s="1"/>
  <c r="Q485" i="1" s="1"/>
  <c r="Q486" i="1" s="1"/>
  <c r="T478" i="1"/>
  <c r="T479" i="1" s="1"/>
  <c r="T480" i="1" s="1"/>
  <c r="T481" i="1" s="1"/>
  <c r="T482" i="1" s="1"/>
  <c r="T483" i="1" s="1"/>
  <c r="T484" i="1" s="1"/>
  <c r="T485" i="1" s="1"/>
  <c r="V274" i="1"/>
  <c r="V275" i="1" s="1"/>
  <c r="V276" i="1" s="1"/>
  <c r="V277" i="1" s="1"/>
  <c r="V278" i="1" s="1"/>
  <c r="V279" i="1" s="1"/>
  <c r="V280" i="1" s="1"/>
  <c r="V281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T716" i="1"/>
  <c r="T717" i="1" s="1"/>
  <c r="T718" i="1" s="1"/>
  <c r="T719" i="1" s="1"/>
  <c r="T720" i="1" s="1"/>
  <c r="Q717" i="1"/>
  <c r="Q718" i="1" s="1"/>
  <c r="Q719" i="1" s="1"/>
  <c r="Q720" i="1" s="1"/>
  <c r="Q721" i="1" s="1"/>
  <c r="Q722" i="1" s="1"/>
  <c r="Q723" i="1" s="1"/>
  <c r="S916" i="1"/>
  <c r="S917" i="1" s="1"/>
  <c r="V915" i="1"/>
  <c r="V916" i="1" s="1"/>
  <c r="Q425" i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831" i="1"/>
  <c r="T832" i="1" s="1"/>
  <c r="T833" i="1" s="1"/>
  <c r="T318" i="1"/>
  <c r="T319" i="1" s="1"/>
  <c r="T320" i="1" s="1"/>
  <c r="T542" i="1"/>
  <c r="T543" i="1" s="1"/>
  <c r="T544" i="1" s="1"/>
  <c r="T545" i="1" s="1"/>
  <c r="T546" i="1" s="1"/>
  <c r="T547" i="1" s="1"/>
  <c r="V235" i="1"/>
  <c r="V236" i="1" s="1"/>
  <c r="V237" i="1" s="1"/>
  <c r="V238" i="1" s="1"/>
  <c r="Q671" i="1"/>
  <c r="Q672" i="1" s="1"/>
  <c r="Q673" i="1" s="1"/>
  <c r="Q674" i="1" s="1"/>
  <c r="Q675" i="1" s="1"/>
  <c r="Q676" i="1" s="1"/>
  <c r="Q677" i="1" s="1"/>
  <c r="T670" i="1"/>
  <c r="T671" i="1" s="1"/>
  <c r="T709" i="1"/>
  <c r="T710" i="1" s="1"/>
  <c r="T711" i="1" s="1"/>
  <c r="T712" i="1" s="1"/>
  <c r="T713" i="1" s="1"/>
  <c r="T714" i="1" s="1"/>
  <c r="T715" i="1" s="1"/>
  <c r="V908" i="1"/>
  <c r="V909" i="1" s="1"/>
  <c r="V910" i="1" s="1"/>
  <c r="V911" i="1" s="1"/>
  <c r="V912" i="1" s="1"/>
  <c r="V913" i="1" s="1"/>
  <c r="V914" i="1" s="1"/>
  <c r="T632" i="1"/>
  <c r="T633" i="1" s="1"/>
  <c r="Q632" i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S598" i="1"/>
  <c r="S599" i="1" s="1"/>
  <c r="S600" i="1" s="1"/>
  <c r="S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S85" i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Q968" i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T986" i="1" s="1"/>
  <c r="T987" i="1" s="1"/>
  <c r="T988" i="1" s="1"/>
  <c r="T424" i="1"/>
  <c r="T153" i="1"/>
  <c r="T154" i="1" s="1"/>
  <c r="T155" i="1" s="1"/>
  <c r="T156" i="1" s="1"/>
  <c r="T883" i="1"/>
  <c r="T884" i="1" s="1"/>
  <c r="T885" i="1" s="1"/>
  <c r="T886" i="1" s="1"/>
  <c r="R783" i="1"/>
  <c r="R784" i="1" s="1"/>
  <c r="S128" i="1"/>
  <c r="S129" i="1" s="1"/>
  <c r="S130" i="1" s="1"/>
  <c r="V127" i="1"/>
  <c r="R687" i="1"/>
  <c r="R688" i="1" s="1"/>
  <c r="U686" i="1"/>
  <c r="U687" i="1" s="1"/>
  <c r="S865" i="1"/>
  <c r="S866" i="1" s="1"/>
  <c r="S867" i="1" s="1"/>
  <c r="V868" i="1" s="1"/>
  <c r="V869" i="1" s="1"/>
  <c r="V864" i="1"/>
  <c r="R59" i="1"/>
  <c r="R60" i="1" s="1"/>
  <c r="R61" i="1" s="1"/>
  <c r="U58" i="1"/>
  <c r="U59" i="1" s="1"/>
  <c r="S308" i="1"/>
  <c r="S309" i="1" s="1"/>
  <c r="S310" i="1" s="1"/>
  <c r="V307" i="1"/>
  <c r="V308" i="1" s="1"/>
  <c r="R384" i="1"/>
  <c r="R385" i="1" s="1"/>
  <c r="R386" i="1" s="1"/>
  <c r="U383" i="1"/>
  <c r="U384" i="1" s="1"/>
  <c r="U385" i="1" s="1"/>
  <c r="S240" i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39" i="1"/>
  <c r="V240" i="1" s="1"/>
  <c r="Q107" i="1"/>
  <c r="Q108" i="1" s="1"/>
  <c r="Q109" i="1" s="1"/>
  <c r="T106" i="1"/>
  <c r="T107" i="1" s="1"/>
  <c r="T108" i="1" s="1"/>
  <c r="Q798" i="1"/>
  <c r="Q799" i="1" s="1"/>
  <c r="Q800" i="1" s="1"/>
  <c r="Q801" i="1" s="1"/>
  <c r="T797" i="1"/>
  <c r="Q19" i="1"/>
  <c r="Q20" i="1" s="1"/>
  <c r="Q21" i="1" s="1"/>
  <c r="Q22" i="1" s="1"/>
  <c r="T18" i="1"/>
  <c r="T19" i="1" s="1"/>
  <c r="T20" i="1" s="1"/>
  <c r="T21" i="1" s="1"/>
  <c r="Q853" i="1"/>
  <c r="Q854" i="1" s="1"/>
  <c r="T852" i="1"/>
  <c r="T853" i="1" s="1"/>
  <c r="Q757" i="1"/>
  <c r="Q758" i="1" s="1"/>
  <c r="Q759" i="1" s="1"/>
  <c r="T756" i="1"/>
  <c r="T757" i="1" s="1"/>
  <c r="Q678" i="1"/>
  <c r="Q679" i="1" s="1"/>
  <c r="Q157" i="1"/>
  <c r="Q158" i="1" s="1"/>
  <c r="Q159" i="1" s="1"/>
  <c r="Q160" i="1" s="1"/>
  <c r="Q161" i="1" s="1"/>
  <c r="Q162" i="1" s="1"/>
  <c r="Q163" i="1" s="1"/>
  <c r="Q164" i="1" s="1"/>
  <c r="Q200" i="1"/>
  <c r="Q201" i="1" s="1"/>
  <c r="Q202" i="1" s="1"/>
  <c r="Q203" i="1" s="1"/>
  <c r="Q204" i="1" s="1"/>
  <c r="Q205" i="1" s="1"/>
  <c r="T199" i="1"/>
  <c r="Q605" i="1"/>
  <c r="Q606" i="1" s="1"/>
  <c r="Q607" i="1" s="1"/>
  <c r="Q608" i="1" s="1"/>
  <c r="Q609" i="1" s="1"/>
  <c r="T604" i="1"/>
  <c r="T605" i="1" s="1"/>
  <c r="Q322" i="1"/>
  <c r="Q323" i="1" s="1"/>
  <c r="Q324" i="1" s="1"/>
  <c r="Q325" i="1" s="1"/>
  <c r="Q326" i="1" s="1"/>
  <c r="T321" i="1"/>
  <c r="T322" i="1" s="1"/>
  <c r="Q549" i="1"/>
  <c r="Q550" i="1" s="1"/>
  <c r="Q551" i="1" s="1"/>
  <c r="Q552" i="1" s="1"/>
  <c r="Q553" i="1" s="1"/>
  <c r="T548" i="1"/>
  <c r="T549" i="1" s="1"/>
  <c r="R217" i="1"/>
  <c r="Q338" i="1"/>
  <c r="T606" i="1" l="1"/>
  <c r="T607" i="1" s="1"/>
  <c r="T608" i="1" s="1"/>
  <c r="T609" i="1" s="1"/>
  <c r="V865" i="1"/>
  <c r="V866" i="1" s="1"/>
  <c r="V867" i="1" s="1"/>
  <c r="T157" i="1"/>
  <c r="T158" i="1" s="1"/>
  <c r="T159" i="1" s="1"/>
  <c r="T160" i="1" s="1"/>
  <c r="T161" i="1" s="1"/>
  <c r="T162" i="1" s="1"/>
  <c r="T163" i="1" s="1"/>
  <c r="T164" i="1" s="1"/>
  <c r="T969" i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V599" i="1"/>
  <c r="V600" i="1" s="1"/>
  <c r="V601" i="1" s="1"/>
  <c r="T721" i="1"/>
  <c r="T722" i="1" s="1"/>
  <c r="V626" i="1"/>
  <c r="S626" i="1"/>
  <c r="S627" i="1" s="1"/>
  <c r="S628" i="1" s="1"/>
  <c r="S629" i="1" s="1"/>
  <c r="S630" i="1" s="1"/>
  <c r="S631" i="1" s="1"/>
  <c r="V85" i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Q487" i="1"/>
  <c r="Q488" i="1" s="1"/>
  <c r="Q489" i="1" s="1"/>
  <c r="Q490" i="1" s="1"/>
  <c r="Q491" i="1" s="1"/>
  <c r="Q492" i="1" s="1"/>
  <c r="Q493" i="1" s="1"/>
  <c r="Q494" i="1" s="1"/>
  <c r="Q495" i="1" s="1"/>
  <c r="Q496" i="1" s="1"/>
  <c r="T486" i="1"/>
  <c r="T487" i="1" s="1"/>
  <c r="T488" i="1" s="1"/>
  <c r="T489" i="1" s="1"/>
  <c r="T490" i="1" s="1"/>
  <c r="T491" i="1" s="1"/>
  <c r="T492" i="1" s="1"/>
  <c r="T493" i="1" s="1"/>
  <c r="T494" i="1" s="1"/>
  <c r="T495" i="1" s="1"/>
  <c r="S918" i="1"/>
  <c r="S919" i="1" s="1"/>
  <c r="V917" i="1"/>
  <c r="V918" i="1" s="1"/>
  <c r="T723" i="1"/>
  <c r="Q724" i="1"/>
  <c r="Q725" i="1" s="1"/>
  <c r="Q726" i="1" s="1"/>
  <c r="Q727" i="1" s="1"/>
  <c r="Q891" i="1"/>
  <c r="Q892" i="1" s="1"/>
  <c r="Q893" i="1" s="1"/>
  <c r="Q894" i="1" s="1"/>
  <c r="T890" i="1"/>
  <c r="T891" i="1" s="1"/>
  <c r="T892" i="1" s="1"/>
  <c r="T893" i="1" s="1"/>
  <c r="T425" i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610" i="1"/>
  <c r="T611" i="1" s="1"/>
  <c r="T612" i="1" s="1"/>
  <c r="T613" i="1" s="1"/>
  <c r="Q610" i="1"/>
  <c r="Q611" i="1" s="1"/>
  <c r="Q612" i="1" s="1"/>
  <c r="Q613" i="1" s="1"/>
  <c r="T614" i="1" s="1"/>
  <c r="T615" i="1" s="1"/>
  <c r="T616" i="1" s="1"/>
  <c r="T634" i="1"/>
  <c r="T635" i="1" s="1"/>
  <c r="T636" i="1" s="1"/>
  <c r="T637" i="1" s="1"/>
  <c r="T638" i="1" s="1"/>
  <c r="T639" i="1" s="1"/>
  <c r="T640" i="1" s="1"/>
  <c r="T641" i="1" s="1"/>
  <c r="T642" i="1" s="1"/>
  <c r="T643" i="1" s="1"/>
  <c r="T550" i="1"/>
  <c r="T551" i="1" s="1"/>
  <c r="T552" i="1" s="1"/>
  <c r="T553" i="1" s="1"/>
  <c r="T554" i="1" s="1"/>
  <c r="T200" i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758" i="1"/>
  <c r="T759" i="1" s="1"/>
  <c r="T798" i="1"/>
  <c r="T799" i="1" s="1"/>
  <c r="T800" i="1" s="1"/>
  <c r="T801" i="1" s="1"/>
  <c r="U60" i="1"/>
  <c r="V128" i="1"/>
  <c r="V129" i="1" s="1"/>
  <c r="V130" i="1" s="1"/>
  <c r="V131" i="1" s="1"/>
  <c r="Q206" i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760" i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165" i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T323" i="1"/>
  <c r="T324" i="1" s="1"/>
  <c r="T325" i="1" s="1"/>
  <c r="V309" i="1"/>
  <c r="V310" i="1" s="1"/>
  <c r="T672" i="1"/>
  <c r="T673" i="1" s="1"/>
  <c r="T674" i="1" s="1"/>
  <c r="T675" i="1" s="1"/>
  <c r="T676" i="1" s="1"/>
  <c r="T677" i="1" s="1"/>
  <c r="T678" i="1" s="1"/>
  <c r="T679" i="1" s="1"/>
  <c r="T680" i="1" s="1"/>
  <c r="R387" i="1"/>
  <c r="R388" i="1" s="1"/>
  <c r="R389" i="1" s="1"/>
  <c r="R390" i="1" s="1"/>
  <c r="R391" i="1" s="1"/>
  <c r="U386" i="1"/>
  <c r="U387" i="1" s="1"/>
  <c r="U388" i="1" s="1"/>
  <c r="R785" i="1"/>
  <c r="R786" i="1" s="1"/>
  <c r="R218" i="1"/>
  <c r="R219" i="1" s="1"/>
  <c r="R220" i="1" s="1"/>
  <c r="R221" i="1" s="1"/>
  <c r="R222" i="1" s="1"/>
  <c r="R223" i="1" s="1"/>
  <c r="S311" i="1"/>
  <c r="S312" i="1" s="1"/>
  <c r="S313" i="1" s="1"/>
  <c r="S314" i="1" s="1"/>
  <c r="R689" i="1"/>
  <c r="R690" i="1" s="1"/>
  <c r="R691" i="1" s="1"/>
  <c r="R692" i="1" s="1"/>
  <c r="R693" i="1" s="1"/>
  <c r="R694" i="1" s="1"/>
  <c r="R695" i="1" s="1"/>
  <c r="U688" i="1"/>
  <c r="R62" i="1"/>
  <c r="R63" i="1" s="1"/>
  <c r="R64" i="1" s="1"/>
  <c r="R65" i="1" s="1"/>
  <c r="R66" i="1" s="1"/>
  <c r="R67" i="1" s="1"/>
  <c r="R68" i="1" s="1"/>
  <c r="R69" i="1" s="1"/>
  <c r="R70" i="1" s="1"/>
  <c r="R71" i="1" s="1"/>
  <c r="U61" i="1"/>
  <c r="U62" i="1" s="1"/>
  <c r="U63" i="1" s="1"/>
  <c r="S131" i="1"/>
  <c r="S132" i="1" s="1"/>
  <c r="Q680" i="1"/>
  <c r="Q681" i="1" s="1"/>
  <c r="Q339" i="1"/>
  <c r="Q340" i="1" s="1"/>
  <c r="Q341" i="1" s="1"/>
  <c r="Q342" i="1" s="1"/>
  <c r="Q23" i="1"/>
  <c r="Q24" i="1" s="1"/>
  <c r="T22" i="1"/>
  <c r="T23" i="1" s="1"/>
  <c r="Q554" i="1"/>
  <c r="Q555" i="1" s="1"/>
  <c r="Q556" i="1" s="1"/>
  <c r="Q557" i="1" s="1"/>
  <c r="Q802" i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55" i="1"/>
  <c r="Q856" i="1" s="1"/>
  <c r="T854" i="1"/>
  <c r="T855" i="1" s="1"/>
  <c r="Q327" i="1"/>
  <c r="Q328" i="1" s="1"/>
  <c r="Q329" i="1" s="1"/>
  <c r="Q330" i="1" s="1"/>
  <c r="Q331" i="1" s="1"/>
  <c r="T326" i="1"/>
  <c r="T327" i="1" s="1"/>
  <c r="Q110" i="1"/>
  <c r="Q111" i="1" s="1"/>
  <c r="T109" i="1"/>
  <c r="T110" i="1" s="1"/>
  <c r="R822" i="1"/>
  <c r="V627" i="1" l="1"/>
  <c r="V628" i="1" s="1"/>
  <c r="V629" i="1" s="1"/>
  <c r="V630" i="1" s="1"/>
  <c r="U64" i="1"/>
  <c r="U65" i="1" s="1"/>
  <c r="U66" i="1" s="1"/>
  <c r="U67" i="1" s="1"/>
  <c r="U68" i="1" s="1"/>
  <c r="U69" i="1" s="1"/>
  <c r="U70" i="1" s="1"/>
  <c r="U389" i="1"/>
  <c r="U390" i="1" s="1"/>
  <c r="U391" i="1" s="1"/>
  <c r="U392" i="1" s="1"/>
  <c r="U393" i="1" s="1"/>
  <c r="T802" i="1"/>
  <c r="T803" i="1" s="1"/>
  <c r="T804" i="1" s="1"/>
  <c r="T805" i="1" s="1"/>
  <c r="T806" i="1" s="1"/>
  <c r="T807" i="1" s="1"/>
  <c r="T808" i="1" s="1"/>
  <c r="T809" i="1" s="1"/>
  <c r="T810" i="1" s="1"/>
  <c r="T811" i="1" s="1"/>
  <c r="T328" i="1"/>
  <c r="T329" i="1" s="1"/>
  <c r="T330" i="1" s="1"/>
  <c r="V631" i="1"/>
  <c r="V632" i="1" s="1"/>
  <c r="S632" i="1"/>
  <c r="S633" i="1" s="1"/>
  <c r="T555" i="1"/>
  <c r="T556" i="1" s="1"/>
  <c r="T724" i="1"/>
  <c r="T725" i="1" s="1"/>
  <c r="T726" i="1" s="1"/>
  <c r="T727" i="1" s="1"/>
  <c r="T728" i="1" s="1"/>
  <c r="T729" i="1" s="1"/>
  <c r="T894" i="1"/>
  <c r="Q895" i="1"/>
  <c r="Q896" i="1" s="1"/>
  <c r="Q897" i="1" s="1"/>
  <c r="T760" i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Q728" i="1"/>
  <c r="Q729" i="1" s="1"/>
  <c r="Q730" i="1" s="1"/>
  <c r="Q731" i="1" s="1"/>
  <c r="Q732" i="1" s="1"/>
  <c r="T216" i="1"/>
  <c r="T217" i="1" s="1"/>
  <c r="Q217" i="1"/>
  <c r="Q218" i="1" s="1"/>
  <c r="S920" i="1"/>
  <c r="S921" i="1" s="1"/>
  <c r="S922" i="1" s="1"/>
  <c r="V919" i="1"/>
  <c r="Q176" i="1"/>
  <c r="Q177" i="1" s="1"/>
  <c r="T178" i="1" s="1"/>
  <c r="T179" i="1" s="1"/>
  <c r="T180" i="1" s="1"/>
  <c r="T181" i="1" s="1"/>
  <c r="T182" i="1" s="1"/>
  <c r="T183" i="1" s="1"/>
  <c r="T175" i="1"/>
  <c r="T176" i="1" s="1"/>
  <c r="T177" i="1" s="1"/>
  <c r="Q497" i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T496" i="1"/>
  <c r="T497" i="1" s="1"/>
  <c r="T498" i="1" s="1"/>
  <c r="T165" i="1"/>
  <c r="V311" i="1"/>
  <c r="V312" i="1" s="1"/>
  <c r="V313" i="1" s="1"/>
  <c r="T166" i="1"/>
  <c r="T167" i="1" s="1"/>
  <c r="T168" i="1" s="1"/>
  <c r="T169" i="1" s="1"/>
  <c r="T170" i="1" s="1"/>
  <c r="T171" i="1" s="1"/>
  <c r="T172" i="1" s="1"/>
  <c r="T173" i="1" s="1"/>
  <c r="T174" i="1" s="1"/>
  <c r="U689" i="1"/>
  <c r="U690" i="1" s="1"/>
  <c r="U691" i="1" s="1"/>
  <c r="U692" i="1" s="1"/>
  <c r="U693" i="1" s="1"/>
  <c r="U694" i="1" s="1"/>
  <c r="U695" i="1" s="1"/>
  <c r="U696" i="1" s="1"/>
  <c r="U697" i="1" s="1"/>
  <c r="R823" i="1"/>
  <c r="R824" i="1" s="1"/>
  <c r="R825" i="1" s="1"/>
  <c r="R826" i="1" s="1"/>
  <c r="R827" i="1" s="1"/>
  <c r="R828" i="1" s="1"/>
  <c r="R829" i="1" s="1"/>
  <c r="S315" i="1"/>
  <c r="S316" i="1" s="1"/>
  <c r="V314" i="1"/>
  <c r="V315" i="1" s="1"/>
  <c r="R392" i="1"/>
  <c r="R393" i="1" s="1"/>
  <c r="R394" i="1" s="1"/>
  <c r="S133" i="1"/>
  <c r="S134" i="1" s="1"/>
  <c r="S135" i="1" s="1"/>
  <c r="S136" i="1" s="1"/>
  <c r="S137" i="1" s="1"/>
  <c r="V132" i="1"/>
  <c r="R224" i="1"/>
  <c r="R225" i="1" s="1"/>
  <c r="R226" i="1" s="1"/>
  <c r="R227" i="1" s="1"/>
  <c r="R228" i="1" s="1"/>
  <c r="R229" i="1" s="1"/>
  <c r="R230" i="1" s="1"/>
  <c r="U223" i="1"/>
  <c r="U224" i="1" s="1"/>
  <c r="U225" i="1" s="1"/>
  <c r="U226" i="1" s="1"/>
  <c r="R72" i="1"/>
  <c r="R73" i="1" s="1"/>
  <c r="R74" i="1" s="1"/>
  <c r="R75" i="1" s="1"/>
  <c r="R76" i="1" s="1"/>
  <c r="U71" i="1"/>
  <c r="U72" i="1" s="1"/>
  <c r="U73" i="1" s="1"/>
  <c r="U74" i="1" s="1"/>
  <c r="U75" i="1" s="1"/>
  <c r="R696" i="1"/>
  <c r="R697" i="1" s="1"/>
  <c r="R698" i="1" s="1"/>
  <c r="R787" i="1"/>
  <c r="R788" i="1" s="1"/>
  <c r="R789" i="1" s="1"/>
  <c r="R790" i="1" s="1"/>
  <c r="R791" i="1" s="1"/>
  <c r="R792" i="1" s="1"/>
  <c r="R793" i="1" s="1"/>
  <c r="U786" i="1"/>
  <c r="U787" i="1" s="1"/>
  <c r="U788" i="1" s="1"/>
  <c r="U789" i="1" s="1"/>
  <c r="U790" i="1" s="1"/>
  <c r="U791" i="1" s="1"/>
  <c r="U792" i="1" s="1"/>
  <c r="Q813" i="1"/>
  <c r="Q814" i="1" s="1"/>
  <c r="Q815" i="1" s="1"/>
  <c r="Q816" i="1" s="1"/>
  <c r="Q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12" i="1"/>
  <c r="Q343" i="1"/>
  <c r="Q344" i="1" s="1"/>
  <c r="Q345" i="1" s="1"/>
  <c r="Q346" i="1" s="1"/>
  <c r="Q347" i="1" s="1"/>
  <c r="Q348" i="1" s="1"/>
  <c r="Q509" i="1"/>
  <c r="Q510" i="1" s="1"/>
  <c r="Q558" i="1"/>
  <c r="Q559" i="1" s="1"/>
  <c r="Q560" i="1" s="1"/>
  <c r="Q561" i="1" s="1"/>
  <c r="T557" i="1"/>
  <c r="T558" i="1" s="1"/>
  <c r="T559" i="1" s="1"/>
  <c r="T560" i="1" s="1"/>
  <c r="T561" i="1" s="1"/>
  <c r="T331" i="1"/>
  <c r="Q332" i="1"/>
  <c r="Q333" i="1" s="1"/>
  <c r="Q334" i="1" s="1"/>
  <c r="Q335" i="1" s="1"/>
  <c r="Q336" i="1" s="1"/>
  <c r="Q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Q682" i="1"/>
  <c r="Q683" i="1" s="1"/>
  <c r="T681" i="1"/>
  <c r="T682" i="1" s="1"/>
  <c r="T683" i="1" s="1"/>
  <c r="Q25" i="1"/>
  <c r="Q26" i="1" s="1"/>
  <c r="T24" i="1"/>
  <c r="T25" i="1" s="1"/>
  <c r="Q112" i="1"/>
  <c r="Q113" i="1" s="1"/>
  <c r="T111" i="1"/>
  <c r="T112" i="1" s="1"/>
  <c r="Q857" i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56" i="1"/>
  <c r="T857" i="1" s="1"/>
  <c r="V133" i="1" l="1"/>
  <c r="V134" i="1" s="1"/>
  <c r="V135" i="1" s="1"/>
  <c r="V136" i="1" s="1"/>
  <c r="T730" i="1"/>
  <c r="T731" i="1" s="1"/>
  <c r="S634" i="1"/>
  <c r="S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33" i="1"/>
  <c r="V634" i="1" s="1"/>
  <c r="V635" i="1" s="1"/>
  <c r="T813" i="1"/>
  <c r="T814" i="1" s="1"/>
  <c r="T815" i="1" s="1"/>
  <c r="T816" i="1" s="1"/>
  <c r="T817" i="1" s="1"/>
  <c r="U227" i="1"/>
  <c r="U228" i="1" s="1"/>
  <c r="U229" i="1" s="1"/>
  <c r="T499" i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332" i="1"/>
  <c r="T333" i="1" s="1"/>
  <c r="T334" i="1" s="1"/>
  <c r="T335" i="1" s="1"/>
  <c r="T336" i="1" s="1"/>
  <c r="T337" i="1" s="1"/>
  <c r="V920" i="1"/>
  <c r="V921" i="1" s="1"/>
  <c r="T895" i="1"/>
  <c r="T896" i="1" s="1"/>
  <c r="T897" i="1" s="1"/>
  <c r="T898" i="1" s="1"/>
  <c r="V922" i="1"/>
  <c r="V923" i="1" s="1"/>
  <c r="S923" i="1"/>
  <c r="S924" i="1" s="1"/>
  <c r="Q219" i="1"/>
  <c r="T218" i="1"/>
  <c r="T219" i="1" s="1"/>
  <c r="T732" i="1"/>
  <c r="Q733" i="1"/>
  <c r="Q734" i="1" s="1"/>
  <c r="Q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Q898" i="1"/>
  <c r="Q899" i="1" s="1"/>
  <c r="Q562" i="1"/>
  <c r="Q563" i="1" s="1"/>
  <c r="Q564" i="1" s="1"/>
  <c r="Q565" i="1" s="1"/>
  <c r="Q566" i="1" s="1"/>
  <c r="T567" i="1" s="1"/>
  <c r="T568" i="1" s="1"/>
  <c r="T569" i="1" s="1"/>
  <c r="T570" i="1" s="1"/>
  <c r="T571" i="1" s="1"/>
  <c r="T572" i="1" s="1"/>
  <c r="T573" i="1" s="1"/>
  <c r="Q684" i="1"/>
  <c r="Q685" i="1" s="1"/>
  <c r="Q686" i="1" s="1"/>
  <c r="Q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R830" i="1"/>
  <c r="R831" i="1" s="1"/>
  <c r="R832" i="1" s="1"/>
  <c r="R833" i="1" s="1"/>
  <c r="R231" i="1"/>
  <c r="R232" i="1" s="1"/>
  <c r="R233" i="1" s="1"/>
  <c r="R234" i="1" s="1"/>
  <c r="R235" i="1" s="1"/>
  <c r="R236" i="1" s="1"/>
  <c r="R237" i="1" s="1"/>
  <c r="U230" i="1"/>
  <c r="U231" i="1" s="1"/>
  <c r="U232" i="1" s="1"/>
  <c r="U233" i="1" s="1"/>
  <c r="R794" i="1"/>
  <c r="R795" i="1" s="1"/>
  <c r="R796" i="1" s="1"/>
  <c r="U793" i="1"/>
  <c r="U794" i="1" s="1"/>
  <c r="U795" i="1" s="1"/>
  <c r="R699" i="1"/>
  <c r="R700" i="1" s="1"/>
  <c r="R701" i="1" s="1"/>
  <c r="U698" i="1"/>
  <c r="U699" i="1" s="1"/>
  <c r="V137" i="1"/>
  <c r="V138" i="1" s="1"/>
  <c r="S138" i="1"/>
  <c r="R395" i="1"/>
  <c r="R396" i="1" s="1"/>
  <c r="R397" i="1" s="1"/>
  <c r="U394" i="1"/>
  <c r="U395" i="1" s="1"/>
  <c r="U396" i="1" s="1"/>
  <c r="R77" i="1"/>
  <c r="R78" i="1" s="1"/>
  <c r="R79" i="1" s="1"/>
  <c r="R80" i="1" s="1"/>
  <c r="R81" i="1" s="1"/>
  <c r="U76" i="1"/>
  <c r="U77" i="1" s="1"/>
  <c r="U78" i="1" s="1"/>
  <c r="U79" i="1" s="1"/>
  <c r="U80" i="1" s="1"/>
  <c r="S317" i="1"/>
  <c r="S318" i="1" s="1"/>
  <c r="S319" i="1" s="1"/>
  <c r="S320" i="1" s="1"/>
  <c r="S321" i="1" s="1"/>
  <c r="S322" i="1" s="1"/>
  <c r="S323" i="1" s="1"/>
  <c r="S324" i="1" s="1"/>
  <c r="V316" i="1"/>
  <c r="V317" i="1" s="1"/>
  <c r="V318" i="1" s="1"/>
  <c r="V319" i="1" s="1"/>
  <c r="V320" i="1" s="1"/>
  <c r="V321" i="1" s="1"/>
  <c r="V322" i="1" s="1"/>
  <c r="V323" i="1" s="1"/>
  <c r="Q511" i="1"/>
  <c r="Q512" i="1" s="1"/>
  <c r="Q513" i="1" s="1"/>
  <c r="Q514" i="1" s="1"/>
  <c r="Q515" i="1" s="1"/>
  <c r="T510" i="1"/>
  <c r="T511" i="1" s="1"/>
  <c r="Q27" i="1"/>
  <c r="Q28" i="1" s="1"/>
  <c r="T26" i="1"/>
  <c r="T27" i="1" s="1"/>
  <c r="Q349" i="1"/>
  <c r="Q350" i="1" s="1"/>
  <c r="Q351" i="1" s="1"/>
  <c r="Q352" i="1" s="1"/>
  <c r="T348" i="1"/>
  <c r="Q114" i="1"/>
  <c r="Q115" i="1" s="1"/>
  <c r="T113" i="1"/>
  <c r="T114" i="1" s="1"/>
  <c r="R267" i="1"/>
  <c r="T733" i="1" l="1"/>
  <c r="T734" i="1" s="1"/>
  <c r="T735" i="1" s="1"/>
  <c r="T220" i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Q220" i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T684" i="1"/>
  <c r="T685" i="1" s="1"/>
  <c r="T686" i="1" s="1"/>
  <c r="T687" i="1" s="1"/>
  <c r="T562" i="1"/>
  <c r="Q259" i="1"/>
  <c r="Q260" i="1" s="1"/>
  <c r="Q261" i="1" s="1"/>
  <c r="Q900" i="1"/>
  <c r="Q901" i="1" s="1"/>
  <c r="Q902" i="1" s="1"/>
  <c r="T899" i="1"/>
  <c r="S925" i="1"/>
  <c r="S926" i="1" s="1"/>
  <c r="S927" i="1" s="1"/>
  <c r="V924" i="1"/>
  <c r="V925" i="1" s="1"/>
  <c r="V926" i="1" s="1"/>
  <c r="T512" i="1"/>
  <c r="T513" i="1" s="1"/>
  <c r="T514" i="1" s="1"/>
  <c r="U234" i="1"/>
  <c r="U235" i="1" s="1"/>
  <c r="U236" i="1" s="1"/>
  <c r="U237" i="1" s="1"/>
  <c r="U238" i="1" s="1"/>
  <c r="U239" i="1" s="1"/>
  <c r="S139" i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V151" i="1" s="1"/>
  <c r="V152" i="1" s="1"/>
  <c r="V153" i="1" s="1"/>
  <c r="V154" i="1" s="1"/>
  <c r="V155" i="1" s="1"/>
  <c r="V156" i="1" s="1"/>
  <c r="V157" i="1" s="1"/>
  <c r="T349" i="1"/>
  <c r="T350" i="1" s="1"/>
  <c r="T351" i="1" s="1"/>
  <c r="U700" i="1"/>
  <c r="U701" i="1" s="1"/>
  <c r="U702" i="1" s="1"/>
  <c r="U703" i="1" s="1"/>
  <c r="U704" i="1" s="1"/>
  <c r="T563" i="1"/>
  <c r="T564" i="1" s="1"/>
  <c r="T565" i="1" s="1"/>
  <c r="T566" i="1" s="1"/>
  <c r="R82" i="1"/>
  <c r="R83" i="1" s="1"/>
  <c r="R84" i="1" s="1"/>
  <c r="R85" i="1" s="1"/>
  <c r="R86" i="1" s="1"/>
  <c r="U81" i="1"/>
  <c r="U82" i="1" s="1"/>
  <c r="R702" i="1"/>
  <c r="R703" i="1" s="1"/>
  <c r="R704" i="1" s="1"/>
  <c r="R705" i="1" s="1"/>
  <c r="R706" i="1" s="1"/>
  <c r="R707" i="1" s="1"/>
  <c r="R834" i="1"/>
  <c r="R835" i="1" s="1"/>
  <c r="R398" i="1"/>
  <c r="R399" i="1" s="1"/>
  <c r="R400" i="1" s="1"/>
  <c r="R401" i="1" s="1"/>
  <c r="R402" i="1" s="1"/>
  <c r="R403" i="1" s="1"/>
  <c r="R404" i="1" s="1"/>
  <c r="R405" i="1" s="1"/>
  <c r="R406" i="1" s="1"/>
  <c r="U397" i="1"/>
  <c r="U398" i="1" s="1"/>
  <c r="U399" i="1" s="1"/>
  <c r="R797" i="1"/>
  <c r="R798" i="1" s="1"/>
  <c r="U796" i="1"/>
  <c r="U797" i="1" s="1"/>
  <c r="R238" i="1"/>
  <c r="R239" i="1" s="1"/>
  <c r="R240" i="1" s="1"/>
  <c r="S325" i="1"/>
  <c r="S326" i="1" s="1"/>
  <c r="S327" i="1" s="1"/>
  <c r="S328" i="1" s="1"/>
  <c r="S329" i="1" s="1"/>
  <c r="V324" i="1"/>
  <c r="V325" i="1" s="1"/>
  <c r="V326" i="1" s="1"/>
  <c r="V327" i="1" s="1"/>
  <c r="V328" i="1" s="1"/>
  <c r="R268" i="1"/>
  <c r="R269" i="1" s="1"/>
  <c r="R270" i="1" s="1"/>
  <c r="R271" i="1" s="1"/>
  <c r="R272" i="1" s="1"/>
  <c r="Q116" i="1"/>
  <c r="Q117" i="1" s="1"/>
  <c r="Q118" i="1" s="1"/>
  <c r="Q119" i="1" s="1"/>
  <c r="T115" i="1"/>
  <c r="T116" i="1" s="1"/>
  <c r="T117" i="1" s="1"/>
  <c r="T118" i="1" s="1"/>
  <c r="Q29" i="1"/>
  <c r="Q30" i="1" s="1"/>
  <c r="T28" i="1"/>
  <c r="T29" i="1" s="1"/>
  <c r="Q353" i="1"/>
  <c r="Q354" i="1" s="1"/>
  <c r="Q355" i="1" s="1"/>
  <c r="T352" i="1"/>
  <c r="T353" i="1" s="1"/>
  <c r="T354" i="1" s="1"/>
  <c r="Q516" i="1"/>
  <c r="Q517" i="1" s="1"/>
  <c r="T515" i="1"/>
  <c r="T516" i="1" s="1"/>
  <c r="U705" i="1" l="1"/>
  <c r="U706" i="1" s="1"/>
  <c r="Q262" i="1"/>
  <c r="Q263" i="1" s="1"/>
  <c r="Q264" i="1" s="1"/>
  <c r="Q265" i="1" s="1"/>
  <c r="Q266" i="1" s="1"/>
  <c r="Q267" i="1" s="1"/>
  <c r="Q268" i="1" s="1"/>
  <c r="Q269" i="1" s="1"/>
  <c r="Q270" i="1" s="1"/>
  <c r="U83" i="1"/>
  <c r="U84" i="1" s="1"/>
  <c r="U85" i="1" s="1"/>
  <c r="T241" i="1"/>
  <c r="T242" i="1" s="1"/>
  <c r="T243" i="1" s="1"/>
  <c r="Q242" i="1"/>
  <c r="Q243" i="1" s="1"/>
  <c r="Q244" i="1" s="1"/>
  <c r="T900" i="1"/>
  <c r="T901" i="1" s="1"/>
  <c r="S928" i="1"/>
  <c r="S929" i="1" s="1"/>
  <c r="V927" i="1"/>
  <c r="V928" i="1" s="1"/>
  <c r="V139" i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Q903" i="1"/>
  <c r="Q904" i="1" s="1"/>
  <c r="Q905" i="1" s="1"/>
  <c r="Q906" i="1" s="1"/>
  <c r="Q907" i="1" s="1"/>
  <c r="T902" i="1"/>
  <c r="T903" i="1" s="1"/>
  <c r="T904" i="1" s="1"/>
  <c r="T905" i="1" s="1"/>
  <c r="T906" i="1" s="1"/>
  <c r="U400" i="1"/>
  <c r="U401" i="1" s="1"/>
  <c r="U402" i="1" s="1"/>
  <c r="U403" i="1" s="1"/>
  <c r="U404" i="1" s="1"/>
  <c r="U405" i="1" s="1"/>
  <c r="T30" i="1"/>
  <c r="T31" i="1"/>
  <c r="Q31" i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R273" i="1"/>
  <c r="R274" i="1" s="1"/>
  <c r="R275" i="1" s="1"/>
  <c r="R276" i="1" s="1"/>
  <c r="S330" i="1"/>
  <c r="S331" i="1" s="1"/>
  <c r="S332" i="1" s="1"/>
  <c r="S333" i="1" s="1"/>
  <c r="V329" i="1"/>
  <c r="V330" i="1" s="1"/>
  <c r="V331" i="1" s="1"/>
  <c r="V332" i="1" s="1"/>
  <c r="V333" i="1" s="1"/>
  <c r="U406" i="1"/>
  <c r="U407" i="1" s="1"/>
  <c r="R407" i="1"/>
  <c r="R408" i="1" s="1"/>
  <c r="R836" i="1"/>
  <c r="R837" i="1" s="1"/>
  <c r="R838" i="1" s="1"/>
  <c r="R839" i="1" s="1"/>
  <c r="R840" i="1" s="1"/>
  <c r="R841" i="1" s="1"/>
  <c r="U835" i="1"/>
  <c r="U836" i="1" s="1"/>
  <c r="U837" i="1" s="1"/>
  <c r="U838" i="1" s="1"/>
  <c r="U839" i="1" s="1"/>
  <c r="U840" i="1" s="1"/>
  <c r="R799" i="1"/>
  <c r="R800" i="1" s="1"/>
  <c r="R801" i="1" s="1"/>
  <c r="R802" i="1" s="1"/>
  <c r="R803" i="1" s="1"/>
  <c r="R804" i="1" s="1"/>
  <c r="U798" i="1"/>
  <c r="U799" i="1" s="1"/>
  <c r="U800" i="1" s="1"/>
  <c r="U801" i="1" s="1"/>
  <c r="U802" i="1" s="1"/>
  <c r="R708" i="1"/>
  <c r="R709" i="1" s="1"/>
  <c r="R710" i="1" s="1"/>
  <c r="U707" i="1"/>
  <c r="U708" i="1" s="1"/>
  <c r="U709" i="1" s="1"/>
  <c r="R241" i="1"/>
  <c r="R242" i="1" s="1"/>
  <c r="U240" i="1"/>
  <c r="U241" i="1" s="1"/>
  <c r="R87" i="1"/>
  <c r="R88" i="1" s="1"/>
  <c r="R89" i="1" s="1"/>
  <c r="R90" i="1" s="1"/>
  <c r="U86" i="1"/>
  <c r="U87" i="1" s="1"/>
  <c r="U88" i="1" s="1"/>
  <c r="U89" i="1" s="1"/>
  <c r="Q356" i="1"/>
  <c r="Q357" i="1" s="1"/>
  <c r="Q358" i="1" s="1"/>
  <c r="Q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55" i="1"/>
  <c r="T356" i="1" s="1"/>
  <c r="T357" i="1" s="1"/>
  <c r="Q518" i="1"/>
  <c r="Q519" i="1" s="1"/>
  <c r="T517" i="1"/>
  <c r="T518" i="1" s="1"/>
  <c r="Q120" i="1"/>
  <c r="Q121" i="1" s="1"/>
  <c r="Q122" i="1" s="1"/>
  <c r="T119" i="1"/>
  <c r="T120" i="1" s="1"/>
  <c r="T121" i="1" s="1"/>
  <c r="T244" i="1" l="1"/>
  <c r="T245" i="1" s="1"/>
  <c r="T246" i="1" s="1"/>
  <c r="T247" i="1" s="1"/>
  <c r="Q245" i="1"/>
  <c r="Q246" i="1" s="1"/>
  <c r="Q247" i="1" s="1"/>
  <c r="Q248" i="1" s="1"/>
  <c r="Q271" i="1"/>
  <c r="Q272" i="1" s="1"/>
  <c r="Q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70" i="1"/>
  <c r="T271" i="1" s="1"/>
  <c r="T272" i="1" s="1"/>
  <c r="T273" i="1" s="1"/>
  <c r="Q249" i="1"/>
  <c r="Q250" i="1" s="1"/>
  <c r="T248" i="1"/>
  <c r="V929" i="1"/>
  <c r="V930" i="1" s="1"/>
  <c r="S930" i="1"/>
  <c r="S931" i="1" s="1"/>
  <c r="S932" i="1" s="1"/>
  <c r="Q908" i="1"/>
  <c r="Q909" i="1" s="1"/>
  <c r="T907" i="1"/>
  <c r="T908" i="1" s="1"/>
  <c r="T43" i="1"/>
  <c r="T44" i="1" s="1"/>
  <c r="T45" i="1" s="1"/>
  <c r="T46" i="1" s="1"/>
  <c r="Q44" i="1"/>
  <c r="Q45" i="1" s="1"/>
  <c r="Q46" i="1" s="1"/>
  <c r="Q47" i="1" s="1"/>
  <c r="S334" i="1"/>
  <c r="S335" i="1" s="1"/>
  <c r="S336" i="1" s="1"/>
  <c r="S337" i="1" s="1"/>
  <c r="S338" i="1" s="1"/>
  <c r="S339" i="1" s="1"/>
  <c r="S340" i="1" s="1"/>
  <c r="S341" i="1" s="1"/>
  <c r="S342" i="1" s="1"/>
  <c r="U803" i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358" i="1"/>
  <c r="T359" i="1" s="1"/>
  <c r="R842" i="1"/>
  <c r="R843" i="1" s="1"/>
  <c r="R844" i="1" s="1"/>
  <c r="R845" i="1" s="1"/>
  <c r="U841" i="1"/>
  <c r="U842" i="1" s="1"/>
  <c r="U843" i="1" s="1"/>
  <c r="U844" i="1" s="1"/>
  <c r="R243" i="1"/>
  <c r="R244" i="1" s="1"/>
  <c r="R245" i="1" s="1"/>
  <c r="R246" i="1" s="1"/>
  <c r="R247" i="1" s="1"/>
  <c r="R248" i="1" s="1"/>
  <c r="R249" i="1" s="1"/>
  <c r="U242" i="1"/>
  <c r="U243" i="1" s="1"/>
  <c r="U244" i="1" s="1"/>
  <c r="U245" i="1" s="1"/>
  <c r="R409" i="1"/>
  <c r="R410" i="1" s="1"/>
  <c r="R411" i="1" s="1"/>
  <c r="R412" i="1" s="1"/>
  <c r="R413" i="1" s="1"/>
  <c r="U408" i="1"/>
  <c r="U409" i="1" s="1"/>
  <c r="U410" i="1" s="1"/>
  <c r="U411" i="1" s="1"/>
  <c r="U412" i="1" s="1"/>
  <c r="R711" i="1"/>
  <c r="R712" i="1" s="1"/>
  <c r="U710" i="1"/>
  <c r="U711" i="1" s="1"/>
  <c r="R91" i="1"/>
  <c r="R92" i="1" s="1"/>
  <c r="R93" i="1" s="1"/>
  <c r="R94" i="1" s="1"/>
  <c r="R95" i="1" s="1"/>
  <c r="R96" i="1" s="1"/>
  <c r="U90" i="1"/>
  <c r="U91" i="1" s="1"/>
  <c r="U92" i="1" s="1"/>
  <c r="U93" i="1" s="1"/>
  <c r="U94" i="1" s="1"/>
  <c r="U95" i="1" s="1"/>
  <c r="R805" i="1"/>
  <c r="R806" i="1" s="1"/>
  <c r="R807" i="1" s="1"/>
  <c r="R808" i="1" s="1"/>
  <c r="U804" i="1"/>
  <c r="U805" i="1" s="1"/>
  <c r="U806" i="1" s="1"/>
  <c r="U807" i="1" s="1"/>
  <c r="R277" i="1"/>
  <c r="R278" i="1" s="1"/>
  <c r="U276" i="1"/>
  <c r="U277" i="1" s="1"/>
  <c r="Q123" i="1"/>
  <c r="Q124" i="1" s="1"/>
  <c r="Q125" i="1" s="1"/>
  <c r="Q126" i="1" s="1"/>
  <c r="T122" i="1"/>
  <c r="T123" i="1" s="1"/>
  <c r="T124" i="1" s="1"/>
  <c r="T125" i="1" s="1"/>
  <c r="T126" i="1" s="1"/>
  <c r="Q520" i="1"/>
  <c r="Q521" i="1" s="1"/>
  <c r="Q522" i="1" s="1"/>
  <c r="Q523" i="1" s="1"/>
  <c r="T519" i="1"/>
  <c r="T520" i="1" s="1"/>
  <c r="T521" i="1" s="1"/>
  <c r="T522" i="1" s="1"/>
  <c r="R294" i="1"/>
  <c r="U246" i="1" l="1"/>
  <c r="U247" i="1" s="1"/>
  <c r="U248" i="1" s="1"/>
  <c r="V931" i="1"/>
  <c r="T249" i="1"/>
  <c r="V334" i="1"/>
  <c r="Q48" i="1"/>
  <c r="Q49" i="1" s="1"/>
  <c r="Q50" i="1" s="1"/>
  <c r="Q51" i="1" s="1"/>
  <c r="T47" i="1"/>
  <c r="Q910" i="1"/>
  <c r="Q911" i="1" s="1"/>
  <c r="T909" i="1"/>
  <c r="T910" i="1" s="1"/>
  <c r="S933" i="1"/>
  <c r="S934" i="1" s="1"/>
  <c r="S935" i="1" s="1"/>
  <c r="S936" i="1" s="1"/>
  <c r="V932" i="1"/>
  <c r="Q251" i="1"/>
  <c r="Q252" i="1" s="1"/>
  <c r="T250" i="1"/>
  <c r="T251" i="1" s="1"/>
  <c r="T252" i="1" s="1"/>
  <c r="T127" i="1"/>
  <c r="Q127" i="1"/>
  <c r="Q128" i="1" s="1"/>
  <c r="Q129" i="1" s="1"/>
  <c r="Q130" i="1" s="1"/>
  <c r="Q131" i="1" s="1"/>
  <c r="T132" i="1" s="1"/>
  <c r="T133" i="1" s="1"/>
  <c r="T134" i="1" s="1"/>
  <c r="T135" i="1" s="1"/>
  <c r="T136" i="1" s="1"/>
  <c r="T137" i="1" s="1"/>
  <c r="T138" i="1" s="1"/>
  <c r="T139" i="1" s="1"/>
  <c r="V335" i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R846" i="1"/>
  <c r="R847" i="1" s="1"/>
  <c r="U845" i="1"/>
  <c r="U846" i="1" s="1"/>
  <c r="R279" i="1"/>
  <c r="R280" i="1" s="1"/>
  <c r="U278" i="1"/>
  <c r="R713" i="1"/>
  <c r="R714" i="1" s="1"/>
  <c r="R715" i="1" s="1"/>
  <c r="R716" i="1" s="1"/>
  <c r="R717" i="1" s="1"/>
  <c r="R718" i="1" s="1"/>
  <c r="R719" i="1" s="1"/>
  <c r="U712" i="1"/>
  <c r="U713" i="1" s="1"/>
  <c r="U714" i="1" s="1"/>
  <c r="U715" i="1" s="1"/>
  <c r="U716" i="1" s="1"/>
  <c r="U717" i="1" s="1"/>
  <c r="U718" i="1" s="1"/>
  <c r="R295" i="1"/>
  <c r="R296" i="1" s="1"/>
  <c r="R297" i="1" s="1"/>
  <c r="R298" i="1" s="1"/>
  <c r="R809" i="1"/>
  <c r="R810" i="1" s="1"/>
  <c r="U808" i="1"/>
  <c r="U809" i="1" s="1"/>
  <c r="R414" i="1"/>
  <c r="R415" i="1" s="1"/>
  <c r="R416" i="1" s="1"/>
  <c r="R417" i="1" s="1"/>
  <c r="U413" i="1"/>
  <c r="U414" i="1" s="1"/>
  <c r="U415" i="1" s="1"/>
  <c r="U416" i="1" s="1"/>
  <c r="R97" i="1"/>
  <c r="R98" i="1" s="1"/>
  <c r="R99" i="1" s="1"/>
  <c r="R100" i="1" s="1"/>
  <c r="R101" i="1" s="1"/>
  <c r="R102" i="1" s="1"/>
  <c r="R103" i="1" s="1"/>
  <c r="R104" i="1" s="1"/>
  <c r="U96" i="1"/>
  <c r="R250" i="1"/>
  <c r="R251" i="1" s="1"/>
  <c r="R252" i="1" s="1"/>
  <c r="U249" i="1"/>
  <c r="U250" i="1" s="1"/>
  <c r="U251" i="1" s="1"/>
  <c r="Q524" i="1"/>
  <c r="Q525" i="1" s="1"/>
  <c r="Q526" i="1" s="1"/>
  <c r="T527" i="1" s="1"/>
  <c r="T528" i="1" s="1"/>
  <c r="T529" i="1" s="1"/>
  <c r="T530" i="1" s="1"/>
  <c r="T531" i="1" s="1"/>
  <c r="T532" i="1" s="1"/>
  <c r="T533" i="1" s="1"/>
  <c r="T534" i="1" s="1"/>
  <c r="T523" i="1"/>
  <c r="T524" i="1" s="1"/>
  <c r="R324" i="1"/>
  <c r="T525" i="1" l="1"/>
  <c r="T526" i="1" s="1"/>
  <c r="T48" i="1"/>
  <c r="T49" i="1" s="1"/>
  <c r="T50" i="1" s="1"/>
  <c r="T128" i="1"/>
  <c r="T129" i="1" s="1"/>
  <c r="T130" i="1" s="1"/>
  <c r="T131" i="1" s="1"/>
  <c r="T253" i="1"/>
  <c r="Q253" i="1"/>
  <c r="Q254" i="1" s="1"/>
  <c r="Q255" i="1" s="1"/>
  <c r="Q256" i="1" s="1"/>
  <c r="V933" i="1"/>
  <c r="V934" i="1" s="1"/>
  <c r="V935" i="1" s="1"/>
  <c r="V936" i="1"/>
  <c r="V937" i="1" s="1"/>
  <c r="V938" i="1" s="1"/>
  <c r="V939" i="1" s="1"/>
  <c r="V940" i="1" s="1"/>
  <c r="S937" i="1"/>
  <c r="S938" i="1" s="1"/>
  <c r="S939" i="1" s="1"/>
  <c r="S940" i="1" s="1"/>
  <c r="S941" i="1" s="1"/>
  <c r="Q912" i="1"/>
  <c r="Q913" i="1" s="1"/>
  <c r="Q914" i="1" s="1"/>
  <c r="T911" i="1"/>
  <c r="T912" i="1" s="1"/>
  <c r="T913" i="1" s="1"/>
  <c r="T51" i="1"/>
  <c r="T52" i="1" s="1"/>
  <c r="Q52" i="1"/>
  <c r="Q53" i="1" s="1"/>
  <c r="U97" i="1"/>
  <c r="U98" i="1" s="1"/>
  <c r="U99" i="1" s="1"/>
  <c r="U100" i="1" s="1"/>
  <c r="U101" i="1" s="1"/>
  <c r="U102" i="1" s="1"/>
  <c r="U103" i="1" s="1"/>
  <c r="U279" i="1"/>
  <c r="U280" i="1" s="1"/>
  <c r="U281" i="1" s="1"/>
  <c r="R811" i="1"/>
  <c r="R812" i="1" s="1"/>
  <c r="R813" i="1" s="1"/>
  <c r="R814" i="1" s="1"/>
  <c r="R815" i="1" s="1"/>
  <c r="R816" i="1" s="1"/>
  <c r="U810" i="1"/>
  <c r="R253" i="1"/>
  <c r="R254" i="1" s="1"/>
  <c r="R255" i="1" s="1"/>
  <c r="U252" i="1"/>
  <c r="U253" i="1" s="1"/>
  <c r="U254" i="1" s="1"/>
  <c r="R299" i="1"/>
  <c r="R300" i="1" s="1"/>
  <c r="R301" i="1" s="1"/>
  <c r="R302" i="1" s="1"/>
  <c r="R720" i="1"/>
  <c r="R721" i="1" s="1"/>
  <c r="R722" i="1" s="1"/>
  <c r="U719" i="1"/>
  <c r="U720" i="1" s="1"/>
  <c r="U721" i="1" s="1"/>
  <c r="R848" i="1"/>
  <c r="R849" i="1" s="1"/>
  <c r="R850" i="1" s="1"/>
  <c r="R851" i="1" s="1"/>
  <c r="R852" i="1" s="1"/>
  <c r="R853" i="1" s="1"/>
  <c r="R854" i="1" s="1"/>
  <c r="U847" i="1"/>
  <c r="U848" i="1" s="1"/>
  <c r="U849" i="1" s="1"/>
  <c r="U850" i="1" s="1"/>
  <c r="R325" i="1"/>
  <c r="R326" i="1" s="1"/>
  <c r="R327" i="1" s="1"/>
  <c r="R328" i="1" s="1"/>
  <c r="R329" i="1" s="1"/>
  <c r="R330" i="1" s="1"/>
  <c r="R331" i="1" s="1"/>
  <c r="R418" i="1"/>
  <c r="R419" i="1" s="1"/>
  <c r="R420" i="1" s="1"/>
  <c r="U417" i="1"/>
  <c r="U418" i="1" s="1"/>
  <c r="R281" i="1"/>
  <c r="R282" i="1" s="1"/>
  <c r="R283" i="1" s="1"/>
  <c r="R284" i="1" s="1"/>
  <c r="R285" i="1" s="1"/>
  <c r="R286" i="1" s="1"/>
  <c r="R287" i="1" s="1"/>
  <c r="R288" i="1" s="1"/>
  <c r="R105" i="1"/>
  <c r="R106" i="1" s="1"/>
  <c r="R107" i="1" s="1"/>
  <c r="R108" i="1" s="1"/>
  <c r="R109" i="1" s="1"/>
  <c r="R110" i="1" s="1"/>
  <c r="U104" i="1"/>
  <c r="U105" i="1" s="1"/>
  <c r="U106" i="1" s="1"/>
  <c r="U107" i="1" s="1"/>
  <c r="U108" i="1" s="1"/>
  <c r="U109" i="1" s="1"/>
  <c r="R931" i="1"/>
  <c r="U282" i="1" l="1"/>
  <c r="U283" i="1" s="1"/>
  <c r="U284" i="1" s="1"/>
  <c r="U285" i="1" s="1"/>
  <c r="U286" i="1" s="1"/>
  <c r="U287" i="1" s="1"/>
  <c r="Q257" i="1"/>
  <c r="Q258" i="1" s="1"/>
  <c r="T256" i="1"/>
  <c r="T257" i="1" s="1"/>
  <c r="T258" i="1" s="1"/>
  <c r="U419" i="1"/>
  <c r="T254" i="1"/>
  <c r="T255" i="1" s="1"/>
  <c r="S942" i="1"/>
  <c r="S943" i="1" s="1"/>
  <c r="S944" i="1" s="1"/>
  <c r="V941" i="1"/>
  <c r="V942" i="1" s="1"/>
  <c r="V943" i="1" s="1"/>
  <c r="T53" i="1"/>
  <c r="T54" i="1" s="1"/>
  <c r="T55" i="1" s="1"/>
  <c r="T56" i="1" s="1"/>
  <c r="Q54" i="1"/>
  <c r="Q55" i="1" s="1"/>
  <c r="Q56" i="1" s="1"/>
  <c r="Q57" i="1" s="1"/>
  <c r="Q58" i="1" s="1"/>
  <c r="Q59" i="1" s="1"/>
  <c r="T914" i="1"/>
  <c r="Q915" i="1"/>
  <c r="U851" i="1"/>
  <c r="U852" i="1" s="1"/>
  <c r="U853" i="1" s="1"/>
  <c r="U811" i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288" i="1"/>
  <c r="U289" i="1" s="1"/>
  <c r="R289" i="1"/>
  <c r="R290" i="1" s="1"/>
  <c r="R291" i="1" s="1"/>
  <c r="R292" i="1" s="1"/>
  <c r="R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R723" i="1"/>
  <c r="R724" i="1" s="1"/>
  <c r="R725" i="1" s="1"/>
  <c r="U722" i="1"/>
  <c r="U723" i="1" s="1"/>
  <c r="R111" i="1"/>
  <c r="R112" i="1" s="1"/>
  <c r="R113" i="1" s="1"/>
  <c r="R114" i="1" s="1"/>
  <c r="R115" i="1" s="1"/>
  <c r="R116" i="1" s="1"/>
  <c r="U110" i="1"/>
  <c r="U111" i="1" s="1"/>
  <c r="U112" i="1" s="1"/>
  <c r="U113" i="1" s="1"/>
  <c r="U114" i="1" s="1"/>
  <c r="U115" i="1" s="1"/>
  <c r="R855" i="1"/>
  <c r="R856" i="1" s="1"/>
  <c r="R857" i="1" s="1"/>
  <c r="U854" i="1"/>
  <c r="U855" i="1" s="1"/>
  <c r="U856" i="1" s="1"/>
  <c r="R421" i="1"/>
  <c r="R422" i="1" s="1"/>
  <c r="R423" i="1" s="1"/>
  <c r="R424" i="1" s="1"/>
  <c r="R425" i="1" s="1"/>
  <c r="R426" i="1" s="1"/>
  <c r="R427" i="1" s="1"/>
  <c r="R428" i="1" s="1"/>
  <c r="U420" i="1"/>
  <c r="U421" i="1" s="1"/>
  <c r="U422" i="1" s="1"/>
  <c r="U423" i="1" s="1"/>
  <c r="U424" i="1" s="1"/>
  <c r="U425" i="1" s="1"/>
  <c r="U426" i="1" s="1"/>
  <c r="U427" i="1" s="1"/>
  <c r="R303" i="1"/>
  <c r="R304" i="1" s="1"/>
  <c r="R817" i="1"/>
  <c r="R818" i="1" s="1"/>
  <c r="R819" i="1" s="1"/>
  <c r="R820" i="1" s="1"/>
  <c r="R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R932" i="1"/>
  <c r="R933" i="1" s="1"/>
  <c r="R934" i="1" s="1"/>
  <c r="R935" i="1" s="1"/>
  <c r="R936" i="1" s="1"/>
  <c r="R937" i="1" s="1"/>
  <c r="R938" i="1" s="1"/>
  <c r="R332" i="1"/>
  <c r="R333" i="1" s="1"/>
  <c r="R334" i="1" s="1"/>
  <c r="R335" i="1" s="1"/>
  <c r="R336" i="1" s="1"/>
  <c r="R256" i="1"/>
  <c r="R257" i="1" s="1"/>
  <c r="R258" i="1" s="1"/>
  <c r="R259" i="1" s="1"/>
  <c r="R260" i="1" s="1"/>
  <c r="R261" i="1" s="1"/>
  <c r="U255" i="1"/>
  <c r="U256" i="1" s="1"/>
  <c r="U257" i="1" s="1"/>
  <c r="U258" i="1" s="1"/>
  <c r="T57" i="1" l="1"/>
  <c r="T58" i="1" s="1"/>
  <c r="U259" i="1"/>
  <c r="U260" i="1" s="1"/>
  <c r="T915" i="1"/>
  <c r="U724" i="1"/>
  <c r="U725" i="1" s="1"/>
  <c r="U726" i="1" s="1"/>
  <c r="U727" i="1" s="1"/>
  <c r="U728" i="1" s="1"/>
  <c r="T916" i="1"/>
  <c r="Q916" i="1"/>
  <c r="Q917" i="1" s="1"/>
  <c r="Q918" i="1" s="1"/>
  <c r="T919" i="1" s="1"/>
  <c r="T920" i="1" s="1"/>
  <c r="T921" i="1" s="1"/>
  <c r="T922" i="1" s="1"/>
  <c r="T923" i="1" s="1"/>
  <c r="T259" i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S945" i="1"/>
  <c r="S946" i="1" s="1"/>
  <c r="V944" i="1"/>
  <c r="T59" i="1"/>
  <c r="Q60" i="1"/>
  <c r="Q61" i="1" s="1"/>
  <c r="Q62" i="1" s="1"/>
  <c r="Q63" i="1" s="1"/>
  <c r="Q64" i="1" s="1"/>
  <c r="Q65" i="1" s="1"/>
  <c r="Q66" i="1" s="1"/>
  <c r="Q67" i="1" s="1"/>
  <c r="R337" i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U290" i="1"/>
  <c r="U291" i="1" s="1"/>
  <c r="U292" i="1" s="1"/>
  <c r="U293" i="1" s="1"/>
  <c r="U857" i="1"/>
  <c r="U858" i="1" s="1"/>
  <c r="R858" i="1"/>
  <c r="R859" i="1" s="1"/>
  <c r="R939" i="1"/>
  <c r="R940" i="1" s="1"/>
  <c r="R941" i="1" s="1"/>
  <c r="R942" i="1" s="1"/>
  <c r="R943" i="1" s="1"/>
  <c r="R262" i="1"/>
  <c r="R263" i="1" s="1"/>
  <c r="R264" i="1" s="1"/>
  <c r="U261" i="1"/>
  <c r="U262" i="1" s="1"/>
  <c r="U263" i="1" s="1"/>
  <c r="R305" i="1"/>
  <c r="R306" i="1" s="1"/>
  <c r="R307" i="1" s="1"/>
  <c r="R308" i="1" s="1"/>
  <c r="R309" i="1" s="1"/>
  <c r="R310" i="1" s="1"/>
  <c r="U304" i="1"/>
  <c r="R117" i="1"/>
  <c r="R118" i="1" s="1"/>
  <c r="R119" i="1" s="1"/>
  <c r="R120" i="1" s="1"/>
  <c r="R121" i="1" s="1"/>
  <c r="R122" i="1" s="1"/>
  <c r="R123" i="1" s="1"/>
  <c r="U116" i="1"/>
  <c r="U117" i="1" s="1"/>
  <c r="U118" i="1" s="1"/>
  <c r="U119" i="1" s="1"/>
  <c r="U120" i="1" s="1"/>
  <c r="U121" i="1" s="1"/>
  <c r="U122" i="1" s="1"/>
  <c r="R429" i="1"/>
  <c r="R430" i="1" s="1"/>
  <c r="R431" i="1" s="1"/>
  <c r="R432" i="1" s="1"/>
  <c r="U428" i="1"/>
  <c r="R726" i="1"/>
  <c r="R727" i="1" s="1"/>
  <c r="R728" i="1" s="1"/>
  <c r="R729" i="1" s="1"/>
  <c r="R730" i="1" s="1"/>
  <c r="R731" i="1" s="1"/>
  <c r="R732" i="1" s="1"/>
  <c r="R528" i="1"/>
  <c r="U729" i="1" l="1"/>
  <c r="U730" i="1" s="1"/>
  <c r="U731" i="1" s="1"/>
  <c r="V945" i="1"/>
  <c r="V946" i="1" s="1"/>
  <c r="T60" i="1"/>
  <c r="T61" i="1" s="1"/>
  <c r="T62" i="1" s="1"/>
  <c r="T63" i="1" s="1"/>
  <c r="T64" i="1" s="1"/>
  <c r="T65" i="1" s="1"/>
  <c r="T66" i="1" s="1"/>
  <c r="U429" i="1"/>
  <c r="U430" i="1" s="1"/>
  <c r="U431" i="1" s="1"/>
  <c r="V947" i="1"/>
  <c r="V948" i="1" s="1"/>
  <c r="S947" i="1"/>
  <c r="S948" i="1" s="1"/>
  <c r="S949" i="1" s="1"/>
  <c r="U305" i="1"/>
  <c r="U306" i="1" s="1"/>
  <c r="U307" i="1" s="1"/>
  <c r="U308" i="1" s="1"/>
  <c r="U309" i="1" s="1"/>
  <c r="U310" i="1" s="1"/>
  <c r="U311" i="1" s="1"/>
  <c r="T917" i="1"/>
  <c r="T918" i="1" s="1"/>
  <c r="T67" i="1"/>
  <c r="T68" i="1" s="1"/>
  <c r="T69" i="1" s="1"/>
  <c r="T70" i="1" s="1"/>
  <c r="T71" i="1" s="1"/>
  <c r="T72" i="1" s="1"/>
  <c r="Q68" i="1"/>
  <c r="Q69" i="1" s="1"/>
  <c r="Q70" i="1" s="1"/>
  <c r="Q71" i="1" s="1"/>
  <c r="Q72" i="1" s="1"/>
  <c r="Q73" i="1" s="1"/>
  <c r="Q74" i="1" s="1"/>
  <c r="Q75" i="1" s="1"/>
  <c r="Q76" i="1" s="1"/>
  <c r="T77" i="1" s="1"/>
  <c r="T78" i="1" s="1"/>
  <c r="T79" i="1" s="1"/>
  <c r="T80" i="1" s="1"/>
  <c r="R311" i="1"/>
  <c r="R312" i="1" s="1"/>
  <c r="R350" i="1"/>
  <c r="R351" i="1" s="1"/>
  <c r="R352" i="1" s="1"/>
  <c r="R353" i="1" s="1"/>
  <c r="R354" i="1" s="1"/>
  <c r="R355" i="1" s="1"/>
  <c r="R356" i="1" s="1"/>
  <c r="U349" i="1"/>
  <c r="U350" i="1" s="1"/>
  <c r="U351" i="1" s="1"/>
  <c r="U352" i="1" s="1"/>
  <c r="U353" i="1" s="1"/>
  <c r="R265" i="1"/>
  <c r="R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64" i="1"/>
  <c r="U265" i="1" s="1"/>
  <c r="U266" i="1" s="1"/>
  <c r="R433" i="1"/>
  <c r="R434" i="1" s="1"/>
  <c r="R435" i="1" s="1"/>
  <c r="R436" i="1" s="1"/>
  <c r="R437" i="1" s="1"/>
  <c r="R438" i="1" s="1"/>
  <c r="R439" i="1" s="1"/>
  <c r="R440" i="1" s="1"/>
  <c r="U432" i="1"/>
  <c r="U433" i="1" s="1"/>
  <c r="U434" i="1" s="1"/>
  <c r="U435" i="1" s="1"/>
  <c r="U436" i="1" s="1"/>
  <c r="U437" i="1" s="1"/>
  <c r="U438" i="1" s="1"/>
  <c r="U439" i="1" s="1"/>
  <c r="R944" i="1"/>
  <c r="R945" i="1" s="1"/>
  <c r="U943" i="1"/>
  <c r="U944" i="1" s="1"/>
  <c r="R733" i="1"/>
  <c r="R734" i="1" s="1"/>
  <c r="R735" i="1" s="1"/>
  <c r="R736" i="1" s="1"/>
  <c r="R737" i="1" s="1"/>
  <c r="U732" i="1"/>
  <c r="U733" i="1" s="1"/>
  <c r="U734" i="1" s="1"/>
  <c r="U735" i="1" s="1"/>
  <c r="U736" i="1" s="1"/>
  <c r="R529" i="1"/>
  <c r="R530" i="1" s="1"/>
  <c r="R531" i="1" s="1"/>
  <c r="R532" i="1" s="1"/>
  <c r="R533" i="1" s="1"/>
  <c r="R534" i="1" s="1"/>
  <c r="R535" i="1" s="1"/>
  <c r="R860" i="1"/>
  <c r="R861" i="1" s="1"/>
  <c r="R862" i="1" s="1"/>
  <c r="R863" i="1" s="1"/>
  <c r="R864" i="1" s="1"/>
  <c r="R865" i="1" s="1"/>
  <c r="R866" i="1" s="1"/>
  <c r="U859" i="1"/>
  <c r="U860" i="1" s="1"/>
  <c r="U861" i="1" s="1"/>
  <c r="U862" i="1" s="1"/>
  <c r="R124" i="1"/>
  <c r="R125" i="1" s="1"/>
  <c r="R126" i="1" s="1"/>
  <c r="R127" i="1" s="1"/>
  <c r="R128" i="1" s="1"/>
  <c r="R129" i="1" s="1"/>
  <c r="U123" i="1"/>
  <c r="U124" i="1" s="1"/>
  <c r="U125" i="1" s="1"/>
  <c r="U126" i="1" s="1"/>
  <c r="U127" i="1" s="1"/>
  <c r="U128" i="1" s="1"/>
  <c r="U863" i="1" l="1"/>
  <c r="U864" i="1" s="1"/>
  <c r="U865" i="1" s="1"/>
  <c r="T73" i="1"/>
  <c r="T74" i="1" s="1"/>
  <c r="T75" i="1" s="1"/>
  <c r="T76" i="1" s="1"/>
  <c r="U354" i="1"/>
  <c r="U355" i="1" s="1"/>
  <c r="V949" i="1"/>
  <c r="V950" i="1" s="1"/>
  <c r="V951" i="1" s="1"/>
  <c r="V952" i="1" s="1"/>
  <c r="V953" i="1" s="1"/>
  <c r="S950" i="1"/>
  <c r="S951" i="1" s="1"/>
  <c r="S952" i="1" s="1"/>
  <c r="S953" i="1" s="1"/>
  <c r="S954" i="1" s="1"/>
  <c r="R441" i="1"/>
  <c r="R442" i="1" s="1"/>
  <c r="R443" i="1" s="1"/>
  <c r="U440" i="1"/>
  <c r="U441" i="1" s="1"/>
  <c r="R867" i="1"/>
  <c r="R868" i="1" s="1"/>
  <c r="R869" i="1" s="1"/>
  <c r="R870" i="1" s="1"/>
  <c r="R871" i="1" s="1"/>
  <c r="U866" i="1"/>
  <c r="U867" i="1" s="1"/>
  <c r="U868" i="1" s="1"/>
  <c r="R536" i="1"/>
  <c r="R537" i="1" s="1"/>
  <c r="R538" i="1" s="1"/>
  <c r="R539" i="1" s="1"/>
  <c r="R540" i="1" s="1"/>
  <c r="R357" i="1"/>
  <c r="R358" i="1" s="1"/>
  <c r="R359" i="1" s="1"/>
  <c r="R360" i="1" s="1"/>
  <c r="U356" i="1"/>
  <c r="U357" i="1" s="1"/>
  <c r="U358" i="1" s="1"/>
  <c r="U359" i="1" s="1"/>
  <c r="R738" i="1"/>
  <c r="R739" i="1" s="1"/>
  <c r="R740" i="1" s="1"/>
  <c r="R741" i="1" s="1"/>
  <c r="R742" i="1" s="1"/>
  <c r="R743" i="1" s="1"/>
  <c r="U737" i="1"/>
  <c r="U738" i="1" s="1"/>
  <c r="U739" i="1" s="1"/>
  <c r="U740" i="1" s="1"/>
  <c r="U741" i="1" s="1"/>
  <c r="U742" i="1" s="1"/>
  <c r="R130" i="1"/>
  <c r="R131" i="1" s="1"/>
  <c r="R132" i="1" s="1"/>
  <c r="R133" i="1" s="1"/>
  <c r="R134" i="1" s="1"/>
  <c r="R135" i="1" s="1"/>
  <c r="R136" i="1" s="1"/>
  <c r="U129" i="1"/>
  <c r="U130" i="1" s="1"/>
  <c r="U131" i="1" s="1"/>
  <c r="U132" i="1" s="1"/>
  <c r="U133" i="1" s="1"/>
  <c r="U134" i="1" s="1"/>
  <c r="U135" i="1" s="1"/>
  <c r="U945" i="1"/>
  <c r="U946" i="1" s="1"/>
  <c r="U947" i="1" s="1"/>
  <c r="U948" i="1" s="1"/>
  <c r="R946" i="1"/>
  <c r="R947" i="1" s="1"/>
  <c r="R948" i="1" s="1"/>
  <c r="R949" i="1" s="1"/>
  <c r="R950" i="1" s="1"/>
  <c r="R951" i="1" s="1"/>
  <c r="R313" i="1"/>
  <c r="R314" i="1" s="1"/>
  <c r="R315" i="1" s="1"/>
  <c r="R316" i="1" s="1"/>
  <c r="R317" i="1" s="1"/>
  <c r="R318" i="1" s="1"/>
  <c r="R319" i="1" s="1"/>
  <c r="U312" i="1"/>
  <c r="U313" i="1" s="1"/>
  <c r="U314" i="1" s="1"/>
  <c r="U315" i="1" s="1"/>
  <c r="U316" i="1" s="1"/>
  <c r="U317" i="1" s="1"/>
  <c r="U318" i="1" s="1"/>
  <c r="U869" i="1" l="1"/>
  <c r="U870" i="1" s="1"/>
  <c r="U949" i="1"/>
  <c r="U950" i="1" s="1"/>
  <c r="U951" i="1" s="1"/>
  <c r="U952" i="1" s="1"/>
  <c r="U953" i="1" s="1"/>
  <c r="U954" i="1" s="1"/>
  <c r="U442" i="1"/>
  <c r="V954" i="1"/>
  <c r="V955" i="1" s="1"/>
  <c r="V956" i="1" s="1"/>
  <c r="S955" i="1"/>
  <c r="S956" i="1" s="1"/>
  <c r="S957" i="1" s="1"/>
  <c r="S958" i="1" s="1"/>
  <c r="S959" i="1" s="1"/>
  <c r="S960" i="1" s="1"/>
  <c r="V961" i="1" s="1"/>
  <c r="V962" i="1" s="1"/>
  <c r="V963" i="1" s="1"/>
  <c r="V964" i="1" s="1"/>
  <c r="V965" i="1" s="1"/>
  <c r="R320" i="1"/>
  <c r="R321" i="1" s="1"/>
  <c r="R322" i="1" s="1"/>
  <c r="R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19" i="1"/>
  <c r="U320" i="1" s="1"/>
  <c r="U321" i="1" s="1"/>
  <c r="U322" i="1" s="1"/>
  <c r="U323" i="1" s="1"/>
  <c r="R361" i="1"/>
  <c r="R362" i="1" s="1"/>
  <c r="U360" i="1"/>
  <c r="U361" i="1" s="1"/>
  <c r="R952" i="1"/>
  <c r="R953" i="1" s="1"/>
  <c r="R954" i="1" s="1"/>
  <c r="R955" i="1" s="1"/>
  <c r="R137" i="1"/>
  <c r="R138" i="1" s="1"/>
  <c r="R139" i="1" s="1"/>
  <c r="R140" i="1" s="1"/>
  <c r="R141" i="1" s="1"/>
  <c r="U136" i="1"/>
  <c r="U137" i="1" s="1"/>
  <c r="U138" i="1" s="1"/>
  <c r="U139" i="1" s="1"/>
  <c r="U140" i="1" s="1"/>
  <c r="R872" i="1"/>
  <c r="R873" i="1" s="1"/>
  <c r="R874" i="1" s="1"/>
  <c r="R875" i="1" s="1"/>
  <c r="R876" i="1" s="1"/>
  <c r="R877" i="1" s="1"/>
  <c r="R878" i="1" s="1"/>
  <c r="U871" i="1"/>
  <c r="U872" i="1" s="1"/>
  <c r="U873" i="1" s="1"/>
  <c r="U874" i="1" s="1"/>
  <c r="U875" i="1" s="1"/>
  <c r="R541" i="1"/>
  <c r="R542" i="1" s="1"/>
  <c r="R543" i="1" s="1"/>
  <c r="R544" i="1" s="1"/>
  <c r="R545" i="1" s="1"/>
  <c r="R546" i="1" s="1"/>
  <c r="R547" i="1" s="1"/>
  <c r="R744" i="1"/>
  <c r="R745" i="1" s="1"/>
  <c r="R746" i="1" s="1"/>
  <c r="R747" i="1" s="1"/>
  <c r="U743" i="1"/>
  <c r="U744" i="1" s="1"/>
  <c r="U745" i="1" s="1"/>
  <c r="U746" i="1" s="1"/>
  <c r="R444" i="1"/>
  <c r="R445" i="1" s="1"/>
  <c r="R446" i="1" s="1"/>
  <c r="R447" i="1" s="1"/>
  <c r="R448" i="1" s="1"/>
  <c r="R449" i="1" s="1"/>
  <c r="U443" i="1"/>
  <c r="U444" i="1" s="1"/>
  <c r="U445" i="1" s="1"/>
  <c r="V957" i="1" l="1"/>
  <c r="V958" i="1" s="1"/>
  <c r="V959" i="1" s="1"/>
  <c r="V960" i="1" s="1"/>
  <c r="U446" i="1"/>
  <c r="U447" i="1" s="1"/>
  <c r="U448" i="1" s="1"/>
  <c r="U876" i="1"/>
  <c r="U877" i="1" s="1"/>
  <c r="U878" i="1" s="1"/>
  <c r="U879" i="1" s="1"/>
  <c r="U880" i="1" s="1"/>
  <c r="U881" i="1" s="1"/>
  <c r="U882" i="1" s="1"/>
  <c r="R450" i="1"/>
  <c r="R451" i="1" s="1"/>
  <c r="R452" i="1" s="1"/>
  <c r="R453" i="1" s="1"/>
  <c r="U449" i="1"/>
  <c r="U450" i="1" s="1"/>
  <c r="U451" i="1" s="1"/>
  <c r="U452" i="1" s="1"/>
  <c r="R142" i="1"/>
  <c r="R143" i="1" s="1"/>
  <c r="R144" i="1" s="1"/>
  <c r="R145" i="1" s="1"/>
  <c r="R146" i="1" s="1"/>
  <c r="R147" i="1" s="1"/>
  <c r="R148" i="1" s="1"/>
  <c r="U141" i="1"/>
  <c r="U142" i="1" s="1"/>
  <c r="U143" i="1" s="1"/>
  <c r="U144" i="1" s="1"/>
  <c r="U145" i="1" s="1"/>
  <c r="U146" i="1" s="1"/>
  <c r="U147" i="1" s="1"/>
  <c r="R879" i="1"/>
  <c r="R880" i="1" s="1"/>
  <c r="R881" i="1" s="1"/>
  <c r="R882" i="1" s="1"/>
  <c r="R883" i="1" s="1"/>
  <c r="R748" i="1"/>
  <c r="R749" i="1" s="1"/>
  <c r="R750" i="1" s="1"/>
  <c r="U747" i="1"/>
  <c r="U748" i="1" s="1"/>
  <c r="U749" i="1" s="1"/>
  <c r="R956" i="1"/>
  <c r="R957" i="1" s="1"/>
  <c r="U955" i="1"/>
  <c r="U956" i="1" s="1"/>
  <c r="R548" i="1"/>
  <c r="R549" i="1" s="1"/>
  <c r="R550" i="1" s="1"/>
  <c r="R551" i="1" s="1"/>
  <c r="R552" i="1" s="1"/>
  <c r="R553" i="1" s="1"/>
  <c r="R554" i="1" s="1"/>
  <c r="R363" i="1"/>
  <c r="R364" i="1" s="1"/>
  <c r="R365" i="1" s="1"/>
  <c r="R366" i="1" s="1"/>
  <c r="R367" i="1" s="1"/>
  <c r="R368" i="1" s="1"/>
  <c r="U362" i="1"/>
  <c r="U363" i="1" s="1"/>
  <c r="U364" i="1" s="1"/>
  <c r="U365" i="1" s="1"/>
  <c r="U366" i="1" s="1"/>
  <c r="U367" i="1" s="1"/>
  <c r="R751" i="1" l="1"/>
  <c r="R752" i="1" s="1"/>
  <c r="R753" i="1" s="1"/>
  <c r="R754" i="1" s="1"/>
  <c r="R755" i="1" s="1"/>
  <c r="R756" i="1" s="1"/>
  <c r="U750" i="1"/>
  <c r="U751" i="1" s="1"/>
  <c r="U752" i="1" s="1"/>
  <c r="R884" i="1"/>
  <c r="R885" i="1" s="1"/>
  <c r="R886" i="1" s="1"/>
  <c r="R887" i="1" s="1"/>
  <c r="R888" i="1" s="1"/>
  <c r="R889" i="1" s="1"/>
  <c r="U883" i="1"/>
  <c r="U884" i="1" s="1"/>
  <c r="U885" i="1" s="1"/>
  <c r="U886" i="1" s="1"/>
  <c r="U887" i="1" s="1"/>
  <c r="U888" i="1" s="1"/>
  <c r="R149" i="1"/>
  <c r="R150" i="1" s="1"/>
  <c r="R151" i="1" s="1"/>
  <c r="R152" i="1" s="1"/>
  <c r="R153" i="1" s="1"/>
  <c r="R154" i="1" s="1"/>
  <c r="U148" i="1"/>
  <c r="U149" i="1" s="1"/>
  <c r="U150" i="1" s="1"/>
  <c r="U151" i="1" s="1"/>
  <c r="U152" i="1" s="1"/>
  <c r="U153" i="1" s="1"/>
  <c r="R369" i="1"/>
  <c r="R370" i="1" s="1"/>
  <c r="R371" i="1" s="1"/>
  <c r="R372" i="1" s="1"/>
  <c r="U368" i="1"/>
  <c r="U369" i="1" s="1"/>
  <c r="U370" i="1" s="1"/>
  <c r="U371" i="1" s="1"/>
  <c r="U372" i="1" s="1"/>
  <c r="R555" i="1"/>
  <c r="R556" i="1" s="1"/>
  <c r="R557" i="1" s="1"/>
  <c r="R558" i="1" s="1"/>
  <c r="R559" i="1" s="1"/>
  <c r="R560" i="1" s="1"/>
  <c r="R561" i="1" s="1"/>
  <c r="R562" i="1" s="1"/>
  <c r="R958" i="1"/>
  <c r="R959" i="1" s="1"/>
  <c r="R960" i="1" s="1"/>
  <c r="R961" i="1" s="1"/>
  <c r="R962" i="1" s="1"/>
  <c r="R963" i="1" s="1"/>
  <c r="U957" i="1"/>
  <c r="U958" i="1" s="1"/>
  <c r="U959" i="1" s="1"/>
  <c r="U960" i="1" s="1"/>
  <c r="R454" i="1"/>
  <c r="R455" i="1" s="1"/>
  <c r="R456" i="1" s="1"/>
  <c r="R457" i="1" s="1"/>
  <c r="R458" i="1" s="1"/>
  <c r="R459" i="1" s="1"/>
  <c r="R460" i="1" s="1"/>
  <c r="U453" i="1"/>
  <c r="U454" i="1" s="1"/>
  <c r="U455" i="1" s="1"/>
  <c r="U456" i="1" l="1"/>
  <c r="U457" i="1" s="1"/>
  <c r="U458" i="1" s="1"/>
  <c r="U459" i="1" s="1"/>
  <c r="U460" i="1" s="1"/>
  <c r="U461" i="1" s="1"/>
  <c r="U462" i="1" s="1"/>
  <c r="U463" i="1" s="1"/>
  <c r="U464" i="1" s="1"/>
  <c r="U465" i="1" s="1"/>
  <c r="U961" i="1"/>
  <c r="U962" i="1" s="1"/>
  <c r="R373" i="1"/>
  <c r="R374" i="1" s="1"/>
  <c r="R375" i="1" s="1"/>
  <c r="R376" i="1" s="1"/>
  <c r="R377" i="1" s="1"/>
  <c r="U378" i="1" s="1"/>
  <c r="U379" i="1" s="1"/>
  <c r="U380" i="1" s="1"/>
  <c r="U381" i="1" s="1"/>
  <c r="U382" i="1" s="1"/>
  <c r="U753" i="1"/>
  <c r="U754" i="1" s="1"/>
  <c r="U755" i="1" s="1"/>
  <c r="R461" i="1"/>
  <c r="R462" i="1" s="1"/>
  <c r="R463" i="1" s="1"/>
  <c r="R464" i="1" s="1"/>
  <c r="R465" i="1" s="1"/>
  <c r="R466" i="1" s="1"/>
  <c r="R155" i="1"/>
  <c r="R156" i="1" s="1"/>
  <c r="R157" i="1" s="1"/>
  <c r="R158" i="1" s="1"/>
  <c r="R159" i="1" s="1"/>
  <c r="R160" i="1" s="1"/>
  <c r="R161" i="1" s="1"/>
  <c r="R162" i="1" s="1"/>
  <c r="U154" i="1"/>
  <c r="U155" i="1" s="1"/>
  <c r="U156" i="1" s="1"/>
  <c r="U157" i="1" s="1"/>
  <c r="U158" i="1" s="1"/>
  <c r="U159" i="1" s="1"/>
  <c r="U160" i="1" s="1"/>
  <c r="U161" i="1" s="1"/>
  <c r="R964" i="1"/>
  <c r="R965" i="1" s="1"/>
  <c r="R966" i="1" s="1"/>
  <c r="R967" i="1" s="1"/>
  <c r="R968" i="1" s="1"/>
  <c r="U963" i="1"/>
  <c r="U964" i="1" s="1"/>
  <c r="U965" i="1" s="1"/>
  <c r="U966" i="1" s="1"/>
  <c r="R890" i="1"/>
  <c r="R891" i="1" s="1"/>
  <c r="R892" i="1" s="1"/>
  <c r="R893" i="1" s="1"/>
  <c r="R894" i="1" s="1"/>
  <c r="R895" i="1" s="1"/>
  <c r="R896" i="1" s="1"/>
  <c r="U889" i="1"/>
  <c r="U890" i="1" s="1"/>
  <c r="U891" i="1" s="1"/>
  <c r="U892" i="1" s="1"/>
  <c r="U893" i="1" s="1"/>
  <c r="U894" i="1" s="1"/>
  <c r="R563" i="1"/>
  <c r="R564" i="1" s="1"/>
  <c r="R757" i="1"/>
  <c r="R758" i="1" s="1"/>
  <c r="R759" i="1" s="1"/>
  <c r="U756" i="1"/>
  <c r="U757" i="1" s="1"/>
  <c r="U758" i="1" s="1"/>
  <c r="U967" i="1" l="1"/>
  <c r="U895" i="1"/>
  <c r="U896" i="1" s="1"/>
  <c r="U897" i="1" s="1"/>
  <c r="U898" i="1" s="1"/>
  <c r="U899" i="1" s="1"/>
  <c r="U373" i="1"/>
  <c r="U374" i="1" s="1"/>
  <c r="U375" i="1" s="1"/>
  <c r="U376" i="1" s="1"/>
  <c r="U377" i="1" s="1"/>
  <c r="R897" i="1"/>
  <c r="R898" i="1" s="1"/>
  <c r="R899" i="1" s="1"/>
  <c r="R900" i="1" s="1"/>
  <c r="R901" i="1" s="1"/>
  <c r="R902" i="1" s="1"/>
  <c r="R903" i="1" s="1"/>
  <c r="R969" i="1"/>
  <c r="R970" i="1" s="1"/>
  <c r="U968" i="1"/>
  <c r="U969" i="1" s="1"/>
  <c r="R163" i="1"/>
  <c r="R164" i="1" s="1"/>
  <c r="R165" i="1" s="1"/>
  <c r="R166" i="1" s="1"/>
  <c r="R167" i="1" s="1"/>
  <c r="U162" i="1"/>
  <c r="U163" i="1" s="1"/>
  <c r="U164" i="1" s="1"/>
  <c r="U165" i="1" s="1"/>
  <c r="U166" i="1" s="1"/>
  <c r="R760" i="1"/>
  <c r="R761" i="1" s="1"/>
  <c r="R762" i="1" s="1"/>
  <c r="U759" i="1"/>
  <c r="U760" i="1" s="1"/>
  <c r="U761" i="1" s="1"/>
  <c r="U564" i="1"/>
  <c r="U565" i="1" s="1"/>
  <c r="R565" i="1"/>
  <c r="R566" i="1" s="1"/>
  <c r="R467" i="1"/>
  <c r="R468" i="1" s="1"/>
  <c r="R469" i="1" s="1"/>
  <c r="R470" i="1" s="1"/>
  <c r="R471" i="1" s="1"/>
  <c r="R472" i="1" s="1"/>
  <c r="R473" i="1" s="1"/>
  <c r="U466" i="1"/>
  <c r="U467" i="1" s="1"/>
  <c r="U468" i="1" s="1"/>
  <c r="U469" i="1" s="1"/>
  <c r="U470" i="1" s="1"/>
  <c r="U471" i="1" s="1"/>
  <c r="U472" i="1" s="1"/>
  <c r="U900" i="1" l="1"/>
  <c r="U901" i="1" s="1"/>
  <c r="U902" i="1" s="1"/>
  <c r="U903" i="1" s="1"/>
  <c r="U904" i="1" s="1"/>
  <c r="U905" i="1" s="1"/>
  <c r="U906" i="1" s="1"/>
  <c r="U907" i="1" s="1"/>
  <c r="R904" i="1"/>
  <c r="R905" i="1" s="1"/>
  <c r="R906" i="1" s="1"/>
  <c r="R907" i="1" s="1"/>
  <c r="R908" i="1" s="1"/>
  <c r="R567" i="1"/>
  <c r="R568" i="1" s="1"/>
  <c r="R569" i="1" s="1"/>
  <c r="R570" i="1" s="1"/>
  <c r="R571" i="1" s="1"/>
  <c r="R572" i="1" s="1"/>
  <c r="U566" i="1"/>
  <c r="U567" i="1" s="1"/>
  <c r="U568" i="1" s="1"/>
  <c r="U569" i="1" s="1"/>
  <c r="U570" i="1" s="1"/>
  <c r="U571" i="1" s="1"/>
  <c r="R763" i="1"/>
  <c r="R764" i="1" s="1"/>
  <c r="R765" i="1" s="1"/>
  <c r="R766" i="1" s="1"/>
  <c r="R767" i="1" s="1"/>
  <c r="R768" i="1" s="1"/>
  <c r="R769" i="1" s="1"/>
  <c r="U762" i="1"/>
  <c r="U763" i="1" s="1"/>
  <c r="U764" i="1" s="1"/>
  <c r="U765" i="1" s="1"/>
  <c r="R168" i="1"/>
  <c r="R169" i="1" s="1"/>
  <c r="R170" i="1" s="1"/>
  <c r="R171" i="1" s="1"/>
  <c r="R172" i="1" s="1"/>
  <c r="R173" i="1" s="1"/>
  <c r="R174" i="1" s="1"/>
  <c r="U167" i="1"/>
  <c r="U168" i="1" s="1"/>
  <c r="U169" i="1" s="1"/>
  <c r="U170" i="1" s="1"/>
  <c r="R474" i="1"/>
  <c r="R475" i="1" s="1"/>
  <c r="R476" i="1" s="1"/>
  <c r="R477" i="1" s="1"/>
  <c r="R478" i="1" s="1"/>
  <c r="U473" i="1"/>
  <c r="U474" i="1" s="1"/>
  <c r="U475" i="1" s="1"/>
  <c r="U476" i="1" s="1"/>
  <c r="U477" i="1" s="1"/>
  <c r="R971" i="1"/>
  <c r="R972" i="1" s="1"/>
  <c r="R973" i="1" s="1"/>
  <c r="R974" i="1" s="1"/>
  <c r="R975" i="1" s="1"/>
  <c r="R976" i="1" s="1"/>
  <c r="R977" i="1" s="1"/>
  <c r="R978" i="1" s="1"/>
  <c r="R979" i="1" s="1"/>
  <c r="U970" i="1"/>
  <c r="U971" i="1" s="1"/>
  <c r="U972" i="1" s="1"/>
  <c r="U973" i="1" s="1"/>
  <c r="U974" i="1" s="1"/>
  <c r="U975" i="1" s="1"/>
  <c r="U976" i="1" s="1"/>
  <c r="U977" i="1" s="1"/>
  <c r="U978" i="1" s="1"/>
  <c r="U766" i="1" l="1"/>
  <c r="U767" i="1" s="1"/>
  <c r="U768" i="1" s="1"/>
  <c r="U171" i="1"/>
  <c r="U172" i="1" s="1"/>
  <c r="U173" i="1" s="1"/>
  <c r="R770" i="1"/>
  <c r="R771" i="1" s="1"/>
  <c r="R772" i="1" s="1"/>
  <c r="R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69" i="1"/>
  <c r="U770" i="1" s="1"/>
  <c r="U771" i="1" s="1"/>
  <c r="U772" i="1" s="1"/>
  <c r="U773" i="1" s="1"/>
  <c r="R980" i="1"/>
  <c r="R981" i="1" s="1"/>
  <c r="U979" i="1"/>
  <c r="U980" i="1" s="1"/>
  <c r="R573" i="1"/>
  <c r="R574" i="1" s="1"/>
  <c r="R575" i="1" s="1"/>
  <c r="R576" i="1" s="1"/>
  <c r="U572" i="1"/>
  <c r="U573" i="1" s="1"/>
  <c r="U574" i="1" s="1"/>
  <c r="U575" i="1" s="1"/>
  <c r="R175" i="1"/>
  <c r="R176" i="1" s="1"/>
  <c r="R177" i="1" s="1"/>
  <c r="R178" i="1" s="1"/>
  <c r="R179" i="1" s="1"/>
  <c r="U174" i="1"/>
  <c r="U175" i="1" s="1"/>
  <c r="U176" i="1" s="1"/>
  <c r="R479" i="1"/>
  <c r="R480" i="1" s="1"/>
  <c r="R481" i="1" s="1"/>
  <c r="R482" i="1" s="1"/>
  <c r="R483" i="1" s="1"/>
  <c r="R484" i="1" s="1"/>
  <c r="U478" i="1"/>
  <c r="R909" i="1"/>
  <c r="R910" i="1" s="1"/>
  <c r="R911" i="1" s="1"/>
  <c r="R912" i="1" s="1"/>
  <c r="R913" i="1" s="1"/>
  <c r="R914" i="1" s="1"/>
  <c r="R915" i="1" s="1"/>
  <c r="R916" i="1" s="1"/>
  <c r="U908" i="1"/>
  <c r="U909" i="1" s="1"/>
  <c r="U910" i="1" s="1"/>
  <c r="U911" i="1" s="1"/>
  <c r="U912" i="1" s="1"/>
  <c r="U913" i="1" s="1"/>
  <c r="U914" i="1" s="1"/>
  <c r="U915" i="1" s="1"/>
  <c r="U479" i="1" l="1"/>
  <c r="U480" i="1" s="1"/>
  <c r="U481" i="1" s="1"/>
  <c r="U482" i="1" s="1"/>
  <c r="U483" i="1" s="1"/>
  <c r="U177" i="1"/>
  <c r="U178" i="1" s="1"/>
  <c r="R577" i="1"/>
  <c r="R578" i="1" s="1"/>
  <c r="R579" i="1" s="1"/>
  <c r="R580" i="1" s="1"/>
  <c r="R581" i="1" s="1"/>
  <c r="R582" i="1" s="1"/>
  <c r="R583" i="1" s="1"/>
  <c r="R584" i="1" s="1"/>
  <c r="U576" i="1"/>
  <c r="U577" i="1" s="1"/>
  <c r="U578" i="1" s="1"/>
  <c r="U579" i="1" s="1"/>
  <c r="U580" i="1" s="1"/>
  <c r="U581" i="1" s="1"/>
  <c r="U582" i="1" s="1"/>
  <c r="U583" i="1" s="1"/>
  <c r="R180" i="1"/>
  <c r="R181" i="1" s="1"/>
  <c r="R182" i="1" s="1"/>
  <c r="R183" i="1" s="1"/>
  <c r="R184" i="1" s="1"/>
  <c r="R185" i="1" s="1"/>
  <c r="R186" i="1" s="1"/>
  <c r="R187" i="1" s="1"/>
  <c r="U179" i="1"/>
  <c r="U180" i="1" s="1"/>
  <c r="U181" i="1" s="1"/>
  <c r="U182" i="1" s="1"/>
  <c r="U183" i="1" s="1"/>
  <c r="R917" i="1"/>
  <c r="R918" i="1" s="1"/>
  <c r="U916" i="1"/>
  <c r="U917" i="1" s="1"/>
  <c r="R982" i="1"/>
  <c r="R983" i="1" s="1"/>
  <c r="R984" i="1" s="1"/>
  <c r="R985" i="1" s="1"/>
  <c r="R986" i="1" s="1"/>
  <c r="U981" i="1"/>
  <c r="R485" i="1"/>
  <c r="R486" i="1" s="1"/>
  <c r="R487" i="1" s="1"/>
  <c r="R488" i="1" s="1"/>
  <c r="R489" i="1" s="1"/>
  <c r="R490" i="1" s="1"/>
  <c r="U484" i="1"/>
  <c r="U485" i="1" s="1"/>
  <c r="U486" i="1" s="1"/>
  <c r="U487" i="1" s="1"/>
  <c r="U488" i="1" s="1"/>
  <c r="U489" i="1" s="1"/>
  <c r="R640" i="1"/>
  <c r="U184" i="1" l="1"/>
  <c r="U185" i="1" s="1"/>
  <c r="U186" i="1" s="1"/>
  <c r="U982" i="1"/>
  <c r="U983" i="1" s="1"/>
  <c r="U984" i="1" s="1"/>
  <c r="U985" i="1" s="1"/>
  <c r="R987" i="1"/>
  <c r="R988" i="1" s="1"/>
  <c r="R989" i="1" s="1"/>
  <c r="R990" i="1" s="1"/>
  <c r="R991" i="1" s="1"/>
  <c r="U986" i="1"/>
  <c r="U987" i="1" s="1"/>
  <c r="U988" i="1" s="1"/>
  <c r="U989" i="1" s="1"/>
  <c r="U990" i="1" s="1"/>
  <c r="R919" i="1"/>
  <c r="R920" i="1" s="1"/>
  <c r="R921" i="1" s="1"/>
  <c r="U918" i="1"/>
  <c r="U919" i="1" s="1"/>
  <c r="U920" i="1" s="1"/>
  <c r="R641" i="1"/>
  <c r="R642" i="1" s="1"/>
  <c r="R643" i="1" s="1"/>
  <c r="R644" i="1" s="1"/>
  <c r="R645" i="1" s="1"/>
  <c r="R646" i="1" s="1"/>
  <c r="R188" i="1"/>
  <c r="R189" i="1" s="1"/>
  <c r="R190" i="1" s="1"/>
  <c r="R191" i="1" s="1"/>
  <c r="R192" i="1" s="1"/>
  <c r="R193" i="1" s="1"/>
  <c r="U187" i="1"/>
  <c r="U188" i="1" s="1"/>
  <c r="U189" i="1" s="1"/>
  <c r="U190" i="1" s="1"/>
  <c r="U490" i="1"/>
  <c r="R491" i="1"/>
  <c r="R492" i="1" s="1"/>
  <c r="R493" i="1" s="1"/>
  <c r="R494" i="1" s="1"/>
  <c r="R495" i="1" s="1"/>
  <c r="R496" i="1" s="1"/>
  <c r="R497" i="1" s="1"/>
  <c r="R498" i="1" s="1"/>
  <c r="R585" i="1"/>
  <c r="R586" i="1" s="1"/>
  <c r="R587" i="1" s="1"/>
  <c r="R588" i="1" s="1"/>
  <c r="R589" i="1" s="1"/>
  <c r="R590" i="1" s="1"/>
  <c r="R591" i="1" s="1"/>
  <c r="U584" i="1"/>
  <c r="U585" i="1" s="1"/>
  <c r="U586" i="1" s="1"/>
  <c r="U587" i="1" s="1"/>
  <c r="U588" i="1" s="1"/>
  <c r="U491" i="1" l="1"/>
  <c r="U492" i="1" s="1"/>
  <c r="U493" i="1" s="1"/>
  <c r="U494" i="1" s="1"/>
  <c r="U495" i="1" s="1"/>
  <c r="U496" i="1" s="1"/>
  <c r="U497" i="1" s="1"/>
  <c r="U589" i="1"/>
  <c r="U590" i="1" s="1"/>
  <c r="U191" i="1"/>
  <c r="U192" i="1" s="1"/>
  <c r="R592" i="1"/>
  <c r="R593" i="1" s="1"/>
  <c r="R594" i="1" s="1"/>
  <c r="R595" i="1" s="1"/>
  <c r="R596" i="1" s="1"/>
  <c r="R597" i="1" s="1"/>
  <c r="U591" i="1"/>
  <c r="U592" i="1" s="1"/>
  <c r="U593" i="1" s="1"/>
  <c r="R992" i="1"/>
  <c r="R993" i="1" s="1"/>
  <c r="U991" i="1"/>
  <c r="U992" i="1" s="1"/>
  <c r="R922" i="1"/>
  <c r="R923" i="1" s="1"/>
  <c r="R924" i="1" s="1"/>
  <c r="R925" i="1" s="1"/>
  <c r="R926" i="1" s="1"/>
  <c r="R927" i="1" s="1"/>
  <c r="R928" i="1" s="1"/>
  <c r="R929" i="1" s="1"/>
  <c r="U921" i="1"/>
  <c r="U922" i="1" s="1"/>
  <c r="U923" i="1" s="1"/>
  <c r="U924" i="1" s="1"/>
  <c r="U925" i="1" s="1"/>
  <c r="R194" i="1"/>
  <c r="R195" i="1" s="1"/>
  <c r="R196" i="1" s="1"/>
  <c r="R197" i="1" s="1"/>
  <c r="R198" i="1" s="1"/>
  <c r="R199" i="1" s="1"/>
  <c r="U193" i="1"/>
  <c r="U194" i="1" s="1"/>
  <c r="U195" i="1" s="1"/>
  <c r="U196" i="1" s="1"/>
  <c r="U197" i="1" s="1"/>
  <c r="U198" i="1" s="1"/>
  <c r="R647" i="1"/>
  <c r="R648" i="1" s="1"/>
  <c r="R649" i="1" s="1"/>
  <c r="R499" i="1"/>
  <c r="R500" i="1" s="1"/>
  <c r="R501" i="1" s="1"/>
  <c r="R502" i="1" s="1"/>
  <c r="R503" i="1" s="1"/>
  <c r="R504" i="1" s="1"/>
  <c r="U498" i="1"/>
  <c r="U499" i="1" s="1"/>
  <c r="U500" i="1" s="1"/>
  <c r="U501" i="1" s="1"/>
  <c r="U502" i="1" s="1"/>
  <c r="U926" i="1" l="1"/>
  <c r="U927" i="1" s="1"/>
  <c r="U928" i="1" s="1"/>
  <c r="U503" i="1"/>
  <c r="U594" i="1"/>
  <c r="U595" i="1" s="1"/>
  <c r="U596" i="1" s="1"/>
  <c r="U597" i="1" s="1"/>
  <c r="U598" i="1" s="1"/>
  <c r="U599" i="1" s="1"/>
  <c r="R200" i="1"/>
  <c r="R201" i="1" s="1"/>
  <c r="R202" i="1" s="1"/>
  <c r="R203" i="1" s="1"/>
  <c r="R204" i="1" s="1"/>
  <c r="R205" i="1" s="1"/>
  <c r="R206" i="1" s="1"/>
  <c r="U199" i="1"/>
  <c r="U200" i="1" s="1"/>
  <c r="U201" i="1" s="1"/>
  <c r="U202" i="1" s="1"/>
  <c r="U203" i="1" s="1"/>
  <c r="U204" i="1" s="1"/>
  <c r="R930" i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29" i="1"/>
  <c r="U930" i="1" s="1"/>
  <c r="R505" i="1"/>
  <c r="R506" i="1" s="1"/>
  <c r="R507" i="1" s="1"/>
  <c r="R508" i="1" s="1"/>
  <c r="R509" i="1" s="1"/>
  <c r="R510" i="1" s="1"/>
  <c r="R511" i="1" s="1"/>
  <c r="R512" i="1" s="1"/>
  <c r="U504" i="1"/>
  <c r="U505" i="1" s="1"/>
  <c r="U506" i="1" s="1"/>
  <c r="U507" i="1" s="1"/>
  <c r="R994" i="1"/>
  <c r="R995" i="1" s="1"/>
  <c r="U993" i="1"/>
  <c r="U994" i="1" s="1"/>
  <c r="R650" i="1"/>
  <c r="R651" i="1" s="1"/>
  <c r="U649" i="1"/>
  <c r="U650" i="1" s="1"/>
  <c r="R598" i="1"/>
  <c r="R599" i="1" s="1"/>
  <c r="R600" i="1" s="1"/>
  <c r="R601" i="1" s="1"/>
  <c r="U508" i="1" l="1"/>
  <c r="U509" i="1" s="1"/>
  <c r="U510" i="1" s="1"/>
  <c r="U511" i="1" s="1"/>
  <c r="U205" i="1"/>
  <c r="U600" i="1"/>
  <c r="U601" i="1" s="1"/>
  <c r="R513" i="1"/>
  <c r="R514" i="1" s="1"/>
  <c r="R515" i="1" s="1"/>
  <c r="R516" i="1" s="1"/>
  <c r="U512" i="1"/>
  <c r="U513" i="1" s="1"/>
  <c r="R602" i="1"/>
  <c r="R603" i="1" s="1"/>
  <c r="R996" i="1"/>
  <c r="R997" i="1" s="1"/>
  <c r="R998" i="1" s="1"/>
  <c r="R999" i="1" s="1"/>
  <c r="R1000" i="1" s="1"/>
  <c r="R1001" i="1" s="1"/>
  <c r="U995" i="1"/>
  <c r="U996" i="1" s="1"/>
  <c r="U997" i="1" s="1"/>
  <c r="U998" i="1" s="1"/>
  <c r="U999" i="1" s="1"/>
  <c r="U1000" i="1" s="1"/>
  <c r="U1001" i="1" s="1"/>
  <c r="R652" i="1"/>
  <c r="R653" i="1" s="1"/>
  <c r="R654" i="1" s="1"/>
  <c r="R655" i="1" s="1"/>
  <c r="R656" i="1" s="1"/>
  <c r="R657" i="1" s="1"/>
  <c r="U651" i="1"/>
  <c r="U652" i="1" s="1"/>
  <c r="U653" i="1" s="1"/>
  <c r="U654" i="1" s="1"/>
  <c r="U655" i="1" s="1"/>
  <c r="U656" i="1" s="1"/>
  <c r="R207" i="1"/>
  <c r="R208" i="1" s="1"/>
  <c r="R209" i="1" s="1"/>
  <c r="R210" i="1" s="1"/>
  <c r="R211" i="1" s="1"/>
  <c r="R212" i="1" s="1"/>
  <c r="R213" i="1" s="1"/>
  <c r="U206" i="1"/>
  <c r="U207" i="1" s="1"/>
  <c r="U208" i="1" s="1"/>
  <c r="U209" i="1" s="1"/>
  <c r="U602" i="1" l="1"/>
  <c r="U210" i="1"/>
  <c r="U211" i="1" s="1"/>
  <c r="U212" i="1" s="1"/>
  <c r="U213" i="1" s="1"/>
  <c r="U214" i="1" s="1"/>
  <c r="U514" i="1"/>
  <c r="U515" i="1" s="1"/>
  <c r="R658" i="1"/>
  <c r="R659" i="1" s="1"/>
  <c r="R660" i="1" s="1"/>
  <c r="R661" i="1" s="1"/>
  <c r="R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57" i="1"/>
  <c r="U658" i="1" s="1"/>
  <c r="U659" i="1" s="1"/>
  <c r="U660" i="1" s="1"/>
  <c r="R604" i="1"/>
  <c r="R605" i="1" s="1"/>
  <c r="R606" i="1" s="1"/>
  <c r="R607" i="1" s="1"/>
  <c r="R608" i="1" s="1"/>
  <c r="U603" i="1"/>
  <c r="U604" i="1" s="1"/>
  <c r="U605" i="1" s="1"/>
  <c r="U606" i="1" s="1"/>
  <c r="U607" i="1" s="1"/>
  <c r="R214" i="1"/>
  <c r="R215" i="1" s="1"/>
  <c r="R216" i="1" s="1"/>
  <c r="U217" i="1" s="1"/>
  <c r="U218" i="1" s="1"/>
  <c r="U219" i="1" s="1"/>
  <c r="U220" i="1" s="1"/>
  <c r="U221" i="1" s="1"/>
  <c r="U222" i="1" s="1"/>
  <c r="R517" i="1"/>
  <c r="R518" i="1" s="1"/>
  <c r="R519" i="1" s="1"/>
  <c r="R520" i="1" s="1"/>
  <c r="R521" i="1" s="1"/>
  <c r="R522" i="1" s="1"/>
  <c r="U516" i="1"/>
  <c r="U517" i="1" s="1"/>
  <c r="U518" i="1" s="1"/>
  <c r="U519" i="1" s="1"/>
  <c r="U520" i="1" l="1"/>
  <c r="U521" i="1" s="1"/>
  <c r="U661" i="1"/>
  <c r="U662" i="1" s="1"/>
  <c r="U215" i="1"/>
  <c r="U216" i="1" s="1"/>
  <c r="R523" i="1"/>
  <c r="R524" i="1" s="1"/>
  <c r="R525" i="1" s="1"/>
  <c r="R526" i="1" s="1"/>
  <c r="R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22" i="1"/>
  <c r="U523" i="1" s="1"/>
  <c r="U524" i="1" s="1"/>
  <c r="U525" i="1" s="1"/>
  <c r="R609" i="1"/>
  <c r="R610" i="1" s="1"/>
  <c r="R611" i="1" s="1"/>
  <c r="R612" i="1" s="1"/>
  <c r="R613" i="1" s="1"/>
  <c r="R614" i="1" s="1"/>
  <c r="R615" i="1" s="1"/>
  <c r="U608" i="1"/>
  <c r="U609" i="1" s="1"/>
  <c r="U610" i="1" s="1"/>
  <c r="U611" i="1" s="1"/>
  <c r="U612" i="1" s="1"/>
  <c r="U613" i="1" s="1"/>
  <c r="U614" i="1" s="1"/>
  <c r="U526" i="1" l="1"/>
  <c r="U527" i="1" s="1"/>
  <c r="R616" i="1"/>
  <c r="R617" i="1" s="1"/>
  <c r="R618" i="1" s="1"/>
  <c r="R619" i="1" s="1"/>
  <c r="R620" i="1" s="1"/>
  <c r="R621" i="1" s="1"/>
  <c r="R622" i="1" s="1"/>
  <c r="U615" i="1"/>
  <c r="U616" i="1" s="1"/>
  <c r="U617" i="1" s="1"/>
  <c r="U618" i="1" s="1"/>
  <c r="U619" i="1" s="1"/>
  <c r="U620" i="1" s="1"/>
  <c r="U621" i="1" s="1"/>
  <c r="R623" i="1" l="1"/>
  <c r="R624" i="1" s="1"/>
  <c r="R625" i="1" s="1"/>
  <c r="R626" i="1" s="1"/>
  <c r="R627" i="1" s="1"/>
  <c r="U622" i="1"/>
  <c r="U623" i="1" s="1"/>
  <c r="U624" i="1" s="1"/>
  <c r="U625" i="1" s="1"/>
  <c r="U626" i="1" s="1"/>
  <c r="R628" i="1" l="1"/>
  <c r="R629" i="1" s="1"/>
  <c r="R630" i="1" s="1"/>
  <c r="R631" i="1" s="1"/>
  <c r="R632" i="1" s="1"/>
  <c r="R633" i="1" s="1"/>
  <c r="U627" i="1"/>
  <c r="U628" i="1" s="1"/>
  <c r="U629" i="1" s="1"/>
  <c r="U630" i="1" s="1"/>
  <c r="U631" i="1" l="1"/>
  <c r="U632" i="1" s="1"/>
  <c r="U633" i="1" s="1"/>
  <c r="U634" i="1" s="1"/>
  <c r="U635" i="1" s="1"/>
  <c r="U636" i="1" s="1"/>
  <c r="R634" i="1"/>
  <c r="R635" i="1" s="1"/>
  <c r="R636" i="1" s="1"/>
  <c r="R637" i="1" s="1"/>
  <c r="R638" i="1" l="1"/>
  <c r="R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37" i="1"/>
  <c r="U638" i="1" s="1"/>
  <c r="U639" i="1" s="1"/>
  <c r="F138" i="3"/>
  <c r="F309" i="3" l="1"/>
  <c r="F230" i="3"/>
  <c r="F87" i="3"/>
  <c r="F532" i="3"/>
  <c r="F689" i="3"/>
  <c r="F606" i="3"/>
  <c r="F370" i="3"/>
  <c r="F870" i="3"/>
  <c r="F708" i="3"/>
  <c r="F341" i="3"/>
  <c r="F422" i="3"/>
  <c r="F722" i="3"/>
  <c r="F609" i="3"/>
  <c r="F691" i="3"/>
  <c r="F379" i="3"/>
  <c r="F799" i="3"/>
  <c r="F96" i="3"/>
  <c r="F530" i="3"/>
  <c r="F713" i="3"/>
  <c r="F291" i="3"/>
  <c r="F101" i="3"/>
  <c r="F236" i="3"/>
  <c r="F145" i="3"/>
  <c r="F976" i="3"/>
  <c r="F633" i="3"/>
  <c r="F979" i="3"/>
  <c r="F38" i="3"/>
  <c r="F227" i="3"/>
  <c r="F190" i="3"/>
  <c r="F454" i="3"/>
  <c r="F206" i="3"/>
  <c r="F325" i="3"/>
  <c r="G66" i="3"/>
  <c r="G216" i="3"/>
  <c r="F419" i="3"/>
  <c r="F724" i="3"/>
  <c r="F542" i="3"/>
  <c r="F547" i="3"/>
  <c r="F369" i="3"/>
  <c r="F430" i="3"/>
  <c r="F472" i="3"/>
  <c r="F31" i="3"/>
  <c r="F673" i="3"/>
  <c r="F1000" i="3"/>
  <c r="F573" i="3"/>
  <c r="F20" i="3"/>
  <c r="F109" i="3"/>
  <c r="F878" i="3"/>
  <c r="F58" i="3"/>
  <c r="F53" i="3"/>
  <c r="F172" i="3"/>
  <c r="F217" i="3"/>
  <c r="F302" i="3"/>
  <c r="F479" i="3"/>
  <c r="F91" i="3"/>
  <c r="F495" i="3"/>
  <c r="F79" i="3"/>
  <c r="F208" i="3"/>
  <c r="F95" i="3"/>
  <c r="F300" i="3"/>
  <c r="F509" i="3"/>
  <c r="F99" i="3"/>
  <c r="F65" i="3"/>
  <c r="F61" i="3"/>
  <c r="F597" i="3"/>
  <c r="G65" i="3"/>
  <c r="G146" i="3"/>
  <c r="G219" i="3"/>
  <c r="G209" i="3"/>
  <c r="G132" i="3"/>
  <c r="G46" i="3"/>
  <c r="G100" i="3"/>
  <c r="G143" i="3"/>
  <c r="G35" i="3"/>
  <c r="G160" i="3"/>
  <c r="G49" i="3"/>
  <c r="G33" i="3"/>
  <c r="G2" i="3"/>
  <c r="G179" i="3"/>
  <c r="G59" i="3"/>
  <c r="G64" i="3"/>
  <c r="G73" i="3"/>
  <c r="G38" i="3"/>
  <c r="G198" i="3"/>
  <c r="G127" i="3"/>
  <c r="G119" i="3"/>
  <c r="G112" i="3"/>
  <c r="G24" i="3"/>
  <c r="G75" i="3"/>
  <c r="G41" i="3"/>
  <c r="G178" i="3"/>
  <c r="G201" i="3"/>
  <c r="G32" i="3"/>
  <c r="G52" i="3"/>
  <c r="G80" i="3"/>
  <c r="G167" i="3"/>
  <c r="G58" i="3"/>
  <c r="G123" i="3"/>
  <c r="G189" i="3"/>
  <c r="J1001" i="3"/>
  <c r="G14" i="3"/>
  <c r="G43" i="3"/>
  <c r="G102" i="3"/>
  <c r="G224" i="3"/>
  <c r="G195" i="3"/>
  <c r="G166" i="3"/>
  <c r="G142" i="3"/>
  <c r="G192" i="3"/>
  <c r="G134" i="3"/>
  <c r="G181" i="3"/>
  <c r="G8" i="3"/>
  <c r="G125" i="3"/>
  <c r="G111" i="3"/>
  <c r="G138" i="3"/>
  <c r="G110" i="3"/>
  <c r="G113" i="3"/>
  <c r="G221" i="3"/>
  <c r="G13" i="3"/>
  <c r="G54" i="3"/>
  <c r="G20" i="3"/>
  <c r="G74" i="3"/>
  <c r="G171" i="3"/>
  <c r="G67" i="3"/>
  <c r="G162" i="3"/>
  <c r="G175" i="3"/>
  <c r="G57" i="3"/>
  <c r="G186" i="3"/>
  <c r="G93" i="3"/>
  <c r="G96" i="3"/>
  <c r="G124" i="3"/>
  <c r="G214" i="3"/>
  <c r="G39" i="3"/>
  <c r="G50" i="3"/>
  <c r="G76" i="3"/>
  <c r="G106" i="3"/>
  <c r="G107" i="3"/>
  <c r="G19" i="3"/>
  <c r="G79" i="3"/>
  <c r="G89" i="3"/>
  <c r="G90" i="3"/>
  <c r="G172" i="3"/>
  <c r="G101" i="3"/>
  <c r="G63" i="3"/>
  <c r="G118" i="3"/>
  <c r="E694" i="3"/>
  <c r="E806" i="3"/>
  <c r="E939" i="3"/>
  <c r="E473" i="3"/>
  <c r="E281" i="3"/>
  <c r="E233" i="3"/>
  <c r="E405" i="3"/>
  <c r="E756" i="3"/>
  <c r="E687" i="3"/>
  <c r="E686" i="3"/>
  <c r="E514" i="3"/>
  <c r="E457" i="3"/>
  <c r="E277" i="3"/>
  <c r="E878" i="3"/>
  <c r="E889" i="3"/>
  <c r="E313" i="3"/>
  <c r="E241" i="3"/>
  <c r="E590" i="3"/>
  <c r="E237" i="3"/>
  <c r="E413" i="3"/>
  <c r="E196" i="3"/>
  <c r="E308" i="3"/>
  <c r="E429" i="3"/>
  <c r="E161" i="3"/>
  <c r="E489" i="3"/>
  <c r="E309" i="3"/>
  <c r="E500" i="3"/>
  <c r="E333" i="3"/>
  <c r="E88" i="3"/>
  <c r="E149" i="3"/>
  <c r="E701" i="3"/>
  <c r="E305" i="3"/>
  <c r="E53" i="3"/>
  <c r="E572" i="3"/>
  <c r="E665" i="3"/>
  <c r="E425" i="3"/>
  <c r="E125" i="3"/>
  <c r="E979" i="3"/>
  <c r="E982" i="3"/>
  <c r="E253" i="3"/>
  <c r="E830" i="3"/>
  <c r="E212" i="3"/>
  <c r="E197" i="3"/>
  <c r="E164" i="3"/>
  <c r="E595" i="3"/>
  <c r="E588" i="3"/>
  <c r="E377" i="3"/>
  <c r="E107" i="3"/>
  <c r="E265" i="3"/>
  <c r="E943" i="3"/>
  <c r="E420" i="3"/>
  <c r="E772" i="3"/>
  <c r="E657" i="3"/>
  <c r="E185" i="3"/>
  <c r="E984" i="3"/>
  <c r="E273" i="3"/>
  <c r="E433" i="3"/>
  <c r="E444" i="3"/>
  <c r="E280" i="3"/>
  <c r="E165" i="3"/>
  <c r="E289" i="3"/>
  <c r="E681" i="3"/>
  <c r="E497" i="3"/>
  <c r="E117" i="3"/>
  <c r="E528" i="3"/>
  <c r="E388" i="3"/>
  <c r="E584" i="3"/>
  <c r="E449" i="3"/>
  <c r="E884" i="3"/>
  <c r="E622" i="3"/>
  <c r="E644" i="3"/>
  <c r="E587" i="3"/>
  <c r="E11" i="3"/>
  <c r="E436" i="3"/>
  <c r="E727" i="3"/>
  <c r="E496" i="3"/>
  <c r="E807" i="3"/>
  <c r="E301" i="3"/>
  <c r="E786" i="3"/>
  <c r="E249" i="3"/>
  <c r="E598" i="3"/>
  <c r="E874" i="3"/>
  <c r="E141" i="3"/>
  <c r="E883" i="3"/>
  <c r="E61" i="3"/>
  <c r="E748" i="3"/>
  <c r="E45" i="3"/>
  <c r="E293" i="3"/>
  <c r="E554" i="3"/>
  <c r="E647" i="3"/>
  <c r="E261" i="3"/>
  <c r="E244" i="3"/>
  <c r="E329" i="3"/>
  <c r="E923" i="3"/>
  <c r="E372" i="3"/>
  <c r="E321" i="3"/>
  <c r="E221" i="3"/>
  <c r="E381" i="3"/>
  <c r="E804" i="3"/>
  <c r="E137" i="3"/>
  <c r="E345" i="3"/>
  <c r="E109" i="3"/>
  <c r="E638" i="3"/>
  <c r="E177" i="3"/>
  <c r="E115" i="3"/>
  <c r="E20" i="3"/>
  <c r="E292" i="3"/>
  <c r="E96" i="3"/>
  <c r="E709" i="3"/>
  <c r="E471" i="3"/>
  <c r="E404" i="3"/>
  <c r="E217" i="3"/>
  <c r="E938" i="3"/>
  <c r="E269" i="3"/>
  <c r="E990" i="3"/>
  <c r="E580" i="3"/>
  <c r="E803" i="3"/>
  <c r="E36" i="3"/>
  <c r="E225" i="3"/>
  <c r="E304" i="3"/>
  <c r="E100" i="3"/>
  <c r="E579" i="3"/>
  <c r="E664" i="3"/>
  <c r="E240" i="3"/>
  <c r="E525" i="3"/>
  <c r="E513" i="3"/>
  <c r="E228" i="3"/>
  <c r="E704" i="3"/>
  <c r="E907" i="3"/>
  <c r="E19" i="3"/>
  <c r="E487" i="3"/>
  <c r="E477" i="3"/>
  <c r="E57" i="3"/>
  <c r="E369" i="3"/>
  <c r="E668" i="3"/>
  <c r="E537" i="3"/>
  <c r="E384" i="3"/>
  <c r="E412" i="3"/>
  <c r="E810" i="3"/>
  <c r="E365" i="3"/>
  <c r="E750" i="3"/>
  <c r="E373" i="3"/>
  <c r="E968" i="3"/>
  <c r="E24" i="3"/>
  <c r="E213" i="3"/>
  <c r="E49" i="3"/>
  <c r="E937" i="3"/>
  <c r="E297" i="3"/>
  <c r="E332" i="3"/>
  <c r="E183" i="3"/>
  <c r="E128" i="3"/>
  <c r="E940" i="3"/>
  <c r="H944" i="3" s="1"/>
  <c r="E637" i="3"/>
  <c r="E888" i="3"/>
  <c r="E469" i="3"/>
  <c r="E591" i="3"/>
  <c r="E459" i="3"/>
  <c r="E547" i="3"/>
  <c r="E667" i="3"/>
  <c r="E562" i="3"/>
  <c r="E104" i="3"/>
  <c r="E204" i="3"/>
  <c r="E17" i="3"/>
  <c r="E148" i="3"/>
  <c r="E4" i="3"/>
  <c r="E627" i="3"/>
  <c r="E52" i="3"/>
  <c r="E236" i="3"/>
  <c r="E912" i="3"/>
  <c r="E882" i="3"/>
  <c r="E571" i="3"/>
  <c r="E558" i="3"/>
  <c r="E272" i="3"/>
  <c r="E145" i="3"/>
  <c r="E817" i="3"/>
  <c r="E129" i="3"/>
  <c r="E731" i="3"/>
  <c r="E81" i="3"/>
  <c r="E609" i="3"/>
  <c r="E508" i="3"/>
  <c r="E76" i="3"/>
  <c r="E905" i="3"/>
  <c r="E942" i="3"/>
  <c r="E600" i="3"/>
  <c r="E121" i="3"/>
  <c r="E929" i="3"/>
  <c r="E5" i="3"/>
  <c r="E400" i="3"/>
  <c r="E696" i="3"/>
  <c r="E934" i="3"/>
  <c r="E260" i="3"/>
  <c r="E361" i="3"/>
  <c r="E85" i="3"/>
  <c r="E568" i="3"/>
  <c r="E713" i="3"/>
  <c r="E927" i="3"/>
  <c r="E180" i="3"/>
  <c r="E69" i="3"/>
  <c r="E630" i="3"/>
  <c r="E604" i="3"/>
  <c r="E619" i="3"/>
  <c r="E93" i="3"/>
  <c r="E285" i="3"/>
  <c r="E397" i="3"/>
  <c r="E74" i="3"/>
  <c r="E48" i="3"/>
  <c r="E193" i="3"/>
  <c r="E519" i="3"/>
  <c r="E732" i="3"/>
  <c r="E583" i="3"/>
  <c r="E441" i="3"/>
  <c r="E252" i="3"/>
  <c r="E73" i="3"/>
  <c r="E613" i="3"/>
  <c r="E919" i="3"/>
  <c r="E511" i="3"/>
  <c r="H515" i="3" s="1"/>
  <c r="E624" i="3"/>
  <c r="E825" i="3"/>
  <c r="E357" i="3"/>
  <c r="E32" i="3"/>
  <c r="E610" i="3"/>
  <c r="E184" i="3"/>
  <c r="E68" i="3"/>
  <c r="E12" i="3"/>
  <c r="E728" i="3"/>
  <c r="E33" i="3"/>
  <c r="E812" i="3"/>
  <c r="E172" i="3"/>
  <c r="E364" i="3"/>
  <c r="E782" i="3"/>
  <c r="E631" i="3"/>
  <c r="E794" i="3"/>
  <c r="E83" i="3"/>
  <c r="E222" i="3"/>
  <c r="E959" i="3"/>
  <c r="E724" i="3"/>
  <c r="E970" i="3"/>
  <c r="E200" i="3"/>
  <c r="E956" i="3"/>
  <c r="E559" i="3"/>
  <c r="E248" i="3"/>
  <c r="E21" i="3"/>
  <c r="E295" i="3"/>
  <c r="E153" i="3"/>
  <c r="E84" i="3"/>
  <c r="E799" i="3"/>
  <c r="E475" i="3"/>
  <c r="E693" i="3"/>
  <c r="E784" i="3"/>
  <c r="E911" i="3"/>
  <c r="E95" i="3"/>
  <c r="E852" i="3"/>
  <c r="E452" i="3"/>
  <c r="E220" i="3"/>
  <c r="E708" i="3"/>
  <c r="E499" i="3"/>
  <c r="E359" i="3"/>
  <c r="E650" i="3"/>
  <c r="E132" i="3"/>
  <c r="E633" i="3"/>
  <c r="E465" i="3"/>
  <c r="E173" i="3"/>
  <c r="E805" i="3"/>
  <c r="E368" i="3"/>
  <c r="E484" i="3"/>
  <c r="E578" i="3"/>
  <c r="E915" i="3"/>
  <c r="E524" i="3"/>
  <c r="E518" i="3"/>
  <c r="E920" i="3"/>
  <c r="E71" i="3"/>
  <c r="E428" i="3"/>
  <c r="E205" i="3"/>
  <c r="E152" i="3"/>
  <c r="E625" i="3"/>
  <c r="E276" i="3"/>
  <c r="E674" i="3"/>
  <c r="E540" i="3"/>
  <c r="E539" i="3"/>
  <c r="E245" i="3"/>
  <c r="E621" i="3"/>
  <c r="E887" i="3"/>
  <c r="E37" i="3"/>
  <c r="E742" i="3"/>
  <c r="E684" i="3"/>
  <c r="E909" i="3"/>
  <c r="E548" i="3"/>
  <c r="E628" i="3"/>
  <c r="E77" i="3"/>
  <c r="E955" i="3"/>
  <c r="E705" i="3"/>
  <c r="E156" i="3"/>
  <c r="E697" i="3"/>
  <c r="E557" i="3"/>
  <c r="E195" i="3"/>
  <c r="E67" i="3"/>
  <c r="E661" i="3"/>
  <c r="E75" i="3"/>
  <c r="E749" i="3"/>
  <c r="E43" i="3"/>
  <c r="E324" i="3"/>
  <c r="E229" i="3"/>
  <c r="E385" i="3"/>
  <c r="E393" i="3"/>
  <c r="E29" i="3"/>
  <c r="E113" i="3"/>
  <c r="E866" i="3"/>
  <c r="E877" i="3"/>
  <c r="E797" i="3"/>
  <c r="E337" i="3"/>
  <c r="E654" i="3"/>
  <c r="E564" i="3"/>
  <c r="E356" i="3"/>
  <c r="E683" i="3"/>
  <c r="E950" i="3"/>
  <c r="E957" i="3"/>
  <c r="E555" i="3"/>
  <c r="E181" i="3"/>
  <c r="E325" i="3"/>
  <c r="E534" i="3"/>
  <c r="E201" i="3"/>
  <c r="E317" i="3"/>
  <c r="E541" i="3"/>
  <c r="E824" i="3"/>
  <c r="E432" i="3"/>
  <c r="E389" i="3"/>
  <c r="E101" i="3"/>
  <c r="E116" i="3"/>
  <c r="E189" i="3"/>
  <c r="E649" i="3"/>
  <c r="E340" i="3"/>
  <c r="E719" i="3"/>
  <c r="E133" i="3"/>
  <c r="E256" i="3"/>
  <c r="E536" i="3"/>
  <c r="E933" i="3"/>
  <c r="H937" i="3" s="1"/>
  <c r="E311" i="3"/>
  <c r="E9" i="3"/>
  <c r="E660" i="3"/>
  <c r="E65" i="3"/>
  <c r="E503" i="3"/>
  <c r="E186" i="3"/>
  <c r="E409" i="3"/>
  <c r="E671" i="3"/>
  <c r="E341" i="3"/>
  <c r="E300" i="3"/>
  <c r="E677" i="3"/>
  <c r="E608" i="3"/>
  <c r="E119" i="3"/>
  <c r="E421" i="3"/>
  <c r="E601" i="3"/>
  <c r="E169" i="3"/>
  <c r="E754" i="3"/>
  <c r="E472" i="3"/>
  <c r="E157" i="3"/>
  <c r="E437" i="3"/>
  <c r="E831" i="3"/>
  <c r="E618" i="3"/>
  <c r="E13" i="3"/>
  <c r="E891" i="3"/>
  <c r="E690" i="3"/>
  <c r="E890" i="3"/>
  <c r="E44" i="3"/>
  <c r="E323" i="3"/>
  <c r="E599" i="3"/>
  <c r="E188" i="3"/>
  <c r="E187" i="3"/>
  <c r="E120" i="3"/>
  <c r="E790" i="3"/>
  <c r="E351" i="3"/>
  <c r="E560" i="3"/>
  <c r="E191" i="3"/>
  <c r="E533" i="3"/>
  <c r="E653" i="3"/>
  <c r="E900" i="3"/>
  <c r="E367" i="3"/>
  <c r="E827" i="3"/>
  <c r="E669" i="3"/>
  <c r="E492" i="3"/>
  <c r="E966" i="3"/>
  <c r="E3" i="3"/>
  <c r="E899" i="3"/>
  <c r="E565" i="3"/>
  <c r="E331" i="3"/>
  <c r="E139" i="3"/>
  <c r="E543" i="3"/>
  <c r="E352" i="3"/>
  <c r="E344" i="3"/>
  <c r="E781" i="3"/>
  <c r="E208" i="3"/>
  <c r="E268" i="3"/>
  <c r="E480" i="3"/>
  <c r="E507" i="3"/>
  <c r="E6" i="3"/>
  <c r="E967" i="3"/>
  <c r="E575" i="3"/>
  <c r="E192" i="3"/>
  <c r="E707" i="3"/>
  <c r="E168" i="3"/>
  <c r="E380" i="3"/>
  <c r="H384" i="3" s="1"/>
  <c r="E945" i="3"/>
  <c r="E41" i="3"/>
  <c r="E751" i="3"/>
  <c r="E505" i="3"/>
  <c r="E392" i="3"/>
  <c r="E527" i="3"/>
  <c r="E740" i="3"/>
  <c r="E857" i="3"/>
  <c r="E873" i="3"/>
  <c r="E97" i="3"/>
  <c r="E124" i="3"/>
  <c r="E79" i="3"/>
  <c r="E759" i="3"/>
  <c r="E64" i="3"/>
  <c r="E284" i="3"/>
  <c r="E589" i="3"/>
  <c r="E99" i="3"/>
  <c r="E974" i="3"/>
  <c r="E35" i="3"/>
  <c r="E320" i="3"/>
  <c r="E553" i="3"/>
  <c r="E488" i="3"/>
  <c r="E848" i="3"/>
  <c r="E123" i="3"/>
  <c r="E821" i="3"/>
  <c r="E818" i="3"/>
  <c r="E898" i="3"/>
  <c r="E257" i="3"/>
  <c r="E774" i="3"/>
  <c r="E735" i="3"/>
  <c r="E714" i="3"/>
  <c r="E375" i="3"/>
  <c r="E316" i="3"/>
  <c r="E89" i="3"/>
  <c r="E485" i="3"/>
  <c r="E209" i="3"/>
  <c r="E464" i="3"/>
  <c r="E549" i="3"/>
  <c r="E279" i="3"/>
  <c r="E216" i="3"/>
  <c r="E699" i="3"/>
  <c r="E445" i="3"/>
  <c r="E935" i="3"/>
  <c r="E978" i="3"/>
  <c r="E215" i="3"/>
  <c r="E467" i="3"/>
  <c r="E227" i="3"/>
  <c r="E820" i="3"/>
  <c r="H824" i="3" s="1"/>
  <c r="E837" i="3"/>
  <c r="E264" i="3"/>
  <c r="E808" i="3"/>
  <c r="E283" i="3"/>
  <c r="E960" i="3"/>
  <c r="E546" i="3"/>
  <c r="E27" i="3"/>
  <c r="E423" i="3"/>
  <c r="E15" i="3"/>
  <c r="E417" i="3"/>
  <c r="E242" i="3"/>
  <c r="E481" i="3"/>
  <c r="E7" i="3"/>
  <c r="E702" i="3"/>
  <c r="E396" i="3"/>
  <c r="E440" i="3"/>
  <c r="E461" i="3"/>
  <c r="E689" i="3"/>
  <c r="E493" i="3"/>
  <c r="E931" i="3"/>
  <c r="E450" i="3"/>
  <c r="E975" i="3"/>
  <c r="E569" i="3"/>
  <c r="E506" i="3"/>
  <c r="H510" i="3" s="1"/>
  <c r="E716" i="3"/>
  <c r="E25" i="3"/>
  <c r="E296" i="3"/>
  <c r="E779" i="3"/>
  <c r="E108" i="3"/>
  <c r="E60" i="3"/>
  <c r="E306" i="3"/>
  <c r="E886" i="3"/>
  <c r="E617" i="3"/>
  <c r="E744" i="3"/>
  <c r="E51" i="3"/>
  <c r="E110" i="3"/>
  <c r="E746" i="3"/>
  <c r="E567" i="3"/>
  <c r="E448" i="3"/>
  <c r="E862" i="3"/>
  <c r="E635" i="3"/>
  <c r="E70" i="3"/>
  <c r="E692" i="3"/>
  <c r="E551" i="3"/>
  <c r="E989" i="3"/>
  <c r="E451" i="3"/>
  <c r="E695" i="3"/>
  <c r="E434" i="3"/>
  <c r="H438" i="3" s="1"/>
  <c r="E146" i="3"/>
  <c r="E395" i="3"/>
  <c r="E510" i="3"/>
  <c r="E964" i="3"/>
  <c r="E538" i="3"/>
  <c r="E456" i="3"/>
  <c r="E607" i="3"/>
  <c r="E87" i="3"/>
  <c r="E614" i="3"/>
  <c r="E416" i="3"/>
  <c r="E453" i="3"/>
  <c r="E363" i="3"/>
  <c r="E327" i="3"/>
  <c r="E47" i="3"/>
  <c r="E879" i="3"/>
  <c r="E586" i="3"/>
  <c r="E468" i="3"/>
  <c r="E401" i="3"/>
  <c r="E767" i="3"/>
  <c r="E636" i="3"/>
  <c r="E92" i="3"/>
  <c r="E917" i="3"/>
  <c r="E151" i="3"/>
  <c r="E778" i="3"/>
  <c r="E175" i="3"/>
  <c r="E597" i="3"/>
  <c r="E969" i="3"/>
  <c r="E251" i="3"/>
  <c r="E809" i="3"/>
  <c r="E302" i="3"/>
  <c r="E542" i="3"/>
  <c r="E160" i="3"/>
  <c r="E162" i="3"/>
  <c r="E105" i="3"/>
  <c r="E770" i="3"/>
  <c r="E98" i="3"/>
  <c r="E652" i="3"/>
  <c r="E136" i="3"/>
  <c r="E729" i="3"/>
  <c r="E849" i="3"/>
  <c r="E922" i="3"/>
  <c r="E785" i="3"/>
  <c r="E672" i="3"/>
  <c r="E176" i="3"/>
  <c r="E544" i="3"/>
  <c r="E255" i="3"/>
  <c r="E903" i="3"/>
  <c r="E270" i="3"/>
  <c r="H274" i="3" s="1"/>
  <c r="E845" i="3"/>
  <c r="E997" i="3"/>
  <c r="E829" i="3"/>
  <c r="E474" i="3"/>
  <c r="E287" i="3"/>
  <c r="E775" i="3"/>
  <c r="E28" i="3"/>
  <c r="E768" i="3"/>
  <c r="H772" i="3" s="1"/>
  <c r="E31" i="3"/>
  <c r="E593" i="3"/>
  <c r="E771" i="3"/>
  <c r="E867" i="3"/>
  <c r="E574" i="3"/>
  <c r="E56" i="3"/>
  <c r="E23" i="3"/>
  <c r="E906" i="3"/>
  <c r="E39" i="3"/>
  <c r="E348" i="3"/>
  <c r="E913" i="3"/>
  <c r="E963" i="3"/>
  <c r="E235" i="3"/>
  <c r="E875" i="3"/>
  <c r="E515" i="3"/>
  <c r="E349" i="3"/>
  <c r="E127" i="3"/>
  <c r="E983" i="3"/>
  <c r="E231" i="3"/>
  <c r="E741" i="3"/>
  <c r="E419" i="3"/>
  <c r="E726" i="3"/>
  <c r="E330" i="3"/>
  <c r="E792" i="3"/>
  <c r="E556" i="3"/>
  <c r="E135" i="3"/>
  <c r="E16" i="3"/>
  <c r="E390" i="3"/>
  <c r="E387" i="3"/>
  <c r="E509" i="3"/>
  <c r="E266" i="3"/>
  <c r="E993" i="3"/>
  <c r="E776" i="3"/>
  <c r="E603" i="3"/>
  <c r="E112" i="3"/>
  <c r="E576" i="3"/>
  <c r="E752" i="3"/>
  <c r="E916" i="3"/>
  <c r="E643" i="3"/>
  <c r="E679" i="3"/>
  <c r="E72" i="3"/>
  <c r="E522" i="3"/>
  <c r="E949" i="3"/>
  <c r="E663" i="3"/>
  <c r="E274" i="3"/>
  <c r="E965" i="3"/>
  <c r="E455" i="3"/>
  <c r="E814" i="3"/>
  <c r="E14" i="3"/>
  <c r="E582" i="3"/>
  <c r="E167" i="3"/>
  <c r="E996" i="3"/>
  <c r="E55" i="3"/>
  <c r="E143" i="3"/>
  <c r="E594" i="3"/>
  <c r="E501" i="3"/>
  <c r="H505" i="3" s="1"/>
  <c r="E703" i="3"/>
  <c r="E662" i="3"/>
  <c r="E59" i="3"/>
  <c r="E322" i="3"/>
  <c r="E725" i="3"/>
  <c r="E171" i="3"/>
  <c r="E646" i="3"/>
  <c r="E743" i="3"/>
  <c r="H747" i="3" s="1"/>
  <c r="E439" i="3"/>
  <c r="E366" i="3"/>
  <c r="E334" i="3"/>
  <c r="E147" i="3"/>
  <c r="E383" i="3"/>
  <c r="E651" i="3"/>
  <c r="E144" i="3"/>
  <c r="E985" i="3"/>
  <c r="H989" i="3" s="1"/>
  <c r="E226" i="3"/>
  <c r="E843" i="3"/>
  <c r="E224" i="3"/>
  <c r="E34" i="3"/>
  <c r="E545" i="3"/>
  <c r="E892" i="3"/>
  <c r="E738" i="3"/>
  <c r="E238" i="3"/>
  <c r="E343" i="3"/>
  <c r="E254" i="3"/>
  <c r="E802" i="3"/>
  <c r="E58" i="3"/>
  <c r="E717" i="3"/>
  <c r="E766" i="3"/>
  <c r="E755" i="3"/>
  <c r="E561" i="3"/>
  <c r="H565" i="3" s="1"/>
  <c r="E435" i="3"/>
  <c r="E986" i="3"/>
  <c r="E832" i="3"/>
  <c r="E495" i="3"/>
  <c r="E796" i="3"/>
  <c r="E476" i="3"/>
  <c r="E850" i="3"/>
  <c r="E611" i="3"/>
  <c r="H615" i="3" s="1"/>
  <c r="E111" i="3"/>
  <c r="E971" i="3"/>
  <c r="E166" i="3"/>
  <c r="E864" i="3"/>
  <c r="E757" i="3"/>
  <c r="E673" i="3"/>
  <c r="E520" i="3"/>
  <c r="E431" i="3"/>
  <c r="H435" i="3" s="1"/>
  <c r="E764" i="3"/>
  <c r="E504" i="3"/>
  <c r="E623" i="3"/>
  <c r="E925" i="3"/>
  <c r="E94" i="3"/>
  <c r="E844" i="3"/>
  <c r="E896" i="3"/>
  <c r="E342" i="3"/>
  <c r="E615" i="3"/>
  <c r="E616" i="3"/>
  <c r="E972" i="3"/>
  <c r="E980" i="3"/>
  <c r="E294" i="3"/>
  <c r="E490" i="3"/>
  <c r="E869" i="3"/>
  <c r="E698" i="3"/>
  <c r="E91" i="3"/>
  <c r="E206" i="3"/>
  <c r="E347" i="3"/>
  <c r="E430" i="3"/>
  <c r="E872" i="3"/>
  <c r="E828" i="3"/>
  <c r="E278" i="3"/>
  <c r="E267" i="3"/>
  <c r="H271" i="3" s="1"/>
  <c r="E780" i="3"/>
  <c r="E131" i="3"/>
  <c r="E685" i="3"/>
  <c r="E739" i="3"/>
  <c r="E730" i="3"/>
  <c r="E424" i="3"/>
  <c r="E303" i="3"/>
  <c r="E680" i="3"/>
  <c r="E211" i="3"/>
  <c r="E250" i="3"/>
  <c r="E179" i="3"/>
  <c r="E263" i="3"/>
  <c r="E566" i="3"/>
  <c r="E962" i="3"/>
  <c r="E219" i="3"/>
  <c r="E447" i="3"/>
  <c r="H451" i="3" s="1"/>
  <c r="E243" i="3"/>
  <c r="E371" i="3"/>
  <c r="E134" i="3"/>
  <c r="E350" i="3"/>
  <c r="E847" i="3"/>
  <c r="E415" i="3"/>
  <c r="E353" i="3"/>
  <c r="E460" i="3"/>
  <c r="E941" i="3"/>
  <c r="E80" i="3"/>
  <c r="E815" i="3"/>
  <c r="E596" i="3"/>
  <c r="E394" i="3"/>
  <c r="E446" i="3"/>
  <c r="E142" i="3"/>
  <c r="E314" i="3"/>
  <c r="H318" i="3" s="1"/>
  <c r="E63" i="3"/>
  <c r="E901" i="3"/>
  <c r="E552" i="3"/>
  <c r="E338" i="3"/>
  <c r="E836" i="3"/>
  <c r="E734" i="3"/>
  <c r="E531" i="3"/>
  <c r="E403" i="3"/>
  <c r="E463" i="3"/>
  <c r="E158" i="3"/>
  <c r="E154" i="3"/>
  <c r="E291" i="3"/>
  <c r="E710" i="3"/>
  <c r="E612" i="3"/>
  <c r="E791" i="3"/>
  <c r="E379" i="3"/>
  <c r="H383" i="3" s="1"/>
  <c r="E239" i="3"/>
  <c r="E953" i="3"/>
  <c r="E787" i="3"/>
  <c r="E38" i="3"/>
  <c r="E897" i="3"/>
  <c r="E282" i="3"/>
  <c r="E921" i="3"/>
  <c r="E811" i="3"/>
  <c r="E763" i="3"/>
  <c r="E639" i="3"/>
  <c r="E988" i="3"/>
  <c r="E103" i="3"/>
  <c r="E288" i="3"/>
  <c r="E798" i="3"/>
  <c r="E378" i="3"/>
  <c r="E247" i="3"/>
  <c r="H251" i="3" s="1"/>
  <c r="E194" i="3"/>
  <c r="E995" i="3"/>
  <c r="E203" i="3"/>
  <c r="E199" i="3"/>
  <c r="E290" i="3"/>
  <c r="E550" i="3"/>
  <c r="E360" i="3"/>
  <c r="E40" i="3"/>
  <c r="E443" i="3"/>
  <c r="E46" i="3"/>
  <c r="E723" i="3"/>
  <c r="E720" i="3"/>
  <c r="E230" i="3"/>
  <c r="E605" i="3"/>
  <c r="E678" i="3"/>
  <c r="E22" i="3"/>
  <c r="E581" i="3"/>
  <c r="E871" i="3"/>
  <c r="E502" i="3"/>
  <c r="E210" i="3"/>
  <c r="E259" i="3"/>
  <c r="E851" i="3"/>
  <c r="E838" i="3"/>
  <c r="E666" i="3"/>
  <c r="H670" i="3" s="1"/>
  <c r="E860" i="3"/>
  <c r="E298" i="3"/>
  <c r="E634" i="3"/>
  <c r="E868" i="3"/>
  <c r="E535" i="3"/>
  <c r="E526" i="3"/>
  <c r="E86" i="3"/>
  <c r="E800" i="3"/>
  <c r="H804" i="3" s="1"/>
  <c r="E885" i="3"/>
  <c r="E438" i="3"/>
  <c r="E299" i="3"/>
  <c r="E10" i="3"/>
  <c r="E275" i="3"/>
  <c r="E318" i="3"/>
  <c r="E816" i="3"/>
  <c r="E159" i="3"/>
  <c r="E454" i="3"/>
  <c r="E914" i="3"/>
  <c r="E523" i="3"/>
  <c r="E958" i="3"/>
  <c r="E410" i="3"/>
  <c r="E140" i="3"/>
  <c r="E190" i="3"/>
  <c r="E207" i="3"/>
  <c r="E835" i="3"/>
  <c r="E102" i="3"/>
  <c r="E374" i="3"/>
  <c r="E312" i="3"/>
  <c r="E573" i="3"/>
  <c r="E399" i="3"/>
  <c r="E640" i="3"/>
  <c r="E336" i="3"/>
  <c r="E328" i="3"/>
  <c r="E8" i="3"/>
  <c r="E700" i="3"/>
  <c r="E521" i="3"/>
  <c r="E658" i="3"/>
  <c r="E676" i="3"/>
  <c r="E606" i="3"/>
  <c r="E839" i="3"/>
  <c r="E682" i="3"/>
  <c r="E370" i="3"/>
  <c r="E286" i="3"/>
  <c r="E462" i="3"/>
  <c r="E411" i="3"/>
  <c r="E981" i="3"/>
  <c r="E386" i="3"/>
  <c r="E706" i="3"/>
  <c r="E479" i="3"/>
  <c r="E822" i="3"/>
  <c r="E773" i="3"/>
  <c r="E870" i="3"/>
  <c r="E414" i="3"/>
  <c r="E602" i="3"/>
  <c r="E530" i="3"/>
  <c r="E458" i="3"/>
  <c r="H462" i="3" s="1"/>
  <c r="E973" i="3"/>
  <c r="E737" i="3"/>
  <c r="E376" i="3"/>
  <c r="E712" i="3"/>
  <c r="E335" i="3"/>
  <c r="E642" i="3"/>
  <c r="E494" i="3"/>
  <c r="E150" i="3"/>
  <c r="E745" i="3"/>
  <c r="E795" i="3"/>
  <c r="E408" i="3"/>
  <c r="E733" i="3"/>
  <c r="E722" i="3"/>
  <c r="E951" i="3"/>
  <c r="E307" i="3"/>
  <c r="E928" i="3"/>
  <c r="E310" i="3"/>
  <c r="E842" i="3"/>
  <c r="E202" i="3"/>
  <c r="E486" i="3"/>
  <c r="H490" i="3" s="1"/>
  <c r="E138" i="3"/>
  <c r="E655" i="3"/>
  <c r="E760" i="3"/>
  <c r="E904" i="3"/>
  <c r="E991" i="3"/>
  <c r="E994" i="3"/>
  <c r="E66" i="3"/>
  <c r="E932" i="3"/>
  <c r="E659" i="3"/>
  <c r="E855" i="3"/>
  <c r="E106" i="3"/>
  <c r="E122" i="3"/>
  <c r="E563" i="3"/>
  <c r="E629" i="3"/>
  <c r="E478" i="3"/>
  <c r="E398" i="3"/>
  <c r="E358" i="3"/>
  <c r="E466" i="3"/>
  <c r="E42" i="3"/>
  <c r="E952" i="3"/>
  <c r="H956" i="3" s="1"/>
  <c r="E319" i="3"/>
  <c r="E570" i="3"/>
  <c r="E777" i="3"/>
  <c r="E339" i="3"/>
  <c r="E992" i="3"/>
  <c r="E801" i="3"/>
  <c r="E118" i="3"/>
  <c r="E155" i="3"/>
  <c r="E354" i="3"/>
  <c r="E62" i="3"/>
  <c r="E999" i="3"/>
  <c r="E498" i="3"/>
  <c r="E926" i="3"/>
  <c r="E947" i="3"/>
  <c r="E632" i="3"/>
  <c r="E688" i="3"/>
  <c r="E823" i="3"/>
  <c r="E355" i="3"/>
  <c r="E946" i="3"/>
  <c r="E90" i="3"/>
  <c r="E30" i="3"/>
  <c r="E747" i="3"/>
  <c r="E670" i="3"/>
  <c r="E246" i="3"/>
  <c r="H250" i="3" s="1"/>
  <c r="E391" i="3"/>
  <c r="E26" i="3"/>
  <c r="E765" i="3"/>
  <c r="E1000" i="3"/>
  <c r="E170" i="3"/>
  <c r="E641" i="3"/>
  <c r="E918" i="3"/>
  <c r="E761" i="3"/>
  <c r="H765" i="3" s="1"/>
  <c r="E271" i="3"/>
  <c r="E895" i="3"/>
  <c r="E174" i="3"/>
  <c r="E532" i="3"/>
  <c r="E114" i="3"/>
  <c r="E218" i="3"/>
  <c r="E491" i="3"/>
  <c r="E406" i="3"/>
  <c r="H410" i="3" s="1"/>
  <c r="E426" i="3"/>
  <c r="E512" i="3"/>
  <c r="E362" i="3"/>
  <c r="E881" i="3"/>
  <c r="E865" i="3"/>
  <c r="E826" i="3"/>
  <c r="E715" i="3"/>
  <c r="E793" i="3"/>
  <c r="H797" i="3" s="1"/>
  <c r="E711" i="3"/>
  <c r="E656" i="3"/>
  <c r="E214" i="3"/>
  <c r="E894" i="3"/>
  <c r="E998" i="3"/>
  <c r="E645" i="3"/>
  <c r="E470" i="3"/>
  <c r="E54" i="3"/>
  <c r="E620" i="3"/>
  <c r="E721" i="3"/>
  <c r="E858" i="3"/>
  <c r="E783" i="3"/>
  <c r="H787" i="3" s="1"/>
  <c r="E863" i="3"/>
  <c r="E585" i="3"/>
  <c r="E987" i="3"/>
  <c r="E910" i="3"/>
  <c r="H914" i="3" s="1"/>
  <c r="E758" i="3"/>
  <c r="E908" i="3"/>
  <c r="E813" i="3"/>
  <c r="E626" i="3"/>
  <c r="E1001" i="3"/>
  <c r="E407" i="3"/>
  <c r="E833" i="3"/>
  <c r="E482" i="3"/>
  <c r="E948" i="3"/>
  <c r="E893" i="3"/>
  <c r="E853" i="3"/>
  <c r="E840" i="3"/>
  <c r="E18" i="3"/>
  <c r="E788" i="3"/>
  <c r="E346" i="3"/>
  <c r="E483" i="3"/>
  <c r="H487" i="3" s="1"/>
  <c r="E859" i="3"/>
  <c r="E769" i="3"/>
  <c r="E223" i="3"/>
  <c r="E691" i="3"/>
  <c r="E182" i="3"/>
  <c r="E198" i="3"/>
  <c r="E944" i="3"/>
  <c r="E232" i="3"/>
  <c r="H236" i="3" s="1"/>
  <c r="E178" i="3"/>
  <c r="E880" i="3"/>
  <c r="E442" i="3"/>
  <c r="E856" i="3"/>
  <c r="E648" i="3"/>
  <c r="E82" i="3"/>
  <c r="E762" i="3"/>
  <c r="E819" i="3"/>
  <c r="H823" i="3" s="1"/>
  <c r="E262" i="3"/>
  <c r="E954" i="3"/>
  <c r="E418" i="3"/>
  <c r="E718" i="3"/>
  <c r="E924" i="3"/>
  <c r="E846" i="3"/>
  <c r="E315" i="3"/>
  <c r="E163" i="3"/>
  <c r="E675" i="3"/>
  <c r="E50" i="3"/>
  <c r="E516" i="3"/>
  <c r="E834" i="3"/>
  <c r="E977" i="3"/>
  <c r="E861" i="3"/>
  <c r="E753" i="3"/>
  <c r="E930" i="3"/>
  <c r="H934" i="3" s="1"/>
  <c r="E382" i="3"/>
  <c r="E234" i="3"/>
  <c r="E130" i="3"/>
  <c r="E2" i="3"/>
  <c r="E402" i="3"/>
  <c r="E427" i="3"/>
  <c r="E126" i="3"/>
  <c r="E422" i="3"/>
  <c r="H426" i="3" s="1"/>
  <c r="E577" i="3"/>
  <c r="E258" i="3"/>
  <c r="E961" i="3"/>
  <c r="E326" i="3"/>
  <c r="E78" i="3"/>
  <c r="E736" i="3"/>
  <c r="E854" i="3"/>
  <c r="E876" i="3"/>
  <c r="H880" i="3" s="1"/>
  <c r="E976" i="3"/>
  <c r="E936" i="3"/>
  <c r="E902" i="3"/>
  <c r="E592" i="3"/>
  <c r="E529" i="3"/>
  <c r="E517" i="3"/>
  <c r="E789" i="3"/>
  <c r="E841" i="3"/>
  <c r="H845" i="3" s="1"/>
  <c r="G141" i="3"/>
  <c r="G70" i="3"/>
  <c r="G185" i="3"/>
  <c r="G215" i="3"/>
  <c r="G161" i="3"/>
  <c r="G4" i="3"/>
  <c r="G103" i="3"/>
  <c r="G99" i="3"/>
  <c r="G208" i="3"/>
  <c r="G44" i="3"/>
  <c r="G62" i="3"/>
  <c r="G68" i="3"/>
  <c r="G30" i="3"/>
  <c r="G3" i="3"/>
  <c r="G81" i="3"/>
  <c r="G155" i="3"/>
  <c r="G15" i="3"/>
  <c r="G149" i="3"/>
  <c r="G223" i="3"/>
  <c r="G104" i="3"/>
  <c r="G176" i="3"/>
  <c r="G95" i="3"/>
  <c r="G177" i="3"/>
  <c r="G42" i="3"/>
  <c r="G77" i="3"/>
  <c r="G55" i="3"/>
  <c r="G29" i="3"/>
  <c r="G147" i="3"/>
  <c r="G60" i="3"/>
  <c r="G69" i="3"/>
  <c r="G152" i="3"/>
  <c r="G16" i="3"/>
  <c r="G136" i="3"/>
  <c r="G116" i="3"/>
  <c r="G220" i="3"/>
  <c r="G156" i="3"/>
  <c r="G53" i="3"/>
  <c r="G56" i="3"/>
  <c r="G212" i="3"/>
  <c r="G133" i="3"/>
  <c r="G108" i="3"/>
  <c r="G114" i="3"/>
  <c r="G91" i="3"/>
  <c r="G105" i="3"/>
  <c r="G21" i="3"/>
  <c r="G34" i="3"/>
  <c r="G135" i="3"/>
  <c r="G94" i="3"/>
  <c r="G128" i="3"/>
  <c r="G218" i="3"/>
  <c r="G217" i="3"/>
  <c r="G165" i="3"/>
  <c r="G131" i="3"/>
  <c r="G140" i="3"/>
  <c r="G163" i="3"/>
  <c r="G25" i="3"/>
  <c r="G71" i="3"/>
  <c r="G168" i="3"/>
  <c r="G199" i="3"/>
  <c r="G182" i="3"/>
  <c r="G180" i="3"/>
  <c r="G158" i="3"/>
  <c r="G17" i="3"/>
  <c r="G222" i="3"/>
  <c r="G47" i="3"/>
  <c r="G157" i="3"/>
  <c r="G48" i="3"/>
  <c r="G22" i="3"/>
  <c r="G183" i="3"/>
  <c r="G213" i="3"/>
  <c r="G61" i="3"/>
  <c r="G115" i="3"/>
  <c r="G196" i="3"/>
  <c r="G151" i="3"/>
  <c r="G210" i="3"/>
  <c r="G169" i="3"/>
  <c r="G202" i="3"/>
  <c r="G204" i="3"/>
  <c r="G31" i="3"/>
  <c r="G173" i="3"/>
  <c r="G187" i="3"/>
  <c r="G7" i="3"/>
  <c r="G153" i="3"/>
  <c r="G206" i="3"/>
  <c r="G78" i="3"/>
  <c r="G193" i="3"/>
  <c r="G109" i="3"/>
  <c r="G40" i="3"/>
  <c r="G36" i="3"/>
  <c r="G37" i="3"/>
  <c r="J1000" i="3"/>
  <c r="G164" i="3"/>
  <c r="G139" i="3"/>
  <c r="G72" i="3"/>
  <c r="G120" i="3"/>
  <c r="G92" i="3"/>
  <c r="G130" i="3"/>
  <c r="G197" i="3"/>
  <c r="G9" i="3"/>
  <c r="G86" i="3"/>
  <c r="G207" i="3"/>
  <c r="G5" i="3"/>
  <c r="G137" i="3"/>
  <c r="G211" i="3"/>
  <c r="G154" i="3"/>
  <c r="G6" i="3"/>
  <c r="G12" i="3"/>
  <c r="G184" i="3"/>
  <c r="G121" i="3"/>
  <c r="G188" i="3"/>
  <c r="G87" i="3"/>
  <c r="G45" i="3"/>
  <c r="G18" i="3"/>
  <c r="G84" i="3"/>
  <c r="G122" i="3"/>
  <c r="G194" i="3"/>
  <c r="G203" i="3"/>
  <c r="G11" i="3"/>
  <c r="G126" i="3"/>
  <c r="G174" i="3"/>
  <c r="G205" i="3"/>
  <c r="G85" i="3"/>
  <c r="J836" i="3"/>
  <c r="G88" i="3"/>
  <c r="G148" i="3"/>
  <c r="G117" i="3"/>
  <c r="G83" i="3"/>
  <c r="G191" i="3"/>
  <c r="G170" i="3"/>
  <c r="G150" i="3"/>
  <c r="G51" i="3"/>
  <c r="G97" i="3"/>
  <c r="G26" i="3"/>
  <c r="G23" i="3"/>
  <c r="G98" i="3"/>
  <c r="G129" i="3"/>
  <c r="G144" i="3"/>
  <c r="G190" i="3"/>
  <c r="G27" i="3"/>
  <c r="G159" i="3"/>
  <c r="G145" i="3"/>
  <c r="G28" i="3"/>
  <c r="G10" i="3"/>
  <c r="G82" i="3"/>
  <c r="G200" i="3"/>
  <c r="F518" i="3"/>
  <c r="F149" i="3"/>
  <c r="F289" i="3"/>
  <c r="F688" i="3"/>
  <c r="F365" i="3"/>
  <c r="F952" i="3"/>
  <c r="F494" i="3"/>
  <c r="F774" i="3"/>
  <c r="F257" i="3"/>
  <c r="F281" i="3"/>
  <c r="F461" i="3"/>
  <c r="F73" i="3"/>
  <c r="F33" i="3"/>
  <c r="F862" i="3"/>
  <c r="F132" i="3"/>
  <c r="F57" i="3"/>
  <c r="F318" i="3"/>
  <c r="F246" i="3"/>
  <c r="F177" i="3"/>
  <c r="F563" i="3"/>
  <c r="F499" i="3"/>
  <c r="F729" i="3"/>
  <c r="F62" i="3"/>
  <c r="F432" i="3"/>
  <c r="F794" i="3"/>
  <c r="F737" i="3"/>
  <c r="F704" i="3"/>
  <c r="F311" i="3"/>
  <c r="F243" i="3"/>
  <c r="F207" i="3"/>
  <c r="F162" i="3"/>
  <c r="F548" i="3"/>
  <c r="F480" i="3"/>
  <c r="F589" i="3"/>
  <c r="F366" i="3"/>
  <c r="F47" i="3"/>
  <c r="F418" i="3"/>
  <c r="F886" i="3"/>
  <c r="F134" i="3"/>
  <c r="F120" i="3"/>
  <c r="F448" i="3"/>
  <c r="F303" i="3"/>
  <c r="F611" i="3"/>
  <c r="F999" i="3"/>
  <c r="F316" i="3"/>
  <c r="F252" i="3"/>
  <c r="F452" i="3"/>
  <c r="F68" i="3"/>
  <c r="F525" i="3"/>
  <c r="F182" i="3"/>
  <c r="F707" i="3"/>
  <c r="F36" i="3"/>
  <c r="F404" i="3"/>
  <c r="F770" i="3"/>
  <c r="F932" i="3"/>
  <c r="F409" i="3"/>
  <c r="F758" i="3"/>
  <c r="F995" i="3"/>
  <c r="F634" i="3"/>
  <c r="F151" i="3"/>
  <c r="F349" i="3"/>
  <c r="F823" i="3"/>
  <c r="F859" i="3"/>
  <c r="F945" i="3"/>
  <c r="F361" i="3"/>
  <c r="F991" i="3"/>
  <c r="F136" i="3"/>
  <c r="F83" i="3"/>
  <c r="F188" i="3"/>
  <c r="F867" i="3"/>
  <c r="F384" i="3"/>
  <c r="F949" i="3"/>
  <c r="F253" i="3"/>
  <c r="F436" i="3"/>
  <c r="F273" i="3"/>
  <c r="F554" i="3"/>
  <c r="F293" i="3"/>
  <c r="F486" i="3"/>
  <c r="F455" i="3"/>
  <c r="F317" i="3"/>
  <c r="F459" i="3"/>
  <c r="F413" i="3"/>
  <c r="F619" i="3"/>
  <c r="F439" i="3"/>
  <c r="F380" i="3"/>
  <c r="F894" i="3"/>
  <c r="F85" i="3"/>
  <c r="F411" i="3"/>
  <c r="F112" i="3"/>
  <c r="F502" i="3"/>
  <c r="F200" i="3"/>
  <c r="F696" i="3"/>
  <c r="F749" i="3"/>
  <c r="F104" i="3"/>
  <c r="F266" i="3"/>
  <c r="F93" i="3"/>
  <c r="F579" i="3"/>
  <c r="F515" i="3"/>
  <c r="F596" i="3"/>
  <c r="F996" i="3"/>
  <c r="F6" i="3"/>
  <c r="F643" i="3"/>
  <c r="F924" i="3"/>
  <c r="F144" i="3"/>
  <c r="F348" i="3"/>
  <c r="F117" i="3"/>
  <c r="F343" i="3"/>
  <c r="F153" i="3"/>
  <c r="F327" i="3"/>
  <c r="F259" i="3"/>
  <c r="F142" i="3"/>
  <c r="F178" i="3"/>
  <c r="F564" i="3"/>
  <c r="F500" i="3"/>
  <c r="F605" i="3"/>
  <c r="F690" i="3"/>
  <c r="F152" i="3"/>
  <c r="F63" i="3"/>
  <c r="F446" i="3"/>
  <c r="F814" i="3"/>
  <c r="F157" i="3"/>
  <c r="F27" i="3"/>
  <c r="F998" i="3"/>
  <c r="F180" i="3"/>
  <c r="F338" i="3"/>
  <c r="F268" i="3"/>
  <c r="F371" i="3"/>
  <c r="F84" i="3"/>
  <c r="F541" i="3"/>
  <c r="F477" i="3"/>
  <c r="F723" i="3"/>
  <c r="F52" i="3"/>
  <c r="F423" i="3"/>
  <c r="F215" i="3"/>
  <c r="F761" i="3"/>
  <c r="F834" i="3"/>
  <c r="F458" i="3"/>
  <c r="F677" i="3"/>
  <c r="F147" i="3"/>
  <c r="F113" i="3"/>
  <c r="F399" i="3"/>
  <c r="F202" i="3"/>
  <c r="F164" i="3"/>
  <c r="F981" i="3"/>
  <c r="F378" i="3"/>
  <c r="F815" i="3"/>
  <c r="F620" i="3"/>
  <c r="F599" i="3"/>
  <c r="F70" i="3"/>
  <c r="F872" i="3"/>
  <c r="F800" i="3"/>
  <c r="F641" i="3"/>
  <c r="F829" i="3"/>
  <c r="F572" i="3"/>
  <c r="F796" i="3"/>
  <c r="F428" i="3"/>
  <c r="F367" i="3"/>
  <c r="F210" i="3"/>
  <c r="F335" i="3"/>
  <c r="F839" i="3"/>
  <c r="F775" i="3"/>
  <c r="F875" i="3"/>
  <c r="F357" i="3"/>
  <c r="F896" i="3"/>
  <c r="F897" i="3"/>
  <c r="F972" i="3"/>
  <c r="F453" i="3"/>
  <c r="F21" i="3"/>
  <c r="F111" i="3"/>
  <c r="F497" i="3"/>
  <c r="F726" i="3"/>
  <c r="F666" i="3"/>
  <c r="F888" i="3"/>
  <c r="F785" i="3"/>
  <c r="F910" i="3"/>
  <c r="F650" i="3"/>
  <c r="F780" i="3"/>
  <c r="F795" i="3"/>
  <c r="F676" i="3"/>
  <c r="F841" i="3"/>
  <c r="F919" i="3"/>
  <c r="F959" i="3"/>
  <c r="F885" i="3"/>
  <c r="F624" i="3"/>
  <c r="F644" i="3"/>
  <c r="F263" i="3"/>
  <c r="F923" i="3"/>
  <c r="F628" i="3"/>
  <c r="F670" i="3"/>
  <c r="F635" i="3"/>
  <c r="F947" i="3"/>
  <c r="F865" i="3"/>
  <c r="F911" i="3"/>
  <c r="F662" i="3"/>
  <c r="F969" i="3"/>
  <c r="F970" i="3"/>
  <c r="F804" i="3"/>
  <c r="F833" i="3"/>
  <c r="F978" i="3"/>
  <c r="F506" i="3"/>
  <c r="F938" i="3"/>
  <c r="F675" i="3"/>
  <c r="F876" i="3"/>
  <c r="F808" i="3"/>
  <c r="F832" i="3"/>
  <c r="F901" i="3"/>
  <c r="F811" i="3"/>
  <c r="F8" i="3"/>
  <c r="F695" i="3"/>
  <c r="F126" i="3"/>
  <c r="F504" i="3"/>
  <c r="F659" i="3"/>
  <c r="F42" i="3"/>
  <c r="F165" i="3"/>
  <c r="F790" i="3"/>
  <c r="F229" i="3"/>
  <c r="F41" i="3"/>
  <c r="F918" i="3"/>
  <c r="F855" i="3"/>
  <c r="F440" i="3"/>
  <c r="F788" i="3"/>
  <c r="F836" i="3"/>
  <c r="F150" i="3"/>
  <c r="F881" i="3"/>
  <c r="F899" i="3"/>
  <c r="F769" i="3"/>
  <c r="F931" i="3"/>
  <c r="F903" i="3"/>
  <c r="F668" i="3"/>
  <c r="F654" i="3"/>
  <c r="F748" i="3"/>
  <c r="F926" i="3"/>
  <c r="F484" i="3"/>
  <c r="F907" i="3"/>
  <c r="F889" i="3"/>
  <c r="F793" i="3"/>
  <c r="F658" i="3"/>
  <c r="F552" i="3"/>
  <c r="F810" i="3"/>
  <c r="F286" i="3"/>
  <c r="F245" i="3"/>
  <c r="F801" i="3"/>
  <c r="F127" i="3"/>
  <c r="F797" i="3"/>
  <c r="F646" i="3"/>
  <c r="F581" i="3"/>
  <c r="F535" i="3"/>
  <c r="F930" i="3"/>
  <c r="F784" i="3"/>
  <c r="F665" i="3"/>
  <c r="F332" i="3"/>
  <c r="F759" i="3"/>
  <c r="F895" i="3"/>
  <c r="F272" i="3"/>
  <c r="F262" i="3"/>
  <c r="F35" i="3"/>
  <c r="F279" i="3"/>
  <c r="F967" i="3"/>
  <c r="F551" i="3"/>
  <c r="F37" i="3"/>
  <c r="F591" i="3"/>
  <c r="F902" i="3"/>
  <c r="F856" i="3"/>
  <c r="F880" i="3"/>
  <c r="F772" i="3"/>
  <c r="F256" i="3"/>
  <c r="F744" i="3"/>
  <c r="F622" i="3"/>
  <c r="F26" i="3"/>
  <c r="F789" i="3"/>
  <c r="F845" i="3"/>
  <c r="F961" i="3"/>
  <c r="F45" i="3"/>
  <c r="F962" i="3"/>
  <c r="F777" i="3"/>
  <c r="F642" i="3"/>
  <c r="F661" i="3"/>
  <c r="F15" i="3"/>
  <c r="F636" i="3"/>
  <c r="F853" i="3"/>
  <c r="F56" i="3"/>
  <c r="F813" i="3"/>
  <c r="F977" i="3"/>
  <c r="F943" i="3"/>
  <c r="F66" i="3"/>
  <c r="F966" i="3"/>
  <c r="F951" i="3"/>
  <c r="F672" i="3"/>
  <c r="F781" i="3"/>
  <c r="F837" i="3"/>
  <c r="F632" i="3"/>
  <c r="F849" i="3"/>
  <c r="F680" i="3"/>
  <c r="F671" i="3"/>
  <c r="F732" i="3"/>
  <c r="F914" i="3"/>
  <c r="F768" i="3"/>
  <c r="F649" i="3"/>
  <c r="F192" i="3"/>
  <c r="F623" i="3"/>
  <c r="F743" i="3"/>
  <c r="F638" i="3"/>
  <c r="F513" i="3"/>
  <c r="F204" i="3"/>
  <c r="F474" i="3"/>
  <c r="F483" i="3"/>
  <c r="F306" i="3"/>
  <c r="F534" i="3"/>
  <c r="F958" i="3"/>
  <c r="F355" i="3"/>
  <c r="F739" i="3"/>
  <c r="F935" i="3"/>
  <c r="F386" i="3"/>
  <c r="F955" i="3"/>
  <c r="F755" i="3"/>
  <c r="F915" i="3"/>
  <c r="F773" i="3"/>
  <c r="F645" i="3"/>
  <c r="F762" i="3"/>
  <c r="F561" i="3"/>
  <c r="F697" i="3"/>
  <c r="F49" i="3"/>
  <c r="F939" i="3"/>
  <c r="F736" i="3"/>
  <c r="F844" i="3"/>
  <c r="F828" i="3"/>
  <c r="F329" i="3"/>
  <c r="F927" i="3"/>
  <c r="F893" i="3"/>
  <c r="F974" i="3"/>
  <c r="F857" i="3"/>
  <c r="F193" i="3"/>
  <c r="F960" i="3"/>
  <c r="F898" i="3"/>
  <c r="F954" i="3"/>
  <c r="F356" i="3"/>
  <c r="F892" i="3"/>
  <c r="F848" i="3"/>
  <c r="F660" i="3"/>
  <c r="F610" i="3"/>
  <c r="F568" i="3"/>
  <c r="F717" i="3"/>
  <c r="F234" i="3"/>
  <c r="F712" i="3"/>
  <c r="F821" i="3"/>
  <c r="F824" i="3"/>
  <c r="F942" i="3"/>
  <c r="F653" i="3"/>
  <c r="F627" i="3"/>
  <c r="F593" i="3"/>
  <c r="F934" i="3"/>
  <c r="F809" i="3"/>
  <c r="F812" i="3"/>
  <c r="F763" i="3"/>
  <c r="F417" i="3"/>
  <c r="F820" i="3"/>
  <c r="F711" i="3"/>
  <c r="F613" i="3"/>
  <c r="F231" i="3"/>
  <c r="F584" i="3"/>
  <c r="F301" i="3"/>
  <c r="F510" i="3"/>
  <c r="F333" i="3"/>
  <c r="F450" i="3"/>
  <c r="F822" i="3"/>
  <c r="F965" i="3"/>
  <c r="F681" i="3"/>
  <c r="F735" i="3"/>
  <c r="F877" i="3"/>
  <c r="F992" i="3"/>
  <c r="F545" i="3"/>
  <c r="F465" i="3"/>
  <c r="F669" i="3"/>
  <c r="F683" i="3"/>
  <c r="F247" i="3"/>
  <c r="F546" i="3"/>
  <c r="F720" i="3"/>
  <c r="F937" i="3"/>
  <c r="F783" i="3"/>
  <c r="F847" i="3"/>
  <c r="F734" i="3"/>
  <c r="F900" i="3"/>
  <c r="F802" i="3"/>
  <c r="F114" i="3"/>
  <c r="F44" i="3"/>
  <c r="F699" i="3"/>
  <c r="F485" i="3"/>
  <c r="F549" i="3"/>
  <c r="F203" i="3"/>
  <c r="F469" i="3"/>
  <c r="F260" i="3"/>
  <c r="F324" i="3"/>
  <c r="F625" i="3"/>
  <c r="F19" i="3"/>
  <c r="F698" i="3"/>
  <c r="F524" i="3"/>
  <c r="F219" i="3"/>
  <c r="F283" i="3"/>
  <c r="F456" i="3"/>
  <c r="F9" i="3"/>
  <c r="F956" i="3"/>
  <c r="F621" i="3"/>
  <c r="F30" i="3"/>
  <c r="F701" i="3"/>
  <c r="F437" i="3"/>
  <c r="F539" i="3"/>
  <c r="F254" i="3"/>
  <c r="F326" i="3"/>
  <c r="F119" i="3"/>
  <c r="F387" i="3"/>
  <c r="F562" i="3"/>
  <c r="F470" i="3"/>
  <c r="F963" i="3"/>
  <c r="F466" i="3"/>
  <c r="F904" i="3"/>
  <c r="F285" i="3"/>
  <c r="F550" i="3"/>
  <c r="F169" i="3"/>
  <c r="F395" i="3"/>
  <c r="F359" i="3"/>
  <c r="F984" i="3"/>
  <c r="F925" i="3"/>
  <c r="F787" i="3"/>
  <c r="F640" i="3"/>
  <c r="F331" i="3"/>
  <c r="F738" i="3"/>
  <c r="F389" i="3"/>
  <c r="F827" i="3"/>
  <c r="F320" i="3"/>
  <c r="F806" i="3"/>
  <c r="F740" i="3"/>
  <c r="F598" i="3"/>
  <c r="F60" i="3"/>
  <c r="F444" i="3"/>
  <c r="F107" i="3"/>
  <c r="F108" i="3"/>
  <c r="F819" i="3"/>
  <c r="F451" i="3"/>
  <c r="F990" i="3"/>
  <c r="F415" i="3"/>
  <c r="F32" i="3"/>
  <c r="F687" i="3"/>
  <c r="F602" i="3"/>
  <c r="F537" i="3"/>
  <c r="F80" i="3"/>
  <c r="F264" i="3"/>
  <c r="F328" i="3"/>
  <c r="F3" i="3"/>
  <c r="F818" i="3"/>
  <c r="F168" i="3"/>
  <c r="F360" i="3"/>
  <c r="F362" i="3"/>
  <c r="F368" i="3"/>
  <c r="F23" i="3"/>
  <c r="F718" i="3"/>
  <c r="F528" i="3"/>
  <c r="F75" i="3"/>
  <c r="F468" i="3"/>
  <c r="F223" i="3"/>
  <c r="F287" i="3"/>
  <c r="F46" i="3"/>
  <c r="F400" i="3"/>
  <c r="F34" i="3"/>
  <c r="F709" i="3"/>
  <c r="F434" i="3"/>
  <c r="F543" i="3"/>
  <c r="F222" i="3"/>
  <c r="F298" i="3"/>
  <c r="F574" i="3"/>
  <c r="F514" i="3"/>
  <c r="F265" i="3"/>
  <c r="F863" i="3"/>
  <c r="F692" i="3"/>
  <c r="F221" i="3"/>
  <c r="F161" i="3"/>
  <c r="F340" i="3"/>
  <c r="F879" i="3"/>
  <c r="F917" i="3"/>
  <c r="F24" i="3"/>
  <c r="F288" i="3"/>
  <c r="F694" i="3"/>
  <c r="F322" i="3"/>
  <c r="F233" i="3"/>
  <c r="F838" i="3"/>
  <c r="F982" i="3"/>
  <c r="F167" i="3"/>
  <c r="F375" i="3"/>
  <c r="F198" i="3"/>
  <c r="F994" i="3"/>
  <c r="F840" i="3"/>
  <c r="F850" i="3"/>
  <c r="F631" i="3"/>
  <c r="F402" i="3"/>
  <c r="F612" i="3"/>
  <c r="F973" i="3"/>
  <c r="F72" i="3"/>
  <c r="F124" i="3"/>
  <c r="F817" i="3"/>
  <c r="F166" i="3"/>
  <c r="F129" i="3"/>
  <c r="F197" i="3"/>
  <c r="F629" i="3"/>
  <c r="F40" i="3"/>
  <c r="F481" i="3"/>
  <c r="F426" i="3"/>
  <c r="F441" i="3"/>
  <c r="F536" i="3"/>
  <c r="F94" i="3"/>
  <c r="F270" i="3"/>
  <c r="F615" i="3"/>
  <c r="F980" i="3"/>
  <c r="F921" i="3"/>
  <c r="F767" i="3"/>
  <c r="F831" i="3"/>
  <c r="F626" i="3"/>
  <c r="F975" i="3"/>
  <c r="F874" i="3"/>
  <c r="F388" i="3"/>
  <c r="F28" i="3"/>
  <c r="F435" i="3"/>
  <c r="F533" i="3"/>
  <c r="F76" i="3"/>
  <c r="F244" i="3"/>
  <c r="F308" i="3"/>
  <c r="F912" i="3"/>
  <c r="F846" i="3"/>
  <c r="F130" i="3"/>
  <c r="F508" i="3"/>
  <c r="F464" i="3"/>
  <c r="F140" i="3"/>
  <c r="F267" i="3"/>
  <c r="F105" i="3"/>
  <c r="F54" i="3"/>
  <c r="F199" i="3"/>
  <c r="F983" i="3"/>
  <c r="F352" i="3"/>
  <c r="F427" i="3"/>
  <c r="F14" i="3"/>
  <c r="F125" i="3"/>
  <c r="F604" i="3"/>
  <c r="F523" i="3"/>
  <c r="F238" i="3"/>
  <c r="F310" i="3"/>
  <c r="F854" i="3"/>
  <c r="F498" i="3"/>
  <c r="F920" i="3"/>
  <c r="F752" i="3"/>
  <c r="F526" i="3"/>
  <c r="F869" i="3"/>
  <c r="F490" i="3"/>
  <c r="F321" i="3"/>
  <c r="F131" i="3"/>
  <c r="F950" i="3"/>
  <c r="F351" i="3"/>
  <c r="F211" i="3"/>
  <c r="F212" i="3"/>
  <c r="F968" i="3"/>
  <c r="F909" i="3"/>
  <c r="F678" i="3"/>
  <c r="F771" i="3"/>
  <c r="F652" i="3"/>
  <c r="F630" i="3"/>
  <c r="F214" i="3"/>
  <c r="F852" i="3"/>
  <c r="F194" i="3"/>
  <c r="F396" i="3"/>
  <c r="F16" i="3"/>
  <c r="F364" i="3"/>
  <c r="F586" i="3"/>
  <c r="F521" i="3"/>
  <c r="F159" i="3"/>
  <c r="F248" i="3"/>
  <c r="F312" i="3"/>
  <c r="F705" i="3"/>
  <c r="F928" i="3"/>
  <c r="F160" i="3"/>
  <c r="F407" i="3"/>
  <c r="F7" i="3"/>
  <c r="F702" i="3"/>
  <c r="F512" i="3"/>
  <c r="F576" i="3"/>
  <c r="F271" i="3"/>
  <c r="F908" i="3"/>
  <c r="F842" i="3"/>
  <c r="F209" i="3"/>
  <c r="F18" i="3"/>
  <c r="F685" i="3"/>
  <c r="F608" i="3"/>
  <c r="F527" i="3"/>
  <c r="F135" i="3"/>
  <c r="F278" i="3"/>
  <c r="F201" i="3"/>
  <c r="F174" i="3"/>
  <c r="F595" i="3"/>
  <c r="F861" i="3"/>
  <c r="F191" i="3"/>
  <c r="F381" i="3"/>
  <c r="F529" i="3"/>
  <c r="F224" i="3"/>
  <c r="F766" i="3"/>
  <c r="F51" i="3"/>
  <c r="F78" i="3"/>
  <c r="F330" i="3"/>
  <c r="F567" i="3"/>
  <c r="F250" i="3"/>
  <c r="F482" i="3"/>
  <c r="F92" i="3"/>
  <c r="F225" i="3"/>
  <c r="F382" i="3"/>
  <c r="F383" i="3"/>
  <c r="F82" i="3"/>
  <c r="F868" i="3"/>
  <c r="F922" i="3"/>
  <c r="F884" i="3"/>
  <c r="F792" i="3"/>
  <c r="F816" i="3"/>
  <c r="F350" i="3"/>
  <c r="F394" i="3"/>
  <c r="F445" i="3"/>
  <c r="F429" i="3"/>
  <c r="F843" i="3"/>
  <c r="F397" i="3"/>
  <c r="F786" i="3"/>
  <c r="F727" i="3"/>
  <c r="F304" i="3"/>
  <c r="F756" i="3"/>
  <c r="F185" i="3"/>
  <c r="F866" i="3"/>
  <c r="F519" i="3"/>
  <c r="F97" i="3"/>
  <c r="F964" i="3"/>
  <c r="F905" i="3"/>
  <c r="F674" i="3"/>
  <c r="F883" i="3"/>
  <c r="F664" i="3"/>
  <c r="F195" i="3"/>
  <c r="F213" i="3"/>
  <c r="F12" i="3"/>
  <c r="F731" i="3"/>
  <c r="F614" i="3"/>
  <c r="F517" i="3"/>
  <c r="F475" i="3"/>
  <c r="F228" i="3"/>
  <c r="F292" i="3"/>
  <c r="F492" i="3"/>
  <c r="F782" i="3"/>
  <c r="F391" i="3"/>
  <c r="F730" i="3"/>
  <c r="F617" i="3"/>
  <c r="F488" i="3"/>
  <c r="F556" i="3"/>
  <c r="F251" i="3"/>
  <c r="F319" i="3"/>
  <c r="F826" i="3"/>
  <c r="F392" i="3"/>
  <c r="F373" i="3"/>
  <c r="F588" i="3"/>
  <c r="F507" i="3"/>
  <c r="F467" i="3"/>
  <c r="F218" i="3"/>
  <c r="F290" i="3"/>
  <c r="F728" i="3"/>
  <c r="F313" i="3"/>
  <c r="F558" i="3"/>
  <c r="F607" i="3"/>
  <c r="F25" i="3"/>
  <c r="F587" i="3"/>
  <c r="F241" i="3"/>
  <c r="F103" i="3"/>
  <c r="F957" i="3"/>
  <c r="F148" i="3"/>
  <c r="F887" i="3"/>
  <c r="F851" i="3"/>
  <c r="F121" i="3"/>
  <c r="F571" i="3"/>
  <c r="F933" i="3"/>
  <c r="F971" i="3"/>
  <c r="F55" i="3"/>
  <c r="F577" i="3"/>
  <c r="F71" i="3"/>
  <c r="F443" i="3"/>
  <c r="F424" i="3"/>
  <c r="F425" i="3"/>
  <c r="F115" i="3"/>
  <c r="F416" i="3"/>
  <c r="F449" i="3"/>
  <c r="F171" i="3"/>
  <c r="F890" i="3"/>
  <c r="F667" i="3"/>
  <c r="F753" i="3"/>
  <c r="F64" i="3"/>
  <c r="F719" i="3"/>
  <c r="F505" i="3"/>
  <c r="F569" i="3"/>
  <c r="F175" i="3"/>
  <c r="F232" i="3"/>
  <c r="F296" i="3"/>
  <c r="F997" i="3"/>
  <c r="F261" i="3"/>
  <c r="F987" i="3"/>
  <c r="F647" i="3"/>
  <c r="F116" i="3"/>
  <c r="F442" i="3"/>
  <c r="F59" i="3"/>
  <c r="F686" i="3"/>
  <c r="F601" i="3"/>
  <c r="F496" i="3"/>
  <c r="F560" i="3"/>
  <c r="F255" i="3"/>
  <c r="F323" i="3"/>
  <c r="F184" i="3"/>
  <c r="F733" i="3"/>
  <c r="F778" i="3"/>
  <c r="F637" i="3"/>
  <c r="F2" i="3"/>
  <c r="F592" i="3"/>
  <c r="F511" i="3"/>
  <c r="F575" i="3"/>
  <c r="F90" i="3"/>
  <c r="F471" i="3"/>
  <c r="F258" i="3"/>
  <c r="F339" i="3"/>
  <c r="F189" i="3"/>
  <c r="F128" i="3"/>
  <c r="F747" i="3"/>
  <c r="F873" i="3"/>
  <c r="F398" i="3"/>
  <c r="F353" i="3"/>
  <c r="F347" i="3"/>
  <c r="F186" i="3"/>
  <c r="F520" i="3"/>
  <c r="F295" i="3"/>
  <c r="F940" i="3"/>
  <c r="F503" i="3"/>
  <c r="F760" i="3"/>
  <c r="F684" i="3"/>
  <c r="F390" i="3"/>
  <c r="F948" i="3"/>
  <c r="F336" i="3"/>
  <c r="F406" i="3"/>
  <c r="F906" i="3"/>
  <c r="F89" i="3"/>
  <c r="F860" i="3"/>
  <c r="F776" i="3"/>
  <c r="F657" i="3"/>
  <c r="F751" i="3"/>
  <c r="F639" i="3"/>
  <c r="F594" i="3"/>
  <c r="F858" i="3"/>
  <c r="F106" i="3"/>
  <c r="F946" i="3"/>
  <c r="F334" i="3"/>
  <c r="F985" i="3"/>
  <c r="F779" i="3"/>
  <c r="F746" i="3"/>
  <c r="F240" i="3"/>
  <c r="F830" i="3"/>
  <c r="F710" i="3"/>
  <c r="F315" i="3"/>
  <c r="F10" i="3"/>
  <c r="F600" i="3"/>
  <c r="F297" i="3"/>
  <c r="F305" i="3"/>
  <c r="F953" i="3"/>
  <c r="F648" i="3"/>
  <c r="F750" i="3"/>
  <c r="F385" i="3"/>
  <c r="F651" i="3"/>
  <c r="F745" i="3"/>
  <c r="F447" i="3"/>
  <c r="F715" i="3"/>
  <c r="F501" i="3"/>
  <c r="F565" i="3"/>
  <c r="F137" i="3"/>
  <c r="F276" i="3"/>
  <c r="F154" i="3"/>
  <c r="F226" i="3"/>
  <c r="F463" i="3"/>
  <c r="F764" i="3"/>
  <c r="F433" i="3"/>
  <c r="F39" i="3"/>
  <c r="F714" i="3"/>
  <c r="F540" i="3"/>
  <c r="F69" i="3"/>
  <c r="F235" i="3"/>
  <c r="F299" i="3"/>
  <c r="F81" i="3"/>
  <c r="F993" i="3"/>
  <c r="F882" i="3"/>
  <c r="F757" i="3"/>
  <c r="F50" i="3"/>
  <c r="F721" i="3"/>
  <c r="F487" i="3"/>
  <c r="F555" i="3"/>
  <c r="F274" i="3"/>
  <c r="F158" i="3"/>
  <c r="F249" i="3"/>
  <c r="F77" i="3"/>
  <c r="F277" i="3"/>
  <c r="F522" i="3"/>
  <c r="F655" i="3"/>
  <c r="F237" i="3"/>
  <c r="F986" i="3"/>
  <c r="F170" i="3"/>
  <c r="F133" i="3"/>
  <c r="F989" i="3"/>
  <c r="F825" i="3"/>
  <c r="F86" i="3"/>
  <c r="F88" i="3"/>
  <c r="F941" i="3"/>
  <c r="F871" i="3"/>
  <c r="F803" i="3"/>
  <c r="F835" i="3"/>
  <c r="F754" i="3"/>
  <c r="F405" i="3"/>
  <c r="F916" i="3"/>
  <c r="F48" i="3"/>
  <c r="F703" i="3"/>
  <c r="F618" i="3"/>
  <c r="F489" i="3"/>
  <c r="F553" i="3"/>
  <c r="F345" i="3"/>
  <c r="F473" i="3"/>
  <c r="F280" i="3"/>
  <c r="F566" i="3"/>
  <c r="F118" i="3"/>
  <c r="F798" i="3"/>
  <c r="F460" i="3"/>
  <c r="F43" i="3"/>
  <c r="F585" i="3"/>
  <c r="F476" i="3"/>
  <c r="F544" i="3"/>
  <c r="F344" i="3"/>
  <c r="F372" i="3"/>
  <c r="F239" i="3"/>
  <c r="F307" i="3"/>
  <c r="F616" i="3"/>
  <c r="F110" i="3"/>
  <c r="F725" i="3"/>
  <c r="F491" i="3"/>
  <c r="F559" i="3"/>
  <c r="F242" i="3"/>
  <c r="F314" i="3"/>
  <c r="F864" i="3"/>
  <c r="F936" i="3"/>
  <c r="F17" i="3"/>
  <c r="F578" i="3"/>
  <c r="F216" i="3"/>
  <c r="F183" i="3"/>
  <c r="F269" i="3"/>
  <c r="F603" i="3"/>
  <c r="F403" i="3"/>
  <c r="F123" i="3"/>
  <c r="F570" i="3"/>
  <c r="F346" i="3"/>
  <c r="F141" i="3"/>
  <c r="F29" i="3"/>
  <c r="F5" i="3"/>
  <c r="F187" i="3"/>
  <c r="F414" i="3"/>
  <c r="F102" i="3"/>
  <c r="F282" i="3"/>
  <c r="F139" i="3"/>
  <c r="F74" i="3"/>
  <c r="F531" i="3"/>
  <c r="F583" i="3"/>
  <c r="F693" i="3"/>
  <c r="F22" i="3"/>
  <c r="F376" i="3"/>
  <c r="F358" i="3"/>
  <c r="F363" i="3"/>
  <c r="F143" i="3"/>
  <c r="F275" i="3"/>
  <c r="F457" i="3"/>
  <c r="F580" i="3"/>
  <c r="F516" i="3"/>
  <c r="F181" i="3"/>
  <c r="F706" i="3"/>
  <c r="F11" i="3"/>
  <c r="F741" i="3"/>
  <c r="F663" i="3"/>
  <c r="F944" i="3"/>
  <c r="F421" i="3"/>
  <c r="F196" i="3"/>
  <c r="F294" i="3"/>
  <c r="F700" i="3"/>
  <c r="F1001" i="3"/>
  <c r="F284" i="3"/>
  <c r="F220" i="3"/>
  <c r="F163" i="3"/>
  <c r="F557" i="3"/>
  <c r="F493" i="3"/>
  <c r="F590" i="3"/>
  <c r="F682" i="3"/>
  <c r="F4" i="3"/>
  <c r="F582" i="3"/>
  <c r="F377" i="3"/>
  <c r="F179" i="3"/>
  <c r="F412" i="3"/>
  <c r="F98" i="3"/>
  <c r="F765" i="3"/>
  <c r="F791" i="3"/>
  <c r="F410" i="3"/>
  <c r="F891" i="3"/>
  <c r="F438" i="3"/>
  <c r="F176" i="3"/>
  <c r="F913" i="3"/>
  <c r="F408" i="3"/>
  <c r="F988" i="3"/>
  <c r="F354" i="3"/>
  <c r="F173" i="3"/>
  <c r="F122" i="3"/>
  <c r="F420" i="3"/>
  <c r="F337" i="3"/>
  <c r="F431" i="3"/>
  <c r="F401" i="3"/>
  <c r="F716" i="3"/>
  <c r="F462" i="3"/>
  <c r="F374" i="3"/>
  <c r="F67" i="3"/>
  <c r="F155" i="3"/>
  <c r="F478" i="3"/>
  <c r="F805" i="3"/>
  <c r="F679" i="3"/>
  <c r="F393" i="3"/>
  <c r="F742" i="3"/>
  <c r="F100" i="3"/>
  <c r="F656" i="3"/>
  <c r="F807" i="3"/>
  <c r="F929" i="3"/>
  <c r="F156" i="3"/>
  <c r="F342" i="3"/>
  <c r="F146" i="3"/>
  <c r="F13" i="3"/>
  <c r="F538" i="3"/>
  <c r="F205" i="3"/>
  <c r="H538" i="3" l="1"/>
  <c r="H541" i="3"/>
  <c r="H568" i="3"/>
  <c r="H596" i="3"/>
  <c r="H330" i="3"/>
  <c r="H722" i="3"/>
  <c r="H860" i="3"/>
  <c r="H695" i="3"/>
  <c r="H630" i="3"/>
  <c r="H898" i="3"/>
  <c r="H885" i="3"/>
  <c r="H536" i="3"/>
  <c r="H502" i="3"/>
  <c r="H343" i="3"/>
  <c r="H936" i="3"/>
  <c r="H737" i="3"/>
  <c r="H466" i="3"/>
  <c r="H525" i="3"/>
  <c r="H316" i="3"/>
  <c r="H962" i="3"/>
  <c r="H724" i="3"/>
  <c r="H295" i="3"/>
  <c r="H600" i="3"/>
  <c r="H354" i="3"/>
  <c r="H267" i="3"/>
  <c r="H743" i="3"/>
  <c r="H434" i="3"/>
  <c r="H984" i="3"/>
  <c r="H580" i="3"/>
  <c r="H967" i="3"/>
  <c r="H255" i="3"/>
  <c r="H640" i="3"/>
  <c r="H367" i="3"/>
  <c r="H968" i="3"/>
  <c r="H555" i="3"/>
  <c r="H970" i="3"/>
  <c r="H828" i="3"/>
  <c r="H728" i="3"/>
  <c r="H301" i="3"/>
  <c r="H453" i="3"/>
  <c r="H417" i="3"/>
  <c r="H227" i="3"/>
  <c r="H806" i="3"/>
  <c r="H644" i="3"/>
  <c r="H652" i="3"/>
  <c r="H710" i="3"/>
  <c r="H843" i="3"/>
  <c r="H340" i="3"/>
  <c r="H872" i="3"/>
  <c r="H342" i="3"/>
  <c r="H464" i="3"/>
  <c r="H684" i="3"/>
  <c r="H702" i="3"/>
  <c r="H499" i="3"/>
  <c r="H667" i="3"/>
  <c r="H394" i="3"/>
  <c r="K395" i="3" s="1"/>
  <c r="H353" i="3"/>
  <c r="H478" i="3"/>
  <c r="H890" i="3"/>
  <c r="H444" i="3"/>
  <c r="H861" i="3"/>
  <c r="H579" i="3"/>
  <c r="H335" i="3"/>
  <c r="H327" i="3"/>
  <c r="H612" i="3"/>
  <c r="H397" i="3"/>
  <c r="H249" i="3"/>
  <c r="H563" i="3"/>
  <c r="H858" i="3"/>
  <c r="H319" i="3"/>
  <c r="H817" i="3"/>
  <c r="H474" i="3"/>
  <c r="H495" i="3"/>
  <c r="H922" i="3"/>
  <c r="H769" i="3"/>
  <c r="H674" i="3"/>
  <c r="H950" i="3"/>
  <c r="H636" i="3"/>
  <c r="H781" i="3"/>
  <c r="H482" i="3"/>
  <c r="H764" i="3"/>
  <c r="H311" i="3"/>
  <c r="H412" i="3"/>
  <c r="H498" i="3"/>
  <c r="H380" i="3"/>
  <c r="H534" i="3"/>
  <c r="H777" i="3"/>
  <c r="H390" i="3"/>
  <c r="H290" i="3"/>
  <c r="H610" i="3"/>
  <c r="H704" i="3"/>
  <c r="H378" i="3"/>
  <c r="H527" i="3"/>
  <c r="H820" i="3"/>
  <c r="H303" i="3"/>
  <c r="H638" i="3"/>
  <c r="H842" i="3"/>
  <c r="H506" i="3"/>
  <c r="H682" i="3"/>
  <c r="H727" i="3"/>
  <c r="H364" i="3"/>
  <c r="H382" i="3"/>
  <c r="H992" i="3"/>
  <c r="H925" i="3"/>
  <c r="H791" i="3"/>
  <c r="H795" i="3"/>
  <c r="H535" i="3"/>
  <c r="H556" i="3"/>
  <c r="H819" i="3"/>
  <c r="H357" i="3"/>
  <c r="H307" i="3"/>
  <c r="H689" i="3"/>
  <c r="H282" i="3"/>
  <c r="H351" i="3"/>
  <c r="H873" i="3"/>
  <c r="H976" i="3"/>
  <c r="H900" i="3"/>
  <c r="H627" i="3"/>
  <c r="H524" i="3"/>
  <c r="H854" i="3"/>
  <c r="H836" i="3"/>
  <c r="H759" i="3"/>
  <c r="H742" i="3"/>
  <c r="H228" i="3"/>
  <c r="H338" i="3"/>
  <c r="H650" i="3"/>
  <c r="H598" i="3"/>
  <c r="H459" i="3"/>
  <c r="H953" i="3"/>
  <c r="H647" i="3"/>
  <c r="H270" i="3"/>
  <c r="H334" i="3"/>
  <c r="H235" i="3"/>
  <c r="H519" i="3"/>
  <c r="H917" i="3"/>
  <c r="H775" i="3"/>
  <c r="H833" i="3"/>
  <c r="H907" i="3"/>
  <c r="H676" i="3"/>
  <c r="H733" i="3"/>
  <c r="H774" i="3"/>
  <c r="H546" i="3"/>
  <c r="H973" i="3"/>
  <c r="H771" i="3"/>
  <c r="H883" i="3"/>
  <c r="H457" i="3"/>
  <c r="H611" i="3"/>
  <c r="H514" i="3"/>
  <c r="H699" i="3"/>
  <c r="H696" i="3"/>
  <c r="H452" i="3"/>
  <c r="H310" i="3"/>
  <c r="H300" i="3"/>
  <c r="H573" i="3"/>
  <c r="H497" i="3"/>
  <c r="H400" i="3"/>
  <c r="H246" i="3"/>
  <c r="H812" i="3"/>
  <c r="H231" i="3"/>
  <c r="H939" i="3"/>
  <c r="K940" i="3" s="1"/>
  <c r="H283" i="3"/>
  <c r="H489" i="3"/>
  <c r="H718" i="3"/>
  <c r="H902" i="3"/>
  <c r="H852" i="3"/>
  <c r="H288" i="3"/>
  <c r="H744" i="3"/>
  <c r="H755" i="3"/>
  <c r="H971" i="3"/>
  <c r="H272" i="3"/>
  <c r="H356" i="3"/>
  <c r="H569" i="3"/>
  <c r="H496" i="3"/>
  <c r="H904" i="3"/>
  <c r="H564" i="3"/>
  <c r="H605" i="3"/>
  <c r="H681" i="3"/>
  <c r="H413" i="3"/>
  <c r="H664" i="3"/>
  <c r="H540" i="3"/>
  <c r="H344" i="3"/>
  <c r="H545" i="3"/>
  <c r="H329" i="3"/>
  <c r="H844" i="3"/>
  <c r="H692" i="3"/>
  <c r="H402" i="3"/>
  <c r="H716" i="3"/>
  <c r="H874" i="3"/>
  <c r="H929" i="3"/>
  <c r="H242" i="3"/>
  <c r="H326" i="3"/>
  <c r="H818" i="3"/>
  <c r="H796" i="3"/>
  <c r="H871" i="3"/>
  <c r="H590" i="3"/>
  <c r="H485" i="3"/>
  <c r="H287" i="3"/>
  <c r="H379" i="3"/>
  <c r="H324" i="3"/>
  <c r="H484" i="3"/>
  <c r="H895" i="3"/>
  <c r="H723" i="3"/>
  <c r="H961" i="3"/>
  <c r="H881" i="3"/>
  <c r="H280" i="3"/>
  <c r="H528" i="3"/>
  <c r="H637" i="3"/>
  <c r="H856" i="3"/>
  <c r="H523" i="3"/>
  <c r="H608" i="3"/>
  <c r="H365" i="3"/>
  <c r="H604" i="3"/>
  <c r="H562" i="3"/>
  <c r="H566" i="3"/>
  <c r="H708" i="3"/>
  <c r="H308" i="3"/>
  <c r="H325" i="3"/>
  <c r="H297" i="3"/>
  <c r="H253" i="3"/>
  <c r="H776" i="3"/>
  <c r="H257" i="3"/>
  <c r="H429" i="3"/>
  <c r="H337" i="3"/>
  <c r="H317" i="3"/>
  <c r="H760" i="3"/>
  <c r="H793" i="3"/>
  <c r="H965" i="3"/>
  <c r="H757" i="3"/>
  <c r="H422" i="3"/>
  <c r="H446" i="3"/>
  <c r="H350" i="3"/>
  <c r="H837" i="3"/>
  <c r="H862" i="3"/>
  <c r="H366" i="3"/>
  <c r="H521" i="3"/>
  <c r="H940" i="3"/>
  <c r="H740" i="3"/>
  <c r="H262" i="3"/>
  <c r="H431" i="3"/>
  <c r="H238" i="3"/>
  <c r="H865" i="3"/>
  <c r="H850" i="3"/>
  <c r="H958" i="3"/>
  <c r="H884" i="3"/>
  <c r="H773" i="3"/>
  <c r="K773" i="3" s="1"/>
  <c r="H792" i="3"/>
  <c r="H897" i="3"/>
  <c r="H411" i="3"/>
  <c r="K411" i="3" s="1"/>
  <c r="H912" i="3"/>
  <c r="H589" i="3"/>
  <c r="H725" i="3"/>
  <c r="H649" i="3"/>
  <c r="H660" i="3"/>
  <c r="H830" i="3"/>
  <c r="H516" i="3"/>
  <c r="H899" i="3"/>
  <c r="H645" i="3"/>
  <c r="H751" i="3"/>
  <c r="H359" i="3"/>
  <c r="H951" i="3"/>
  <c r="H805" i="3"/>
  <c r="K805" i="3" s="1"/>
  <c r="H574" i="3"/>
  <c r="H470" i="3"/>
  <c r="H633" i="3"/>
  <c r="N634" i="3" s="1"/>
  <c r="H859" i="3"/>
  <c r="H998" i="3"/>
  <c r="H659" i="3"/>
  <c r="H846" i="3"/>
  <c r="H955" i="3"/>
  <c r="H799" i="3"/>
  <c r="H646" i="3"/>
  <c r="H741" i="3"/>
  <c r="H606" i="3"/>
  <c r="H826" i="3"/>
  <c r="H985" i="3"/>
  <c r="H374" i="3"/>
  <c r="H680" i="3"/>
  <c r="H403" i="3"/>
  <c r="H918" i="3"/>
  <c r="K918" i="3" s="1"/>
  <c r="H322" i="3"/>
  <c r="H442" i="3"/>
  <c r="H530" i="3"/>
  <c r="H302" i="3"/>
  <c r="K302" i="3" s="1"/>
  <c r="H855" i="3"/>
  <c r="H875" i="3"/>
  <c r="K875" i="3" s="1"/>
  <c r="H609" i="3"/>
  <c r="H554" i="3"/>
  <c r="H999" i="3"/>
  <c r="H802" i="3"/>
  <c r="H643" i="3"/>
  <c r="H286" i="3"/>
  <c r="H957" i="3"/>
  <c r="H616" i="3"/>
  <c r="H738" i="3"/>
  <c r="H905" i="3"/>
  <c r="H450" i="3"/>
  <c r="H419" i="3"/>
  <c r="H375" i="3"/>
  <c r="H966" i="3"/>
  <c r="N967" i="3" s="1"/>
  <c r="H254" i="3"/>
  <c r="H428" i="3"/>
  <c r="H832" i="3"/>
  <c r="H494" i="3"/>
  <c r="H620" i="3"/>
  <c r="H848" i="3"/>
  <c r="H508" i="3"/>
  <c r="H677" i="3"/>
  <c r="H975" i="3"/>
  <c r="H480" i="3"/>
  <c r="H990" i="3"/>
  <c r="H770" i="3"/>
  <c r="H258" i="3"/>
  <c r="H896" i="3"/>
  <c r="H847" i="3"/>
  <c r="H655" i="3"/>
  <c r="H370" i="3"/>
  <c r="H666" i="3"/>
  <c r="N667" i="3" s="1"/>
  <c r="H586" i="3"/>
  <c r="H969" i="3"/>
  <c r="H526" i="3"/>
  <c r="H920" i="3"/>
  <c r="H607" i="3"/>
  <c r="H513" i="3"/>
  <c r="H730" i="3"/>
  <c r="H987" i="3"/>
  <c r="H879" i="3"/>
  <c r="H352" i="3"/>
  <c r="H597" i="3"/>
  <c r="H779" i="3"/>
  <c r="H1001" i="3"/>
  <c r="H259" i="3"/>
  <c r="H789" i="3"/>
  <c r="H306" i="3"/>
  <c r="H601" i="3"/>
  <c r="H921" i="3"/>
  <c r="H405" i="3"/>
  <c r="H420" i="3"/>
  <c r="H460" i="3"/>
  <c r="H399" i="3"/>
  <c r="H455" i="3"/>
  <c r="H571" i="3"/>
  <c r="H838" i="3"/>
  <c r="H486" i="3"/>
  <c r="H908" i="3"/>
  <c r="H932" i="3"/>
  <c r="N931" i="3" s="1"/>
  <c r="H815" i="3"/>
  <c r="H407" i="3"/>
  <c r="H346" i="3"/>
  <c r="H868" i="3"/>
  <c r="H1000" i="3"/>
  <c r="H683" i="3"/>
  <c r="H997" i="3"/>
  <c r="H745" i="3"/>
  <c r="H910" i="3"/>
  <c r="H853" i="3"/>
  <c r="H782" i="3"/>
  <c r="H866" i="3"/>
  <c r="K867" i="3" s="1"/>
  <c r="H783" i="3"/>
  <c r="H935" i="3"/>
  <c r="H427" i="3"/>
  <c r="H982" i="3"/>
  <c r="H261" i="3"/>
  <c r="H593" i="3"/>
  <c r="H509" i="3"/>
  <c r="H348" i="3"/>
  <c r="H371" i="3"/>
  <c r="H441" i="3"/>
  <c r="H675" i="3"/>
  <c r="H632" i="3"/>
  <c r="H746" i="3"/>
  <c r="H432" i="3"/>
  <c r="H372" i="3"/>
  <c r="H503" i="3"/>
  <c r="H697" i="3"/>
  <c r="H798" i="3"/>
  <c r="H256" i="3"/>
  <c r="H401" i="3"/>
  <c r="H931" i="3"/>
  <c r="H404" i="3"/>
  <c r="H512" i="3"/>
  <c r="H240" i="3"/>
  <c r="H595" i="3"/>
  <c r="H369" i="3"/>
  <c r="H481" i="3"/>
  <c r="H244" i="3"/>
  <c r="H584" i="3"/>
  <c r="H248" i="3"/>
  <c r="H887" i="3"/>
  <c r="H500" i="3"/>
  <c r="H591" i="3"/>
  <c r="H277" i="3"/>
  <c r="H309" i="3"/>
  <c r="H461" i="3"/>
  <c r="H477" i="3"/>
  <c r="H906" i="3"/>
  <c r="H520" i="3"/>
  <c r="H766" i="3"/>
  <c r="H948" i="3"/>
  <c r="H857" i="3"/>
  <c r="H991" i="3"/>
  <c r="H719" i="3"/>
  <c r="H533" i="3"/>
  <c r="H980" i="3"/>
  <c r="H581" i="3"/>
  <c r="H406" i="3"/>
  <c r="K406" i="3" s="1"/>
  <c r="H386" i="3"/>
  <c r="H981" i="3"/>
  <c r="H679" i="3"/>
  <c r="H928" i="3"/>
  <c r="H266" i="3"/>
  <c r="H863" i="3"/>
  <c r="H952" i="3"/>
  <c r="H762" i="3"/>
  <c r="N763" i="3" s="1"/>
  <c r="H867" i="3"/>
  <c r="H624" i="3"/>
  <c r="H715" i="3"/>
  <c r="H869" i="3"/>
  <c r="H430" i="3"/>
  <c r="H275" i="3"/>
  <c r="H395" i="3"/>
  <c r="H827" i="3"/>
  <c r="H930" i="3"/>
  <c r="H358" i="3"/>
  <c r="H996" i="3"/>
  <c r="H323" i="3"/>
  <c r="H362" i="3"/>
  <c r="H567" i="3"/>
  <c r="H663" i="3"/>
  <c r="H995" i="3"/>
  <c r="H314" i="3"/>
  <c r="H726" i="3"/>
  <c r="H749" i="3"/>
  <c r="H339" i="3"/>
  <c r="H977" i="3"/>
  <c r="H418" i="3"/>
  <c r="K418" i="3" s="1"/>
  <c r="H483" i="3"/>
  <c r="H415" i="3"/>
  <c r="H686" i="3"/>
  <c r="H662" i="3"/>
  <c r="H332" i="3"/>
  <c r="H577" i="3"/>
  <c r="H839" i="3"/>
  <c r="H414" i="3"/>
  <c r="H458" i="3"/>
  <c r="H279" i="3"/>
  <c r="H889" i="3"/>
  <c r="H539" i="3"/>
  <c r="K539" i="3" s="1"/>
  <c r="H864" i="3"/>
  <c r="H263" i="3"/>
  <c r="H585" i="3"/>
  <c r="H234" i="3"/>
  <c r="H447" i="3"/>
  <c r="H294" i="3"/>
  <c r="H292" i="3"/>
  <c r="H767" i="3"/>
  <c r="H901" i="3"/>
  <c r="H243" i="3"/>
  <c r="K243" i="3" s="1"/>
  <c r="H714" i="3"/>
  <c r="H467" i="3"/>
  <c r="H840" i="3"/>
  <c r="H398" i="3"/>
  <c r="H945" i="3"/>
  <c r="H851" i="3"/>
  <c r="H247" i="3"/>
  <c r="K247" i="3" s="1"/>
  <c r="H570" i="3"/>
  <c r="H734" i="3"/>
  <c r="H784" i="3"/>
  <c r="H876" i="3"/>
  <c r="H298" i="3"/>
  <c r="H619" i="3"/>
  <c r="H768" i="3"/>
  <c r="H761" i="3"/>
  <c r="H800" i="3"/>
  <c r="H439" i="3"/>
  <c r="H721" i="3"/>
  <c r="H347" i="3"/>
  <c r="H549" i="3"/>
  <c r="H230" i="3"/>
  <c r="H387" i="3"/>
  <c r="H443" i="3"/>
  <c r="H729" i="3"/>
  <c r="H707" i="3"/>
  <c r="H278" i="3"/>
  <c r="H756" i="3"/>
  <c r="H780" i="3"/>
  <c r="H391" i="3"/>
  <c r="H560" i="3"/>
  <c r="H423" i="3"/>
  <c r="H239" i="3"/>
  <c r="H578" i="3"/>
  <c r="H291" i="3"/>
  <c r="H849" i="3"/>
  <c r="H548" i="3"/>
  <c r="H926" i="3"/>
  <c r="H656" i="3"/>
  <c r="H813" i="3"/>
  <c r="H472" i="3"/>
  <c r="H331" i="3"/>
  <c r="H618" i="3"/>
  <c r="H542" i="3"/>
  <c r="H993" i="3"/>
  <c r="H639" i="3"/>
  <c r="H750" i="3"/>
  <c r="K751" i="3" s="1"/>
  <c r="H954" i="3"/>
  <c r="H658" i="3"/>
  <c r="H870" i="3"/>
  <c r="H389" i="3"/>
  <c r="H753" i="3"/>
  <c r="H709" i="3"/>
  <c r="H552" i="3"/>
  <c r="H543" i="3"/>
  <c r="H629" i="3"/>
  <c r="H919" i="3"/>
  <c r="H809" i="3"/>
  <c r="H712" i="3"/>
  <c r="H479" i="3"/>
  <c r="H299" i="3"/>
  <c r="H960" i="3"/>
  <c r="H963" i="3"/>
  <c r="H635" i="3"/>
  <c r="H816" i="3"/>
  <c r="H361" i="3"/>
  <c r="H923" i="3"/>
  <c r="H445" i="3"/>
  <c r="H289" i="3"/>
  <c r="H634" i="3"/>
  <c r="H717" i="3"/>
  <c r="H264" i="3"/>
  <c r="H946" i="3"/>
  <c r="H613" i="3"/>
  <c r="H821" i="3"/>
  <c r="H575" i="3"/>
  <c r="H671" i="3"/>
  <c r="H473" i="3"/>
  <c r="H941" i="3"/>
  <c r="H972" i="3"/>
  <c r="H814" i="3"/>
  <c r="H672" i="3"/>
  <c r="H491" i="3"/>
  <c r="H232" i="3"/>
  <c r="H668" i="3"/>
  <c r="H229" i="3"/>
  <c r="H994" i="3"/>
  <c r="H408" i="3"/>
  <c r="H296" i="3"/>
  <c r="H642" i="3"/>
  <c r="H808" i="3"/>
  <c r="H376" i="3"/>
  <c r="H265" i="3"/>
  <c r="H790" i="3"/>
  <c r="H731" i="3"/>
  <c r="H648" i="3"/>
  <c r="H588" i="3"/>
  <c r="K589" i="3" s="1"/>
  <c r="H501" i="3"/>
  <c r="H284" i="3"/>
  <c r="H988" i="3"/>
  <c r="H424" i="3"/>
  <c r="H381" i="3"/>
  <c r="H986" i="3"/>
  <c r="H669" i="3"/>
  <c r="H705" i="3"/>
  <c r="H504" i="3"/>
  <c r="H433" i="3"/>
  <c r="H241" i="3"/>
  <c r="H893" i="3"/>
  <c r="H518" i="3"/>
  <c r="H409" i="3"/>
  <c r="H943" i="3"/>
  <c r="H748" i="3"/>
  <c r="H979" i="3"/>
  <c r="H693" i="3"/>
  <c r="H706" i="3"/>
  <c r="H421" i="3"/>
  <c r="H550" i="3"/>
  <c r="H268" i="3"/>
  <c r="N267" i="3" s="1"/>
  <c r="H471" i="3"/>
  <c r="H449" i="3"/>
  <c r="H553" i="3"/>
  <c r="H739" i="3"/>
  <c r="H822" i="3"/>
  <c r="H492" i="3"/>
  <c r="H978" i="3"/>
  <c r="H531" i="3"/>
  <c r="H711" i="3"/>
  <c r="H547" i="3"/>
  <c r="H903" i="3"/>
  <c r="H673" i="3"/>
  <c r="H657" i="3"/>
  <c r="H355" i="3"/>
  <c r="H894" i="3"/>
  <c r="H622" i="3"/>
  <c r="H476" i="3"/>
  <c r="H425" i="3"/>
  <c r="H304" i="3"/>
  <c r="H260" i="3"/>
  <c r="H653" i="3"/>
  <c r="H393" i="3"/>
  <c r="H321" i="3"/>
  <c r="H687" i="3"/>
  <c r="H341" i="3"/>
  <c r="H233" i="3"/>
  <c r="H561" i="3"/>
  <c r="H959" i="3"/>
  <c r="H913" i="3"/>
  <c r="H891" i="3"/>
  <c r="H544" i="3"/>
  <c r="H924" i="3"/>
  <c r="H582" i="3"/>
  <c r="H654" i="3"/>
  <c r="H915" i="3"/>
  <c r="H803" i="3"/>
  <c r="H226" i="3"/>
  <c r="H786" i="3"/>
  <c r="H829" i="3"/>
  <c r="H617" i="3"/>
  <c r="H587" i="3"/>
  <c r="H572" i="3"/>
  <c r="H938" i="3"/>
  <c r="H933" i="3"/>
  <c r="H909" i="3"/>
  <c r="H886" i="3"/>
  <c r="H631" i="3"/>
  <c r="H551" i="3"/>
  <c r="H892" i="3"/>
  <c r="H377" i="3"/>
  <c r="H416" i="3"/>
  <c r="H373" i="3"/>
  <c r="K374" i="3" s="1"/>
  <c r="H517" i="3"/>
  <c r="H583" i="3"/>
  <c r="H273" i="3"/>
  <c r="H475" i="3"/>
  <c r="H385" i="3"/>
  <c r="H927" i="3"/>
  <c r="H651" i="3"/>
  <c r="H752" i="3"/>
  <c r="H878" i="3"/>
  <c r="H305" i="3"/>
  <c r="H440" i="3"/>
  <c r="H626" i="3"/>
  <c r="H392" i="3"/>
  <c r="H685" i="3"/>
  <c r="K686" i="3" s="1"/>
  <c r="H448" i="3"/>
  <c r="H947" i="3"/>
  <c r="H592" i="3"/>
  <c r="H983" i="3"/>
  <c r="H576" i="3"/>
  <c r="H313" i="3"/>
  <c r="K314" i="3" s="1"/>
  <c r="H312" i="3"/>
  <c r="H594" i="3"/>
  <c r="H882" i="3"/>
  <c r="H690" i="3"/>
  <c r="H237" i="3"/>
  <c r="H810" i="3"/>
  <c r="H621" i="3"/>
  <c r="H720" i="3"/>
  <c r="H454" i="3"/>
  <c r="H465" i="3"/>
  <c r="H964" i="3"/>
  <c r="H841" i="3"/>
  <c r="H703" i="3"/>
  <c r="H468" i="3"/>
  <c r="H320" i="3"/>
  <c r="H778" i="3"/>
  <c r="H825" i="3"/>
  <c r="H557" i="3"/>
  <c r="H763" i="3"/>
  <c r="H877" i="3"/>
  <c r="H396" i="3"/>
  <c r="H949" i="3"/>
  <c r="H511" i="3"/>
  <c r="H785" i="3"/>
  <c r="H831" i="3"/>
  <c r="H537" i="3"/>
  <c r="H794" i="3"/>
  <c r="H603" i="3"/>
  <c r="H694" i="3"/>
  <c r="H835" i="3"/>
  <c r="H758" i="3"/>
  <c r="H345" i="3"/>
  <c r="H507" i="3"/>
  <c r="H315" i="3"/>
  <c r="H436" i="3"/>
  <c r="H559" i="3"/>
  <c r="H360" i="3"/>
  <c r="H801" i="3"/>
  <c r="H328" i="3"/>
  <c r="H665" i="3"/>
  <c r="H701" i="3"/>
  <c r="H688" i="3"/>
  <c r="H625" i="3"/>
  <c r="H678" i="3"/>
  <c r="H522" i="3"/>
  <c r="H488" i="3"/>
  <c r="H469" i="3"/>
  <c r="H363" i="3"/>
  <c r="H456" i="3"/>
  <c r="H788" i="3"/>
  <c r="H252" i="3"/>
  <c r="H974" i="3"/>
  <c r="H368" i="3"/>
  <c r="H732" i="3"/>
  <c r="H614" i="3"/>
  <c r="H628" i="3"/>
  <c r="H736" i="3"/>
  <c r="H623" i="3"/>
  <c r="H700" i="3"/>
  <c r="H735" i="3"/>
  <c r="H276" i="3"/>
  <c r="H916" i="3"/>
  <c r="H463" i="3"/>
  <c r="H641" i="3"/>
  <c r="H336" i="3"/>
  <c r="H754" i="3"/>
  <c r="H388" i="3"/>
  <c r="H911" i="3"/>
  <c r="H529" i="3"/>
  <c r="H807" i="3"/>
  <c r="H942" i="3"/>
  <c r="H713" i="3"/>
  <c r="H349" i="3"/>
  <c r="H225" i="3"/>
  <c r="H333" i="3"/>
  <c r="H558" i="3"/>
  <c r="H602" i="3"/>
  <c r="H811" i="3"/>
  <c r="H888" i="3"/>
  <c r="H532" i="3"/>
  <c r="H293" i="3"/>
  <c r="H437" i="3"/>
  <c r="H661" i="3"/>
  <c r="H269" i="3"/>
  <c r="H599" i="3"/>
  <c r="H834" i="3"/>
  <c r="H493" i="3"/>
  <c r="H245" i="3"/>
  <c r="H281" i="3"/>
  <c r="H691" i="3"/>
  <c r="H285" i="3"/>
  <c r="H698" i="3"/>
  <c r="I704" i="3"/>
  <c r="I33" i="3"/>
  <c r="I563" i="3"/>
  <c r="I17" i="3"/>
  <c r="I230" i="3"/>
  <c r="J857" i="3"/>
  <c r="I933" i="3"/>
  <c r="I746" i="3"/>
  <c r="I482" i="3"/>
  <c r="I466" i="3"/>
  <c r="I341" i="3"/>
  <c r="I358" i="3"/>
  <c r="I180" i="3"/>
  <c r="I795" i="3"/>
  <c r="I183" i="3"/>
  <c r="I686" i="3"/>
  <c r="I167" i="3"/>
  <c r="I948" i="3"/>
  <c r="I710" i="3"/>
  <c r="I362" i="3"/>
  <c r="I587" i="3"/>
  <c r="I286" i="3"/>
  <c r="I574" i="3"/>
  <c r="I273" i="3"/>
  <c r="I21" i="3"/>
  <c r="I246" i="3"/>
  <c r="I114" i="3"/>
  <c r="I376" i="3"/>
  <c r="I589" i="3"/>
  <c r="I122" i="3"/>
  <c r="I349" i="3"/>
  <c r="I758" i="3"/>
  <c r="I993" i="3"/>
  <c r="I81" i="3"/>
  <c r="I559" i="3"/>
  <c r="I761" i="3"/>
  <c r="I303" i="3"/>
  <c r="I718" i="3"/>
  <c r="I467" i="3"/>
  <c r="I141" i="3"/>
  <c r="I451" i="3"/>
  <c r="I783" i="3"/>
  <c r="I93" i="3"/>
  <c r="I952" i="3"/>
  <c r="I507" i="3"/>
  <c r="I190" i="3"/>
  <c r="I877" i="3"/>
  <c r="I641" i="3"/>
  <c r="I327" i="3"/>
  <c r="I605" i="3"/>
  <c r="I1001" i="3"/>
  <c r="I428" i="3"/>
  <c r="I59" i="3"/>
  <c r="I961" i="3"/>
  <c r="I29" i="3"/>
  <c r="I732" i="3"/>
  <c r="I511" i="3"/>
  <c r="I830" i="3"/>
  <c r="I786" i="3"/>
  <c r="I387" i="3"/>
  <c r="I924" i="3"/>
  <c r="J993" i="3"/>
  <c r="J643" i="3"/>
  <c r="I125" i="3"/>
  <c r="I492" i="3"/>
  <c r="I887" i="3"/>
  <c r="I101" i="3"/>
  <c r="I401" i="3"/>
  <c r="I888" i="3"/>
  <c r="I82" i="3"/>
  <c r="I533" i="3"/>
  <c r="I275" i="3"/>
  <c r="I913" i="3"/>
  <c r="I494" i="3"/>
  <c r="I203" i="3"/>
  <c r="I144" i="3"/>
  <c r="I850" i="3"/>
  <c r="I835" i="3"/>
  <c r="I619" i="3"/>
  <c r="I821" i="3"/>
  <c r="I171" i="3"/>
  <c r="I225" i="3"/>
  <c r="I547" i="3"/>
  <c r="I404" i="3"/>
  <c r="I691" i="3"/>
  <c r="I810" i="3"/>
  <c r="I287" i="3"/>
  <c r="I904" i="3"/>
  <c r="I969" i="3"/>
  <c r="I721" i="3"/>
  <c r="I852" i="3"/>
  <c r="I978" i="3"/>
  <c r="I675" i="3"/>
  <c r="I773" i="3"/>
  <c r="I306" i="3"/>
  <c r="I308" i="3"/>
  <c r="I431" i="3"/>
  <c r="I693" i="3"/>
  <c r="I83" i="3"/>
  <c r="I70" i="3"/>
  <c r="J297" i="3"/>
  <c r="I811" i="3"/>
  <c r="I91" i="3"/>
  <c r="I496" i="3"/>
  <c r="I383" i="3"/>
  <c r="J820" i="3"/>
  <c r="J562" i="3"/>
  <c r="J970" i="3"/>
  <c r="J375" i="3"/>
  <c r="J238" i="3"/>
  <c r="J652" i="3"/>
  <c r="J41" i="3"/>
  <c r="J720" i="3"/>
  <c r="J452" i="3"/>
  <c r="J514" i="3"/>
  <c r="I210" i="3"/>
  <c r="M1001" i="3"/>
  <c r="I150" i="3"/>
  <c r="I720" i="3"/>
  <c r="I127" i="3"/>
  <c r="I253" i="3"/>
  <c r="I862" i="3"/>
  <c r="I176" i="3"/>
  <c r="J759" i="3"/>
  <c r="J149" i="3"/>
  <c r="J102" i="3"/>
  <c r="J583" i="3"/>
  <c r="J174" i="3"/>
  <c r="J207" i="3"/>
  <c r="J91" i="3"/>
  <c r="J566" i="3"/>
  <c r="J76" i="3"/>
  <c r="J903" i="3"/>
  <c r="J412" i="3"/>
  <c r="J216" i="3"/>
  <c r="J631" i="3"/>
  <c r="M631" i="3" s="1"/>
  <c r="H30" i="3"/>
  <c r="H12" i="3"/>
  <c r="H144" i="3"/>
  <c r="N375" i="3"/>
  <c r="H147" i="3"/>
  <c r="J696" i="3"/>
  <c r="J278" i="3"/>
  <c r="J468" i="3"/>
  <c r="J32" i="3"/>
  <c r="J163" i="3"/>
  <c r="J543" i="3"/>
  <c r="J955" i="3"/>
  <c r="J488" i="3"/>
  <c r="J55" i="3"/>
  <c r="J477" i="3"/>
  <c r="J686" i="3"/>
  <c r="I769" i="3"/>
  <c r="I667" i="3"/>
  <c r="I47" i="3"/>
  <c r="I671" i="3"/>
  <c r="I677" i="3"/>
  <c r="I411" i="3"/>
  <c r="I771" i="3"/>
  <c r="I128" i="3"/>
  <c r="I64" i="3"/>
  <c r="J86" i="3"/>
  <c r="J194" i="3"/>
  <c r="J470" i="3"/>
  <c r="J121" i="3"/>
  <c r="J616" i="3"/>
  <c r="J336" i="3"/>
  <c r="J325" i="3"/>
  <c r="J253" i="3"/>
  <c r="J439" i="3"/>
  <c r="J348" i="3"/>
  <c r="J380" i="3"/>
  <c r="J808" i="3"/>
  <c r="J704" i="3"/>
  <c r="J768" i="3"/>
  <c r="J920" i="3"/>
  <c r="J384" i="3"/>
  <c r="J640" i="3"/>
  <c r="J840" i="3"/>
  <c r="J889" i="3"/>
  <c r="J522" i="3"/>
  <c r="J108" i="3"/>
  <c r="J924" i="3"/>
  <c r="H54" i="3"/>
  <c r="H86" i="3"/>
  <c r="H202" i="3"/>
  <c r="H222" i="3"/>
  <c r="H66" i="3"/>
  <c r="H106" i="3"/>
  <c r="H162" i="3"/>
  <c r="I103" i="3"/>
  <c r="I142" i="3"/>
  <c r="I874" i="3"/>
  <c r="I983" i="3"/>
  <c r="I234" i="3"/>
  <c r="I726" i="3"/>
  <c r="J593" i="3"/>
  <c r="J353" i="3"/>
  <c r="J321" i="3"/>
  <c r="J959" i="3"/>
  <c r="J433" i="3"/>
  <c r="J403" i="3"/>
  <c r="J450" i="3"/>
  <c r="J152" i="3"/>
  <c r="J667" i="3"/>
  <c r="J982" i="3"/>
  <c r="J198" i="3"/>
  <c r="J88" i="3"/>
  <c r="J939" i="3"/>
  <c r="J407" i="3"/>
  <c r="J873" i="3"/>
  <c r="J215" i="3"/>
  <c r="J263" i="3"/>
  <c r="J292" i="3"/>
  <c r="J743" i="3"/>
  <c r="J124" i="3"/>
  <c r="J785" i="3"/>
  <c r="J492" i="3"/>
  <c r="J788" i="3"/>
  <c r="J422" i="3"/>
  <c r="J746" i="3"/>
  <c r="J714" i="3"/>
  <c r="J569" i="3"/>
  <c r="J780" i="3"/>
  <c r="J352" i="3"/>
  <c r="J628" i="3"/>
  <c r="J983" i="3"/>
  <c r="J732" i="3"/>
  <c r="J882" i="3"/>
  <c r="J65" i="3"/>
  <c r="J497" i="3"/>
  <c r="J794" i="3"/>
  <c r="J809" i="3"/>
  <c r="J590" i="3"/>
  <c r="J503" i="3"/>
  <c r="J642" i="3"/>
  <c r="J987" i="3"/>
  <c r="H82" i="3"/>
  <c r="H182" i="3"/>
  <c r="H186" i="3"/>
  <c r="H22" i="3"/>
  <c r="H118" i="3"/>
  <c r="H34" i="3"/>
  <c r="K362" i="3"/>
  <c r="H142" i="3"/>
  <c r="H67" i="3"/>
  <c r="H95" i="3"/>
  <c r="K95" i="3" s="1"/>
  <c r="J70" i="3"/>
  <c r="J870" i="3"/>
  <c r="J217" i="3"/>
  <c r="I461" i="3"/>
  <c r="I714" i="3"/>
  <c r="I120" i="3"/>
  <c r="I453" i="3"/>
  <c r="I16" i="3"/>
  <c r="I760" i="3"/>
  <c r="I398" i="3"/>
  <c r="I486" i="3"/>
  <c r="I22" i="3"/>
  <c r="I709" i="3"/>
  <c r="I400" i="3"/>
  <c r="I18" i="3"/>
  <c r="I80" i="3"/>
  <c r="I445" i="3"/>
  <c r="I844" i="3"/>
  <c r="I921" i="3"/>
  <c r="I518" i="3"/>
  <c r="I172" i="3"/>
  <c r="I391" i="3"/>
  <c r="I224" i="3"/>
  <c r="I185" i="3"/>
  <c r="I380" i="3"/>
  <c r="I940" i="3"/>
  <c r="I52" i="3"/>
  <c r="I137" i="3"/>
  <c r="I491" i="3"/>
  <c r="I652" i="3"/>
  <c r="I834" i="3"/>
  <c r="I661" i="3"/>
  <c r="I944" i="3"/>
  <c r="I262" i="3"/>
  <c r="I782" i="3"/>
  <c r="I651" i="3"/>
  <c r="I509" i="3"/>
  <c r="I447" i="3"/>
  <c r="I611" i="3"/>
  <c r="I323" i="3"/>
  <c r="I521" i="3"/>
  <c r="I354" i="3"/>
  <c r="I386" i="3"/>
  <c r="I385" i="3"/>
  <c r="I213" i="3"/>
  <c r="I316" i="3"/>
  <c r="I656" i="3"/>
  <c r="I873" i="3"/>
  <c r="I502" i="3"/>
  <c r="I58" i="3"/>
  <c r="I537" i="3"/>
  <c r="I274" i="3"/>
  <c r="I201" i="3"/>
  <c r="I998" i="3"/>
  <c r="I883" i="3"/>
  <c r="I438" i="3"/>
  <c r="I372" i="3"/>
  <c r="I36" i="3"/>
  <c r="I324" i="3"/>
  <c r="I554" i="3"/>
  <c r="I441" i="3"/>
  <c r="I629" i="3"/>
  <c r="I738" i="3"/>
  <c r="I881" i="3"/>
  <c r="I715" i="3"/>
  <c r="I825" i="3"/>
  <c r="I897" i="3"/>
  <c r="I777" i="3"/>
  <c r="I478" i="3"/>
  <c r="I772" i="3"/>
  <c r="I785" i="3"/>
  <c r="I665" i="3"/>
  <c r="I776" i="3"/>
  <c r="I899" i="3"/>
  <c r="I249" i="3"/>
  <c r="I672" i="3"/>
  <c r="I903" i="3"/>
  <c r="I46" i="3"/>
  <c r="I942" i="3"/>
  <c r="I674" i="3"/>
  <c r="I784" i="3"/>
  <c r="I779" i="3"/>
  <c r="I833" i="3"/>
  <c r="I462" i="3"/>
  <c r="I545" i="3"/>
  <c r="I156" i="3"/>
  <c r="I352" i="3"/>
  <c r="I753" i="3"/>
  <c r="I463" i="3"/>
  <c r="I192" i="3"/>
  <c r="I353" i="3"/>
  <c r="I408" i="3"/>
  <c r="I536" i="3"/>
  <c r="I346" i="3"/>
  <c r="I683" i="3"/>
  <c r="I405" i="3"/>
  <c r="I412" i="3"/>
  <c r="I895" i="3"/>
  <c r="I102" i="3"/>
  <c r="I586" i="3"/>
  <c r="I497" i="3"/>
  <c r="I288" i="3"/>
  <c r="I200" i="3"/>
  <c r="I745" i="3"/>
  <c r="I520" i="3"/>
  <c r="I147" i="3"/>
  <c r="I26" i="3"/>
  <c r="I78" i="3"/>
  <c r="I418" i="3"/>
  <c r="I145" i="3"/>
  <c r="I407" i="3"/>
  <c r="I220" i="3"/>
  <c r="I868" i="3"/>
  <c r="I495" i="3"/>
  <c r="I311" i="3"/>
  <c r="I548" i="3"/>
  <c r="I464" i="3"/>
  <c r="I284" i="3"/>
  <c r="I493" i="3"/>
  <c r="I920" i="3"/>
  <c r="I807" i="3"/>
  <c r="I90" i="3"/>
  <c r="I174" i="3"/>
  <c r="I526" i="3"/>
  <c r="I162" i="3"/>
  <c r="I725" i="3"/>
  <c r="I997" i="3"/>
  <c r="I73" i="3"/>
  <c r="I437" i="3"/>
  <c r="I158" i="3"/>
  <c r="I505" i="3"/>
  <c r="I655" i="3"/>
  <c r="I957" i="3"/>
  <c r="I14" i="3"/>
  <c r="I244" i="3"/>
  <c r="I338" i="3"/>
  <c r="I598" i="3"/>
  <c r="I780" i="3"/>
  <c r="I410" i="3"/>
  <c r="I688" i="3"/>
  <c r="I299" i="3"/>
  <c r="I357" i="3"/>
  <c r="I132" i="3"/>
  <c r="I475" i="3"/>
  <c r="I596" i="3"/>
  <c r="I737" i="3"/>
  <c r="I564" i="3"/>
  <c r="I63" i="3"/>
  <c r="I991" i="3"/>
  <c r="I236" i="3"/>
  <c r="I723" i="3"/>
  <c r="I894" i="3"/>
  <c r="I119" i="3"/>
  <c r="I75" i="3"/>
  <c r="I937" i="3"/>
  <c r="I891" i="3"/>
  <c r="I245" i="3"/>
  <c r="I562" i="3"/>
  <c r="I222" i="3"/>
  <c r="I377" i="3"/>
  <c r="I255" i="3"/>
  <c r="I734" i="3"/>
  <c r="I296" i="3"/>
  <c r="I618" i="3"/>
  <c r="I199" i="3"/>
  <c r="I909" i="3"/>
  <c r="I870" i="3"/>
  <c r="I731" i="3"/>
  <c r="I433" i="3"/>
  <c r="I820" i="3"/>
  <c r="I872" i="3"/>
  <c r="I229" i="3"/>
  <c r="I571" i="3"/>
  <c r="I770" i="3"/>
  <c r="I195" i="3"/>
  <c r="I205" i="3"/>
  <c r="I612" i="3"/>
  <c r="I846" i="3"/>
  <c r="I516" i="3"/>
  <c r="I164" i="3"/>
  <c r="I252" i="3"/>
  <c r="I368" i="3"/>
  <c r="I856" i="3"/>
  <c r="I775" i="3"/>
  <c r="I216" i="3"/>
  <c r="I135" i="3"/>
  <c r="I530" i="3"/>
  <c r="I858" i="3"/>
  <c r="I608" i="3"/>
  <c r="I356" i="3"/>
  <c r="I109" i="3"/>
  <c r="I512" i="3"/>
  <c r="I312" i="3"/>
  <c r="I439" i="3"/>
  <c r="I979" i="3"/>
  <c r="I925" i="3"/>
  <c r="I98" i="3"/>
  <c r="I485" i="3"/>
  <c r="I133" i="3"/>
  <c r="I76" i="3"/>
  <c r="I635" i="3"/>
  <c r="I202" i="3"/>
  <c r="I842" i="3"/>
  <c r="I292" i="3"/>
  <c r="I344" i="3"/>
  <c r="I867" i="3"/>
  <c r="I302" i="3"/>
  <c r="I713" i="3"/>
  <c r="I291" i="3"/>
  <c r="I532" i="3"/>
  <c r="I366" i="3"/>
  <c r="I3" i="3"/>
  <c r="I7" i="3"/>
  <c r="I541" i="3"/>
  <c r="I419" i="3"/>
  <c r="I112" i="3"/>
  <c r="I602" i="3"/>
  <c r="I831" i="3"/>
  <c r="I644" i="3"/>
  <c r="I363" i="3"/>
  <c r="I289" i="3"/>
  <c r="I474" i="3"/>
  <c r="I330" i="3"/>
  <c r="I705" i="3"/>
  <c r="I13" i="3"/>
  <c r="I528" i="3"/>
  <c r="I328" i="3"/>
  <c r="I553" i="3"/>
  <c r="I118" i="3"/>
  <c r="I851" i="3"/>
  <c r="I550" i="3"/>
  <c r="I469" i="3"/>
  <c r="I739" i="3"/>
  <c r="I454" i="3"/>
  <c r="I588" i="3"/>
  <c r="I824" i="3"/>
  <c r="I813" i="3"/>
  <c r="I657" i="3"/>
  <c r="I716" i="3"/>
  <c r="I614" i="3"/>
  <c r="I360" i="3"/>
  <c r="I197" i="3"/>
  <c r="I931" i="3"/>
  <c r="I740" i="3"/>
  <c r="I565" i="3"/>
  <c r="I919" i="3"/>
  <c r="I939" i="3"/>
  <c r="I538" i="3"/>
  <c r="I208" i="3"/>
  <c r="I627" i="3"/>
  <c r="I918" i="3"/>
  <c r="I853" i="3"/>
  <c r="I676" i="3"/>
  <c r="I947" i="3"/>
  <c r="I857" i="3"/>
  <c r="I646" i="3"/>
  <c r="I965" i="3"/>
  <c r="I626" i="3"/>
  <c r="I884" i="3"/>
  <c r="I41" i="3"/>
  <c r="I39" i="3"/>
  <c r="I763" i="3"/>
  <c r="I934" i="3"/>
  <c r="I801" i="3"/>
  <c r="I290" i="3"/>
  <c r="I797" i="3"/>
  <c r="I930" i="3"/>
  <c r="I907" i="3"/>
  <c r="I885" i="3"/>
  <c r="I444" i="3"/>
  <c r="I233" i="3"/>
  <c r="I663" i="3"/>
  <c r="I12" i="3"/>
  <c r="I812" i="3"/>
  <c r="I510" i="3"/>
  <c r="I974" i="3"/>
  <c r="I869" i="3"/>
  <c r="I632" i="3"/>
  <c r="I628" i="3"/>
  <c r="I845" i="3"/>
  <c r="I654" i="3"/>
  <c r="I670" i="3"/>
  <c r="I25" i="3"/>
  <c r="I900" i="3"/>
  <c r="I843" i="3"/>
  <c r="I432" i="3"/>
  <c r="I645" i="3"/>
  <c r="I603" i="3"/>
  <c r="I985" i="3"/>
  <c r="I117" i="3"/>
  <c r="I838" i="3"/>
  <c r="I56" i="3"/>
  <c r="I88" i="3"/>
  <c r="I184" i="3"/>
  <c r="I818" i="3"/>
  <c r="I694" i="3"/>
  <c r="I182" i="3"/>
  <c r="I157" i="3"/>
  <c r="I148" i="3"/>
  <c r="I1000" i="3"/>
  <c r="I97" i="3"/>
  <c r="I700" i="3"/>
  <c r="I415" i="3"/>
  <c r="I443" i="3"/>
  <c r="I321" i="3"/>
  <c r="I558" i="3"/>
  <c r="I953" i="3"/>
  <c r="I87" i="3"/>
  <c r="I949" i="3"/>
  <c r="I155" i="3"/>
  <c r="I413" i="3"/>
  <c r="I40" i="3"/>
  <c r="I72" i="3"/>
  <c r="I124" i="3"/>
  <c r="I51" i="3"/>
  <c r="I552" i="3"/>
  <c r="I315" i="3"/>
  <c r="I436" i="3"/>
  <c r="I567" i="3"/>
  <c r="I61" i="3"/>
  <c r="I77" i="3"/>
  <c r="I778" i="3"/>
  <c r="I692" i="3"/>
  <c r="I99" i="3"/>
  <c r="I295" i="3"/>
  <c r="I329" i="3"/>
  <c r="I695" i="3"/>
  <c r="I194" i="3"/>
  <c r="I551" i="3"/>
  <c r="I100" i="3"/>
  <c r="J204" i="3"/>
  <c r="J588" i="3"/>
  <c r="J14" i="3"/>
  <c r="J314" i="3"/>
  <c r="J31" i="3"/>
  <c r="J801" i="3"/>
  <c r="J133" i="3"/>
  <c r="J464" i="3"/>
  <c r="J537" i="3"/>
  <c r="J101" i="3"/>
  <c r="J303" i="3"/>
  <c r="J883" i="3"/>
  <c r="J154" i="3"/>
  <c r="J495" i="3"/>
  <c r="J195" i="3"/>
  <c r="J453" i="3"/>
  <c r="J769" i="3"/>
  <c r="J563" i="3"/>
  <c r="J713" i="3"/>
  <c r="J629" i="3"/>
  <c r="J209" i="3"/>
  <c r="J130" i="3"/>
  <c r="J126" i="3"/>
  <c r="J473" i="3"/>
  <c r="J49" i="3"/>
  <c r="J192" i="3"/>
  <c r="J405" i="3"/>
  <c r="J813" i="3"/>
  <c r="J10" i="3"/>
  <c r="J270" i="3"/>
  <c r="J141" i="3"/>
  <c r="J630" i="3"/>
  <c r="J211" i="3"/>
  <c r="J398" i="3"/>
  <c r="J201" i="3"/>
  <c r="J478" i="3"/>
  <c r="J134" i="3"/>
  <c r="J776" i="3"/>
  <c r="J499" i="3"/>
  <c r="J246" i="3"/>
  <c r="J791" i="3"/>
  <c r="J291" i="3"/>
  <c r="J655" i="3"/>
  <c r="J526" i="3"/>
  <c r="J293" i="3"/>
  <c r="J844" i="3"/>
  <c r="J390" i="3"/>
  <c r="J710" i="3"/>
  <c r="J523" i="3"/>
  <c r="J929" i="3"/>
  <c r="J739" i="3"/>
  <c r="J815" i="3"/>
  <c r="J777" i="3"/>
  <c r="J44" i="3"/>
  <c r="J990" i="3"/>
  <c r="J875" i="3"/>
  <c r="J723" i="3"/>
  <c r="J860" i="3"/>
  <c r="J615" i="3"/>
  <c r="M616" i="3" s="1"/>
  <c r="J974" i="3"/>
  <c r="J793" i="3"/>
  <c r="J837" i="3"/>
  <c r="J316" i="3"/>
  <c r="J191" i="3"/>
  <c r="J559" i="3"/>
  <c r="J311" i="3"/>
  <c r="J975" i="3"/>
  <c r="J349" i="3"/>
  <c r="J340" i="3"/>
  <c r="J914" i="3"/>
  <c r="J250" i="3"/>
  <c r="J346" i="3"/>
  <c r="J206" i="3"/>
  <c r="J315" i="3"/>
  <c r="J420" i="3"/>
  <c r="J673" i="3"/>
  <c r="J792" i="3"/>
  <c r="J187" i="3"/>
  <c r="J438" i="3"/>
  <c r="J842" i="3"/>
  <c r="J232" i="3"/>
  <c r="J957" i="3"/>
  <c r="J633" i="3"/>
  <c r="J359" i="3"/>
  <c r="J607" i="3"/>
  <c r="J333" i="3"/>
  <c r="J731" i="3"/>
  <c r="J29" i="3"/>
  <c r="J371" i="3"/>
  <c r="J397" i="3"/>
  <c r="J229" i="3"/>
  <c r="J511" i="3"/>
  <c r="J687" i="3"/>
  <c r="J674" i="3"/>
  <c r="J356" i="3"/>
  <c r="J221" i="3"/>
  <c r="J220" i="3"/>
  <c r="J938" i="3"/>
  <c r="M939" i="3" s="1"/>
  <c r="J895" i="3"/>
  <c r="J222" i="3"/>
  <c r="J558" i="3"/>
  <c r="J690" i="3"/>
  <c r="J568" i="3"/>
  <c r="J366" i="3"/>
  <c r="J139" i="3"/>
  <c r="J430" i="3"/>
  <c r="J109" i="3"/>
  <c r="J994" i="3"/>
  <c r="J718" i="3"/>
  <c r="J614" i="3"/>
  <c r="J699" i="3"/>
  <c r="J137" i="3"/>
  <c r="J548" i="3"/>
  <c r="J290" i="3"/>
  <c r="J804" i="3"/>
  <c r="J57" i="3"/>
  <c r="J661" i="3"/>
  <c r="J140" i="3"/>
  <c r="J825" i="3"/>
  <c r="J156" i="3"/>
  <c r="J64" i="3"/>
  <c r="J761" i="3"/>
  <c r="J33" i="3"/>
  <c r="J484" i="3"/>
  <c r="J851" i="3"/>
  <c r="J387" i="3"/>
  <c r="J289" i="3"/>
  <c r="J639" i="3"/>
  <c r="J951" i="3"/>
  <c r="J457" i="3"/>
  <c r="J948" i="3"/>
  <c r="J877" i="3"/>
  <c r="J85" i="3"/>
  <c r="J34" i="3"/>
  <c r="J501" i="3"/>
  <c r="J234" i="3"/>
  <c r="J48" i="3"/>
  <c r="J853" i="3"/>
  <c r="J298" i="3"/>
  <c r="J783" i="3"/>
  <c r="J256" i="3"/>
  <c r="J565" i="3"/>
  <c r="M566" i="3" s="1"/>
  <c r="J219" i="3"/>
  <c r="J606" i="3"/>
  <c r="J981" i="3"/>
  <c r="J636" i="3"/>
  <c r="J700" i="3"/>
  <c r="J893" i="3"/>
  <c r="J985" i="3"/>
  <c r="J654" i="3"/>
  <c r="J846" i="3"/>
  <c r="J465" i="3"/>
  <c r="J901" i="3"/>
  <c r="J972" i="3"/>
  <c r="J911" i="3"/>
  <c r="J708" i="3"/>
  <c r="H2" i="3"/>
  <c r="H6" i="3"/>
  <c r="H167" i="3"/>
  <c r="H58" i="3"/>
  <c r="H94" i="3"/>
  <c r="H159" i="3"/>
  <c r="H126" i="3"/>
  <c r="H154" i="3"/>
  <c r="H211" i="3"/>
  <c r="H163" i="3"/>
  <c r="H14" i="3"/>
  <c r="H214" i="3"/>
  <c r="H26" i="3"/>
  <c r="H44" i="3"/>
  <c r="H203" i="3"/>
  <c r="H107" i="3"/>
  <c r="H42" i="3"/>
  <c r="H62" i="3"/>
  <c r="H38" i="3"/>
  <c r="H151" i="3"/>
  <c r="H180" i="3"/>
  <c r="H102" i="3"/>
  <c r="H164" i="3"/>
  <c r="H91" i="3"/>
  <c r="H114" i="3"/>
  <c r="H220" i="3"/>
  <c r="H213" i="3"/>
  <c r="K262" i="3"/>
  <c r="H127" i="3"/>
  <c r="H83" i="3"/>
  <c r="H195" i="3"/>
  <c r="H124" i="3"/>
  <c r="H173" i="3"/>
  <c r="H69" i="3"/>
  <c r="H120" i="3"/>
  <c r="H47" i="3"/>
  <c r="H71" i="3"/>
  <c r="H160" i="3"/>
  <c r="H157" i="3"/>
  <c r="H176" i="3"/>
  <c r="H16" i="3"/>
  <c r="H36" i="3"/>
  <c r="H133" i="3"/>
  <c r="H152" i="3"/>
  <c r="H28" i="3"/>
  <c r="H221" i="3"/>
  <c r="H100" i="3"/>
  <c r="H181" i="3"/>
  <c r="H141" i="3"/>
  <c r="H121" i="3"/>
  <c r="H169" i="3"/>
  <c r="H111" i="3"/>
  <c r="H168" i="3"/>
  <c r="H165" i="3"/>
  <c r="J354" i="3"/>
  <c r="J802" i="3"/>
  <c r="J105" i="3"/>
  <c r="J94" i="3"/>
  <c r="J343" i="3"/>
  <c r="J952" i="3"/>
  <c r="J83" i="3"/>
  <c r="J738" i="3"/>
  <c r="J341" i="3"/>
  <c r="J533" i="3"/>
  <c r="J557" i="3"/>
  <c r="J865" i="3"/>
  <c r="J803" i="3"/>
  <c r="J413" i="3"/>
  <c r="J660" i="3"/>
  <c r="J43" i="3"/>
  <c r="J958" i="3"/>
  <c r="M959" i="3" s="1"/>
  <c r="J675" i="3"/>
  <c r="J516" i="3"/>
  <c r="J128" i="3"/>
  <c r="J471" i="3"/>
  <c r="J296" i="3"/>
  <c r="M297" i="3" s="1"/>
  <c r="J334" i="3"/>
  <c r="J950" i="3"/>
  <c r="J288" i="3"/>
  <c r="J798" i="3"/>
  <c r="J456" i="3"/>
  <c r="J337" i="3"/>
  <c r="J419" i="3"/>
  <c r="J697" i="3"/>
  <c r="J458" i="3"/>
  <c r="J115" i="3"/>
  <c r="J647" i="3"/>
  <c r="J12" i="3"/>
  <c r="J406" i="3"/>
  <c r="J859" i="3"/>
  <c r="J517" i="3"/>
  <c r="J984" i="3"/>
  <c r="J358" i="3"/>
  <c r="J635" i="3"/>
  <c r="J446" i="3"/>
  <c r="J379" i="3"/>
  <c r="J357" i="3"/>
  <c r="J512" i="3"/>
  <c r="J608" i="3"/>
  <c r="J620" i="3"/>
  <c r="J489" i="3"/>
  <c r="J18" i="3"/>
  <c r="J634" i="3"/>
  <c r="J978" i="3"/>
  <c r="J907" i="3"/>
  <c r="J869" i="3"/>
  <c r="J644" i="3"/>
  <c r="P643" i="3" s="1"/>
  <c r="J247" i="3"/>
  <c r="J600" i="3"/>
  <c r="J267" i="3"/>
  <c r="J997" i="3"/>
  <c r="J339" i="3"/>
  <c r="J753" i="3"/>
  <c r="J824" i="3"/>
  <c r="J56" i="3"/>
  <c r="J205" i="3"/>
  <c r="J467" i="3"/>
  <c r="J935" i="3"/>
  <c r="J28" i="3"/>
  <c r="J855" i="3"/>
  <c r="J560" i="3"/>
  <c r="J244" i="3"/>
  <c r="J360" i="3"/>
  <c r="J131" i="3"/>
  <c r="J77" i="3"/>
  <c r="J963" i="3"/>
  <c r="J576" i="3"/>
  <c r="J850" i="3"/>
  <c r="J722" i="3"/>
  <c r="J880" i="3"/>
  <c r="J37" i="3"/>
  <c r="J39" i="3"/>
  <c r="J574" i="3"/>
  <c r="J960" i="3"/>
  <c r="J50" i="3"/>
  <c r="J389" i="3"/>
  <c r="J136" i="3"/>
  <c r="J223" i="3"/>
  <c r="J381" i="3"/>
  <c r="J923" i="3"/>
  <c r="J854" i="3"/>
  <c r="I754" i="3"/>
  <c r="I110" i="3"/>
  <c r="I579" i="3"/>
  <c r="I599" i="3"/>
  <c r="I11" i="3"/>
  <c r="I634" i="3"/>
  <c r="I355" i="3"/>
  <c r="I633" i="3"/>
  <c r="I27" i="3"/>
  <c r="I455" i="3"/>
  <c r="I470" i="3"/>
  <c r="I397" i="3"/>
  <c r="I424" i="3"/>
  <c r="I442" i="3"/>
  <c r="I594" i="3"/>
  <c r="I535" i="3"/>
  <c r="I106" i="3"/>
  <c r="I187" i="3"/>
  <c r="I620" i="3"/>
  <c r="I570" i="3"/>
  <c r="I839" i="3"/>
  <c r="I659" i="3"/>
  <c r="I886" i="3"/>
  <c r="I43" i="3"/>
  <c r="I749" i="3"/>
  <c r="I910" i="3"/>
  <c r="I351" i="3"/>
  <c r="I515" i="3"/>
  <c r="I690" i="3"/>
  <c r="I975" i="3"/>
  <c r="I107" i="3"/>
  <c r="I592" i="3"/>
  <c r="I621" i="3"/>
  <c r="I217" i="3"/>
  <c r="I523" i="3"/>
  <c r="I926" i="3"/>
  <c r="I55" i="3"/>
  <c r="I531" i="3"/>
  <c r="I198" i="3"/>
  <c r="I972" i="3"/>
  <c r="I468" i="3"/>
  <c r="I878" i="3"/>
  <c r="I430" i="3"/>
  <c r="I406" i="3"/>
  <c r="I698" i="3"/>
  <c r="I578" i="3"/>
  <c r="I79" i="3"/>
  <c r="I822" i="3"/>
  <c r="I823" i="3"/>
  <c r="I335" i="3"/>
  <c r="I967" i="3"/>
  <c r="I960" i="3"/>
  <c r="I223" i="3"/>
  <c r="I48" i="3"/>
  <c r="I673" i="3"/>
  <c r="I305" i="3"/>
  <c r="I631" i="3"/>
  <c r="I896" i="3"/>
  <c r="I848" i="3"/>
  <c r="I390" i="3"/>
  <c r="I747" i="3"/>
  <c r="I49" i="3"/>
  <c r="I595" i="3"/>
  <c r="I788" i="3"/>
  <c r="I662" i="3"/>
  <c r="I45" i="3"/>
  <c r="I699" i="3"/>
  <c r="I808" i="3"/>
  <c r="I648" i="3"/>
  <c r="I892" i="3"/>
  <c r="I901" i="3"/>
  <c r="I371" i="3"/>
  <c r="I382" i="3"/>
  <c r="I427" i="3"/>
  <c r="I342" i="3"/>
  <c r="I331" i="3"/>
  <c r="I10" i="3"/>
  <c r="I116" i="3"/>
  <c r="I297" i="3"/>
  <c r="I209" i="3"/>
  <c r="I660" i="3"/>
  <c r="I71" i="3"/>
  <c r="I126" i="3"/>
  <c r="I542" i="3"/>
  <c r="I160" i="3"/>
  <c r="I104" i="3"/>
  <c r="I809" i="3"/>
  <c r="I378" i="3"/>
  <c r="I435" i="3"/>
  <c r="I177" i="3"/>
  <c r="I917" i="3"/>
  <c r="I414" i="3"/>
  <c r="I416" i="3"/>
  <c r="I4" i="3"/>
  <c r="I8" i="3"/>
  <c r="I561" i="3"/>
  <c r="I425" i="3"/>
  <c r="I15" i="3"/>
  <c r="I584" i="3"/>
  <c r="I367" i="3"/>
  <c r="I697" i="3"/>
  <c r="I143" i="3"/>
  <c r="I191" i="3"/>
  <c r="I350" i="3"/>
  <c r="I607" i="3"/>
  <c r="I582" i="3"/>
  <c r="I318" i="3"/>
  <c r="I729" i="3"/>
  <c r="I243" i="3"/>
  <c r="I480" i="3"/>
  <c r="I802" i="3"/>
  <c r="I477" i="3"/>
  <c r="I622" i="3"/>
  <c r="I409" i="3"/>
  <c r="I875" i="3"/>
  <c r="I829" i="3"/>
  <c r="I990" i="3"/>
  <c r="I281" i="3"/>
  <c r="I278" i="3"/>
  <c r="I54" i="3"/>
  <c r="I85" i="3"/>
  <c r="I544" i="3"/>
  <c r="I768" i="3"/>
  <c r="I280" i="3"/>
  <c r="I719" i="3"/>
  <c r="I389" i="3"/>
  <c r="I309" i="3"/>
  <c r="I319" i="3"/>
  <c r="I750" i="3"/>
  <c r="I950" i="3"/>
  <c r="I643" i="3"/>
  <c r="I864" i="3"/>
  <c r="I340" i="3"/>
  <c r="I764" i="3"/>
  <c r="I524" i="3"/>
  <c r="I402" i="3"/>
  <c r="I193" i="3"/>
  <c r="I94" i="3"/>
  <c r="I2" i="3"/>
  <c r="I6" i="3"/>
  <c r="I188" i="3"/>
  <c r="I500" i="3"/>
  <c r="I446" i="3"/>
  <c r="I265" i="3"/>
  <c r="I179" i="3"/>
  <c r="I68" i="3"/>
  <c r="I175" i="3"/>
  <c r="I429" i="3"/>
  <c r="I581" i="3"/>
  <c r="I575" i="3"/>
  <c r="I152" i="3"/>
  <c r="I591" i="3"/>
  <c r="I317" i="3"/>
  <c r="I471" i="3"/>
  <c r="I396" i="3"/>
  <c r="I560" i="3"/>
  <c r="I395" i="3"/>
  <c r="I232" i="3"/>
  <c r="I735" i="3"/>
  <c r="I668" i="3"/>
  <c r="I968" i="3"/>
  <c r="I189" i="3"/>
  <c r="L190" i="3" s="1"/>
  <c r="I790" i="3"/>
  <c r="I449" i="3"/>
  <c r="I796" i="3"/>
  <c r="I86" i="3"/>
  <c r="I96" i="3"/>
  <c r="I334" i="3"/>
  <c r="I228" i="3"/>
  <c r="I865" i="3"/>
  <c r="I282" i="3"/>
  <c r="I689" i="3"/>
  <c r="I912" i="3"/>
  <c r="I706" i="3"/>
  <c r="I932" i="3"/>
  <c r="I163" i="3"/>
  <c r="I20" i="3"/>
  <c r="I218" i="3"/>
  <c r="I682" i="3"/>
  <c r="I215" i="3"/>
  <c r="I325" i="3"/>
  <c r="I756" i="3"/>
  <c r="I314" i="3"/>
  <c r="I129" i="3"/>
  <c r="I987" i="3"/>
  <c r="I271" i="3"/>
  <c r="I134" i="3"/>
  <c r="I248" i="3"/>
  <c r="I32" i="3"/>
  <c r="I630" i="3"/>
  <c r="I984" i="3"/>
  <c r="I540" i="3"/>
  <c r="I44" i="3"/>
  <c r="I170" i="3"/>
  <c r="L171" i="3" s="1"/>
  <c r="I977" i="3"/>
  <c r="I854" i="3"/>
  <c r="I379" i="3"/>
  <c r="I237" i="3"/>
  <c r="I28" i="3"/>
  <c r="I165" i="3"/>
  <c r="I269" i="3"/>
  <c r="I226" i="3"/>
  <c r="I38" i="3"/>
  <c r="I227" i="3"/>
  <c r="I722" i="3"/>
  <c r="I364" i="3"/>
  <c r="I332" i="3"/>
  <c r="I606" i="3"/>
  <c r="I994" i="3"/>
  <c r="I111" i="3"/>
  <c r="I744" i="3"/>
  <c r="I393" i="3"/>
  <c r="I791" i="3"/>
  <c r="I399" i="3"/>
  <c r="I908" i="3"/>
  <c r="I566" i="3"/>
  <c r="I258" i="3"/>
  <c r="I34" i="3"/>
  <c r="I460" i="3"/>
  <c r="I702" i="3"/>
  <c r="I264" i="3"/>
  <c r="I489" i="3"/>
  <c r="I806" i="3"/>
  <c r="I787" i="3"/>
  <c r="I251" i="3"/>
  <c r="I549" i="3"/>
  <c r="I685" i="3"/>
  <c r="I337" i="3"/>
  <c r="I235" i="3"/>
  <c r="I421" i="3"/>
  <c r="I938" i="3"/>
  <c r="I946" i="3"/>
  <c r="I238" i="3"/>
  <c r="I664" i="3"/>
  <c r="I958" i="3"/>
  <c r="I861" i="3"/>
  <c r="I333" i="3"/>
  <c r="I943" i="3"/>
  <c r="I766" i="3"/>
  <c r="I759" i="3"/>
  <c r="I743" i="3"/>
  <c r="I310" i="3"/>
  <c r="I517" i="3"/>
  <c r="I196" i="3"/>
  <c r="I736" i="3"/>
  <c r="I636" i="3"/>
  <c r="I955" i="3"/>
  <c r="I981" i="3"/>
  <c r="I640" i="3"/>
  <c r="I781" i="3"/>
  <c r="I849" i="3"/>
  <c r="I748" i="3"/>
  <c r="I860" i="3"/>
  <c r="I555" i="3"/>
  <c r="I266" i="3"/>
  <c r="I336" i="3"/>
  <c r="I539" i="3"/>
  <c r="I131" i="3"/>
  <c r="I814" i="3"/>
  <c r="I893" i="3"/>
  <c r="I752" i="3"/>
  <c r="I935" i="3"/>
  <c r="I154" i="3"/>
  <c r="I859" i="3"/>
  <c r="I794" i="3"/>
  <c r="I508" i="3"/>
  <c r="I815" i="3"/>
  <c r="I880" i="3"/>
  <c r="I982" i="3"/>
  <c r="I973" i="3"/>
  <c r="I951" i="3"/>
  <c r="I927" i="3"/>
  <c r="I889" i="3"/>
  <c r="I680" i="3"/>
  <c r="I914" i="3"/>
  <c r="I730" i="3"/>
  <c r="I457" i="3"/>
  <c r="I361" i="3"/>
  <c r="I339" i="3"/>
  <c r="I800" i="3"/>
  <c r="I804" i="3"/>
  <c r="I624" i="3"/>
  <c r="I168" i="3"/>
  <c r="I151" i="3"/>
  <c r="I765" i="3"/>
  <c r="I727" i="3"/>
  <c r="I375" i="3"/>
  <c r="I450" i="3"/>
  <c r="I609" i="3"/>
  <c r="I146" i="3"/>
  <c r="I347" i="3"/>
  <c r="I928" i="3"/>
  <c r="I600" i="3"/>
  <c r="I270" i="3"/>
  <c r="I204" i="3"/>
  <c r="I89" i="3"/>
  <c r="I623" i="3"/>
  <c r="I459" i="3"/>
  <c r="I277" i="3"/>
  <c r="I388" i="3"/>
  <c r="I140" i="3"/>
  <c r="I863" i="3"/>
  <c r="I638" i="3"/>
  <c r="I936" i="3"/>
  <c r="I711" i="3"/>
  <c r="I456" i="3"/>
  <c r="I615" i="3"/>
  <c r="I138" i="3"/>
  <c r="I370" i="3"/>
  <c r="I166" i="3"/>
  <c r="I708" i="3"/>
  <c r="I66" i="3"/>
  <c r="I181" i="3"/>
  <c r="I136" i="3"/>
  <c r="I465" i="3"/>
  <c r="I498" i="3"/>
  <c r="I293" i="3"/>
  <c r="I980" i="3"/>
  <c r="I610" i="3"/>
  <c r="I212" i="3"/>
  <c r="I728" i="3"/>
  <c r="I458" i="3"/>
  <c r="I231" i="3"/>
  <c r="I546" i="3"/>
  <c r="I62" i="3"/>
  <c r="I577" i="3"/>
  <c r="I476" i="3"/>
  <c r="I534" i="3"/>
  <c r="I601" i="3"/>
  <c r="I499" i="3"/>
  <c r="I423" i="3"/>
  <c r="J404" i="3"/>
  <c r="J936" i="3"/>
  <c r="J408" i="3"/>
  <c r="J897" i="3"/>
  <c r="J417" i="3"/>
  <c r="J271" i="3"/>
  <c r="J306" i="3"/>
  <c r="J737" i="3"/>
  <c r="J964" i="3"/>
  <c r="J961" i="3"/>
  <c r="J338" i="3"/>
  <c r="J550" i="3"/>
  <c r="J762" i="3"/>
  <c r="J283" i="3"/>
  <c r="J87" i="3"/>
  <c r="P87" i="3" s="1"/>
  <c r="J432" i="3"/>
  <c r="M433" i="3" s="1"/>
  <c r="J659" i="3"/>
  <c r="J716" i="3"/>
  <c r="J411" i="3"/>
  <c r="M412" i="3" s="1"/>
  <c r="J92" i="3"/>
  <c r="J89" i="3"/>
  <c r="J178" i="3"/>
  <c r="J15" i="3"/>
  <c r="J638" i="3"/>
  <c r="J264" i="3"/>
  <c r="J444" i="3"/>
  <c r="J125" i="3"/>
  <c r="P125" i="3" s="1"/>
  <c r="J771" i="3"/>
  <c r="J591" i="3"/>
  <c r="J158" i="3"/>
  <c r="J9" i="3"/>
  <c r="J5" i="3"/>
  <c r="J586" i="3"/>
  <c r="J362" i="3"/>
  <c r="J90" i="3"/>
  <c r="P89" i="3" s="1"/>
  <c r="J443" i="3"/>
  <c r="J295" i="3"/>
  <c r="J401" i="3"/>
  <c r="J572" i="3"/>
  <c r="J790" i="3"/>
  <c r="J324" i="3"/>
  <c r="J973" i="3"/>
  <c r="J168" i="3"/>
  <c r="P1001" i="3"/>
  <c r="J671" i="3"/>
  <c r="J498" i="3"/>
  <c r="J845" i="3"/>
  <c r="J490" i="3"/>
  <c r="P489" i="3" s="1"/>
  <c r="J524" i="3"/>
  <c r="P523" i="3" s="1"/>
  <c r="J847" i="3"/>
  <c r="J767" i="3"/>
  <c r="J454" i="3"/>
  <c r="J942" i="3"/>
  <c r="J113" i="3"/>
  <c r="J485" i="3"/>
  <c r="J82" i="3"/>
  <c r="J703" i="3"/>
  <c r="J157" i="3"/>
  <c r="J487" i="3"/>
  <c r="M488" i="3" s="1"/>
  <c r="J347" i="3"/>
  <c r="J632" i="3"/>
  <c r="J436" i="3"/>
  <c r="J249" i="3"/>
  <c r="J476" i="3"/>
  <c r="J711" i="3"/>
  <c r="J177" i="3"/>
  <c r="J504" i="3"/>
  <c r="J817" i="3"/>
  <c r="J416" i="3"/>
  <c r="J317" i="3"/>
  <c r="J530" i="3"/>
  <c r="J672" i="3"/>
  <c r="J410" i="3"/>
  <c r="J367" i="3"/>
  <c r="J308" i="3"/>
  <c r="J214" i="3"/>
  <c r="J927" i="3"/>
  <c r="J230" i="3"/>
  <c r="J259" i="3"/>
  <c r="J26" i="3"/>
  <c r="J161" i="3"/>
  <c r="J784" i="3"/>
  <c r="M785" i="3" s="1"/>
  <c r="J242" i="3"/>
  <c r="J727" i="3"/>
  <c r="J998" i="3"/>
  <c r="J988" i="3"/>
  <c r="J203" i="3"/>
  <c r="J172" i="3"/>
  <c r="J75" i="3"/>
  <c r="J483" i="3"/>
  <c r="J392" i="3"/>
  <c r="J525" i="3"/>
  <c r="J364" i="3"/>
  <c r="J943" i="3"/>
  <c r="J848" i="3"/>
  <c r="J816" i="3"/>
  <c r="J992" i="3"/>
  <c r="J902" i="3"/>
  <c r="M903" i="3" s="1"/>
  <c r="J932" i="3"/>
  <c r="J378" i="3"/>
  <c r="J500" i="3"/>
  <c r="J872" i="3"/>
  <c r="J806" i="3"/>
  <c r="J132" i="3"/>
  <c r="J388" i="3"/>
  <c r="J833" i="3"/>
  <c r="J38" i="3"/>
  <c r="J996" i="3"/>
  <c r="J374" i="3"/>
  <c r="M375" i="3" s="1"/>
  <c r="J427" i="3"/>
  <c r="J112" i="3"/>
  <c r="J342" i="3"/>
  <c r="J394" i="3"/>
  <c r="J625" i="3"/>
  <c r="J248" i="3"/>
  <c r="J368" i="3"/>
  <c r="J891" i="3"/>
  <c r="J224" i="3"/>
  <c r="J980" i="3"/>
  <c r="J706" i="3"/>
  <c r="J534" i="3"/>
  <c r="J151" i="3"/>
  <c r="M152" i="3" s="1"/>
  <c r="J819" i="3"/>
  <c r="J59" i="3"/>
  <c r="J702" i="3"/>
  <c r="J99" i="3"/>
  <c r="J823" i="3"/>
  <c r="J266" i="3"/>
  <c r="J434" i="3"/>
  <c r="J227" i="3"/>
  <c r="J153" i="3"/>
  <c r="J424" i="3"/>
  <c r="J528" i="3"/>
  <c r="J648" i="3"/>
  <c r="J252" i="3"/>
  <c r="M253" i="3" s="1"/>
  <c r="J72" i="3"/>
  <c r="J551" i="3"/>
  <c r="J650" i="3"/>
  <c r="J327" i="3"/>
  <c r="J103" i="3"/>
  <c r="J107" i="3"/>
  <c r="J609" i="3"/>
  <c r="J953" i="3"/>
  <c r="J189" i="3"/>
  <c r="J627" i="3"/>
  <c r="J567" i="3"/>
  <c r="J748" i="3"/>
  <c r="J894" i="3"/>
  <c r="J670" i="3"/>
  <c r="J535" i="3"/>
  <c r="J622" i="3"/>
  <c r="J917" i="3"/>
  <c r="J423" i="3"/>
  <c r="J391" i="3"/>
  <c r="J775" i="3"/>
  <c r="J867" i="3"/>
  <c r="J619" i="3"/>
  <c r="H130" i="3"/>
  <c r="H134" i="3"/>
  <c r="H218" i="3"/>
  <c r="H178" i="3"/>
  <c r="H122" i="3"/>
  <c r="H46" i="3"/>
  <c r="H110" i="3"/>
  <c r="H70" i="3"/>
  <c r="H206" i="3"/>
  <c r="H194" i="3"/>
  <c r="H90" i="3"/>
  <c r="H207" i="3"/>
  <c r="H158" i="3"/>
  <c r="H146" i="3"/>
  <c r="K147" i="3" s="1"/>
  <c r="H138" i="3"/>
  <c r="H223" i="3"/>
  <c r="H183" i="3"/>
  <c r="H170" i="3"/>
  <c r="H148" i="3"/>
  <c r="H63" i="3"/>
  <c r="H171" i="3"/>
  <c r="H116" i="3"/>
  <c r="H20" i="3"/>
  <c r="H27" i="3"/>
  <c r="H32" i="3"/>
  <c r="H155" i="3"/>
  <c r="H55" i="3"/>
  <c r="H31" i="3"/>
  <c r="H39" i="3"/>
  <c r="H128" i="3"/>
  <c r="H172" i="3"/>
  <c r="H191" i="3"/>
  <c r="H48" i="3"/>
  <c r="H17" i="3"/>
  <c r="H161" i="3"/>
  <c r="H105" i="3"/>
  <c r="H199" i="3"/>
  <c r="H41" i="3"/>
  <c r="H75" i="3"/>
  <c r="H136" i="3"/>
  <c r="H99" i="3"/>
  <c r="H72" i="3"/>
  <c r="H197" i="3"/>
  <c r="H5" i="3"/>
  <c r="H9" i="3"/>
  <c r="H56" i="3"/>
  <c r="H21" i="3"/>
  <c r="H132" i="3"/>
  <c r="H49" i="3"/>
  <c r="H145" i="3"/>
  <c r="H201" i="3"/>
  <c r="J693" i="3"/>
  <c r="J795" i="3"/>
  <c r="J829" i="3"/>
  <c r="J679" i="3"/>
  <c r="J681" i="3"/>
  <c r="J363" i="3"/>
  <c r="J23" i="3"/>
  <c r="J285" i="3"/>
  <c r="J604" i="3"/>
  <c r="J913" i="3"/>
  <c r="J386" i="3"/>
  <c r="J596" i="3"/>
  <c r="J540" i="3"/>
  <c r="J329" i="3"/>
  <c r="J54" i="3"/>
  <c r="J657" i="3"/>
  <c r="J617" i="3"/>
  <c r="J218" i="3"/>
  <c r="J474" i="3"/>
  <c r="J100" i="3"/>
  <c r="J496" i="3"/>
  <c r="J705" i="3"/>
  <c r="J61" i="3"/>
  <c r="J546" i="3"/>
  <c r="J545" i="3"/>
  <c r="J175" i="3"/>
  <c r="J58" i="3"/>
  <c r="J414" i="3"/>
  <c r="J350" i="3"/>
  <c r="J592" i="3"/>
  <c r="M593" i="3" s="1"/>
  <c r="J117" i="3"/>
  <c r="J966" i="3"/>
  <c r="J251" i="3"/>
  <c r="J587" i="3"/>
  <c r="J469" i="3"/>
  <c r="J254" i="3"/>
  <c r="J415" i="3"/>
  <c r="J138" i="3"/>
  <c r="J146" i="3"/>
  <c r="J228" i="3"/>
  <c r="J928" i="3"/>
  <c r="J47" i="3"/>
  <c r="J279" i="3"/>
  <c r="J905" i="3"/>
  <c r="J926" i="3"/>
  <c r="J459" i="3"/>
  <c r="J995" i="3"/>
  <c r="J268" i="3"/>
  <c r="J937" i="3"/>
  <c r="J830" i="3"/>
  <c r="J930" i="3"/>
  <c r="J618" i="3"/>
  <c r="J437" i="3"/>
  <c r="J896" i="3"/>
  <c r="J945" i="3"/>
  <c r="J946" i="3"/>
  <c r="J649" i="3"/>
  <c r="J519" i="3"/>
  <c r="J127" i="3"/>
  <c r="J561" i="3"/>
  <c r="M562" i="3" s="1"/>
  <c r="J84" i="3"/>
  <c r="J36" i="3"/>
  <c r="J182" i="3"/>
  <c r="J915" i="3"/>
  <c r="J796" i="3"/>
  <c r="J262" i="3"/>
  <c r="M263" i="3" s="1"/>
  <c r="J116" i="3"/>
  <c r="J962" i="3"/>
  <c r="J575" i="3"/>
  <c r="J991" i="3"/>
  <c r="J202" i="3"/>
  <c r="J260" i="3"/>
  <c r="J320" i="3"/>
  <c r="J63" i="3"/>
  <c r="J595" i="3"/>
  <c r="J183" i="3"/>
  <c r="J323" i="3"/>
  <c r="J235" i="3"/>
  <c r="J275" i="3"/>
  <c r="J835" i="3"/>
  <c r="M836" i="3" s="1"/>
  <c r="J760" i="3"/>
  <c r="J821" i="3"/>
  <c r="J812" i="3"/>
  <c r="J797" i="3"/>
  <c r="J646" i="3"/>
  <c r="J69" i="3"/>
  <c r="J382" i="3"/>
  <c r="J581" i="3"/>
  <c r="J689" i="3"/>
  <c r="J669" i="3"/>
  <c r="I707" i="3"/>
  <c r="I241" i="3"/>
  <c r="I343" i="3"/>
  <c r="I573" i="3"/>
  <c r="I757" i="3"/>
  <c r="I479" i="3"/>
  <c r="I139" i="3"/>
  <c r="I525" i="3"/>
  <c r="I392" i="3"/>
  <c r="I472" i="3"/>
  <c r="I268" i="3"/>
  <c r="I448" i="3"/>
  <c r="I742" i="3"/>
  <c r="I929" i="3"/>
  <c r="I173" i="3"/>
  <c r="I543" i="3"/>
  <c r="I23" i="3"/>
  <c r="I473" i="3"/>
  <c r="I703" i="3"/>
  <c r="I941" i="3"/>
  <c r="I687" i="3"/>
  <c r="I996" i="3"/>
  <c r="I514" i="3"/>
  <c r="I617" i="3"/>
  <c r="I767" i="3"/>
  <c r="I597" i="3"/>
  <c r="I828" i="3"/>
  <c r="I902" i="3"/>
  <c r="I832" i="3"/>
  <c r="I53" i="3"/>
  <c r="I649" i="3"/>
  <c r="I959" i="3"/>
  <c r="I359" i="3"/>
  <c r="I487" i="3"/>
  <c r="I642" i="3"/>
  <c r="I653" i="3"/>
  <c r="I841" i="3"/>
  <c r="I970" i="3"/>
  <c r="I817" i="3"/>
  <c r="I19" i="3"/>
  <c r="I966" i="3"/>
  <c r="I793" i="3"/>
  <c r="I260" i="3"/>
  <c r="I906" i="3"/>
  <c r="I971" i="3"/>
  <c r="I276" i="3"/>
  <c r="I669" i="3"/>
  <c r="I585" i="3"/>
  <c r="I805" i="3"/>
  <c r="I556" i="3"/>
  <c r="I911" i="3"/>
  <c r="I658" i="3"/>
  <c r="I840" i="3"/>
  <c r="I922" i="3"/>
  <c r="I169" i="3"/>
  <c r="I130" i="3"/>
  <c r="I905" i="3"/>
  <c r="I679" i="3"/>
  <c r="I837" i="3"/>
  <c r="I666" i="3"/>
  <c r="I639" i="3"/>
  <c r="I267" i="3"/>
  <c r="I963" i="3"/>
  <c r="I799" i="3"/>
  <c r="I789" i="3"/>
  <c r="I501" i="3"/>
  <c r="I976" i="3"/>
  <c r="I879" i="3"/>
  <c r="I214" i="3"/>
  <c r="I576" i="3"/>
  <c r="I876" i="3"/>
  <c r="I819" i="3"/>
  <c r="I206" i="3"/>
  <c r="I681" i="3"/>
  <c r="I219" i="3"/>
  <c r="I481" i="3"/>
  <c r="I272" i="3"/>
  <c r="I31" i="3"/>
  <c r="I67" i="3"/>
  <c r="I504" i="3"/>
  <c r="I263" i="3"/>
  <c r="I121" i="3"/>
  <c r="I647" i="3"/>
  <c r="I519" i="3"/>
  <c r="I108" i="3"/>
  <c r="I506" i="3"/>
  <c r="I898" i="3"/>
  <c r="I417" i="3"/>
  <c r="I490" i="3"/>
  <c r="I440" i="3"/>
  <c r="I871" i="3"/>
  <c r="I995" i="3"/>
  <c r="I827" i="3"/>
  <c r="I999" i="3"/>
  <c r="I774" i="3"/>
  <c r="I186" i="3"/>
  <c r="I256" i="3"/>
  <c r="I307" i="3"/>
  <c r="I890" i="3"/>
  <c r="I593" i="3"/>
  <c r="I211" i="3"/>
  <c r="I741" i="3"/>
  <c r="I733" i="3"/>
  <c r="I250" i="3"/>
  <c r="I866" i="3"/>
  <c r="I285" i="3"/>
  <c r="I956" i="3"/>
  <c r="I153" i="3"/>
  <c r="I65" i="3"/>
  <c r="I304" i="3"/>
  <c r="I35" i="3"/>
  <c r="I42" i="3"/>
  <c r="I149" i="3"/>
  <c r="I240" i="3"/>
  <c r="I426" i="3"/>
  <c r="I221" i="3"/>
  <c r="I69" i="3"/>
  <c r="I434" i="3"/>
  <c r="I712" i="3"/>
  <c r="I374" i="3"/>
  <c r="I95" i="3"/>
  <c r="I57" i="3"/>
  <c r="J27" i="3"/>
  <c r="J555" i="3"/>
  <c r="J539" i="3"/>
  <c r="J968" i="3"/>
  <c r="J466" i="3"/>
  <c r="J664" i="3"/>
  <c r="J237" i="3"/>
  <c r="J188" i="3"/>
  <c r="J313" i="3"/>
  <c r="J233" i="3"/>
  <c r="J13" i="3"/>
  <c r="J331" i="3"/>
  <c r="J831" i="3"/>
  <c r="J96" i="3"/>
  <c r="J143" i="3"/>
  <c r="J688" i="3"/>
  <c r="J745" i="3"/>
  <c r="M746" i="3" s="1"/>
  <c r="J744" i="3"/>
  <c r="J481" i="3"/>
  <c r="J40" i="3"/>
  <c r="J912" i="3"/>
  <c r="J665" i="3"/>
  <c r="J542" i="3"/>
  <c r="J261" i="3"/>
  <c r="J319" i="3"/>
  <c r="J752" i="3"/>
  <c r="J243" i="3"/>
  <c r="J977" i="3"/>
  <c r="J750" i="3"/>
  <c r="J429" i="3"/>
  <c r="J742" i="3"/>
  <c r="J979" i="3"/>
  <c r="J782" i="3"/>
  <c r="J400" i="3"/>
  <c r="J624" i="3"/>
  <c r="J482" i="3"/>
  <c r="J173" i="3"/>
  <c r="J680" i="3"/>
  <c r="J155" i="3"/>
  <c r="J119" i="3"/>
  <c r="J751" i="3"/>
  <c r="J582" i="3"/>
  <c r="J52" i="3"/>
  <c r="J226" i="3"/>
  <c r="J184" i="3"/>
  <c r="J556" i="3"/>
  <c r="J904" i="3"/>
  <c r="J564" i="3"/>
  <c r="J611" i="3"/>
  <c r="J685" i="3"/>
  <c r="J571" i="3"/>
  <c r="J570" i="3"/>
  <c r="J144" i="3"/>
  <c r="J933" i="3"/>
  <c r="J553" i="3"/>
  <c r="J554" i="3"/>
  <c r="J884" i="3"/>
  <c r="J747" i="3"/>
  <c r="J662" i="3"/>
  <c r="J692" i="3"/>
  <c r="J683" i="3"/>
  <c r="J682" i="3"/>
  <c r="J807" i="3"/>
  <c r="J934" i="3"/>
  <c r="J916" i="3"/>
  <c r="J818" i="3"/>
  <c r="J255" i="3"/>
  <c r="J95" i="3"/>
  <c r="J800" i="3"/>
  <c r="J118" i="3"/>
  <c r="J335" i="3"/>
  <c r="J605" i="3"/>
  <c r="J838" i="3"/>
  <c r="J451" i="3"/>
  <c r="J418" i="3"/>
  <c r="J676" i="3"/>
  <c r="J120" i="3"/>
  <c r="J20" i="3"/>
  <c r="J656" i="3"/>
  <c r="J442" i="3"/>
  <c r="J449" i="3"/>
  <c r="J396" i="3"/>
  <c r="J755" i="3"/>
  <c r="J46" i="3"/>
  <c r="J180" i="3"/>
  <c r="J257" i="3"/>
  <c r="J967" i="3"/>
  <c r="J724" i="3"/>
  <c r="J811" i="3"/>
  <c r="J19" i="3"/>
  <c r="J345" i="3"/>
  <c r="J426" i="3"/>
  <c r="J879" i="3"/>
  <c r="J322" i="3"/>
  <c r="J547" i="3"/>
  <c r="J773" i="3"/>
  <c r="J212" i="3"/>
  <c r="J307" i="3"/>
  <c r="J757" i="3"/>
  <c r="J299" i="3"/>
  <c r="P298" i="3" s="1"/>
  <c r="J925" i="3"/>
  <c r="J480" i="3"/>
  <c r="J584" i="3"/>
  <c r="J908" i="3"/>
  <c r="J900" i="3"/>
  <c r="J728" i="3"/>
  <c r="J730" i="3"/>
  <c r="J774" i="3"/>
  <c r="J520" i="3"/>
  <c r="J621" i="3"/>
  <c r="J921" i="3"/>
  <c r="J832" i="3"/>
  <c r="J668" i="3"/>
  <c r="N900" i="3"/>
  <c r="K609" i="3"/>
  <c r="H50" i="3"/>
  <c r="K958" i="3"/>
  <c r="H84" i="3"/>
  <c r="K966" i="3"/>
  <c r="H135" i="3"/>
  <c r="H210" i="3"/>
  <c r="H175" i="3"/>
  <c r="H139" i="3"/>
  <c r="H60" i="3"/>
  <c r="K597" i="3"/>
  <c r="H140" i="3"/>
  <c r="H109" i="3"/>
  <c r="H51" i="3"/>
  <c r="H74" i="3"/>
  <c r="H64" i="3"/>
  <c r="H29" i="3"/>
  <c r="H93" i="3"/>
  <c r="H68" i="3"/>
  <c r="H101" i="3"/>
  <c r="H45" i="3"/>
  <c r="H10" i="3"/>
  <c r="H212" i="3"/>
  <c r="N902" i="3"/>
  <c r="H192" i="3"/>
  <c r="H190" i="3"/>
  <c r="H13" i="3"/>
  <c r="H185" i="3"/>
  <c r="H117" i="3"/>
  <c r="H79" i="3"/>
  <c r="H156" i="3"/>
  <c r="H177" i="3"/>
  <c r="H224" i="3"/>
  <c r="H25" i="3"/>
  <c r="H204" i="3"/>
  <c r="H37" i="3"/>
  <c r="H188" i="3"/>
  <c r="H52" i="3"/>
  <c r="H97" i="3"/>
  <c r="H73" i="3"/>
  <c r="H85" i="3"/>
  <c r="H149" i="3"/>
  <c r="H208" i="3"/>
  <c r="H187" i="3"/>
  <c r="H53" i="3"/>
  <c r="K54" i="3" s="1"/>
  <c r="H23" i="3"/>
  <c r="H40" i="3"/>
  <c r="H24" i="3"/>
  <c r="H113" i="3"/>
  <c r="K928" i="3"/>
  <c r="K652" i="3"/>
  <c r="H189" i="3"/>
  <c r="H216" i="3"/>
  <c r="H153" i="3"/>
  <c r="J122" i="3"/>
  <c r="J701" i="3"/>
  <c r="J176" i="3"/>
  <c r="J272" i="3"/>
  <c r="J425" i="3"/>
  <c r="J510" i="3"/>
  <c r="J956" i="3"/>
  <c r="J265" i="3"/>
  <c r="P264" i="3" s="1"/>
  <c r="J111" i="3"/>
  <c r="J361" i="3"/>
  <c r="J726" i="3"/>
  <c r="J312" i="3"/>
  <c r="J712" i="3"/>
  <c r="J827" i="3"/>
  <c r="J658" i="3"/>
  <c r="J881" i="3"/>
  <c r="M882" i="3" s="1"/>
  <c r="J455" i="3"/>
  <c r="J515" i="3"/>
  <c r="J878" i="3"/>
  <c r="J538" i="3"/>
  <c r="J383" i="3"/>
  <c r="M384" i="3" s="1"/>
  <c r="J355" i="3"/>
  <c r="J179" i="3"/>
  <c r="J166" i="3"/>
  <c r="J78" i="3"/>
  <c r="J834" i="3"/>
  <c r="J506" i="3"/>
  <c r="J719" i="3"/>
  <c r="J17" i="3"/>
  <c r="J494" i="3"/>
  <c r="J486" i="3"/>
  <c r="J856" i="3"/>
  <c r="J129" i="3"/>
  <c r="J772" i="3"/>
  <c r="J527" i="3"/>
  <c r="J309" i="3"/>
  <c r="J196" i="3"/>
  <c r="J170" i="3"/>
  <c r="J106" i="3"/>
  <c r="J814" i="3"/>
  <c r="J578" i="3"/>
  <c r="J577" i="3"/>
  <c r="J778" i="3"/>
  <c r="J717" i="3"/>
  <c r="J603" i="3"/>
  <c r="J899" i="3"/>
  <c r="J786" i="3"/>
  <c r="J601" i="3"/>
  <c r="J944" i="3"/>
  <c r="J513" i="3"/>
  <c r="J645" i="3"/>
  <c r="J909" i="3"/>
  <c r="J971" i="3"/>
  <c r="J886" i="3"/>
  <c r="J509" i="3"/>
  <c r="J373" i="3"/>
  <c r="J505" i="3"/>
  <c r="J479" i="3"/>
  <c r="J62" i="3"/>
  <c r="J749" i="3"/>
  <c r="J826" i="3"/>
  <c r="J518" i="3"/>
  <c r="J45" i="3"/>
  <c r="J637" i="3"/>
  <c r="J330" i="3"/>
  <c r="J852" i="3"/>
  <c r="J123" i="3"/>
  <c r="J694" i="3"/>
  <c r="J940" i="3"/>
  <c r="J269" i="3"/>
  <c r="J42" i="3"/>
  <c r="J695" i="3"/>
  <c r="J445" i="3"/>
  <c r="J302" i="3"/>
  <c r="J399" i="3"/>
  <c r="J922" i="3"/>
  <c r="J2" i="3"/>
  <c r="J6" i="3"/>
  <c r="J53" i="3"/>
  <c r="J326" i="3"/>
  <c r="J989" i="3"/>
  <c r="J472" i="3"/>
  <c r="J862" i="3"/>
  <c r="J828" i="3"/>
  <c r="J372" i="3"/>
  <c r="J273" i="3"/>
  <c r="J863" i="3"/>
  <c r="J919" i="3"/>
  <c r="J491" i="3"/>
  <c r="I5" i="3"/>
  <c r="I9" i="3"/>
  <c r="I945" i="3"/>
  <c r="I301" i="3"/>
  <c r="I755" i="3"/>
  <c r="I242" i="3"/>
  <c r="I616" i="3"/>
  <c r="I326" i="3"/>
  <c r="I625" i="3"/>
  <c r="I159" i="3"/>
  <c r="I992" i="3"/>
  <c r="I381" i="3"/>
  <c r="I298" i="3"/>
  <c r="I279" i="3"/>
  <c r="I348" i="3"/>
  <c r="I557" i="3"/>
  <c r="I92" i="3"/>
  <c r="I239" i="3"/>
  <c r="I569" i="3"/>
  <c r="I604" i="3"/>
  <c r="I989" i="3"/>
  <c r="I394" i="3"/>
  <c r="I751" i="3"/>
  <c r="I259" i="3"/>
  <c r="I300" i="3"/>
  <c r="I420" i="3"/>
  <c r="I855" i="3"/>
  <c r="I294" i="3"/>
  <c r="I678" i="3"/>
  <c r="I847" i="3"/>
  <c r="I254" i="3"/>
  <c r="I178" i="3"/>
  <c r="I580" i="3"/>
  <c r="I590" i="3"/>
  <c r="I954" i="3"/>
  <c r="I527" i="3"/>
  <c r="I916" i="3"/>
  <c r="I986" i="3"/>
  <c r="I696" i="3"/>
  <c r="I50" i="3"/>
  <c r="I84" i="3"/>
  <c r="I988" i="3"/>
  <c r="I123" i="3"/>
  <c r="I207" i="3"/>
  <c r="I724" i="3"/>
  <c r="I826" i="3"/>
  <c r="I816" i="3"/>
  <c r="I572" i="3"/>
  <c r="I964" i="3"/>
  <c r="I701" i="3"/>
  <c r="I962" i="3"/>
  <c r="I684" i="3"/>
  <c r="I60" i="3"/>
  <c r="I30" i="3"/>
  <c r="I283" i="3"/>
  <c r="I650" i="3"/>
  <c r="I488" i="3"/>
  <c r="I792" i="3"/>
  <c r="I836" i="3"/>
  <c r="I915" i="3"/>
  <c r="I923" i="3"/>
  <c r="I115" i="3"/>
  <c r="I74" i="3"/>
  <c r="I403" i="3"/>
  <c r="I161" i="3"/>
  <c r="I568" i="3"/>
  <c r="I583" i="3"/>
  <c r="I384" i="3"/>
  <c r="I257" i="3"/>
  <c r="I365" i="3"/>
  <c r="I762" i="3"/>
  <c r="I529" i="3"/>
  <c r="I320" i="3"/>
  <c r="I452" i="3"/>
  <c r="I422" i="3"/>
  <c r="I484" i="3"/>
  <c r="I247" i="3"/>
  <c r="I798" i="3"/>
  <c r="I503" i="3"/>
  <c r="I322" i="3"/>
  <c r="I37" i="3"/>
  <c r="I261" i="3"/>
  <c r="I369" i="3"/>
  <c r="I522" i="3"/>
  <c r="I882" i="3"/>
  <c r="I345" i="3"/>
  <c r="I803" i="3"/>
  <c r="I24" i="3"/>
  <c r="I613" i="3"/>
  <c r="I373" i="3"/>
  <c r="I313" i="3"/>
  <c r="I113" i="3"/>
  <c r="I105" i="3"/>
  <c r="I483" i="3"/>
  <c r="I637" i="3"/>
  <c r="I513" i="3"/>
  <c r="I717" i="3"/>
  <c r="M32" i="3"/>
  <c r="J148" i="3"/>
  <c r="J30" i="3"/>
  <c r="J756" i="3"/>
  <c r="J949" i="3"/>
  <c r="J22" i="3"/>
  <c r="J580" i="3"/>
  <c r="J16" i="3"/>
  <c r="P216" i="3"/>
  <c r="J318" i="3"/>
  <c r="J435" i="3"/>
  <c r="P434" i="3" s="1"/>
  <c r="J969" i="3"/>
  <c r="J475" i="3"/>
  <c r="J461" i="3"/>
  <c r="J245" i="3"/>
  <c r="J663" i="3"/>
  <c r="J377" i="3"/>
  <c r="J868" i="3"/>
  <c r="J766" i="3"/>
  <c r="J864" i="3"/>
  <c r="J781" i="3"/>
  <c r="J276" i="3"/>
  <c r="J197" i="3"/>
  <c r="J332" i="3"/>
  <c r="J210" i="3"/>
  <c r="J463" i="3"/>
  <c r="J536" i="3"/>
  <c r="J344" i="3"/>
  <c r="J549" i="3"/>
  <c r="J11" i="3"/>
  <c r="J428" i="3"/>
  <c r="M628" i="3"/>
  <c r="J431" i="3"/>
  <c r="J715" i="3"/>
  <c r="P715" i="3" s="1"/>
  <c r="J898" i="3"/>
  <c r="J277" i="3"/>
  <c r="J231" i="3"/>
  <c r="J35" i="3"/>
  <c r="J208" i="3"/>
  <c r="J200" i="3"/>
  <c r="J310" i="3"/>
  <c r="J849" i="3"/>
  <c r="J763" i="3"/>
  <c r="J51" i="3"/>
  <c r="J21" i="3"/>
  <c r="J162" i="3"/>
  <c r="J186" i="3"/>
  <c r="J440" i="3"/>
  <c r="J441" i="3"/>
  <c r="J376" i="3"/>
  <c r="J626" i="3"/>
  <c r="J623" i="3"/>
  <c r="J258" i="3"/>
  <c r="J843" i="3"/>
  <c r="J167" i="3"/>
  <c r="J709" i="3"/>
  <c r="J135" i="3"/>
  <c r="J169" i="3"/>
  <c r="J370" i="3"/>
  <c r="J941" i="3"/>
  <c r="J779" i="3"/>
  <c r="J765" i="3"/>
  <c r="J369" i="3"/>
  <c r="J866" i="3"/>
  <c r="J460" i="3"/>
  <c r="M809" i="3"/>
  <c r="J98" i="3"/>
  <c r="J573" i="3"/>
  <c r="J25" i="3"/>
  <c r="J740" i="3"/>
  <c r="J858" i="3"/>
  <c r="J579" i="3"/>
  <c r="J678" i="3"/>
  <c r="J287" i="3"/>
  <c r="J351" i="3"/>
  <c r="M352" i="3" s="1"/>
  <c r="J294" i="3"/>
  <c r="J60" i="3"/>
  <c r="J160" i="3"/>
  <c r="J529" i="3"/>
  <c r="J365" i="3"/>
  <c r="J758" i="3"/>
  <c r="J73" i="3"/>
  <c r="J281" i="3"/>
  <c r="J81" i="3"/>
  <c r="J181" i="3"/>
  <c r="J734" i="3"/>
  <c r="J493" i="3"/>
  <c r="J284" i="3"/>
  <c r="J725" i="3"/>
  <c r="J305" i="3"/>
  <c r="J532" i="3"/>
  <c r="J976" i="3"/>
  <c r="J159" i="3"/>
  <c r="J3" i="3"/>
  <c r="J7" i="3"/>
  <c r="J810" i="3"/>
  <c r="J241" i="3"/>
  <c r="J66" i="3"/>
  <c r="J328" i="3"/>
  <c r="J735" i="3"/>
  <c r="J552" i="3"/>
  <c r="J4" i="3"/>
  <c r="J8" i="3"/>
  <c r="J165" i="3"/>
  <c r="J729" i="3"/>
  <c r="J74" i="3"/>
  <c r="J508" i="3"/>
  <c r="J684" i="3"/>
  <c r="J402" i="3"/>
  <c r="J931" i="3"/>
  <c r="J653" i="3"/>
  <c r="J764" i="3"/>
  <c r="J610" i="3"/>
  <c r="J890" i="3"/>
  <c r="J885" i="3"/>
  <c r="J906" i="3"/>
  <c r="J145" i="3"/>
  <c r="K581" i="3"/>
  <c r="K182" i="3"/>
  <c r="H174" i="3"/>
  <c r="K458" i="3"/>
  <c r="H198" i="3"/>
  <c r="H215" i="3"/>
  <c r="H98" i="3"/>
  <c r="H115" i="3"/>
  <c r="K347" i="3"/>
  <c r="H59" i="3"/>
  <c r="H18" i="3"/>
  <c r="H76" i="3"/>
  <c r="H131" i="3"/>
  <c r="H43" i="3"/>
  <c r="H35" i="3"/>
  <c r="H166" i="3"/>
  <c r="H179" i="3"/>
  <c r="H96" i="3"/>
  <c r="H150" i="3"/>
  <c r="H112" i="3"/>
  <c r="H11" i="3"/>
  <c r="K12" i="3" s="1"/>
  <c r="H19" i="3"/>
  <c r="H219" i="3"/>
  <c r="H103" i="3"/>
  <c r="H196" i="3"/>
  <c r="H143" i="3"/>
  <c r="H7" i="3"/>
  <c r="H3" i="3"/>
  <c r="H123" i="3"/>
  <c r="H137" i="3"/>
  <c r="H193" i="3"/>
  <c r="H205" i="3"/>
  <c r="H33" i="3"/>
  <c r="H81" i="3"/>
  <c r="H209" i="3"/>
  <c r="H88" i="3"/>
  <c r="H87" i="3"/>
  <c r="H77" i="3"/>
  <c r="H78" i="3"/>
  <c r="H184" i="3"/>
  <c r="H89" i="3"/>
  <c r="H125" i="3"/>
  <c r="H80" i="3"/>
  <c r="H4" i="3"/>
  <c r="H8" i="3"/>
  <c r="H108" i="3"/>
  <c r="H217" i="3"/>
  <c r="H61" i="3"/>
  <c r="H104" i="3"/>
  <c r="H119" i="3"/>
  <c r="H65" i="3"/>
  <c r="H15" i="3"/>
  <c r="H129" i="3"/>
  <c r="H57" i="3"/>
  <c r="H92" i="3"/>
  <c r="H200" i="3"/>
  <c r="J67" i="3"/>
  <c r="J822" i="3"/>
  <c r="J240" i="3"/>
  <c r="J239" i="3"/>
  <c r="J598" i="3"/>
  <c r="J93" i="3"/>
  <c r="J585" i="3"/>
  <c r="J698" i="3"/>
  <c r="J110" i="3"/>
  <c r="J395" i="3"/>
  <c r="J589" i="3"/>
  <c r="J80" i="3"/>
  <c r="J805" i="3"/>
  <c r="J613" i="3"/>
  <c r="J594" i="3"/>
  <c r="J770" i="3"/>
  <c r="J541" i="3"/>
  <c r="J736" i="3"/>
  <c r="J286" i="3"/>
  <c r="J97" i="3"/>
  <c r="J190" i="3"/>
  <c r="J301" i="3"/>
  <c r="J918" i="3"/>
  <c r="J71" i="3"/>
  <c r="J24" i="3"/>
  <c r="J874" i="3"/>
  <c r="J304" i="3"/>
  <c r="J531" i="3"/>
  <c r="J225" i="3"/>
  <c r="J114" i="3"/>
  <c r="J142" i="3"/>
  <c r="J651" i="3"/>
  <c r="M652" i="3" s="1"/>
  <c r="J280" i="3"/>
  <c r="J185" i="3"/>
  <c r="J612" i="3"/>
  <c r="J409" i="3"/>
  <c r="J789" i="3"/>
  <c r="J199" i="3"/>
  <c r="J641" i="3"/>
  <c r="J910" i="3"/>
  <c r="J707" i="3"/>
  <c r="J599" i="3"/>
  <c r="J507" i="3"/>
  <c r="J839" i="3"/>
  <c r="J986" i="3"/>
  <c r="J666" i="3"/>
  <c r="J691" i="3"/>
  <c r="J999" i="3"/>
  <c r="M1000" i="3" s="1"/>
  <c r="J799" i="3"/>
  <c r="J602" i="3"/>
  <c r="J888" i="3"/>
  <c r="J871" i="3"/>
  <c r="J887" i="3"/>
  <c r="J421" i="3"/>
  <c r="J965" i="3"/>
  <c r="J721" i="3"/>
  <c r="J193" i="3"/>
  <c r="J282" i="3"/>
  <c r="J171" i="3"/>
  <c r="J677" i="3"/>
  <c r="J462" i="3"/>
  <c r="J274" i="3"/>
  <c r="J876" i="3"/>
  <c r="J79" i="3"/>
  <c r="J954" i="3"/>
  <c r="M955" i="3" s="1"/>
  <c r="J861" i="3"/>
  <c r="J741" i="3"/>
  <c r="J733" i="3"/>
  <c r="J385" i="3"/>
  <c r="J236" i="3"/>
  <c r="J68" i="3"/>
  <c r="J393" i="3"/>
  <c r="J597" i="3"/>
  <c r="J502" i="3"/>
  <c r="J448" i="3"/>
  <c r="J447" i="3"/>
  <c r="J164" i="3"/>
  <c r="J787" i="3"/>
  <c r="J147" i="3"/>
  <c r="J104" i="3"/>
  <c r="J947" i="3"/>
  <c r="J754" i="3"/>
  <c r="J213" i="3"/>
  <c r="J150" i="3"/>
  <c r="J521" i="3"/>
  <c r="M522" i="3" s="1"/>
  <c r="J841" i="3"/>
  <c r="J892" i="3"/>
  <c r="J300" i="3"/>
  <c r="J544" i="3"/>
  <c r="K981" i="3" l="1"/>
  <c r="K554" i="3"/>
  <c r="N280" i="3"/>
  <c r="K725" i="3"/>
  <c r="K521" i="3"/>
  <c r="N590" i="3"/>
  <c r="N534" i="3"/>
  <c r="N348" i="3"/>
  <c r="K339" i="3"/>
  <c r="K633" i="3"/>
  <c r="K606" i="3"/>
  <c r="K884" i="3"/>
  <c r="M292" i="3"/>
  <c r="M217" i="3"/>
  <c r="P960" i="3"/>
  <c r="P56" i="3"/>
  <c r="M407" i="3"/>
  <c r="M41" i="3"/>
  <c r="P567" i="3"/>
  <c r="M590" i="3"/>
  <c r="M403" i="3"/>
  <c r="M65" i="3"/>
  <c r="L17" i="3"/>
  <c r="M569" i="3"/>
  <c r="P498" i="3"/>
  <c r="P217" i="3"/>
  <c r="S217" i="3" s="1"/>
  <c r="M643" i="3"/>
  <c r="M794" i="3"/>
  <c r="M732" i="3"/>
  <c r="P423" i="3"/>
  <c r="M216" i="3"/>
  <c r="M88" i="3"/>
  <c r="M325" i="3"/>
  <c r="M468" i="3"/>
  <c r="K142" i="3"/>
  <c r="N432" i="3"/>
  <c r="K442" i="3"/>
  <c r="K930" i="3"/>
  <c r="K901" i="3"/>
  <c r="K792" i="3"/>
  <c r="K82" i="3"/>
  <c r="N187" i="3"/>
  <c r="K118" i="3"/>
  <c r="N303" i="3"/>
  <c r="N324" i="3"/>
  <c r="K419" i="3"/>
  <c r="K912" i="3"/>
  <c r="N866" i="3"/>
  <c r="N741" i="3"/>
  <c r="N495" i="3"/>
  <c r="N143" i="3"/>
  <c r="N919" i="3"/>
  <c r="M124" i="3"/>
  <c r="P687" i="3"/>
  <c r="M102" i="3"/>
  <c r="M497" i="3"/>
  <c r="P983" i="3"/>
  <c r="M450" i="3"/>
  <c r="M321" i="3"/>
  <c r="M768" i="3"/>
  <c r="P349" i="3"/>
  <c r="M477" i="3"/>
  <c r="M207" i="3"/>
  <c r="M686" i="3"/>
  <c r="M215" i="3"/>
  <c r="P381" i="3"/>
  <c r="P994" i="3"/>
  <c r="P469" i="3"/>
  <c r="P153" i="3"/>
  <c r="M380" i="3"/>
  <c r="L33" i="3"/>
  <c r="L948" i="3"/>
  <c r="L287" i="3"/>
  <c r="K279" i="3"/>
  <c r="N419" i="3"/>
  <c r="K741" i="3"/>
  <c r="K740" i="3"/>
  <c r="K495" i="3"/>
  <c r="K106" i="3"/>
  <c r="N806" i="3"/>
  <c r="N607" i="3"/>
  <c r="K222" i="3"/>
  <c r="K67" i="3"/>
  <c r="M543" i="3"/>
  <c r="P744" i="3"/>
  <c r="M873" i="3"/>
  <c r="P337" i="3"/>
  <c r="M743" i="3"/>
  <c r="P925" i="3"/>
  <c r="P837" i="3"/>
  <c r="M91" i="3"/>
  <c r="M788" i="3"/>
  <c r="M503" i="3"/>
  <c r="M348" i="3"/>
  <c r="M924" i="3"/>
  <c r="P956" i="3"/>
  <c r="N727" i="3"/>
  <c r="K162" i="3"/>
  <c r="N448" i="3"/>
  <c r="N716" i="3"/>
  <c r="K386" i="3"/>
  <c r="N23" i="3"/>
  <c r="N55" i="3"/>
  <c r="Q55" i="3" s="1"/>
  <c r="N340" i="3"/>
  <c r="N459" i="3"/>
  <c r="N163" i="3"/>
  <c r="N484" i="3"/>
  <c r="K985" i="3"/>
  <c r="L563" i="3"/>
  <c r="O405" i="3"/>
  <c r="O822" i="3"/>
  <c r="L275" i="3"/>
  <c r="L451" i="3"/>
  <c r="L589" i="3"/>
  <c r="L587" i="3"/>
  <c r="L180" i="3"/>
  <c r="L904" i="3"/>
  <c r="L387" i="3"/>
  <c r="L761" i="3"/>
  <c r="O274" i="3"/>
  <c r="L21" i="3"/>
  <c r="L721" i="3"/>
  <c r="L888" i="3"/>
  <c r="O60" i="3"/>
  <c r="L482" i="3"/>
  <c r="O129" i="3"/>
  <c r="L862" i="3"/>
  <c r="L230" i="3"/>
  <c r="O889" i="3"/>
  <c r="L978" i="3"/>
  <c r="O672" i="3"/>
  <c r="L511" i="3"/>
  <c r="O588" i="3"/>
  <c r="L773" i="3"/>
  <c r="L83" i="3"/>
  <c r="O787" i="3"/>
  <c r="L1001" i="3"/>
  <c r="O468" i="3"/>
  <c r="L710" i="3"/>
  <c r="O184" i="3"/>
  <c r="L993" i="3"/>
  <c r="L167" i="3"/>
  <c r="O508" i="3"/>
  <c r="O949" i="3"/>
  <c r="L144" i="3"/>
  <c r="O71" i="3"/>
  <c r="L125" i="3"/>
  <c r="L671" i="3"/>
  <c r="L821" i="3"/>
  <c r="L358" i="3"/>
  <c r="L726" i="3"/>
  <c r="L59" i="3"/>
  <c r="L401" i="3"/>
  <c r="L64" i="3"/>
  <c r="L675" i="3"/>
  <c r="L691" i="3"/>
  <c r="L913" i="3"/>
  <c r="O979" i="3"/>
  <c r="L795" i="3"/>
  <c r="L969" i="3"/>
  <c r="O719" i="3"/>
  <c r="L835" i="3"/>
  <c r="L783" i="3"/>
  <c r="O692" i="3"/>
  <c r="O493" i="3"/>
  <c r="O495" i="3"/>
  <c r="O452" i="3"/>
  <c r="O65" i="3"/>
  <c r="O676" i="3"/>
  <c r="O564" i="3"/>
  <c r="L246" i="3"/>
  <c r="O784" i="3"/>
  <c r="L492" i="3"/>
  <c r="L225" i="3"/>
  <c r="L786" i="3"/>
  <c r="L559" i="3"/>
  <c r="L718" i="3"/>
  <c r="O172" i="3"/>
  <c r="L850" i="3"/>
  <c r="L933" i="3"/>
  <c r="L176" i="3"/>
  <c r="O191" i="3"/>
  <c r="L810" i="3"/>
  <c r="L431" i="3"/>
  <c r="O620" i="3"/>
  <c r="L874" i="3"/>
  <c r="L81" i="3"/>
  <c r="L467" i="3"/>
  <c r="L82" i="3"/>
  <c r="O145" i="3"/>
  <c r="O226" i="3"/>
  <c r="L183" i="3"/>
  <c r="O497" i="3"/>
  <c r="O722" i="3"/>
  <c r="O888" i="3"/>
  <c r="L494" i="3"/>
  <c r="O721" i="3"/>
  <c r="L341" i="3"/>
  <c r="L887" i="3"/>
  <c r="O836" i="3"/>
  <c r="O123" i="3"/>
  <c r="O92" i="3"/>
  <c r="O711" i="3"/>
  <c r="L877" i="3"/>
  <c r="O560" i="3"/>
  <c r="L771" i="3"/>
  <c r="L253" i="3"/>
  <c r="L811" i="3"/>
  <c r="O82" i="3"/>
  <c r="O853" i="3"/>
  <c r="O288" i="3"/>
  <c r="L619" i="3"/>
  <c r="O102" i="3"/>
  <c r="L732" i="3"/>
  <c r="L142" i="3"/>
  <c r="O377" i="3"/>
  <c r="L362" i="3"/>
  <c r="O687" i="3"/>
  <c r="O747" i="3"/>
  <c r="P544" i="3"/>
  <c r="P789" i="3"/>
  <c r="P279" i="3"/>
  <c r="N664" i="3"/>
  <c r="N396" i="3"/>
  <c r="K715" i="3"/>
  <c r="K447" i="3"/>
  <c r="O851" i="3"/>
  <c r="L746" i="3"/>
  <c r="K238" i="3"/>
  <c r="K980" i="3"/>
  <c r="K375" i="3"/>
  <c r="M470" i="3"/>
  <c r="O34" i="3"/>
  <c r="O363" i="3"/>
  <c r="K202" i="3"/>
  <c r="K266" i="3"/>
  <c r="N412" i="3"/>
  <c r="N31" i="3"/>
  <c r="O181" i="3"/>
  <c r="L141" i="3"/>
  <c r="L641" i="3"/>
  <c r="L101" i="3"/>
  <c r="P150" i="3"/>
  <c r="M840" i="3"/>
  <c r="P769" i="3"/>
  <c r="N107" i="3"/>
  <c r="O953" i="3"/>
  <c r="O254" i="3"/>
  <c r="N986" i="3"/>
  <c r="M238" i="3"/>
  <c r="O359" i="3"/>
  <c r="L758" i="3"/>
  <c r="M870" i="3"/>
  <c r="P594" i="3"/>
  <c r="N363" i="3"/>
  <c r="N793" i="3"/>
  <c r="P208" i="3"/>
  <c r="M198" i="3"/>
  <c r="O115" i="3"/>
  <c r="P988" i="3"/>
  <c r="P195" i="3"/>
  <c r="P322" i="3"/>
  <c r="M452" i="3"/>
  <c r="M336" i="3"/>
  <c r="L273" i="3"/>
  <c r="K22" i="3"/>
  <c r="M820" i="3"/>
  <c r="L376" i="3"/>
  <c r="L952" i="3"/>
  <c r="L686" i="3"/>
  <c r="O432" i="3"/>
  <c r="O811" i="3"/>
  <c r="L852" i="3"/>
  <c r="L533" i="3"/>
  <c r="L203" i="3"/>
  <c r="O770" i="3"/>
  <c r="O287" i="3"/>
  <c r="O772" i="3"/>
  <c r="N387" i="3"/>
  <c r="P795" i="3"/>
  <c r="N681" i="3"/>
  <c r="N625" i="3"/>
  <c r="P810" i="3"/>
  <c r="P451" i="3"/>
  <c r="O905" i="3"/>
  <c r="O328" i="3"/>
  <c r="O863" i="3"/>
  <c r="P984" i="3"/>
  <c r="S984" i="3" s="1"/>
  <c r="P570" i="3"/>
  <c r="P440" i="3"/>
  <c r="N653" i="3"/>
  <c r="N248" i="3"/>
  <c r="N83" i="3"/>
  <c r="N555" i="3"/>
  <c r="N870" i="3"/>
  <c r="P33" i="3"/>
  <c r="P747" i="3"/>
  <c r="P504" i="3"/>
  <c r="O276" i="3"/>
  <c r="O914" i="3"/>
  <c r="O875" i="3"/>
  <c r="O342" i="3"/>
  <c r="O350" i="3"/>
  <c r="O534" i="3"/>
  <c r="N68" i="3"/>
  <c r="K483" i="3"/>
  <c r="K323" i="3"/>
  <c r="K275" i="3"/>
  <c r="K186" i="3"/>
  <c r="N929" i="3"/>
  <c r="N407" i="3"/>
  <c r="Q407" i="3" s="1"/>
  <c r="P591" i="3"/>
  <c r="P629" i="3"/>
  <c r="M714" i="3"/>
  <c r="M982" i="3"/>
  <c r="P404" i="3"/>
  <c r="M353" i="3"/>
  <c r="N610" i="3"/>
  <c r="K680" i="3"/>
  <c r="N726" i="3"/>
  <c r="K86" i="3"/>
  <c r="M108" i="3"/>
  <c r="M640" i="3"/>
  <c r="P705" i="3"/>
  <c r="M439" i="3"/>
  <c r="M86" i="3"/>
  <c r="O412" i="3"/>
  <c r="M55" i="3"/>
  <c r="M696" i="3"/>
  <c r="N742" i="3"/>
  <c r="Q742" i="3" s="1"/>
  <c r="N898" i="3"/>
  <c r="N774" i="3"/>
  <c r="P632" i="3"/>
  <c r="M76" i="3"/>
  <c r="M174" i="3"/>
  <c r="P760" i="3"/>
  <c r="L128" i="3"/>
  <c r="P940" i="3"/>
  <c r="O483" i="3"/>
  <c r="P668" i="3"/>
  <c r="O606" i="3"/>
  <c r="P453" i="3"/>
  <c r="P883" i="3"/>
  <c r="O831" i="3"/>
  <c r="O733" i="3"/>
  <c r="L127" i="3"/>
  <c r="O126" i="3"/>
  <c r="N540" i="3"/>
  <c r="N145" i="3"/>
  <c r="N582" i="3"/>
  <c r="N420" i="3"/>
  <c r="Q420" i="3" s="1"/>
  <c r="P617" i="3"/>
  <c r="P254" i="3"/>
  <c r="P478" i="3"/>
  <c r="N959" i="3"/>
  <c r="P413" i="3"/>
  <c r="N981" i="3"/>
  <c r="N982" i="3"/>
  <c r="K869" i="3"/>
  <c r="N868" i="3"/>
  <c r="K726" i="3"/>
  <c r="N680" i="3"/>
  <c r="Q681" i="3" s="1"/>
  <c r="L496" i="3"/>
  <c r="M492" i="3"/>
  <c r="P77" i="3"/>
  <c r="P122" i="3"/>
  <c r="N148" i="3"/>
  <c r="N203" i="3"/>
  <c r="N223" i="3"/>
  <c r="N67" i="3"/>
  <c r="Q68" i="3" s="1"/>
  <c r="N471" i="3"/>
  <c r="K899" i="3"/>
  <c r="P921" i="3"/>
  <c r="M704" i="3"/>
  <c r="O168" i="3"/>
  <c r="O575" i="3"/>
  <c r="O177" i="3"/>
  <c r="O104" i="3"/>
  <c r="O18" i="3"/>
  <c r="P66" i="3"/>
  <c r="K1001" i="3"/>
  <c r="O22" i="3"/>
  <c r="L983" i="3"/>
  <c r="O235" i="3"/>
  <c r="O994" i="3"/>
  <c r="O796" i="3"/>
  <c r="L411" i="3"/>
  <c r="O925" i="3"/>
  <c r="P733" i="3"/>
  <c r="P721" i="3"/>
  <c r="P239" i="3"/>
  <c r="K533" i="3"/>
  <c r="N276" i="3"/>
  <c r="N876" i="3"/>
  <c r="M983" i="3"/>
  <c r="P353" i="3"/>
  <c r="P175" i="3"/>
  <c r="P584" i="3"/>
  <c r="N496" i="3"/>
  <c r="N696" i="3"/>
  <c r="P448" i="3"/>
  <c r="M447" i="3"/>
  <c r="M677" i="3"/>
  <c r="P678" i="3"/>
  <c r="P872" i="3"/>
  <c r="M871" i="3"/>
  <c r="P410" i="3"/>
  <c r="M409" i="3"/>
  <c r="P98" i="3"/>
  <c r="M97" i="3"/>
  <c r="P81" i="3"/>
  <c r="M80" i="3"/>
  <c r="N699" i="3"/>
  <c r="K698" i="3"/>
  <c r="K57" i="3"/>
  <c r="N58" i="3"/>
  <c r="N226" i="3"/>
  <c r="K225" i="3"/>
  <c r="N218" i="3"/>
  <c r="K217" i="3"/>
  <c r="K78" i="3"/>
  <c r="N79" i="3"/>
  <c r="N523" i="3"/>
  <c r="K522" i="3"/>
  <c r="K688" i="3"/>
  <c r="N689" i="3"/>
  <c r="N124" i="3"/>
  <c r="K123" i="3"/>
  <c r="N4" i="3"/>
  <c r="K3" i="3"/>
  <c r="N20" i="3"/>
  <c r="K19" i="3"/>
  <c r="K618" i="3"/>
  <c r="N619" i="3"/>
  <c r="N36" i="3"/>
  <c r="K35" i="3"/>
  <c r="N19" i="3"/>
  <c r="K18" i="3"/>
  <c r="K800" i="3"/>
  <c r="N801" i="3"/>
  <c r="N852" i="3"/>
  <c r="K851" i="3"/>
  <c r="N35" i="3"/>
  <c r="P654" i="3"/>
  <c r="M653" i="3"/>
  <c r="P759" i="3"/>
  <c r="M758" i="3"/>
  <c r="P214" i="3"/>
  <c r="M213" i="3"/>
  <c r="P69" i="3"/>
  <c r="M68" i="3"/>
  <c r="M171" i="3"/>
  <c r="P172" i="3"/>
  <c r="P692" i="3"/>
  <c r="M691" i="3"/>
  <c r="P642" i="3"/>
  <c r="S643" i="3" s="1"/>
  <c r="M641" i="3"/>
  <c r="P305" i="3"/>
  <c r="M304" i="3"/>
  <c r="P287" i="3"/>
  <c r="M286" i="3"/>
  <c r="P586" i="3"/>
  <c r="M585" i="3"/>
  <c r="N286" i="3"/>
  <c r="K285" i="3"/>
  <c r="K661" i="3"/>
  <c r="N662" i="3"/>
  <c r="N66" i="3"/>
  <c r="K65" i="3"/>
  <c r="K61" i="3"/>
  <c r="N62" i="3"/>
  <c r="N9" i="3"/>
  <c r="K8" i="3"/>
  <c r="K89" i="3"/>
  <c r="N90" i="3"/>
  <c r="K252" i="3"/>
  <c r="N253" i="3"/>
  <c r="K209" i="3"/>
  <c r="N210" i="3"/>
  <c r="K205" i="3"/>
  <c r="N206" i="3"/>
  <c r="K758" i="3"/>
  <c r="N759" i="3"/>
  <c r="K196" i="3"/>
  <c r="N197" i="3"/>
  <c r="N779" i="3"/>
  <c r="K778" i="3"/>
  <c r="K112" i="3"/>
  <c r="N113" i="3"/>
  <c r="K331" i="3"/>
  <c r="N332" i="3"/>
  <c r="K578" i="3"/>
  <c r="N579" i="3"/>
  <c r="K756" i="3"/>
  <c r="N757" i="3"/>
  <c r="K619" i="3"/>
  <c r="N620" i="3"/>
  <c r="K945" i="3"/>
  <c r="N946" i="3"/>
  <c r="K414" i="3"/>
  <c r="N415" i="3"/>
  <c r="N431" i="3"/>
  <c r="Q432" i="3" s="1"/>
  <c r="K430" i="3"/>
  <c r="P685" i="3"/>
  <c r="M684" i="3"/>
  <c r="M4" i="3"/>
  <c r="P5" i="3"/>
  <c r="P4" i="3"/>
  <c r="M3" i="3"/>
  <c r="P735" i="3"/>
  <c r="M734" i="3"/>
  <c r="P366" i="3"/>
  <c r="M365" i="3"/>
  <c r="P288" i="3"/>
  <c r="M287" i="3"/>
  <c r="P370" i="3"/>
  <c r="M369" i="3"/>
  <c r="P780" i="3"/>
  <c r="M779" i="3"/>
  <c r="P168" i="3"/>
  <c r="M167" i="3"/>
  <c r="P764" i="3"/>
  <c r="M763" i="3"/>
  <c r="P277" i="3"/>
  <c r="M276" i="3"/>
  <c r="P664" i="3"/>
  <c r="M663" i="3"/>
  <c r="P31" i="3"/>
  <c r="M30" i="3"/>
  <c r="O248" i="3"/>
  <c r="L247" i="3"/>
  <c r="P842" i="3"/>
  <c r="M841" i="3"/>
  <c r="P755" i="3"/>
  <c r="M754" i="3"/>
  <c r="P788" i="3"/>
  <c r="M787" i="3"/>
  <c r="P503" i="3"/>
  <c r="M502" i="3"/>
  <c r="P237" i="3"/>
  <c r="M236" i="3"/>
  <c r="M861" i="3"/>
  <c r="P862" i="3"/>
  <c r="M274" i="3"/>
  <c r="P275" i="3"/>
  <c r="M282" i="3"/>
  <c r="P283" i="3"/>
  <c r="P422" i="3"/>
  <c r="M421" i="3"/>
  <c r="P603" i="3"/>
  <c r="M602" i="3"/>
  <c r="P667" i="3"/>
  <c r="M666" i="3"/>
  <c r="P600" i="3"/>
  <c r="M599" i="3"/>
  <c r="P200" i="3"/>
  <c r="M199" i="3"/>
  <c r="P186" i="3"/>
  <c r="M185" i="3"/>
  <c r="P115" i="3"/>
  <c r="M114" i="3"/>
  <c r="P875" i="3"/>
  <c r="M874" i="3"/>
  <c r="P302" i="3"/>
  <c r="M301" i="3"/>
  <c r="P737" i="3"/>
  <c r="M736" i="3"/>
  <c r="P614" i="3"/>
  <c r="M613" i="3"/>
  <c r="P396" i="3"/>
  <c r="M395" i="3"/>
  <c r="P94" i="3"/>
  <c r="M93" i="3"/>
  <c r="P823" i="3"/>
  <c r="M822" i="3"/>
  <c r="K691" i="3"/>
  <c r="N692" i="3"/>
  <c r="K493" i="3"/>
  <c r="N494" i="3"/>
  <c r="N835" i="3"/>
  <c r="K834" i="3"/>
  <c r="K437" i="3"/>
  <c r="N438" i="3"/>
  <c r="K15" i="3"/>
  <c r="N16" i="3"/>
  <c r="K558" i="3"/>
  <c r="N559" i="3"/>
  <c r="N120" i="3"/>
  <c r="K119" i="3"/>
  <c r="K104" i="3"/>
  <c r="N105" i="3"/>
  <c r="N389" i="3"/>
  <c r="K388" i="3"/>
  <c r="K641" i="3"/>
  <c r="N642" i="3"/>
  <c r="K4" i="3"/>
  <c r="N5" i="3"/>
  <c r="Q5" i="3" s="1"/>
  <c r="K80" i="3"/>
  <c r="N81" i="3"/>
  <c r="K184" i="3"/>
  <c r="N185" i="3"/>
  <c r="N78" i="3"/>
  <c r="K77" i="3"/>
  <c r="K368" i="3"/>
  <c r="N369" i="3"/>
  <c r="K88" i="3"/>
  <c r="N89" i="3"/>
  <c r="K469" i="3"/>
  <c r="N470" i="3"/>
  <c r="K678" i="3"/>
  <c r="N679" i="3"/>
  <c r="K701" i="3"/>
  <c r="N702" i="3"/>
  <c r="N802" i="3"/>
  <c r="K801" i="3"/>
  <c r="N437" i="3"/>
  <c r="K436" i="3"/>
  <c r="K507" i="3"/>
  <c r="N508" i="3"/>
  <c r="N836" i="3"/>
  <c r="Q836" i="3" s="1"/>
  <c r="K835" i="3"/>
  <c r="N538" i="3"/>
  <c r="K537" i="3"/>
  <c r="N144" i="3"/>
  <c r="Q144" i="3" s="1"/>
  <c r="K143" i="3"/>
  <c r="N950" i="3"/>
  <c r="K949" i="3"/>
  <c r="N104" i="3"/>
  <c r="K103" i="3"/>
  <c r="K320" i="3"/>
  <c r="N321" i="3"/>
  <c r="N842" i="3"/>
  <c r="K841" i="3"/>
  <c r="N466" i="3"/>
  <c r="K465" i="3"/>
  <c r="K621" i="3"/>
  <c r="N622" i="3"/>
  <c r="K150" i="3"/>
  <c r="N151" i="3"/>
  <c r="K472" i="3"/>
  <c r="N473" i="3"/>
  <c r="N167" i="3"/>
  <c r="K166" i="3"/>
  <c r="K849" i="3"/>
  <c r="N850" i="3"/>
  <c r="K43" i="3"/>
  <c r="N44" i="3"/>
  <c r="K560" i="3"/>
  <c r="N561" i="3"/>
  <c r="N77" i="3"/>
  <c r="K76" i="3"/>
  <c r="K707" i="3"/>
  <c r="N708" i="3"/>
  <c r="K230" i="3"/>
  <c r="N231" i="3"/>
  <c r="K721" i="3"/>
  <c r="N722" i="3"/>
  <c r="N762" i="3"/>
  <c r="Q763" i="3" s="1"/>
  <c r="K761" i="3"/>
  <c r="K298" i="3"/>
  <c r="N299" i="3"/>
  <c r="K784" i="3"/>
  <c r="N785" i="3"/>
  <c r="K398" i="3"/>
  <c r="N399" i="3"/>
  <c r="K467" i="3"/>
  <c r="N468" i="3"/>
  <c r="N199" i="3"/>
  <c r="K198" i="3"/>
  <c r="K234" i="3"/>
  <c r="N235" i="3"/>
  <c r="N840" i="3"/>
  <c r="K839" i="3"/>
  <c r="N687" i="3"/>
  <c r="K567" i="3"/>
  <c r="N568" i="3"/>
  <c r="N183" i="3"/>
  <c r="M145" i="3"/>
  <c r="P146" i="3"/>
  <c r="P611" i="3"/>
  <c r="M610" i="3"/>
  <c r="M402" i="3"/>
  <c r="P403" i="3"/>
  <c r="M508" i="3"/>
  <c r="P509" i="3"/>
  <c r="M642" i="3"/>
  <c r="M552" i="3"/>
  <c r="P553" i="3"/>
  <c r="P242" i="3"/>
  <c r="M241" i="3"/>
  <c r="P160" i="3"/>
  <c r="M159" i="3"/>
  <c r="P726" i="3"/>
  <c r="M725" i="3"/>
  <c r="P182" i="3"/>
  <c r="M181" i="3"/>
  <c r="P282" i="3"/>
  <c r="M281" i="3"/>
  <c r="P530" i="3"/>
  <c r="M529" i="3"/>
  <c r="P679" i="3"/>
  <c r="M678" i="3"/>
  <c r="P26" i="3"/>
  <c r="M25" i="3"/>
  <c r="P766" i="3"/>
  <c r="M765" i="3"/>
  <c r="P942" i="3"/>
  <c r="M941" i="3"/>
  <c r="P170" i="3"/>
  <c r="M169" i="3"/>
  <c r="P844" i="3"/>
  <c r="M843" i="3"/>
  <c r="P377" i="3"/>
  <c r="M376" i="3"/>
  <c r="P163" i="3"/>
  <c r="M162" i="3"/>
  <c r="P850" i="3"/>
  <c r="M849" i="3"/>
  <c r="P201" i="3"/>
  <c r="M200" i="3"/>
  <c r="P278" i="3"/>
  <c r="M277" i="3"/>
  <c r="P429" i="3"/>
  <c r="M428" i="3"/>
  <c r="P211" i="3"/>
  <c r="M210" i="3"/>
  <c r="P782" i="3"/>
  <c r="M781" i="3"/>
  <c r="M422" i="3"/>
  <c r="P786" i="3"/>
  <c r="P436" i="3"/>
  <c r="M435" i="3"/>
  <c r="M22" i="3"/>
  <c r="P23" i="3"/>
  <c r="P199" i="3"/>
  <c r="M667" i="3"/>
  <c r="P757" i="3"/>
  <c r="M756" i="3"/>
  <c r="P149" i="3"/>
  <c r="M148" i="3"/>
  <c r="M278" i="3"/>
  <c r="O514" i="3"/>
  <c r="L513" i="3"/>
  <c r="L113" i="3"/>
  <c r="O114" i="3"/>
  <c r="O25" i="3"/>
  <c r="L24" i="3"/>
  <c r="O523" i="3"/>
  <c r="L522" i="3"/>
  <c r="O323" i="3"/>
  <c r="L322" i="3"/>
  <c r="O485" i="3"/>
  <c r="L484" i="3"/>
  <c r="O530" i="3"/>
  <c r="L529" i="3"/>
  <c r="L384" i="3"/>
  <c r="O385" i="3"/>
  <c r="L403" i="3"/>
  <c r="O404" i="3"/>
  <c r="O916" i="3"/>
  <c r="L915" i="3"/>
  <c r="O651" i="3"/>
  <c r="L650" i="3"/>
  <c r="O685" i="3"/>
  <c r="L684" i="3"/>
  <c r="O573" i="3"/>
  <c r="L572" i="3"/>
  <c r="O208" i="3"/>
  <c r="L207" i="3"/>
  <c r="L986" i="3"/>
  <c r="O987" i="3"/>
  <c r="O591" i="3"/>
  <c r="L590" i="3"/>
  <c r="O848" i="3"/>
  <c r="L847" i="3"/>
  <c r="O295" i="3"/>
  <c r="L294" i="3"/>
  <c r="O260" i="3"/>
  <c r="L259" i="3"/>
  <c r="O605" i="3"/>
  <c r="L604" i="3"/>
  <c r="O280" i="3"/>
  <c r="L279" i="3"/>
  <c r="O160" i="3"/>
  <c r="L159" i="3"/>
  <c r="L404" i="3"/>
  <c r="O243" i="3"/>
  <c r="L242" i="3"/>
  <c r="O756" i="3"/>
  <c r="L755" i="3"/>
  <c r="O6" i="3"/>
  <c r="L5" i="3"/>
  <c r="P920" i="3"/>
  <c r="M919" i="3"/>
  <c r="M828" i="3"/>
  <c r="P829" i="3"/>
  <c r="M326" i="3"/>
  <c r="P327" i="3"/>
  <c r="P923" i="3"/>
  <c r="M922" i="3"/>
  <c r="P696" i="3"/>
  <c r="M695" i="3"/>
  <c r="M694" i="3"/>
  <c r="P695" i="3"/>
  <c r="M637" i="3"/>
  <c r="P638" i="3"/>
  <c r="M749" i="3"/>
  <c r="P750" i="3"/>
  <c r="M373" i="3"/>
  <c r="P374" i="3"/>
  <c r="P910" i="3"/>
  <c r="M909" i="3"/>
  <c r="P602" i="3"/>
  <c r="M601" i="3"/>
  <c r="P718" i="3"/>
  <c r="M717" i="3"/>
  <c r="P815" i="3"/>
  <c r="M814" i="3"/>
  <c r="P310" i="3"/>
  <c r="M309" i="3"/>
  <c r="P857" i="3"/>
  <c r="M856" i="3"/>
  <c r="P720" i="3"/>
  <c r="M719" i="3"/>
  <c r="P167" i="3"/>
  <c r="M166" i="3"/>
  <c r="P539" i="3"/>
  <c r="M538" i="3"/>
  <c r="P882" i="3"/>
  <c r="M881" i="3"/>
  <c r="P313" i="3"/>
  <c r="M312" i="3"/>
  <c r="P266" i="3"/>
  <c r="M265" i="3"/>
  <c r="P273" i="3"/>
  <c r="M272" i="3"/>
  <c r="N811" i="3"/>
  <c r="K810" i="3"/>
  <c r="K594" i="3"/>
  <c r="N595" i="3"/>
  <c r="K576" i="3"/>
  <c r="N577" i="3"/>
  <c r="K947" i="3"/>
  <c r="N948" i="3"/>
  <c r="K392" i="3"/>
  <c r="N393" i="3"/>
  <c r="K878" i="3"/>
  <c r="N879" i="3"/>
  <c r="K385" i="3"/>
  <c r="N386" i="3"/>
  <c r="N274" i="3"/>
  <c r="K273" i="3"/>
  <c r="K23" i="3"/>
  <c r="N24" i="3"/>
  <c r="Q24" i="3" s="1"/>
  <c r="K53" i="3"/>
  <c r="N54" i="3"/>
  <c r="N209" i="3"/>
  <c r="K208" i="3"/>
  <c r="N86" i="3"/>
  <c r="K85" i="3"/>
  <c r="K572" i="3"/>
  <c r="N573" i="3"/>
  <c r="N588" i="3"/>
  <c r="K587" i="3"/>
  <c r="K37" i="3"/>
  <c r="N38" i="3"/>
  <c r="K25" i="3"/>
  <c r="N26" i="3"/>
  <c r="N655" i="3"/>
  <c r="K654" i="3"/>
  <c r="N157" i="3"/>
  <c r="K156" i="3"/>
  <c r="N960" i="3"/>
  <c r="Q960" i="3" s="1"/>
  <c r="K959" i="3"/>
  <c r="K117" i="3"/>
  <c r="N118" i="3"/>
  <c r="K321" i="3"/>
  <c r="N322" i="3"/>
  <c r="N14" i="3"/>
  <c r="K13" i="3"/>
  <c r="K476" i="3"/>
  <c r="N477" i="3"/>
  <c r="N356" i="3"/>
  <c r="K355" i="3"/>
  <c r="K547" i="3"/>
  <c r="N548" i="3"/>
  <c r="K45" i="3"/>
  <c r="N46" i="3"/>
  <c r="N979" i="3"/>
  <c r="K978" i="3"/>
  <c r="K93" i="3"/>
  <c r="N94" i="3"/>
  <c r="N269" i="3"/>
  <c r="K268" i="3"/>
  <c r="K693" i="3"/>
  <c r="N694" i="3"/>
  <c r="N749" i="3"/>
  <c r="K748" i="3"/>
  <c r="K399" i="3"/>
  <c r="N400" i="3"/>
  <c r="N406" i="3"/>
  <c r="K405" i="3"/>
  <c r="K109" i="3"/>
  <c r="N110" i="3"/>
  <c r="N61" i="3"/>
  <c r="K60" i="3"/>
  <c r="N731" i="3"/>
  <c r="K730" i="3"/>
  <c r="K920" i="3"/>
  <c r="N921" i="3"/>
  <c r="N176" i="3"/>
  <c r="K175" i="3"/>
  <c r="K896" i="3"/>
  <c r="N897" i="3"/>
  <c r="Q898" i="3" s="1"/>
  <c r="K480" i="3"/>
  <c r="N481" i="3"/>
  <c r="N849" i="3"/>
  <c r="K848" i="3"/>
  <c r="N211" i="3"/>
  <c r="K210" i="3"/>
  <c r="K254" i="3"/>
  <c r="N255" i="3"/>
  <c r="K450" i="3"/>
  <c r="N451" i="3"/>
  <c r="K643" i="3"/>
  <c r="N644" i="3"/>
  <c r="K322" i="3"/>
  <c r="N323" i="3"/>
  <c r="K144" i="3"/>
  <c r="N827" i="3"/>
  <c r="K826" i="3"/>
  <c r="N847" i="3"/>
  <c r="K846" i="3"/>
  <c r="K574" i="3"/>
  <c r="N575" i="3"/>
  <c r="K645" i="3"/>
  <c r="N646" i="3"/>
  <c r="N661" i="3"/>
  <c r="K897" i="3"/>
  <c r="P833" i="3"/>
  <c r="M832" i="3"/>
  <c r="P729" i="3"/>
  <c r="M728" i="3"/>
  <c r="M480" i="3"/>
  <c r="P481" i="3"/>
  <c r="P300" i="3"/>
  <c r="M299" i="3"/>
  <c r="P774" i="3"/>
  <c r="M773" i="3"/>
  <c r="P427" i="3"/>
  <c r="M426" i="3"/>
  <c r="P725" i="3"/>
  <c r="M724" i="3"/>
  <c r="P397" i="3"/>
  <c r="M396" i="3"/>
  <c r="P21" i="3"/>
  <c r="M20" i="3"/>
  <c r="P452" i="3"/>
  <c r="M451" i="3"/>
  <c r="P606" i="3"/>
  <c r="M605" i="3"/>
  <c r="P96" i="3"/>
  <c r="M95" i="3"/>
  <c r="P935" i="3"/>
  <c r="M934" i="3"/>
  <c r="P693" i="3"/>
  <c r="M692" i="3"/>
  <c r="P934" i="3"/>
  <c r="M933" i="3"/>
  <c r="P686" i="3"/>
  <c r="S686" i="3" s="1"/>
  <c r="M685" i="3"/>
  <c r="P565" i="3"/>
  <c r="M564" i="3"/>
  <c r="P557" i="3"/>
  <c r="M556" i="3"/>
  <c r="P227" i="3"/>
  <c r="M226" i="3"/>
  <c r="P583" i="3"/>
  <c r="M582" i="3"/>
  <c r="P681" i="3"/>
  <c r="M680" i="3"/>
  <c r="P401" i="3"/>
  <c r="M400" i="3"/>
  <c r="P980" i="3"/>
  <c r="M979" i="3"/>
  <c r="P430" i="3"/>
  <c r="M429" i="3"/>
  <c r="P978" i="3"/>
  <c r="M977" i="3"/>
  <c r="P262" i="3"/>
  <c r="M261" i="3"/>
  <c r="P689" i="3"/>
  <c r="M688" i="3"/>
  <c r="P97" i="3"/>
  <c r="S97" i="3" s="1"/>
  <c r="M96" i="3"/>
  <c r="P665" i="3"/>
  <c r="M664" i="3"/>
  <c r="P376" i="3"/>
  <c r="P969" i="3"/>
  <c r="M968" i="3"/>
  <c r="M583" i="3"/>
  <c r="P556" i="3"/>
  <c r="M555" i="3"/>
  <c r="O58" i="3"/>
  <c r="L57" i="3"/>
  <c r="L434" i="3"/>
  <c r="O435" i="3"/>
  <c r="O241" i="3"/>
  <c r="L240" i="3"/>
  <c r="O305" i="3"/>
  <c r="L304" i="3"/>
  <c r="O286" i="3"/>
  <c r="L285" i="3"/>
  <c r="O742" i="3"/>
  <c r="L741" i="3"/>
  <c r="O308" i="3"/>
  <c r="L307" i="3"/>
  <c r="L999" i="3"/>
  <c r="O1000" i="3"/>
  <c r="O441" i="3"/>
  <c r="L440" i="3"/>
  <c r="O507" i="3"/>
  <c r="L506" i="3"/>
  <c r="L121" i="3"/>
  <c r="O122" i="3"/>
  <c r="O32" i="3"/>
  <c r="L31" i="3"/>
  <c r="O682" i="3"/>
  <c r="L681" i="3"/>
  <c r="L576" i="3"/>
  <c r="O577" i="3"/>
  <c r="L501" i="3"/>
  <c r="O502" i="3"/>
  <c r="O268" i="3"/>
  <c r="L267" i="3"/>
  <c r="O680" i="3"/>
  <c r="L679" i="3"/>
  <c r="O923" i="3"/>
  <c r="L922" i="3"/>
  <c r="O659" i="3"/>
  <c r="L658" i="3"/>
  <c r="L585" i="3"/>
  <c r="O586" i="3"/>
  <c r="O907" i="3"/>
  <c r="L906" i="3"/>
  <c r="O20" i="3"/>
  <c r="L19" i="3"/>
  <c r="L487" i="3"/>
  <c r="O488" i="3"/>
  <c r="O54" i="3"/>
  <c r="L53" i="3"/>
  <c r="O903" i="3"/>
  <c r="L902" i="3"/>
  <c r="O618" i="3"/>
  <c r="L617" i="3"/>
  <c r="O997" i="3"/>
  <c r="L996" i="3"/>
  <c r="O930" i="3"/>
  <c r="L929" i="3"/>
  <c r="L448" i="3"/>
  <c r="O449" i="3"/>
  <c r="O526" i="3"/>
  <c r="L525" i="3"/>
  <c r="O402" i="3"/>
  <c r="O512" i="3"/>
  <c r="O574" i="3"/>
  <c r="L573" i="3"/>
  <c r="O242" i="3"/>
  <c r="R242" i="3" s="1"/>
  <c r="L241" i="3"/>
  <c r="P582" i="3"/>
  <c r="M581" i="3"/>
  <c r="P798" i="3"/>
  <c r="M797" i="3"/>
  <c r="P836" i="3"/>
  <c r="M835" i="3"/>
  <c r="P184" i="3"/>
  <c r="M183" i="3"/>
  <c r="P261" i="3"/>
  <c r="M260" i="3"/>
  <c r="M962" i="3"/>
  <c r="P963" i="3"/>
  <c r="P916" i="3"/>
  <c r="M915" i="3"/>
  <c r="M561" i="3"/>
  <c r="P562" i="3"/>
  <c r="P947" i="3"/>
  <c r="M946" i="3"/>
  <c r="P619" i="3"/>
  <c r="M618" i="3"/>
  <c r="P269" i="3"/>
  <c r="M268" i="3"/>
  <c r="P906" i="3"/>
  <c r="M905" i="3"/>
  <c r="P229" i="3"/>
  <c r="M228" i="3"/>
  <c r="P255" i="3"/>
  <c r="M254" i="3"/>
  <c r="P967" i="3"/>
  <c r="M966" i="3"/>
  <c r="P415" i="3"/>
  <c r="M414" i="3"/>
  <c r="P547" i="3"/>
  <c r="M546" i="3"/>
  <c r="P101" i="3"/>
  <c r="M100" i="3"/>
  <c r="P658" i="3"/>
  <c r="M657" i="3"/>
  <c r="P597" i="3"/>
  <c r="M596" i="3"/>
  <c r="P286" i="3"/>
  <c r="M285" i="3"/>
  <c r="P680" i="3"/>
  <c r="M679" i="3"/>
  <c r="K943" i="3"/>
  <c r="N944" i="3"/>
  <c r="K241" i="3"/>
  <c r="N242" i="3"/>
  <c r="K669" i="3"/>
  <c r="N670" i="3"/>
  <c r="K424" i="3"/>
  <c r="N425" i="3"/>
  <c r="N589" i="3"/>
  <c r="K588" i="3"/>
  <c r="K145" i="3"/>
  <c r="N146" i="3"/>
  <c r="K808" i="3"/>
  <c r="N809" i="3"/>
  <c r="K994" i="3"/>
  <c r="N995" i="3"/>
  <c r="K491" i="3"/>
  <c r="N492" i="3"/>
  <c r="K941" i="3"/>
  <c r="N942" i="3"/>
  <c r="K21" i="3"/>
  <c r="N22" i="3"/>
  <c r="K613" i="3"/>
  <c r="N614" i="3"/>
  <c r="K264" i="3"/>
  <c r="N265" i="3"/>
  <c r="K197" i="3"/>
  <c r="N198" i="3"/>
  <c r="N73" i="3"/>
  <c r="K72" i="3"/>
  <c r="K960" i="3"/>
  <c r="N961" i="3"/>
  <c r="K712" i="3"/>
  <c r="N713" i="3"/>
  <c r="K75" i="3"/>
  <c r="N76" i="3"/>
  <c r="K552" i="3"/>
  <c r="N553" i="3"/>
  <c r="N390" i="3"/>
  <c r="K389" i="3"/>
  <c r="K329" i="3"/>
  <c r="N330" i="3"/>
  <c r="K540" i="3"/>
  <c r="N541" i="3"/>
  <c r="N606" i="3"/>
  <c r="K605" i="3"/>
  <c r="K191" i="3"/>
  <c r="N192" i="3"/>
  <c r="K569" i="3"/>
  <c r="N570" i="3"/>
  <c r="K172" i="3"/>
  <c r="N173" i="3"/>
  <c r="N289" i="3"/>
  <c r="K288" i="3"/>
  <c r="K718" i="3"/>
  <c r="N719" i="3"/>
  <c r="N232" i="3"/>
  <c r="K231" i="3"/>
  <c r="K400" i="3"/>
  <c r="N401" i="3"/>
  <c r="K310" i="3"/>
  <c r="N311" i="3"/>
  <c r="N700" i="3"/>
  <c r="K699" i="3"/>
  <c r="N884" i="3"/>
  <c r="K883" i="3"/>
  <c r="N547" i="3"/>
  <c r="K546" i="3"/>
  <c r="K907" i="3"/>
  <c r="N908" i="3"/>
  <c r="N28" i="3"/>
  <c r="K27" i="3"/>
  <c r="K334" i="3"/>
  <c r="N335" i="3"/>
  <c r="N648" i="3"/>
  <c r="K647" i="3"/>
  <c r="N599" i="3"/>
  <c r="K598" i="3"/>
  <c r="K148" i="3"/>
  <c r="N149" i="3"/>
  <c r="N760" i="3"/>
  <c r="K759" i="3"/>
  <c r="N525" i="3"/>
  <c r="K524" i="3"/>
  <c r="K873" i="3"/>
  <c r="N874" i="3"/>
  <c r="K307" i="3"/>
  <c r="N308" i="3"/>
  <c r="K357" i="3"/>
  <c r="N358" i="3"/>
  <c r="K535" i="3"/>
  <c r="N536" i="3"/>
  <c r="N926" i="3"/>
  <c r="K925" i="3"/>
  <c r="N365" i="3"/>
  <c r="K364" i="3"/>
  <c r="K842" i="3"/>
  <c r="N843" i="3"/>
  <c r="K820" i="3"/>
  <c r="N821" i="3"/>
  <c r="N645" i="3"/>
  <c r="K644" i="3"/>
  <c r="K390" i="3"/>
  <c r="N391" i="3"/>
  <c r="N499" i="3"/>
  <c r="K498" i="3"/>
  <c r="N765" i="3"/>
  <c r="K764" i="3"/>
  <c r="K46" i="3"/>
  <c r="N47" i="3"/>
  <c r="Q47" i="3" s="1"/>
  <c r="K950" i="3"/>
  <c r="N951" i="3"/>
  <c r="K178" i="3"/>
  <c r="N179" i="3"/>
  <c r="N720" i="3"/>
  <c r="K719" i="3"/>
  <c r="K991" i="3"/>
  <c r="N992" i="3"/>
  <c r="K350" i="3"/>
  <c r="N351" i="3"/>
  <c r="K766" i="3"/>
  <c r="N767" i="3"/>
  <c r="N758" i="3"/>
  <c r="K757" i="3"/>
  <c r="K858" i="3"/>
  <c r="N859" i="3"/>
  <c r="P868" i="3"/>
  <c r="M867" i="3"/>
  <c r="P918" i="3"/>
  <c r="M917" i="3"/>
  <c r="P895" i="3"/>
  <c r="M894" i="3"/>
  <c r="P190" i="3"/>
  <c r="M189" i="3"/>
  <c r="P104" i="3"/>
  <c r="M103" i="3"/>
  <c r="P73" i="3"/>
  <c r="M72" i="3"/>
  <c r="M424" i="3"/>
  <c r="P425" i="3"/>
  <c r="M266" i="3"/>
  <c r="P267" i="3"/>
  <c r="P60" i="3"/>
  <c r="M59" i="3"/>
  <c r="P707" i="3"/>
  <c r="M706" i="3"/>
  <c r="M368" i="3"/>
  <c r="P369" i="3"/>
  <c r="P343" i="3"/>
  <c r="M342" i="3"/>
  <c r="P997" i="3"/>
  <c r="M996" i="3"/>
  <c r="P133" i="3"/>
  <c r="M132" i="3"/>
  <c r="P379" i="3"/>
  <c r="M378" i="3"/>
  <c r="P817" i="3"/>
  <c r="M816" i="3"/>
  <c r="P526" i="3"/>
  <c r="M525" i="3"/>
  <c r="P173" i="3"/>
  <c r="M172" i="3"/>
  <c r="P728" i="3"/>
  <c r="M727" i="3"/>
  <c r="P27" i="3"/>
  <c r="S27" i="3" s="1"/>
  <c r="M26" i="3"/>
  <c r="P215" i="3"/>
  <c r="M214" i="3"/>
  <c r="P673" i="3"/>
  <c r="M672" i="3"/>
  <c r="P818" i="3"/>
  <c r="M817" i="3"/>
  <c r="P477" i="3"/>
  <c r="M476" i="3"/>
  <c r="P348" i="3"/>
  <c r="M347" i="3"/>
  <c r="P83" i="3"/>
  <c r="M82" i="3"/>
  <c r="P455" i="3"/>
  <c r="M454" i="3"/>
  <c r="P491" i="3"/>
  <c r="M490" i="3"/>
  <c r="P169" i="3"/>
  <c r="M168" i="3"/>
  <c r="P573" i="3"/>
  <c r="M572" i="3"/>
  <c r="P91" i="3"/>
  <c r="M90" i="3"/>
  <c r="P10" i="3"/>
  <c r="M9" i="3"/>
  <c r="P126" i="3"/>
  <c r="S126" i="3" s="1"/>
  <c r="M125" i="3"/>
  <c r="P90" i="3"/>
  <c r="S90" i="3" s="1"/>
  <c r="M89" i="3"/>
  <c r="P660" i="3"/>
  <c r="M659" i="3"/>
  <c r="P763" i="3"/>
  <c r="M762" i="3"/>
  <c r="P965" i="3"/>
  <c r="M964" i="3"/>
  <c r="P418" i="3"/>
  <c r="M417" i="3"/>
  <c r="P405" i="3"/>
  <c r="M404" i="3"/>
  <c r="O535" i="3"/>
  <c r="L534" i="3"/>
  <c r="O547" i="3"/>
  <c r="L546" i="3"/>
  <c r="O213" i="3"/>
  <c r="L212" i="3"/>
  <c r="O499" i="3"/>
  <c r="L498" i="3"/>
  <c r="O67" i="3"/>
  <c r="L66" i="3"/>
  <c r="L138" i="3"/>
  <c r="O139" i="3"/>
  <c r="O937" i="3"/>
  <c r="L936" i="3"/>
  <c r="L388" i="3"/>
  <c r="O389" i="3"/>
  <c r="O90" i="3"/>
  <c r="L89" i="3"/>
  <c r="O929" i="3"/>
  <c r="L928" i="3"/>
  <c r="O451" i="3"/>
  <c r="L450" i="3"/>
  <c r="L151" i="3"/>
  <c r="O152" i="3"/>
  <c r="L800" i="3"/>
  <c r="O801" i="3"/>
  <c r="L730" i="3"/>
  <c r="O731" i="3"/>
  <c r="O928" i="3"/>
  <c r="L927" i="3"/>
  <c r="O881" i="3"/>
  <c r="L880" i="3"/>
  <c r="O860" i="3"/>
  <c r="L859" i="3"/>
  <c r="O894" i="3"/>
  <c r="L893" i="3"/>
  <c r="O337" i="3"/>
  <c r="L336" i="3"/>
  <c r="O749" i="3"/>
  <c r="L748" i="3"/>
  <c r="L981" i="3"/>
  <c r="O982" i="3"/>
  <c r="L196" i="3"/>
  <c r="O197" i="3"/>
  <c r="O760" i="3"/>
  <c r="L759" i="3"/>
  <c r="L861" i="3"/>
  <c r="O862" i="3"/>
  <c r="L946" i="3"/>
  <c r="O947" i="3"/>
  <c r="O338" i="3"/>
  <c r="L337" i="3"/>
  <c r="O788" i="3"/>
  <c r="L787" i="3"/>
  <c r="O703" i="3"/>
  <c r="L702" i="3"/>
  <c r="O567" i="3"/>
  <c r="L566" i="3"/>
  <c r="O394" i="3"/>
  <c r="L393" i="3"/>
  <c r="O607" i="3"/>
  <c r="L606" i="3"/>
  <c r="O228" i="3"/>
  <c r="L227" i="3"/>
  <c r="L165" i="3"/>
  <c r="O166" i="3"/>
  <c r="L854" i="3"/>
  <c r="O855" i="3"/>
  <c r="O541" i="3"/>
  <c r="L540" i="3"/>
  <c r="O249" i="3"/>
  <c r="L248" i="3"/>
  <c r="O130" i="3"/>
  <c r="L129" i="3"/>
  <c r="L215" i="3"/>
  <c r="O216" i="3"/>
  <c r="O164" i="3"/>
  <c r="L163" i="3"/>
  <c r="O690" i="3"/>
  <c r="L689" i="3"/>
  <c r="L334" i="3"/>
  <c r="O335" i="3"/>
  <c r="O450" i="3"/>
  <c r="L449" i="3"/>
  <c r="O669" i="3"/>
  <c r="L668" i="3"/>
  <c r="O561" i="3"/>
  <c r="L560" i="3"/>
  <c r="O592" i="3"/>
  <c r="L591" i="3"/>
  <c r="L429" i="3"/>
  <c r="O430" i="3"/>
  <c r="O266" i="3"/>
  <c r="L265" i="3"/>
  <c r="O7" i="3"/>
  <c r="L6" i="3"/>
  <c r="L402" i="3"/>
  <c r="O403" i="3"/>
  <c r="O865" i="3"/>
  <c r="L864" i="3"/>
  <c r="O320" i="3"/>
  <c r="L319" i="3"/>
  <c r="O281" i="3"/>
  <c r="L280" i="3"/>
  <c r="O55" i="3"/>
  <c r="L54" i="3"/>
  <c r="L829" i="3"/>
  <c r="O830" i="3"/>
  <c r="O478" i="3"/>
  <c r="L477" i="3"/>
  <c r="O730" i="3"/>
  <c r="L729" i="3"/>
  <c r="O351" i="3"/>
  <c r="L350" i="3"/>
  <c r="L367" i="3"/>
  <c r="O368" i="3"/>
  <c r="O562" i="3"/>
  <c r="L561" i="3"/>
  <c r="L414" i="3"/>
  <c r="O415" i="3"/>
  <c r="O379" i="3"/>
  <c r="L378" i="3"/>
  <c r="O543" i="3"/>
  <c r="L542" i="3"/>
  <c r="O210" i="3"/>
  <c r="L209" i="3"/>
  <c r="O332" i="3"/>
  <c r="L331" i="3"/>
  <c r="O372" i="3"/>
  <c r="L371" i="3"/>
  <c r="L808" i="3"/>
  <c r="O809" i="3"/>
  <c r="O789" i="3"/>
  <c r="R789" i="3" s="1"/>
  <c r="L788" i="3"/>
  <c r="O897" i="3"/>
  <c r="L896" i="3"/>
  <c r="O49" i="3"/>
  <c r="L48" i="3"/>
  <c r="O336" i="3"/>
  <c r="L335" i="3"/>
  <c r="O579" i="3"/>
  <c r="L578" i="3"/>
  <c r="O879" i="3"/>
  <c r="L878" i="3"/>
  <c r="O973" i="3"/>
  <c r="L972" i="3"/>
  <c r="O532" i="3"/>
  <c r="L531" i="3"/>
  <c r="O218" i="3"/>
  <c r="L217" i="3"/>
  <c r="L975" i="3"/>
  <c r="O976" i="3"/>
  <c r="O516" i="3"/>
  <c r="L515" i="3"/>
  <c r="O660" i="3"/>
  <c r="R660" i="3" s="1"/>
  <c r="L659" i="3"/>
  <c r="O188" i="3"/>
  <c r="L187" i="3"/>
  <c r="O668" i="3"/>
  <c r="O398" i="3"/>
  <c r="L397" i="3"/>
  <c r="O456" i="3"/>
  <c r="L455" i="3"/>
  <c r="O635" i="3"/>
  <c r="L634" i="3"/>
  <c r="O388" i="3"/>
  <c r="O429" i="3"/>
  <c r="L507" i="3"/>
  <c r="P855" i="3"/>
  <c r="M854" i="3"/>
  <c r="P137" i="3"/>
  <c r="M136" i="3"/>
  <c r="P575" i="3"/>
  <c r="M574" i="3"/>
  <c r="P723" i="3"/>
  <c r="M722" i="3"/>
  <c r="P78" i="3"/>
  <c r="M77" i="3"/>
  <c r="M560" i="3"/>
  <c r="P561" i="3"/>
  <c r="P468" i="3"/>
  <c r="M467" i="3"/>
  <c r="M753" i="3"/>
  <c r="P754" i="3"/>
  <c r="P601" i="3"/>
  <c r="M600" i="3"/>
  <c r="P908" i="3"/>
  <c r="M907" i="3"/>
  <c r="P490" i="3"/>
  <c r="S490" i="3" s="1"/>
  <c r="M489" i="3"/>
  <c r="P358" i="3"/>
  <c r="M357" i="3"/>
  <c r="P359" i="3"/>
  <c r="M358" i="3"/>
  <c r="M406" i="3"/>
  <c r="P407" i="3"/>
  <c r="P459" i="3"/>
  <c r="M458" i="3"/>
  <c r="M456" i="3"/>
  <c r="P457" i="3"/>
  <c r="P335" i="3"/>
  <c r="M334" i="3"/>
  <c r="P517" i="3"/>
  <c r="M516" i="3"/>
  <c r="P661" i="3"/>
  <c r="M660" i="3"/>
  <c r="P558" i="3"/>
  <c r="M557" i="3"/>
  <c r="P84" i="3"/>
  <c r="S84" i="3" s="1"/>
  <c r="M83" i="3"/>
  <c r="P106" i="3"/>
  <c r="M105" i="3"/>
  <c r="K760" i="3"/>
  <c r="N761" i="3"/>
  <c r="N166" i="3"/>
  <c r="K165" i="3"/>
  <c r="K257" i="3"/>
  <c r="N258" i="3"/>
  <c r="N278" i="3"/>
  <c r="K277" i="3"/>
  <c r="K591" i="3"/>
  <c r="N592" i="3"/>
  <c r="K297" i="3"/>
  <c r="N298" i="3"/>
  <c r="K181" i="3"/>
  <c r="N182" i="3"/>
  <c r="N309" i="3"/>
  <c r="K308" i="3"/>
  <c r="K541" i="3"/>
  <c r="N542" i="3"/>
  <c r="K944" i="3"/>
  <c r="N945" i="3"/>
  <c r="K240" i="3"/>
  <c r="N241" i="3"/>
  <c r="K604" i="3"/>
  <c r="N605" i="3"/>
  <c r="K608" i="3"/>
  <c r="N609" i="3"/>
  <c r="N516" i="3"/>
  <c r="K515" i="3"/>
  <c r="K798" i="3"/>
  <c r="N799" i="3"/>
  <c r="N698" i="3"/>
  <c r="K697" i="3"/>
  <c r="K372" i="3"/>
  <c r="N373" i="3"/>
  <c r="N250" i="3"/>
  <c r="K249" i="3"/>
  <c r="N72" i="3"/>
  <c r="K71" i="3"/>
  <c r="K568" i="3"/>
  <c r="N569" i="3"/>
  <c r="K120" i="3"/>
  <c r="N121" i="3"/>
  <c r="Q121" i="3" s="1"/>
  <c r="K675" i="3"/>
  <c r="N676" i="3"/>
  <c r="N896" i="3"/>
  <c r="K895" i="3"/>
  <c r="K371" i="3"/>
  <c r="N372" i="3"/>
  <c r="K484" i="3"/>
  <c r="N485" i="3"/>
  <c r="Q485" i="3" s="1"/>
  <c r="K861" i="3"/>
  <c r="N862" i="3"/>
  <c r="K127" i="3"/>
  <c r="N128" i="3"/>
  <c r="N221" i="3"/>
  <c r="K220" i="3"/>
  <c r="K427" i="3"/>
  <c r="N428" i="3"/>
  <c r="K510" i="3"/>
  <c r="N511" i="3"/>
  <c r="N867" i="3"/>
  <c r="K866" i="3"/>
  <c r="K91" i="3"/>
  <c r="N92" i="3"/>
  <c r="K782" i="3"/>
  <c r="N783" i="3"/>
  <c r="K853" i="3"/>
  <c r="N854" i="3"/>
  <c r="N773" i="3"/>
  <c r="K772" i="3"/>
  <c r="K353" i="3"/>
  <c r="N354" i="3"/>
  <c r="N998" i="3"/>
  <c r="K997" i="3"/>
  <c r="K818" i="3"/>
  <c r="N819" i="3"/>
  <c r="N748" i="3"/>
  <c r="K747" i="3"/>
  <c r="K242" i="3"/>
  <c r="N243" i="3"/>
  <c r="Q243" i="3" s="1"/>
  <c r="K615" i="3"/>
  <c r="N616" i="3"/>
  <c r="K346" i="3"/>
  <c r="N347" i="3"/>
  <c r="K271" i="3"/>
  <c r="N272" i="3"/>
  <c r="K451" i="3"/>
  <c r="N452" i="3"/>
  <c r="K318" i="3"/>
  <c r="N319" i="3"/>
  <c r="K383" i="3"/>
  <c r="N384" i="3"/>
  <c r="K251" i="3"/>
  <c r="N252" i="3"/>
  <c r="N27" i="3"/>
  <c r="K26" i="3"/>
  <c r="N805" i="3"/>
  <c r="K804" i="3"/>
  <c r="N212" i="3"/>
  <c r="K211" i="3"/>
  <c r="K843" i="3"/>
  <c r="N844" i="3"/>
  <c r="Q844" i="3" s="1"/>
  <c r="N463" i="3"/>
  <c r="K462" i="3"/>
  <c r="N933" i="3"/>
  <c r="K932" i="3"/>
  <c r="K126" i="3"/>
  <c r="N127" i="3"/>
  <c r="K159" i="3"/>
  <c r="N160" i="3"/>
  <c r="N251" i="3"/>
  <c r="Q251" i="3" s="1"/>
  <c r="K250" i="3"/>
  <c r="K885" i="3"/>
  <c r="N886" i="3"/>
  <c r="K787" i="3"/>
  <c r="N788" i="3"/>
  <c r="K844" i="3"/>
  <c r="N845" i="3"/>
  <c r="Q845" i="3" s="1"/>
  <c r="K236" i="3"/>
  <c r="N237" i="3"/>
  <c r="K167" i="3"/>
  <c r="N168" i="3"/>
  <c r="N3" i="3"/>
  <c r="N2" i="3"/>
  <c r="N597" i="3"/>
  <c r="P912" i="3"/>
  <c r="M911" i="3"/>
  <c r="P847" i="3"/>
  <c r="M846" i="3"/>
  <c r="P701" i="3"/>
  <c r="M700" i="3"/>
  <c r="P220" i="3"/>
  <c r="M219" i="3"/>
  <c r="M298" i="3"/>
  <c r="P299" i="3"/>
  <c r="S299" i="3" s="1"/>
  <c r="P502" i="3"/>
  <c r="M501" i="3"/>
  <c r="P949" i="3"/>
  <c r="M948" i="3"/>
  <c r="P290" i="3"/>
  <c r="M289" i="3"/>
  <c r="P34" i="3"/>
  <c r="M33" i="3"/>
  <c r="P826" i="3"/>
  <c r="M825" i="3"/>
  <c r="P805" i="3"/>
  <c r="M804" i="3"/>
  <c r="P700" i="3"/>
  <c r="M699" i="3"/>
  <c r="P110" i="3"/>
  <c r="M109" i="3"/>
  <c r="P569" i="3"/>
  <c r="M568" i="3"/>
  <c r="P896" i="3"/>
  <c r="M895" i="3"/>
  <c r="P357" i="3"/>
  <c r="M356" i="3"/>
  <c r="P230" i="3"/>
  <c r="M229" i="3"/>
  <c r="P732" i="3"/>
  <c r="M731" i="3"/>
  <c r="P634" i="3"/>
  <c r="M633" i="3"/>
  <c r="P439" i="3"/>
  <c r="S440" i="3" s="1"/>
  <c r="M438" i="3"/>
  <c r="P793" i="3"/>
  <c r="M792" i="3"/>
  <c r="P207" i="3"/>
  <c r="M206" i="3"/>
  <c r="P341" i="3"/>
  <c r="M340" i="3"/>
  <c r="P560" i="3"/>
  <c r="M559" i="3"/>
  <c r="P794" i="3"/>
  <c r="S794" i="3" s="1"/>
  <c r="M793" i="3"/>
  <c r="P616" i="3"/>
  <c r="M615" i="3"/>
  <c r="P991" i="3"/>
  <c r="M990" i="3"/>
  <c r="P740" i="3"/>
  <c r="M739" i="3"/>
  <c r="P391" i="3"/>
  <c r="M390" i="3"/>
  <c r="P656" i="3"/>
  <c r="M655" i="3"/>
  <c r="P500" i="3"/>
  <c r="M499" i="3"/>
  <c r="P202" i="3"/>
  <c r="S202" i="3" s="1"/>
  <c r="M201" i="3"/>
  <c r="P142" i="3"/>
  <c r="M141" i="3"/>
  <c r="P406" i="3"/>
  <c r="M405" i="3"/>
  <c r="P127" i="3"/>
  <c r="M126" i="3"/>
  <c r="P770" i="3"/>
  <c r="M769" i="3"/>
  <c r="P155" i="3"/>
  <c r="M154" i="3"/>
  <c r="P538" i="3"/>
  <c r="M537" i="3"/>
  <c r="P32" i="3"/>
  <c r="M31" i="3"/>
  <c r="P205" i="3"/>
  <c r="M204" i="3"/>
  <c r="O696" i="3"/>
  <c r="L695" i="3"/>
  <c r="O693" i="3"/>
  <c r="L692" i="3"/>
  <c r="O568" i="3"/>
  <c r="L567" i="3"/>
  <c r="O52" i="3"/>
  <c r="L51" i="3"/>
  <c r="O414" i="3"/>
  <c r="L413" i="3"/>
  <c r="L953" i="3"/>
  <c r="O954" i="3"/>
  <c r="O416" i="3"/>
  <c r="L415" i="3"/>
  <c r="L148" i="3"/>
  <c r="O149" i="3"/>
  <c r="O819" i="3"/>
  <c r="L818" i="3"/>
  <c r="O839" i="3"/>
  <c r="L838" i="3"/>
  <c r="L645" i="3"/>
  <c r="O646" i="3"/>
  <c r="O26" i="3"/>
  <c r="R26" i="3" s="1"/>
  <c r="L25" i="3"/>
  <c r="O629" i="3"/>
  <c r="L628" i="3"/>
  <c r="O511" i="3"/>
  <c r="L510" i="3"/>
  <c r="L233" i="3"/>
  <c r="O234" i="3"/>
  <c r="O931" i="3"/>
  <c r="L930" i="3"/>
  <c r="O935" i="3"/>
  <c r="L934" i="3"/>
  <c r="O885" i="3"/>
  <c r="L884" i="3"/>
  <c r="L857" i="3"/>
  <c r="O858" i="3"/>
  <c r="O919" i="3"/>
  <c r="L918" i="3"/>
  <c r="L939" i="3"/>
  <c r="O940" i="3"/>
  <c r="O932" i="3"/>
  <c r="R932" i="3" s="1"/>
  <c r="L931" i="3"/>
  <c r="O717" i="3"/>
  <c r="L716" i="3"/>
  <c r="O589" i="3"/>
  <c r="L588" i="3"/>
  <c r="O551" i="3"/>
  <c r="L550" i="3"/>
  <c r="O329" i="3"/>
  <c r="L328" i="3"/>
  <c r="O331" i="3"/>
  <c r="L330" i="3"/>
  <c r="O645" i="3"/>
  <c r="L644" i="3"/>
  <c r="O420" i="3"/>
  <c r="L419" i="3"/>
  <c r="L366" i="3"/>
  <c r="O367" i="3"/>
  <c r="O303" i="3"/>
  <c r="L302" i="3"/>
  <c r="O843" i="3"/>
  <c r="L842" i="3"/>
  <c r="L133" i="3"/>
  <c r="O134" i="3"/>
  <c r="O980" i="3"/>
  <c r="L979" i="3"/>
  <c r="O110" i="3"/>
  <c r="L109" i="3"/>
  <c r="O531" i="3"/>
  <c r="R531" i="3" s="1"/>
  <c r="L530" i="3"/>
  <c r="L856" i="3"/>
  <c r="O857" i="3"/>
  <c r="O517" i="3"/>
  <c r="L516" i="3"/>
  <c r="O196" i="3"/>
  <c r="L195" i="3"/>
  <c r="L872" i="3"/>
  <c r="O873" i="3"/>
  <c r="O871" i="3"/>
  <c r="L870" i="3"/>
  <c r="O297" i="3"/>
  <c r="L296" i="3"/>
  <c r="O223" i="3"/>
  <c r="L222" i="3"/>
  <c r="O938" i="3"/>
  <c r="L937" i="3"/>
  <c r="O724" i="3"/>
  <c r="L723" i="3"/>
  <c r="O565" i="3"/>
  <c r="L564" i="3"/>
  <c r="O133" i="3"/>
  <c r="L132" i="3"/>
  <c r="L410" i="3"/>
  <c r="O411" i="3"/>
  <c r="O245" i="3"/>
  <c r="L244" i="3"/>
  <c r="O506" i="3"/>
  <c r="L505" i="3"/>
  <c r="L997" i="3"/>
  <c r="O998" i="3"/>
  <c r="R998" i="3" s="1"/>
  <c r="O175" i="3"/>
  <c r="L174" i="3"/>
  <c r="O494" i="3"/>
  <c r="L493" i="3"/>
  <c r="O312" i="3"/>
  <c r="L311" i="3"/>
  <c r="L407" i="3"/>
  <c r="O408" i="3"/>
  <c r="O27" i="3"/>
  <c r="R27" i="3" s="1"/>
  <c r="L26" i="3"/>
  <c r="L200" i="3"/>
  <c r="O201" i="3"/>
  <c r="L102" i="3"/>
  <c r="O103" i="3"/>
  <c r="L683" i="3"/>
  <c r="O684" i="3"/>
  <c r="O354" i="3"/>
  <c r="L353" i="3"/>
  <c r="L352" i="3"/>
  <c r="O353" i="3"/>
  <c r="L833" i="3"/>
  <c r="O834" i="3"/>
  <c r="L942" i="3"/>
  <c r="O943" i="3"/>
  <c r="O250" i="3"/>
  <c r="L249" i="3"/>
  <c r="L785" i="3"/>
  <c r="O786" i="3"/>
  <c r="L897" i="3"/>
  <c r="O898" i="3"/>
  <c r="O739" i="3"/>
  <c r="L738" i="3"/>
  <c r="L324" i="3"/>
  <c r="O325" i="3"/>
  <c r="L883" i="3"/>
  <c r="O884" i="3"/>
  <c r="O538" i="3"/>
  <c r="L537" i="3"/>
  <c r="O657" i="3"/>
  <c r="L656" i="3"/>
  <c r="L386" i="3"/>
  <c r="O387" i="3"/>
  <c r="O522" i="3"/>
  <c r="L521" i="3"/>
  <c r="O510" i="3"/>
  <c r="L509" i="3"/>
  <c r="O945" i="3"/>
  <c r="L944" i="3"/>
  <c r="O53" i="3"/>
  <c r="R53" i="3" s="1"/>
  <c r="L52" i="3"/>
  <c r="O225" i="3"/>
  <c r="L224" i="3"/>
  <c r="O173" i="3"/>
  <c r="L172" i="3"/>
  <c r="O446" i="3"/>
  <c r="L445" i="3"/>
  <c r="O487" i="3"/>
  <c r="L486" i="3"/>
  <c r="L453" i="3"/>
  <c r="O454" i="3"/>
  <c r="O878" i="3"/>
  <c r="O715" i="3"/>
  <c r="L714" i="3"/>
  <c r="O304" i="3"/>
  <c r="L234" i="3"/>
  <c r="M780" i="3"/>
  <c r="M104" i="3"/>
  <c r="P105" i="3"/>
  <c r="S105" i="3" s="1"/>
  <c r="M733" i="3"/>
  <c r="P734" i="3"/>
  <c r="M721" i="3"/>
  <c r="P722" i="3"/>
  <c r="P911" i="3"/>
  <c r="M910" i="3"/>
  <c r="P532" i="3"/>
  <c r="M531" i="3"/>
  <c r="P771" i="3"/>
  <c r="M770" i="3"/>
  <c r="N246" i="3"/>
  <c r="K245" i="3"/>
  <c r="K269" i="3"/>
  <c r="N270" i="3"/>
  <c r="N943" i="3"/>
  <c r="K942" i="3"/>
  <c r="K276" i="3"/>
  <c r="N277" i="3"/>
  <c r="K700" i="3"/>
  <c r="N701" i="3"/>
  <c r="Q701" i="3" s="1"/>
  <c r="N457" i="3"/>
  <c r="K456" i="3"/>
  <c r="K328" i="3"/>
  <c r="N329" i="3"/>
  <c r="N604" i="3"/>
  <c r="K603" i="3"/>
  <c r="N878" i="3"/>
  <c r="K877" i="3"/>
  <c r="K703" i="3"/>
  <c r="N704" i="3"/>
  <c r="K639" i="3"/>
  <c r="N640" i="3"/>
  <c r="K926" i="3"/>
  <c r="N927" i="3"/>
  <c r="K215" i="3"/>
  <c r="N216" i="3"/>
  <c r="K767" i="3"/>
  <c r="N768" i="3"/>
  <c r="N264" i="3"/>
  <c r="K263" i="3"/>
  <c r="N416" i="3"/>
  <c r="K415" i="3"/>
  <c r="K174" i="3"/>
  <c r="N175" i="3"/>
  <c r="P494" i="3"/>
  <c r="M493" i="3"/>
  <c r="P893" i="3"/>
  <c r="M892" i="3"/>
  <c r="P148" i="3"/>
  <c r="M147" i="3"/>
  <c r="M741" i="3"/>
  <c r="P742" i="3"/>
  <c r="M876" i="3"/>
  <c r="P877" i="3"/>
  <c r="P889" i="3"/>
  <c r="M888" i="3"/>
  <c r="P508" i="3"/>
  <c r="M507" i="3"/>
  <c r="P143" i="3"/>
  <c r="M142" i="3"/>
  <c r="P919" i="3"/>
  <c r="M918" i="3"/>
  <c r="P590" i="3"/>
  <c r="M589" i="3"/>
  <c r="P241" i="3"/>
  <c r="M240" i="3"/>
  <c r="K129" i="3"/>
  <c r="N130" i="3"/>
  <c r="K888" i="3"/>
  <c r="N889" i="3"/>
  <c r="K349" i="3"/>
  <c r="N350" i="3"/>
  <c r="K336" i="3"/>
  <c r="N337" i="3"/>
  <c r="K735" i="3"/>
  <c r="N736" i="3"/>
  <c r="N733" i="3"/>
  <c r="K732" i="3"/>
  <c r="K363" i="3"/>
  <c r="N364" i="3"/>
  <c r="K33" i="3"/>
  <c r="N34" i="3"/>
  <c r="K315" i="3"/>
  <c r="N316" i="3"/>
  <c r="N8" i="3"/>
  <c r="K7" i="3"/>
  <c r="N764" i="3"/>
  <c r="Q764" i="3" s="1"/>
  <c r="K763" i="3"/>
  <c r="N220" i="3"/>
  <c r="K219" i="3"/>
  <c r="K993" i="3"/>
  <c r="N994" i="3"/>
  <c r="N814" i="3"/>
  <c r="K813" i="3"/>
  <c r="K423" i="3"/>
  <c r="N424" i="3"/>
  <c r="N60" i="3"/>
  <c r="K59" i="3"/>
  <c r="K115" i="3"/>
  <c r="N116" i="3"/>
  <c r="K876" i="3"/>
  <c r="N877" i="3"/>
  <c r="K840" i="3"/>
  <c r="N841" i="3"/>
  <c r="K292" i="3"/>
  <c r="N293" i="3"/>
  <c r="K864" i="3"/>
  <c r="N865" i="3"/>
  <c r="K662" i="3"/>
  <c r="N663" i="3"/>
  <c r="N978" i="3"/>
  <c r="K977" i="3"/>
  <c r="K663" i="3"/>
  <c r="K34" i="3"/>
  <c r="P891" i="3"/>
  <c r="M890" i="3"/>
  <c r="P166" i="3"/>
  <c r="M165" i="3"/>
  <c r="P67" i="3"/>
  <c r="M66" i="3"/>
  <c r="M294" i="3"/>
  <c r="P295" i="3"/>
  <c r="P741" i="3"/>
  <c r="M740" i="3"/>
  <c r="P187" i="3"/>
  <c r="S187" i="3" s="1"/>
  <c r="M186" i="3"/>
  <c r="P464" i="3"/>
  <c r="M463" i="3"/>
  <c r="S789" i="3"/>
  <c r="P293" i="3"/>
  <c r="P970" i="3"/>
  <c r="M969" i="3"/>
  <c r="P581" i="3"/>
  <c r="M580" i="3"/>
  <c r="O38" i="3"/>
  <c r="L37" i="3"/>
  <c r="P545" i="3"/>
  <c r="M544" i="3"/>
  <c r="P522" i="3"/>
  <c r="S523" i="3" s="1"/>
  <c r="M521" i="3"/>
  <c r="M947" i="3"/>
  <c r="P948" i="3"/>
  <c r="P165" i="3"/>
  <c r="M164" i="3"/>
  <c r="P598" i="3"/>
  <c r="S598" i="3" s="1"/>
  <c r="M597" i="3"/>
  <c r="P386" i="3"/>
  <c r="M385" i="3"/>
  <c r="M954" i="3"/>
  <c r="P955" i="3"/>
  <c r="M462" i="3"/>
  <c r="P463" i="3"/>
  <c r="P194" i="3"/>
  <c r="S195" i="3" s="1"/>
  <c r="M193" i="3"/>
  <c r="P888" i="3"/>
  <c r="M887" i="3"/>
  <c r="P800" i="3"/>
  <c r="M799" i="3"/>
  <c r="P987" i="3"/>
  <c r="M986" i="3"/>
  <c r="P708" i="3"/>
  <c r="S708" i="3" s="1"/>
  <c r="M707" i="3"/>
  <c r="P790" i="3"/>
  <c r="M789" i="3"/>
  <c r="P281" i="3"/>
  <c r="M280" i="3"/>
  <c r="P226" i="3"/>
  <c r="M225" i="3"/>
  <c r="P25" i="3"/>
  <c r="M24" i="3"/>
  <c r="P191" i="3"/>
  <c r="M190" i="3"/>
  <c r="P542" i="3"/>
  <c r="M541" i="3"/>
  <c r="P806" i="3"/>
  <c r="M805" i="3"/>
  <c r="P111" i="3"/>
  <c r="M110" i="3"/>
  <c r="P599" i="3"/>
  <c r="M598" i="3"/>
  <c r="M67" i="3"/>
  <c r="P68" i="3"/>
  <c r="K281" i="3"/>
  <c r="N282" i="3"/>
  <c r="N93" i="3"/>
  <c r="K92" i="3"/>
  <c r="K599" i="3"/>
  <c r="N600" i="3"/>
  <c r="K293" i="3"/>
  <c r="N294" i="3"/>
  <c r="K811" i="3"/>
  <c r="N812" i="3"/>
  <c r="K333" i="3"/>
  <c r="N334" i="3"/>
  <c r="K713" i="3"/>
  <c r="N714" i="3"/>
  <c r="N530" i="3"/>
  <c r="K529" i="3"/>
  <c r="N755" i="3"/>
  <c r="K754" i="3"/>
  <c r="K463" i="3"/>
  <c r="N464" i="3"/>
  <c r="K916" i="3"/>
  <c r="N917" i="3"/>
  <c r="N126" i="3"/>
  <c r="K125" i="3"/>
  <c r="K623" i="3"/>
  <c r="N624" i="3"/>
  <c r="K628" i="3"/>
  <c r="N629" i="3"/>
  <c r="K87" i="3"/>
  <c r="N88" i="3"/>
  <c r="K788" i="3"/>
  <c r="N789" i="3"/>
  <c r="K488" i="3"/>
  <c r="N489" i="3"/>
  <c r="K625" i="3"/>
  <c r="N626" i="3"/>
  <c r="K665" i="3"/>
  <c r="N666" i="3"/>
  <c r="Q667" i="3" s="1"/>
  <c r="K360" i="3"/>
  <c r="N361" i="3"/>
  <c r="N194" i="3"/>
  <c r="K193" i="3"/>
  <c r="N346" i="3"/>
  <c r="K345" i="3"/>
  <c r="K694" i="3"/>
  <c r="N695" i="3"/>
  <c r="N832" i="3"/>
  <c r="K831" i="3"/>
  <c r="K785" i="3"/>
  <c r="N786" i="3"/>
  <c r="N397" i="3"/>
  <c r="K396" i="3"/>
  <c r="N558" i="3"/>
  <c r="K557" i="3"/>
  <c r="K468" i="3"/>
  <c r="N469" i="3"/>
  <c r="K964" i="3"/>
  <c r="N965" i="3"/>
  <c r="K454" i="3"/>
  <c r="N455" i="3"/>
  <c r="N751" i="3"/>
  <c r="K750" i="3"/>
  <c r="N543" i="3"/>
  <c r="K542" i="3"/>
  <c r="K96" i="3"/>
  <c r="N97" i="3"/>
  <c r="K656" i="3"/>
  <c r="N657" i="3"/>
  <c r="K291" i="3"/>
  <c r="N292" i="3"/>
  <c r="K239" i="3"/>
  <c r="N240" i="3"/>
  <c r="K391" i="3"/>
  <c r="N392" i="3"/>
  <c r="K278" i="3"/>
  <c r="N279" i="3"/>
  <c r="N730" i="3"/>
  <c r="K729" i="3"/>
  <c r="K549" i="3"/>
  <c r="N550" i="3"/>
  <c r="N440" i="3"/>
  <c r="K439" i="3"/>
  <c r="K768" i="3"/>
  <c r="N769" i="3"/>
  <c r="N96" i="3"/>
  <c r="N735" i="3"/>
  <c r="K734" i="3"/>
  <c r="K714" i="3"/>
  <c r="N715" i="3"/>
  <c r="Q715" i="3" s="1"/>
  <c r="K294" i="3"/>
  <c r="N295" i="3"/>
  <c r="K585" i="3"/>
  <c r="N586" i="3"/>
  <c r="K577" i="3"/>
  <c r="N578" i="3"/>
  <c r="N315" i="3"/>
  <c r="K995" i="3"/>
  <c r="N996" i="3"/>
  <c r="K996" i="3"/>
  <c r="N997" i="3"/>
  <c r="K827" i="3"/>
  <c r="N828" i="3"/>
  <c r="N119" i="3"/>
  <c r="Q119" i="3" s="1"/>
  <c r="K624" i="3"/>
  <c r="K762" i="3"/>
  <c r="K863" i="3"/>
  <c r="N864" i="3"/>
  <c r="K679" i="3"/>
  <c r="P907" i="3"/>
  <c r="S907" i="3" s="1"/>
  <c r="M906" i="3"/>
  <c r="P765" i="3"/>
  <c r="S765" i="3" s="1"/>
  <c r="M764" i="3"/>
  <c r="M987" i="3"/>
  <c r="P75" i="3"/>
  <c r="M74" i="3"/>
  <c r="P736" i="3"/>
  <c r="M735" i="3"/>
  <c r="P811" i="3"/>
  <c r="M810" i="3"/>
  <c r="P977" i="3"/>
  <c r="M976" i="3"/>
  <c r="P285" i="3"/>
  <c r="M284" i="3"/>
  <c r="P82" i="3"/>
  <c r="S82" i="3" s="1"/>
  <c r="M81" i="3"/>
  <c r="P74" i="3"/>
  <c r="M73" i="3"/>
  <c r="P161" i="3"/>
  <c r="S161" i="3" s="1"/>
  <c r="M160" i="3"/>
  <c r="P580" i="3"/>
  <c r="M579" i="3"/>
  <c r="P574" i="3"/>
  <c r="M573" i="3"/>
  <c r="P461" i="3"/>
  <c r="M460" i="3"/>
  <c r="P371" i="3"/>
  <c r="M370" i="3"/>
  <c r="P136" i="3"/>
  <c r="M135" i="3"/>
  <c r="P259" i="3"/>
  <c r="M258" i="3"/>
  <c r="P442" i="3"/>
  <c r="M441" i="3"/>
  <c r="P22" i="3"/>
  <c r="S22" i="3" s="1"/>
  <c r="M21" i="3"/>
  <c r="P311" i="3"/>
  <c r="M310" i="3"/>
  <c r="P209" i="3"/>
  <c r="M208" i="3"/>
  <c r="P899" i="3"/>
  <c r="M898" i="3"/>
  <c r="P432" i="3"/>
  <c r="M431" i="3"/>
  <c r="P12" i="3"/>
  <c r="M11" i="3"/>
  <c r="P345" i="3"/>
  <c r="M344" i="3"/>
  <c r="P333" i="3"/>
  <c r="M332" i="3"/>
  <c r="M864" i="3"/>
  <c r="P865" i="3"/>
  <c r="P869" i="3"/>
  <c r="S869" i="3" s="1"/>
  <c r="M868" i="3"/>
  <c r="P493" i="3"/>
  <c r="P462" i="3"/>
  <c r="S462" i="3" s="1"/>
  <c r="M461" i="3"/>
  <c r="P319" i="3"/>
  <c r="M318" i="3"/>
  <c r="P874" i="3"/>
  <c r="P408" i="3"/>
  <c r="P950" i="3"/>
  <c r="M949" i="3"/>
  <c r="M163" i="3"/>
  <c r="O638" i="3"/>
  <c r="L637" i="3"/>
  <c r="O314" i="3"/>
  <c r="L313" i="3"/>
  <c r="L803" i="3"/>
  <c r="O804" i="3"/>
  <c r="O370" i="3"/>
  <c r="L369" i="3"/>
  <c r="O504" i="3"/>
  <c r="L503" i="3"/>
  <c r="O423" i="3"/>
  <c r="L422" i="3"/>
  <c r="O763" i="3"/>
  <c r="L762" i="3"/>
  <c r="O584" i="3"/>
  <c r="L583" i="3"/>
  <c r="L74" i="3"/>
  <c r="O75" i="3"/>
  <c r="O837" i="3"/>
  <c r="L836" i="3"/>
  <c r="O284" i="3"/>
  <c r="L283" i="3"/>
  <c r="L962" i="3"/>
  <c r="O963" i="3"/>
  <c r="L816" i="3"/>
  <c r="O817" i="3"/>
  <c r="O124" i="3"/>
  <c r="L123" i="3"/>
  <c r="O85" i="3"/>
  <c r="L84" i="3"/>
  <c r="O917" i="3"/>
  <c r="L916" i="3"/>
  <c r="O581" i="3"/>
  <c r="L580" i="3"/>
  <c r="O679" i="3"/>
  <c r="L678" i="3"/>
  <c r="O856" i="3"/>
  <c r="L855" i="3"/>
  <c r="O752" i="3"/>
  <c r="L751" i="3"/>
  <c r="O570" i="3"/>
  <c r="L569" i="3"/>
  <c r="O93" i="3"/>
  <c r="L92" i="3"/>
  <c r="O299" i="3"/>
  <c r="L298" i="3"/>
  <c r="O626" i="3"/>
  <c r="L625" i="3"/>
  <c r="O302" i="3"/>
  <c r="L301" i="3"/>
  <c r="M863" i="3"/>
  <c r="P864" i="3"/>
  <c r="P863" i="3"/>
  <c r="S863" i="3" s="1"/>
  <c r="M862" i="3"/>
  <c r="P54" i="3"/>
  <c r="M53" i="3"/>
  <c r="M399" i="3"/>
  <c r="P400" i="3"/>
  <c r="P43" i="3"/>
  <c r="M42" i="3"/>
  <c r="M123" i="3"/>
  <c r="P124" i="3"/>
  <c r="S125" i="3" s="1"/>
  <c r="P46" i="3"/>
  <c r="M45" i="3"/>
  <c r="M62" i="3"/>
  <c r="P63" i="3"/>
  <c r="P510" i="3"/>
  <c r="S510" i="3" s="1"/>
  <c r="M509" i="3"/>
  <c r="P646" i="3"/>
  <c r="M645" i="3"/>
  <c r="P787" i="3"/>
  <c r="M786" i="3"/>
  <c r="P779" i="3"/>
  <c r="M778" i="3"/>
  <c r="P107" i="3"/>
  <c r="S107" i="3" s="1"/>
  <c r="M106" i="3"/>
  <c r="P528" i="3"/>
  <c r="M527" i="3"/>
  <c r="P487" i="3"/>
  <c r="M486" i="3"/>
  <c r="P507" i="3"/>
  <c r="M506" i="3"/>
  <c r="P180" i="3"/>
  <c r="M179" i="3"/>
  <c r="P879" i="3"/>
  <c r="M878" i="3"/>
  <c r="P659" i="3"/>
  <c r="M658" i="3"/>
  <c r="P727" i="3"/>
  <c r="M726" i="3"/>
  <c r="P957" i="3"/>
  <c r="M956" i="3"/>
  <c r="P177" i="3"/>
  <c r="M176" i="3"/>
  <c r="N238" i="3"/>
  <c r="K237" i="3"/>
  <c r="K312" i="3"/>
  <c r="N313" i="3"/>
  <c r="N984" i="3"/>
  <c r="K983" i="3"/>
  <c r="K189" i="3"/>
  <c r="N190" i="3"/>
  <c r="K626" i="3"/>
  <c r="N627" i="3"/>
  <c r="N753" i="3"/>
  <c r="K752" i="3"/>
  <c r="N114" i="3"/>
  <c r="K113" i="3"/>
  <c r="N41" i="3"/>
  <c r="K40" i="3"/>
  <c r="K373" i="3"/>
  <c r="N374" i="3"/>
  <c r="N188" i="3"/>
  <c r="K187" i="3"/>
  <c r="K631" i="3"/>
  <c r="N632" i="3"/>
  <c r="K909" i="3"/>
  <c r="N910" i="3"/>
  <c r="N74" i="3"/>
  <c r="K73" i="3"/>
  <c r="N618" i="3"/>
  <c r="K617" i="3"/>
  <c r="K786" i="3"/>
  <c r="N787" i="3"/>
  <c r="K803" i="3"/>
  <c r="N804" i="3"/>
  <c r="K177" i="3"/>
  <c r="N178" i="3"/>
  <c r="K544" i="3"/>
  <c r="N545" i="3"/>
  <c r="K561" i="3"/>
  <c r="N562" i="3"/>
  <c r="N342" i="3"/>
  <c r="K341" i="3"/>
  <c r="K393" i="3"/>
  <c r="N394" i="3"/>
  <c r="K190" i="3"/>
  <c r="N191" i="3"/>
  <c r="Q191" i="3" s="1"/>
  <c r="K622" i="3"/>
  <c r="N623" i="3"/>
  <c r="N658" i="3"/>
  <c r="K657" i="3"/>
  <c r="K212" i="3"/>
  <c r="N213" i="3"/>
  <c r="Q213" i="3" s="1"/>
  <c r="N532" i="3"/>
  <c r="K531" i="3"/>
  <c r="K492" i="3"/>
  <c r="N493" i="3"/>
  <c r="N554" i="3"/>
  <c r="K553" i="3"/>
  <c r="N551" i="3"/>
  <c r="K550" i="3"/>
  <c r="K979" i="3"/>
  <c r="N980" i="3"/>
  <c r="K571" i="3"/>
  <c r="N572" i="3"/>
  <c r="K460" i="3"/>
  <c r="N461" i="3"/>
  <c r="K921" i="3"/>
  <c r="N922" i="3"/>
  <c r="N141" i="3"/>
  <c r="K140" i="3"/>
  <c r="N780" i="3"/>
  <c r="K779" i="3"/>
  <c r="N353" i="3"/>
  <c r="K352" i="3"/>
  <c r="K139" i="3"/>
  <c r="N140" i="3"/>
  <c r="K526" i="3"/>
  <c r="N527" i="3"/>
  <c r="K370" i="3"/>
  <c r="N371" i="3"/>
  <c r="N259" i="3"/>
  <c r="K258" i="3"/>
  <c r="K975" i="3"/>
  <c r="N976" i="3"/>
  <c r="K620" i="3"/>
  <c r="N621" i="3"/>
  <c r="K832" i="3"/>
  <c r="N833" i="3"/>
  <c r="N906" i="3"/>
  <c r="K905" i="3"/>
  <c r="K616" i="3"/>
  <c r="N617" i="3"/>
  <c r="K802" i="3"/>
  <c r="N803" i="3"/>
  <c r="K50" i="3"/>
  <c r="N51" i="3"/>
  <c r="K530" i="3"/>
  <c r="N531" i="3"/>
  <c r="N13" i="3"/>
  <c r="Q375" i="3"/>
  <c r="N647" i="3"/>
  <c r="K646" i="3"/>
  <c r="K659" i="3"/>
  <c r="N660" i="3"/>
  <c r="K951" i="3"/>
  <c r="N952" i="3"/>
  <c r="N752" i="3"/>
  <c r="K516" i="3"/>
  <c r="N517" i="3"/>
  <c r="K660" i="3"/>
  <c r="N87" i="3"/>
  <c r="Q87" i="3" s="1"/>
  <c r="N851" i="3"/>
  <c r="N522" i="3"/>
  <c r="P922" i="3"/>
  <c r="S922" i="3" s="1"/>
  <c r="M921" i="3"/>
  <c r="P901" i="3"/>
  <c r="M900" i="3"/>
  <c r="P926" i="3"/>
  <c r="S926" i="3" s="1"/>
  <c r="M925" i="3"/>
  <c r="P758" i="3"/>
  <c r="S758" i="3" s="1"/>
  <c r="M757" i="3"/>
  <c r="P548" i="3"/>
  <c r="S548" i="3" s="1"/>
  <c r="M547" i="3"/>
  <c r="P346" i="3"/>
  <c r="M345" i="3"/>
  <c r="P968" i="3"/>
  <c r="S968" i="3" s="1"/>
  <c r="M967" i="3"/>
  <c r="P181" i="3"/>
  <c r="M180" i="3"/>
  <c r="P450" i="3"/>
  <c r="M449" i="3"/>
  <c r="M120" i="3"/>
  <c r="P121" i="3"/>
  <c r="P839" i="3"/>
  <c r="M838" i="3"/>
  <c r="P336" i="3"/>
  <c r="M335" i="3"/>
  <c r="P256" i="3"/>
  <c r="S256" i="3" s="1"/>
  <c r="M255" i="3"/>
  <c r="P808" i="3"/>
  <c r="M807" i="3"/>
  <c r="P663" i="3"/>
  <c r="M662" i="3"/>
  <c r="P145" i="3"/>
  <c r="M144" i="3"/>
  <c r="P612" i="3"/>
  <c r="S612" i="3" s="1"/>
  <c r="M611" i="3"/>
  <c r="P905" i="3"/>
  <c r="M904" i="3"/>
  <c r="P185" i="3"/>
  <c r="S185" i="3" s="1"/>
  <c r="M184" i="3"/>
  <c r="P752" i="3"/>
  <c r="M751" i="3"/>
  <c r="P174" i="3"/>
  <c r="S174" i="3" s="1"/>
  <c r="M173" i="3"/>
  <c r="P743" i="3"/>
  <c r="M742" i="3"/>
  <c r="P751" i="3"/>
  <c r="S751" i="3" s="1"/>
  <c r="M750" i="3"/>
  <c r="P244" i="3"/>
  <c r="M243" i="3"/>
  <c r="P543" i="3"/>
  <c r="M542" i="3"/>
  <c r="M920" i="3"/>
  <c r="P482" i="3"/>
  <c r="M481" i="3"/>
  <c r="P904" i="3"/>
  <c r="P42" i="3"/>
  <c r="M808" i="3"/>
  <c r="P832" i="3"/>
  <c r="M831" i="3"/>
  <c r="P14" i="3"/>
  <c r="M13" i="3"/>
  <c r="P653" i="3"/>
  <c r="P467" i="3"/>
  <c r="M466" i="3"/>
  <c r="M121" i="3"/>
  <c r="P540" i="3"/>
  <c r="S540" i="3" s="1"/>
  <c r="M539" i="3"/>
  <c r="P28" i="3"/>
  <c r="M27" i="3"/>
  <c r="P563" i="3"/>
  <c r="M149" i="3"/>
  <c r="L95" i="3"/>
  <c r="O96" i="3"/>
  <c r="L69" i="3"/>
  <c r="O70" i="3"/>
  <c r="L149" i="3"/>
  <c r="O150" i="3"/>
  <c r="L65" i="3"/>
  <c r="O66" i="3"/>
  <c r="O867" i="3"/>
  <c r="L866" i="3"/>
  <c r="L211" i="3"/>
  <c r="O212" i="3"/>
  <c r="O257" i="3"/>
  <c r="L256" i="3"/>
  <c r="O828" i="3"/>
  <c r="L827" i="3"/>
  <c r="O491" i="3"/>
  <c r="L490" i="3"/>
  <c r="O109" i="3"/>
  <c r="L108" i="3"/>
  <c r="O264" i="3"/>
  <c r="L263" i="3"/>
  <c r="O273" i="3"/>
  <c r="L272" i="3"/>
  <c r="L206" i="3"/>
  <c r="O207" i="3"/>
  <c r="O215" i="3"/>
  <c r="L214" i="3"/>
  <c r="O790" i="3"/>
  <c r="L789" i="3"/>
  <c r="L639" i="3"/>
  <c r="O640" i="3"/>
  <c r="O906" i="3"/>
  <c r="L905" i="3"/>
  <c r="O841" i="3"/>
  <c r="L840" i="3"/>
  <c r="O912" i="3"/>
  <c r="L911" i="3"/>
  <c r="O670" i="3"/>
  <c r="L669" i="3"/>
  <c r="O261" i="3"/>
  <c r="L260" i="3"/>
  <c r="L817" i="3"/>
  <c r="O818" i="3"/>
  <c r="O360" i="3"/>
  <c r="L359" i="3"/>
  <c r="O833" i="3"/>
  <c r="L832" i="3"/>
  <c r="O829" i="3"/>
  <c r="L828" i="3"/>
  <c r="O515" i="3"/>
  <c r="L514" i="3"/>
  <c r="O688" i="3"/>
  <c r="L687" i="3"/>
  <c r="O704" i="3"/>
  <c r="L703" i="3"/>
  <c r="O743" i="3"/>
  <c r="L742" i="3"/>
  <c r="O269" i="3"/>
  <c r="L268" i="3"/>
  <c r="O140" i="3"/>
  <c r="L139" i="3"/>
  <c r="O708" i="3"/>
  <c r="L707" i="3"/>
  <c r="P383" i="3"/>
  <c r="M382" i="3"/>
  <c r="P813" i="3"/>
  <c r="M812" i="3"/>
  <c r="P276" i="3"/>
  <c r="M275" i="3"/>
  <c r="M595" i="3"/>
  <c r="P596" i="3"/>
  <c r="P203" i="3"/>
  <c r="M202" i="3"/>
  <c r="M116" i="3"/>
  <c r="P117" i="3"/>
  <c r="P183" i="3"/>
  <c r="S183" i="3" s="1"/>
  <c r="M182" i="3"/>
  <c r="M127" i="3"/>
  <c r="P128" i="3"/>
  <c r="P946" i="3"/>
  <c r="M945" i="3"/>
  <c r="P931" i="3"/>
  <c r="M930" i="3"/>
  <c r="M995" i="3"/>
  <c r="P996" i="3"/>
  <c r="P280" i="3"/>
  <c r="S280" i="3" s="1"/>
  <c r="M279" i="3"/>
  <c r="P147" i="3"/>
  <c r="S147" i="3" s="1"/>
  <c r="M146" i="3"/>
  <c r="P470" i="3"/>
  <c r="M469" i="3"/>
  <c r="P118" i="3"/>
  <c r="M117" i="3"/>
  <c r="M58" i="3"/>
  <c r="P59" i="3"/>
  <c r="P62" i="3"/>
  <c r="M61" i="3"/>
  <c r="P475" i="3"/>
  <c r="M474" i="3"/>
  <c r="M54" i="3"/>
  <c r="P55" i="3"/>
  <c r="P387" i="3"/>
  <c r="M386" i="3"/>
  <c r="P24" i="3"/>
  <c r="M23" i="3"/>
  <c r="P830" i="3"/>
  <c r="M829" i="3"/>
  <c r="N410" i="3"/>
  <c r="K409" i="3"/>
  <c r="N434" i="3"/>
  <c r="K433" i="3"/>
  <c r="N987" i="3"/>
  <c r="K986" i="3"/>
  <c r="N989" i="3"/>
  <c r="K988" i="3"/>
  <c r="N649" i="3"/>
  <c r="K648" i="3"/>
  <c r="K49" i="3"/>
  <c r="N50" i="3"/>
  <c r="N643" i="3"/>
  <c r="K642" i="3"/>
  <c r="N230" i="3"/>
  <c r="K229" i="3"/>
  <c r="K672" i="3"/>
  <c r="N673" i="3"/>
  <c r="K132" i="3"/>
  <c r="N133" i="3"/>
  <c r="K56" i="3"/>
  <c r="N57" i="3"/>
  <c r="K946" i="3"/>
  <c r="N947" i="3"/>
  <c r="Q947" i="3" s="1"/>
  <c r="N718" i="3"/>
  <c r="K717" i="3"/>
  <c r="K445" i="3"/>
  <c r="N446" i="3"/>
  <c r="K816" i="3"/>
  <c r="N817" i="3"/>
  <c r="K299" i="3"/>
  <c r="N300" i="3"/>
  <c r="K136" i="3"/>
  <c r="N137" i="3"/>
  <c r="K629" i="3"/>
  <c r="N630" i="3"/>
  <c r="K709" i="3"/>
  <c r="N710" i="3"/>
  <c r="N871" i="3"/>
  <c r="K870" i="3"/>
  <c r="K545" i="3"/>
  <c r="N546" i="3"/>
  <c r="K664" i="3"/>
  <c r="N665" i="3"/>
  <c r="Q665" i="3" s="1"/>
  <c r="K161" i="3"/>
  <c r="N162" i="3"/>
  <c r="K564" i="3"/>
  <c r="N565" i="3"/>
  <c r="K356" i="3"/>
  <c r="N357" i="3"/>
  <c r="Q357" i="3" s="1"/>
  <c r="N756" i="3"/>
  <c r="K755" i="3"/>
  <c r="N40" i="3"/>
  <c r="K39" i="3"/>
  <c r="K489" i="3"/>
  <c r="N490" i="3"/>
  <c r="K812" i="3"/>
  <c r="N813" i="3"/>
  <c r="N498" i="3"/>
  <c r="K497" i="3"/>
  <c r="K55" i="3"/>
  <c r="N56" i="3"/>
  <c r="K514" i="3"/>
  <c r="N515" i="3"/>
  <c r="K771" i="3"/>
  <c r="N772" i="3"/>
  <c r="N775" i="3"/>
  <c r="K774" i="3"/>
  <c r="N834" i="3"/>
  <c r="K833" i="3"/>
  <c r="N918" i="3"/>
  <c r="K917" i="3"/>
  <c r="K20" i="3"/>
  <c r="N21" i="3"/>
  <c r="N954" i="3"/>
  <c r="K953" i="3"/>
  <c r="K63" i="3"/>
  <c r="N64" i="3"/>
  <c r="N229" i="3"/>
  <c r="K228" i="3"/>
  <c r="K836" i="3"/>
  <c r="N837" i="3"/>
  <c r="K627" i="3"/>
  <c r="N628" i="3"/>
  <c r="N352" i="3"/>
  <c r="K351" i="3"/>
  <c r="K183" i="3"/>
  <c r="N184" i="3"/>
  <c r="N820" i="3"/>
  <c r="K819" i="3"/>
  <c r="K158" i="3"/>
  <c r="N159" i="3"/>
  <c r="K992" i="3"/>
  <c r="N993" i="3"/>
  <c r="K727" i="3"/>
  <c r="N728" i="3"/>
  <c r="Q728" i="3" s="1"/>
  <c r="K638" i="3"/>
  <c r="N639" i="3"/>
  <c r="N528" i="3"/>
  <c r="K527" i="3"/>
  <c r="K704" i="3"/>
  <c r="N705" i="3"/>
  <c r="N778" i="3"/>
  <c r="K777" i="3"/>
  <c r="K412" i="3"/>
  <c r="N413" i="3"/>
  <c r="K70" i="3"/>
  <c r="N71" i="3"/>
  <c r="K781" i="3"/>
  <c r="N782" i="3"/>
  <c r="K674" i="3"/>
  <c r="N675" i="3"/>
  <c r="K218" i="3"/>
  <c r="N219" i="3"/>
  <c r="N818" i="3"/>
  <c r="K817" i="3"/>
  <c r="N228" i="3"/>
  <c r="K227" i="3"/>
  <c r="K422" i="3"/>
  <c r="N423" i="3"/>
  <c r="K134" i="3"/>
  <c r="N135" i="3"/>
  <c r="K906" i="3"/>
  <c r="N907" i="3"/>
  <c r="P776" i="3"/>
  <c r="M775" i="3"/>
  <c r="P623" i="3"/>
  <c r="M622" i="3"/>
  <c r="P749" i="3"/>
  <c r="M748" i="3"/>
  <c r="P954" i="3"/>
  <c r="M953" i="3"/>
  <c r="P328" i="3"/>
  <c r="M327" i="3"/>
  <c r="P253" i="3"/>
  <c r="M252" i="3"/>
  <c r="P154" i="3"/>
  <c r="S154" i="3" s="1"/>
  <c r="M153" i="3"/>
  <c r="P824" i="3"/>
  <c r="S824" i="3" s="1"/>
  <c r="M823" i="3"/>
  <c r="P820" i="3"/>
  <c r="M819" i="3"/>
  <c r="P981" i="3"/>
  <c r="S981" i="3" s="1"/>
  <c r="M980" i="3"/>
  <c r="P249" i="3"/>
  <c r="M248" i="3"/>
  <c r="M112" i="3"/>
  <c r="P113" i="3"/>
  <c r="P39" i="3"/>
  <c r="M38" i="3"/>
  <c r="P807" i="3"/>
  <c r="M806" i="3"/>
  <c r="P933" i="3"/>
  <c r="M932" i="3"/>
  <c r="P849" i="3"/>
  <c r="M848" i="3"/>
  <c r="P393" i="3"/>
  <c r="M392" i="3"/>
  <c r="P204" i="3"/>
  <c r="M203" i="3"/>
  <c r="P243" i="3"/>
  <c r="M242" i="3"/>
  <c r="P260" i="3"/>
  <c r="M259" i="3"/>
  <c r="P309" i="3"/>
  <c r="M308" i="3"/>
  <c r="P531" i="3"/>
  <c r="S531" i="3" s="1"/>
  <c r="M530" i="3"/>
  <c r="P505" i="3"/>
  <c r="M504" i="3"/>
  <c r="P250" i="3"/>
  <c r="M249" i="3"/>
  <c r="P488" i="3"/>
  <c r="M487" i="3"/>
  <c r="P486" i="3"/>
  <c r="M485" i="3"/>
  <c r="P768" i="3"/>
  <c r="M767" i="3"/>
  <c r="P846" i="3"/>
  <c r="M845" i="3"/>
  <c r="P974" i="3"/>
  <c r="M973" i="3"/>
  <c r="P402" i="3"/>
  <c r="S402" i="3" s="1"/>
  <c r="M401" i="3"/>
  <c r="P363" i="3"/>
  <c r="M362" i="3"/>
  <c r="P159" i="3"/>
  <c r="M158" i="3"/>
  <c r="P445" i="3"/>
  <c r="M444" i="3"/>
  <c r="P639" i="3"/>
  <c r="M638" i="3"/>
  <c r="P93" i="3"/>
  <c r="M92" i="3"/>
  <c r="P433" i="3"/>
  <c r="S434" i="3" s="1"/>
  <c r="M432" i="3"/>
  <c r="P551" i="3"/>
  <c r="M550" i="3"/>
  <c r="P738" i="3"/>
  <c r="S738" i="3" s="1"/>
  <c r="M737" i="3"/>
  <c r="P898" i="3"/>
  <c r="M897" i="3"/>
  <c r="L423" i="3"/>
  <c r="O424" i="3"/>
  <c r="O477" i="3"/>
  <c r="L476" i="3"/>
  <c r="O232" i="3"/>
  <c r="L231" i="3"/>
  <c r="O611" i="3"/>
  <c r="L610" i="3"/>
  <c r="L465" i="3"/>
  <c r="O466" i="3"/>
  <c r="O709" i="3"/>
  <c r="L708" i="3"/>
  <c r="O616" i="3"/>
  <c r="L615" i="3"/>
  <c r="O639" i="3"/>
  <c r="L638" i="3"/>
  <c r="O278" i="3"/>
  <c r="L277" i="3"/>
  <c r="O205" i="3"/>
  <c r="L204" i="3"/>
  <c r="O348" i="3"/>
  <c r="L347" i="3"/>
  <c r="O376" i="3"/>
  <c r="L375" i="3"/>
  <c r="L168" i="3"/>
  <c r="O169" i="3"/>
  <c r="O340" i="3"/>
  <c r="L339" i="3"/>
  <c r="O915" i="3"/>
  <c r="L914" i="3"/>
  <c r="L951" i="3"/>
  <c r="O952" i="3"/>
  <c r="O816" i="3"/>
  <c r="L815" i="3"/>
  <c r="O155" i="3"/>
  <c r="L154" i="3"/>
  <c r="O815" i="3"/>
  <c r="L814" i="3"/>
  <c r="O267" i="3"/>
  <c r="L266" i="3"/>
  <c r="O850" i="3"/>
  <c r="L849" i="3"/>
  <c r="L955" i="3"/>
  <c r="O956" i="3"/>
  <c r="O518" i="3"/>
  <c r="L517" i="3"/>
  <c r="O767" i="3"/>
  <c r="L766" i="3"/>
  <c r="O959" i="3"/>
  <c r="L958" i="3"/>
  <c r="L938" i="3"/>
  <c r="O939" i="3"/>
  <c r="O686" i="3"/>
  <c r="L685" i="3"/>
  <c r="O807" i="3"/>
  <c r="L806" i="3"/>
  <c r="O461" i="3"/>
  <c r="L460" i="3"/>
  <c r="O909" i="3"/>
  <c r="L908" i="3"/>
  <c r="L744" i="3"/>
  <c r="O745" i="3"/>
  <c r="L332" i="3"/>
  <c r="O333" i="3"/>
  <c r="O39" i="3"/>
  <c r="L38" i="3"/>
  <c r="O29" i="3"/>
  <c r="L28" i="3"/>
  <c r="L977" i="3"/>
  <c r="O978" i="3"/>
  <c r="O985" i="3"/>
  <c r="L984" i="3"/>
  <c r="O135" i="3"/>
  <c r="L134" i="3"/>
  <c r="O315" i="3"/>
  <c r="L314" i="3"/>
  <c r="O683" i="3"/>
  <c r="L682" i="3"/>
  <c r="O933" i="3"/>
  <c r="L932" i="3"/>
  <c r="O283" i="3"/>
  <c r="L282" i="3"/>
  <c r="O97" i="3"/>
  <c r="L96" i="3"/>
  <c r="O791" i="3"/>
  <c r="L790" i="3"/>
  <c r="O736" i="3"/>
  <c r="L735" i="3"/>
  <c r="O397" i="3"/>
  <c r="L396" i="3"/>
  <c r="O153" i="3"/>
  <c r="L152" i="3"/>
  <c r="O176" i="3"/>
  <c r="L175" i="3"/>
  <c r="O447" i="3"/>
  <c r="L446" i="3"/>
  <c r="O3" i="3"/>
  <c r="O2" i="3"/>
  <c r="O525" i="3"/>
  <c r="L524" i="3"/>
  <c r="L643" i="3"/>
  <c r="O644" i="3"/>
  <c r="O310" i="3"/>
  <c r="L309" i="3"/>
  <c r="O769" i="3"/>
  <c r="L768" i="3"/>
  <c r="O279" i="3"/>
  <c r="L278" i="3"/>
  <c r="O876" i="3"/>
  <c r="L875" i="3"/>
  <c r="O803" i="3"/>
  <c r="L802" i="3"/>
  <c r="O319" i="3"/>
  <c r="L318" i="3"/>
  <c r="O192" i="3"/>
  <c r="L191" i="3"/>
  <c r="O585" i="3"/>
  <c r="L584" i="3"/>
  <c r="O9" i="3"/>
  <c r="L8" i="3"/>
  <c r="O918" i="3"/>
  <c r="L917" i="3"/>
  <c r="L809" i="3"/>
  <c r="O810" i="3"/>
  <c r="L126" i="3"/>
  <c r="O127" i="3"/>
  <c r="R127" i="3" s="1"/>
  <c r="O298" i="3"/>
  <c r="L297" i="3"/>
  <c r="O343" i="3"/>
  <c r="L342" i="3"/>
  <c r="O902" i="3"/>
  <c r="L901" i="3"/>
  <c r="O700" i="3"/>
  <c r="L699" i="3"/>
  <c r="O596" i="3"/>
  <c r="L595" i="3"/>
  <c r="O748" i="3"/>
  <c r="L747" i="3"/>
  <c r="O632" i="3"/>
  <c r="L631" i="3"/>
  <c r="O224" i="3"/>
  <c r="L223" i="3"/>
  <c r="L823" i="3"/>
  <c r="O824" i="3"/>
  <c r="O699" i="3"/>
  <c r="L698" i="3"/>
  <c r="O469" i="3"/>
  <c r="L468" i="3"/>
  <c r="O199" i="3"/>
  <c r="L198" i="3"/>
  <c r="O56" i="3"/>
  <c r="L55" i="3"/>
  <c r="L621" i="3"/>
  <c r="O622" i="3"/>
  <c r="O352" i="3"/>
  <c r="L351" i="3"/>
  <c r="O750" i="3"/>
  <c r="L749" i="3"/>
  <c r="O840" i="3"/>
  <c r="L839" i="3"/>
  <c r="O107" i="3"/>
  <c r="L106" i="3"/>
  <c r="O595" i="3"/>
  <c r="L594" i="3"/>
  <c r="O151" i="3"/>
  <c r="O28" i="3"/>
  <c r="L27" i="3"/>
  <c r="O204" i="3"/>
  <c r="O12" i="3"/>
  <c r="L11" i="3"/>
  <c r="L29" i="3"/>
  <c r="L605" i="3"/>
  <c r="O759" i="3"/>
  <c r="P924" i="3"/>
  <c r="S925" i="3" s="1"/>
  <c r="M923" i="3"/>
  <c r="P390" i="3"/>
  <c r="M389" i="3"/>
  <c r="P40" i="3"/>
  <c r="M39" i="3"/>
  <c r="P851" i="3"/>
  <c r="M850" i="3"/>
  <c r="P132" i="3"/>
  <c r="M131" i="3"/>
  <c r="M855" i="3"/>
  <c r="P856" i="3"/>
  <c r="S856" i="3" s="1"/>
  <c r="P206" i="3"/>
  <c r="M205" i="3"/>
  <c r="M339" i="3"/>
  <c r="P340" i="3"/>
  <c r="P248" i="3"/>
  <c r="M247" i="3"/>
  <c r="P979" i="3"/>
  <c r="S979" i="3" s="1"/>
  <c r="M978" i="3"/>
  <c r="P621" i="3"/>
  <c r="M620" i="3"/>
  <c r="P380" i="3"/>
  <c r="S380" i="3" s="1"/>
  <c r="M379" i="3"/>
  <c r="P985" i="3"/>
  <c r="S985" i="3" s="1"/>
  <c r="M984" i="3"/>
  <c r="P13" i="3"/>
  <c r="M12" i="3"/>
  <c r="P698" i="3"/>
  <c r="M697" i="3"/>
  <c r="P799" i="3"/>
  <c r="S799" i="3" s="1"/>
  <c r="M798" i="3"/>
  <c r="P297" i="3"/>
  <c r="S298" i="3" s="1"/>
  <c r="M296" i="3"/>
  <c r="P676" i="3"/>
  <c r="M675" i="3"/>
  <c r="P414" i="3"/>
  <c r="M413" i="3"/>
  <c r="P534" i="3"/>
  <c r="M533" i="3"/>
  <c r="P953" i="3"/>
  <c r="M952" i="3"/>
  <c r="M802" i="3"/>
  <c r="P803" i="3"/>
  <c r="K461" i="3"/>
  <c r="N462" i="3"/>
  <c r="K337" i="3"/>
  <c r="N338" i="3"/>
  <c r="Q338" i="3" s="1"/>
  <c r="K168" i="3"/>
  <c r="N169" i="3"/>
  <c r="K169" i="3"/>
  <c r="N170" i="3"/>
  <c r="N501" i="3"/>
  <c r="K500" i="3"/>
  <c r="K248" i="3"/>
  <c r="N249" i="3"/>
  <c r="N101" i="3"/>
  <c r="K100" i="3"/>
  <c r="N245" i="3"/>
  <c r="K244" i="3"/>
  <c r="N370" i="3"/>
  <c r="K369" i="3"/>
  <c r="N596" i="3"/>
  <c r="K595" i="3"/>
  <c r="K562" i="3"/>
  <c r="N563" i="3"/>
  <c r="K404" i="3"/>
  <c r="N405" i="3"/>
  <c r="K401" i="3"/>
  <c r="N402" i="3"/>
  <c r="N37" i="3"/>
  <c r="K36" i="3"/>
  <c r="K728" i="3"/>
  <c r="N729" i="3"/>
  <c r="K856" i="3"/>
  <c r="N857" i="3"/>
  <c r="N529" i="3"/>
  <c r="K528" i="3"/>
  <c r="K746" i="3"/>
  <c r="N747" i="3"/>
  <c r="N48" i="3"/>
  <c r="K47" i="3"/>
  <c r="K961" i="3"/>
  <c r="N962" i="3"/>
  <c r="K723" i="3"/>
  <c r="N724" i="3"/>
  <c r="K612" i="3"/>
  <c r="N613" i="3"/>
  <c r="K327" i="3"/>
  <c r="N328" i="3"/>
  <c r="K970" i="3"/>
  <c r="N971" i="3"/>
  <c r="K579" i="3"/>
  <c r="N580" i="3"/>
  <c r="K83" i="3"/>
  <c r="N84" i="3"/>
  <c r="K261" i="3"/>
  <c r="N262" i="3"/>
  <c r="N983" i="3"/>
  <c r="K982" i="3"/>
  <c r="K485" i="3"/>
  <c r="N486" i="3"/>
  <c r="K783" i="3"/>
  <c r="N784" i="3"/>
  <c r="K555" i="3"/>
  <c r="N556" i="3"/>
  <c r="K367" i="3"/>
  <c r="N368" i="3"/>
  <c r="N256" i="3"/>
  <c r="K255" i="3"/>
  <c r="K180" i="3"/>
  <c r="N181" i="3"/>
  <c r="N872" i="3"/>
  <c r="K871" i="3"/>
  <c r="K745" i="3"/>
  <c r="N746" i="3"/>
  <c r="K580" i="3"/>
  <c r="N581" i="3"/>
  <c r="Q581" i="3" s="1"/>
  <c r="N1001" i="3"/>
  <c r="K1000" i="3"/>
  <c r="K151" i="3"/>
  <c r="N152" i="3"/>
  <c r="K62" i="3"/>
  <c r="N63" i="3"/>
  <c r="K868" i="3"/>
  <c r="N869" i="3"/>
  <c r="K984" i="3"/>
  <c r="N985" i="3"/>
  <c r="K743" i="3"/>
  <c r="N744" i="3"/>
  <c r="K354" i="3"/>
  <c r="N355" i="3"/>
  <c r="K342" i="3"/>
  <c r="N343" i="3"/>
  <c r="Q343" i="3" s="1"/>
  <c r="N43" i="3"/>
  <c r="K42" i="3"/>
  <c r="K203" i="3"/>
  <c r="N204" i="3"/>
  <c r="K214" i="3"/>
  <c r="N215" i="3"/>
  <c r="K14" i="3"/>
  <c r="N15" i="3"/>
  <c r="Q15" i="3" s="1"/>
  <c r="N317" i="3"/>
  <c r="K316" i="3"/>
  <c r="N467" i="3"/>
  <c r="K466" i="3"/>
  <c r="K716" i="3"/>
  <c r="N717" i="3"/>
  <c r="K490" i="3"/>
  <c r="N491" i="3"/>
  <c r="K402" i="3"/>
  <c r="N403" i="3"/>
  <c r="K502" i="3"/>
  <c r="N503" i="3"/>
  <c r="K765" i="3"/>
  <c r="N766" i="3"/>
  <c r="K797" i="3"/>
  <c r="N798" i="3"/>
  <c r="K914" i="3"/>
  <c r="N915" i="3"/>
  <c r="K487" i="3"/>
  <c r="N488" i="3"/>
  <c r="K860" i="3"/>
  <c r="N861" i="3"/>
  <c r="K838" i="3"/>
  <c r="N839" i="3"/>
  <c r="K426" i="3"/>
  <c r="N427" i="3"/>
  <c r="K596" i="3"/>
  <c r="P973" i="3"/>
  <c r="M972" i="3"/>
  <c r="P655" i="3"/>
  <c r="M654" i="3"/>
  <c r="P637" i="3"/>
  <c r="M636" i="3"/>
  <c r="P566" i="3"/>
  <c r="S566" i="3" s="1"/>
  <c r="M565" i="3"/>
  <c r="P854" i="3"/>
  <c r="M853" i="3"/>
  <c r="P35" i="3"/>
  <c r="S35" i="3" s="1"/>
  <c r="M34" i="3"/>
  <c r="P458" i="3"/>
  <c r="M457" i="3"/>
  <c r="P388" i="3"/>
  <c r="S388" i="3" s="1"/>
  <c r="M387" i="3"/>
  <c r="P762" i="3"/>
  <c r="M761" i="3"/>
  <c r="M140" i="3"/>
  <c r="P141" i="3"/>
  <c r="M290" i="3"/>
  <c r="P291" i="3"/>
  <c r="P615" i="3"/>
  <c r="S615" i="3" s="1"/>
  <c r="M614" i="3"/>
  <c r="P431" i="3"/>
  <c r="M430" i="3"/>
  <c r="P691" i="3"/>
  <c r="M690" i="3"/>
  <c r="P939" i="3"/>
  <c r="M938" i="3"/>
  <c r="P675" i="3"/>
  <c r="M674" i="3"/>
  <c r="P398" i="3"/>
  <c r="M397" i="3"/>
  <c r="P334" i="3"/>
  <c r="M333" i="3"/>
  <c r="P958" i="3"/>
  <c r="M957" i="3"/>
  <c r="P188" i="3"/>
  <c r="S188" i="3" s="1"/>
  <c r="M187" i="3"/>
  <c r="P674" i="3"/>
  <c r="M673" i="3"/>
  <c r="P347" i="3"/>
  <c r="M346" i="3"/>
  <c r="P350" i="3"/>
  <c r="S350" i="3" s="1"/>
  <c r="M349" i="3"/>
  <c r="P192" i="3"/>
  <c r="M191" i="3"/>
  <c r="P861" i="3"/>
  <c r="M860" i="3"/>
  <c r="P45" i="3"/>
  <c r="M44" i="3"/>
  <c r="P930" i="3"/>
  <c r="M929" i="3"/>
  <c r="P845" i="3"/>
  <c r="S845" i="3" s="1"/>
  <c r="M844" i="3"/>
  <c r="P292" i="3"/>
  <c r="M291" i="3"/>
  <c r="P777" i="3"/>
  <c r="M776" i="3"/>
  <c r="P399" i="3"/>
  <c r="M398" i="3"/>
  <c r="P271" i="3"/>
  <c r="M270" i="3"/>
  <c r="P193" i="3"/>
  <c r="M192" i="3"/>
  <c r="P131" i="3"/>
  <c r="M130" i="3"/>
  <c r="P454" i="3"/>
  <c r="M453" i="3"/>
  <c r="P884" i="3"/>
  <c r="S884" i="3" s="1"/>
  <c r="M883" i="3"/>
  <c r="P465" i="3"/>
  <c r="M464" i="3"/>
  <c r="P315" i="3"/>
  <c r="M314" i="3"/>
  <c r="O101" i="3"/>
  <c r="R102" i="3" s="1"/>
  <c r="L100" i="3"/>
  <c r="L329" i="3"/>
  <c r="O330" i="3"/>
  <c r="O779" i="3"/>
  <c r="L778" i="3"/>
  <c r="L436" i="3"/>
  <c r="O437" i="3"/>
  <c r="L124" i="3"/>
  <c r="O125" i="3"/>
  <c r="L155" i="3"/>
  <c r="O156" i="3"/>
  <c r="O559" i="3"/>
  <c r="L558" i="3"/>
  <c r="O701" i="3"/>
  <c r="R701" i="3" s="1"/>
  <c r="L700" i="3"/>
  <c r="L157" i="3"/>
  <c r="O158" i="3"/>
  <c r="O185" i="3"/>
  <c r="L184" i="3"/>
  <c r="L117" i="3"/>
  <c r="O118" i="3"/>
  <c r="O433" i="3"/>
  <c r="L432" i="3"/>
  <c r="L670" i="3"/>
  <c r="O671" i="3"/>
  <c r="O633" i="3"/>
  <c r="L632" i="3"/>
  <c r="L812" i="3"/>
  <c r="O813" i="3"/>
  <c r="L444" i="3"/>
  <c r="O445" i="3"/>
  <c r="O798" i="3"/>
  <c r="L797" i="3"/>
  <c r="O764" i="3"/>
  <c r="L763" i="3"/>
  <c r="O627" i="3"/>
  <c r="L626" i="3"/>
  <c r="O948" i="3"/>
  <c r="L947" i="3"/>
  <c r="L627" i="3"/>
  <c r="O628" i="3"/>
  <c r="O920" i="3"/>
  <c r="L919" i="3"/>
  <c r="L197" i="3"/>
  <c r="O198" i="3"/>
  <c r="O658" i="3"/>
  <c r="L657" i="3"/>
  <c r="L454" i="3"/>
  <c r="O455" i="3"/>
  <c r="O852" i="3"/>
  <c r="L851" i="3"/>
  <c r="O529" i="3"/>
  <c r="L528" i="3"/>
  <c r="O475" i="3"/>
  <c r="L474" i="3"/>
  <c r="L831" i="3"/>
  <c r="O832" i="3"/>
  <c r="O542" i="3"/>
  <c r="L541" i="3"/>
  <c r="O533" i="3"/>
  <c r="L532" i="3"/>
  <c r="L867" i="3"/>
  <c r="O868" i="3"/>
  <c r="L202" i="3"/>
  <c r="O203" i="3"/>
  <c r="O486" i="3"/>
  <c r="L485" i="3"/>
  <c r="O440" i="3"/>
  <c r="L439" i="3"/>
  <c r="O357" i="3"/>
  <c r="L356" i="3"/>
  <c r="L135" i="3"/>
  <c r="O136" i="3"/>
  <c r="O369" i="3"/>
  <c r="L368" i="3"/>
  <c r="O847" i="3"/>
  <c r="L846" i="3"/>
  <c r="O771" i="3"/>
  <c r="L770" i="3"/>
  <c r="O821" i="3"/>
  <c r="L820" i="3"/>
  <c r="O910" i="3"/>
  <c r="L909" i="3"/>
  <c r="O735" i="3"/>
  <c r="L734" i="3"/>
  <c r="O563" i="3"/>
  <c r="L562" i="3"/>
  <c r="O76" i="3"/>
  <c r="L75" i="3"/>
  <c r="O237" i="3"/>
  <c r="L236" i="3"/>
  <c r="O738" i="3"/>
  <c r="L737" i="3"/>
  <c r="O358" i="3"/>
  <c r="R358" i="3" s="1"/>
  <c r="L357" i="3"/>
  <c r="O781" i="3"/>
  <c r="L780" i="3"/>
  <c r="O15" i="3"/>
  <c r="L14" i="3"/>
  <c r="L158" i="3"/>
  <c r="O159" i="3"/>
  <c r="R159" i="3" s="1"/>
  <c r="O726" i="3"/>
  <c r="L725" i="3"/>
  <c r="L90" i="3"/>
  <c r="O91" i="3"/>
  <c r="O285" i="3"/>
  <c r="L284" i="3"/>
  <c r="O496" i="3"/>
  <c r="L495" i="3"/>
  <c r="O146" i="3"/>
  <c r="L145" i="3"/>
  <c r="O148" i="3"/>
  <c r="L147" i="3"/>
  <c r="O289" i="3"/>
  <c r="L288" i="3"/>
  <c r="O896" i="3"/>
  <c r="L895" i="3"/>
  <c r="O347" i="3"/>
  <c r="L346" i="3"/>
  <c r="L192" i="3"/>
  <c r="O193" i="3"/>
  <c r="L156" i="3"/>
  <c r="O157" i="3"/>
  <c r="R157" i="3" s="1"/>
  <c r="O780" i="3"/>
  <c r="R780" i="3" s="1"/>
  <c r="L779" i="3"/>
  <c r="O47" i="3"/>
  <c r="L46" i="3"/>
  <c r="O900" i="3"/>
  <c r="L899" i="3"/>
  <c r="L772" i="3"/>
  <c r="O773" i="3"/>
  <c r="L825" i="3"/>
  <c r="O826" i="3"/>
  <c r="O630" i="3"/>
  <c r="L629" i="3"/>
  <c r="O37" i="3"/>
  <c r="L36" i="3"/>
  <c r="L998" i="3"/>
  <c r="O999" i="3"/>
  <c r="O59" i="3"/>
  <c r="L58" i="3"/>
  <c r="O317" i="3"/>
  <c r="L316" i="3"/>
  <c r="O355" i="3"/>
  <c r="L354" i="3"/>
  <c r="L323" i="3"/>
  <c r="O324" i="3"/>
  <c r="O652" i="3"/>
  <c r="L651" i="3"/>
  <c r="O662" i="3"/>
  <c r="L661" i="3"/>
  <c r="O231" i="3"/>
  <c r="L47" i="3"/>
  <c r="O128" i="3"/>
  <c r="L769" i="3"/>
  <c r="O519" i="3"/>
  <c r="L518" i="3"/>
  <c r="O81" i="3"/>
  <c r="L80" i="3"/>
  <c r="O401" i="3"/>
  <c r="L400" i="3"/>
  <c r="O399" i="3"/>
  <c r="L398" i="3"/>
  <c r="L830" i="3"/>
  <c r="L120" i="3"/>
  <c r="O121" i="3"/>
  <c r="O462" i="3"/>
  <c r="L461" i="3"/>
  <c r="L103" i="3"/>
  <c r="P871" i="3"/>
  <c r="P781" i="3"/>
  <c r="O84" i="3"/>
  <c r="L91" i="3"/>
  <c r="P301" i="3"/>
  <c r="S301" i="3" s="1"/>
  <c r="M300" i="3"/>
  <c r="P394" i="3"/>
  <c r="S394" i="3" s="1"/>
  <c r="M393" i="3"/>
  <c r="P1000" i="3"/>
  <c r="S1001" i="3" s="1"/>
  <c r="M999" i="3"/>
  <c r="P652" i="3"/>
  <c r="M651" i="3"/>
  <c r="P699" i="3"/>
  <c r="M698" i="3"/>
  <c r="N533" i="3"/>
  <c r="Q533" i="3" s="1"/>
  <c r="K532" i="3"/>
  <c r="K911" i="3"/>
  <c r="N912" i="3"/>
  <c r="K974" i="3"/>
  <c r="N975" i="3"/>
  <c r="K137" i="3"/>
  <c r="N138" i="3"/>
  <c r="K825" i="3"/>
  <c r="N826" i="3"/>
  <c r="N180" i="3"/>
  <c r="K179" i="3"/>
  <c r="K780" i="3"/>
  <c r="N781" i="3"/>
  <c r="K98" i="3"/>
  <c r="N99" i="3"/>
  <c r="N244" i="3"/>
  <c r="K889" i="3"/>
  <c r="N890" i="3"/>
  <c r="K749" i="3"/>
  <c r="N750" i="3"/>
  <c r="K358" i="3"/>
  <c r="N359" i="3"/>
  <c r="P730" i="3"/>
  <c r="M729" i="3"/>
  <c r="P9" i="3"/>
  <c r="M8" i="3"/>
  <c r="P329" i="3"/>
  <c r="M328" i="3"/>
  <c r="P8" i="3"/>
  <c r="M7" i="3"/>
  <c r="P61" i="3"/>
  <c r="S61" i="3" s="1"/>
  <c r="M60" i="3"/>
  <c r="P352" i="3"/>
  <c r="M351" i="3"/>
  <c r="P859" i="3"/>
  <c r="M858" i="3"/>
  <c r="P99" i="3"/>
  <c r="M98" i="3"/>
  <c r="P867" i="3"/>
  <c r="M866" i="3"/>
  <c r="P710" i="3"/>
  <c r="M709" i="3"/>
  <c r="P624" i="3"/>
  <c r="M623" i="3"/>
  <c r="M440" i="3"/>
  <c r="P441" i="3"/>
  <c r="P52" i="3"/>
  <c r="M51" i="3"/>
  <c r="S883" i="3"/>
  <c r="P36" i="3"/>
  <c r="M35" i="3"/>
  <c r="P716" i="3"/>
  <c r="S716" i="3" s="1"/>
  <c r="M715" i="3"/>
  <c r="P550" i="3"/>
  <c r="M549" i="3"/>
  <c r="P537" i="3"/>
  <c r="M536" i="3"/>
  <c r="P198" i="3"/>
  <c r="M197" i="3"/>
  <c r="P767" i="3"/>
  <c r="S767" i="3" s="1"/>
  <c r="M766" i="3"/>
  <c r="P378" i="3"/>
  <c r="S378" i="3" s="1"/>
  <c r="M377" i="3"/>
  <c r="P246" i="3"/>
  <c r="M245" i="3"/>
  <c r="P476" i="3"/>
  <c r="M475" i="3"/>
  <c r="P17" i="3"/>
  <c r="M16" i="3"/>
  <c r="S478" i="3"/>
  <c r="P164" i="3"/>
  <c r="S164" i="3" s="1"/>
  <c r="P697" i="3"/>
  <c r="S697" i="3" s="1"/>
  <c r="O484" i="3"/>
  <c r="R484" i="3" s="1"/>
  <c r="L483" i="3"/>
  <c r="O374" i="3"/>
  <c r="L373" i="3"/>
  <c r="O346" i="3"/>
  <c r="L345" i="3"/>
  <c r="O262" i="3"/>
  <c r="L261" i="3"/>
  <c r="O799" i="3"/>
  <c r="L798" i="3"/>
  <c r="L452" i="3"/>
  <c r="O453" i="3"/>
  <c r="O366" i="3"/>
  <c r="L365" i="3"/>
  <c r="O569" i="3"/>
  <c r="L568" i="3"/>
  <c r="L115" i="3"/>
  <c r="O116" i="3"/>
  <c r="O793" i="3"/>
  <c r="L792" i="3"/>
  <c r="O31" i="3"/>
  <c r="L30" i="3"/>
  <c r="L701" i="3"/>
  <c r="O702" i="3"/>
  <c r="L826" i="3"/>
  <c r="O827" i="3"/>
  <c r="O989" i="3"/>
  <c r="L988" i="3"/>
  <c r="O51" i="3"/>
  <c r="L50" i="3"/>
  <c r="O528" i="3"/>
  <c r="L527" i="3"/>
  <c r="L178" i="3"/>
  <c r="O179" i="3"/>
  <c r="O421" i="3"/>
  <c r="L420" i="3"/>
  <c r="L394" i="3"/>
  <c r="O395" i="3"/>
  <c r="O240" i="3"/>
  <c r="L239" i="3"/>
  <c r="O558" i="3"/>
  <c r="L557" i="3"/>
  <c r="O382" i="3"/>
  <c r="L381" i="3"/>
  <c r="O327" i="3"/>
  <c r="L326" i="3"/>
  <c r="O946" i="3"/>
  <c r="L945" i="3"/>
  <c r="O247" i="3"/>
  <c r="P274" i="3"/>
  <c r="S274" i="3" s="1"/>
  <c r="M273" i="3"/>
  <c r="M472" i="3"/>
  <c r="P473" i="3"/>
  <c r="M6" i="3"/>
  <c r="P7" i="3"/>
  <c r="P303" i="3"/>
  <c r="M302" i="3"/>
  <c r="P270" i="3"/>
  <c r="M269" i="3"/>
  <c r="M852" i="3"/>
  <c r="P853" i="3"/>
  <c r="M518" i="3"/>
  <c r="P519" i="3"/>
  <c r="P480" i="3"/>
  <c r="M479" i="3"/>
  <c r="P887" i="3"/>
  <c r="M886" i="3"/>
  <c r="P514" i="3"/>
  <c r="M513" i="3"/>
  <c r="P900" i="3"/>
  <c r="M899" i="3"/>
  <c r="P578" i="3"/>
  <c r="M577" i="3"/>
  <c r="P171" i="3"/>
  <c r="S171" i="3" s="1"/>
  <c r="M170" i="3"/>
  <c r="P773" i="3"/>
  <c r="M772" i="3"/>
  <c r="P495" i="3"/>
  <c r="M494" i="3"/>
  <c r="P835" i="3"/>
  <c r="M834" i="3"/>
  <c r="P356" i="3"/>
  <c r="M355" i="3"/>
  <c r="P516" i="3"/>
  <c r="M515" i="3"/>
  <c r="P828" i="3"/>
  <c r="M827" i="3"/>
  <c r="P362" i="3"/>
  <c r="M361" i="3"/>
  <c r="P511" i="3"/>
  <c r="M510" i="3"/>
  <c r="P702" i="3"/>
  <c r="M701" i="3"/>
  <c r="K690" i="3"/>
  <c r="N691" i="3"/>
  <c r="K313" i="3"/>
  <c r="N314" i="3"/>
  <c r="K216" i="3"/>
  <c r="N217" i="3"/>
  <c r="K448" i="3"/>
  <c r="N449" i="3"/>
  <c r="Q449" i="3" s="1"/>
  <c r="N441" i="3"/>
  <c r="K440" i="3"/>
  <c r="N652" i="3"/>
  <c r="K651" i="3"/>
  <c r="K24" i="3"/>
  <c r="N25" i="3"/>
  <c r="K583" i="3"/>
  <c r="N584" i="3"/>
  <c r="K416" i="3"/>
  <c r="N417" i="3"/>
  <c r="K892" i="3"/>
  <c r="N893" i="3"/>
  <c r="K886" i="3"/>
  <c r="N887" i="3"/>
  <c r="K933" i="3"/>
  <c r="N934" i="3"/>
  <c r="Q934" i="3" s="1"/>
  <c r="K97" i="3"/>
  <c r="N98" i="3"/>
  <c r="K829" i="3"/>
  <c r="N830" i="3"/>
  <c r="N227" i="3"/>
  <c r="Q227" i="3" s="1"/>
  <c r="K226" i="3"/>
  <c r="K915" i="3"/>
  <c r="N916" i="3"/>
  <c r="K582" i="3"/>
  <c r="N583" i="3"/>
  <c r="N892" i="3"/>
  <c r="K891" i="3"/>
  <c r="N80" i="3"/>
  <c r="K79" i="3"/>
  <c r="K687" i="3"/>
  <c r="N688" i="3"/>
  <c r="K653" i="3"/>
  <c r="N654" i="3"/>
  <c r="Q654" i="3" s="1"/>
  <c r="K304" i="3"/>
  <c r="N305" i="3"/>
  <c r="N895" i="3"/>
  <c r="K894" i="3"/>
  <c r="K673" i="3"/>
  <c r="N674" i="3"/>
  <c r="N11" i="3"/>
  <c r="K10" i="3"/>
  <c r="K101" i="3"/>
  <c r="N102" i="3"/>
  <c r="K822" i="3"/>
  <c r="N823" i="3"/>
  <c r="K449" i="3"/>
  <c r="N450" i="3"/>
  <c r="Q450" i="3" s="1"/>
  <c r="K421" i="3"/>
  <c r="N422" i="3"/>
  <c r="K29" i="3"/>
  <c r="N30" i="3"/>
  <c r="K74" i="3"/>
  <c r="N75" i="3"/>
  <c r="K420" i="3"/>
  <c r="N421" i="3"/>
  <c r="N602" i="3"/>
  <c r="K601" i="3"/>
  <c r="K789" i="3"/>
  <c r="N790" i="3"/>
  <c r="N598" i="3"/>
  <c r="K879" i="3"/>
  <c r="N880" i="3"/>
  <c r="K513" i="3"/>
  <c r="N514" i="3"/>
  <c r="K969" i="3"/>
  <c r="N970" i="3"/>
  <c r="K655" i="3"/>
  <c r="N656" i="3"/>
  <c r="K770" i="3"/>
  <c r="N771" i="3"/>
  <c r="K677" i="3"/>
  <c r="N678" i="3"/>
  <c r="N136" i="3"/>
  <c r="K135" i="3"/>
  <c r="N739" i="3"/>
  <c r="K738" i="3"/>
  <c r="K957" i="3"/>
  <c r="N958" i="3"/>
  <c r="K999" i="3"/>
  <c r="N1000" i="3"/>
  <c r="K855" i="3"/>
  <c r="N856" i="3"/>
  <c r="K799" i="3"/>
  <c r="N800" i="3"/>
  <c r="N999" i="3"/>
  <c r="Q999" i="3" s="1"/>
  <c r="K998" i="3"/>
  <c r="N360" i="3"/>
  <c r="K830" i="3"/>
  <c r="K649" i="3"/>
  <c r="N650" i="3"/>
  <c r="Q590" i="3"/>
  <c r="K850" i="3"/>
  <c r="K865" i="3"/>
  <c r="K431" i="3"/>
  <c r="P622" i="3"/>
  <c r="M621" i="3"/>
  <c r="P775" i="3"/>
  <c r="S775" i="3" s="1"/>
  <c r="M774" i="3"/>
  <c r="P909" i="3"/>
  <c r="S909" i="3" s="1"/>
  <c r="M908" i="3"/>
  <c r="P308" i="3"/>
  <c r="M307" i="3"/>
  <c r="M322" i="3"/>
  <c r="P323" i="3"/>
  <c r="P20" i="3"/>
  <c r="M19" i="3"/>
  <c r="P258" i="3"/>
  <c r="M257" i="3"/>
  <c r="M46" i="3"/>
  <c r="P47" i="3"/>
  <c r="P443" i="3"/>
  <c r="M442" i="3"/>
  <c r="P677" i="3"/>
  <c r="M676" i="3"/>
  <c r="P119" i="3"/>
  <c r="M118" i="3"/>
  <c r="P819" i="3"/>
  <c r="S819" i="3" s="1"/>
  <c r="M818" i="3"/>
  <c r="P683" i="3"/>
  <c r="M682" i="3"/>
  <c r="P748" i="3"/>
  <c r="S748" i="3" s="1"/>
  <c r="M747" i="3"/>
  <c r="P555" i="3"/>
  <c r="M554" i="3"/>
  <c r="P571" i="3"/>
  <c r="S571" i="3" s="1"/>
  <c r="M570" i="3"/>
  <c r="M889" i="3"/>
  <c r="M514" i="3"/>
  <c r="P841" i="3"/>
  <c r="P120" i="3"/>
  <c r="M119" i="3"/>
  <c r="P483" i="3"/>
  <c r="M482" i="3"/>
  <c r="P641" i="3"/>
  <c r="P753" i="3"/>
  <c r="S753" i="3" s="1"/>
  <c r="M752" i="3"/>
  <c r="P666" i="3"/>
  <c r="S666" i="3" s="1"/>
  <c r="M665" i="3"/>
  <c r="P41" i="3"/>
  <c r="M40" i="3"/>
  <c r="P745" i="3"/>
  <c r="S745" i="3" s="1"/>
  <c r="M744" i="3"/>
  <c r="M857" i="3"/>
  <c r="P809" i="3"/>
  <c r="P332" i="3"/>
  <c r="M331" i="3"/>
  <c r="P234" i="3"/>
  <c r="M233" i="3"/>
  <c r="P189" i="3"/>
  <c r="M188" i="3"/>
  <c r="P92" i="3"/>
  <c r="S92" i="3" s="1"/>
  <c r="P326" i="3"/>
  <c r="M970" i="3"/>
  <c r="M759" i="3"/>
  <c r="L374" i="3"/>
  <c r="O375" i="3"/>
  <c r="O222" i="3"/>
  <c r="L221" i="3"/>
  <c r="O43" i="3"/>
  <c r="L42" i="3"/>
  <c r="L153" i="3"/>
  <c r="O154" i="3"/>
  <c r="O251" i="3"/>
  <c r="L250" i="3"/>
  <c r="O594" i="3"/>
  <c r="L593" i="3"/>
  <c r="O187" i="3"/>
  <c r="L186" i="3"/>
  <c r="L995" i="3"/>
  <c r="O996" i="3"/>
  <c r="O418" i="3"/>
  <c r="L417" i="3"/>
  <c r="O520" i="3"/>
  <c r="L519" i="3"/>
  <c r="O505" i="3"/>
  <c r="L504" i="3"/>
  <c r="O482" i="3"/>
  <c r="L481" i="3"/>
  <c r="L819" i="3"/>
  <c r="O820" i="3"/>
  <c r="O880" i="3"/>
  <c r="L879" i="3"/>
  <c r="O800" i="3"/>
  <c r="L799" i="3"/>
  <c r="O667" i="3"/>
  <c r="L666" i="3"/>
  <c r="O131" i="3"/>
  <c r="L130" i="3"/>
  <c r="O557" i="3"/>
  <c r="L556" i="3"/>
  <c r="O277" i="3"/>
  <c r="L276" i="3"/>
  <c r="O794" i="3"/>
  <c r="L793" i="3"/>
  <c r="L970" i="3"/>
  <c r="O971" i="3"/>
  <c r="L653" i="3"/>
  <c r="O654" i="3"/>
  <c r="L959" i="3"/>
  <c r="O960" i="3"/>
  <c r="L597" i="3"/>
  <c r="O598" i="3"/>
  <c r="O942" i="3"/>
  <c r="L941" i="3"/>
  <c r="O474" i="3"/>
  <c r="L473" i="3"/>
  <c r="O544" i="3"/>
  <c r="L543" i="3"/>
  <c r="O473" i="3"/>
  <c r="L472" i="3"/>
  <c r="O480" i="3"/>
  <c r="L479" i="3"/>
  <c r="L327" i="3"/>
  <c r="P670" i="3"/>
  <c r="M669" i="3"/>
  <c r="P70" i="3"/>
  <c r="M69" i="3"/>
  <c r="M821" i="3"/>
  <c r="P822" i="3"/>
  <c r="P236" i="3"/>
  <c r="M235" i="3"/>
  <c r="P64" i="3"/>
  <c r="M63" i="3"/>
  <c r="P992" i="3"/>
  <c r="M991" i="3"/>
  <c r="M262" i="3"/>
  <c r="P263" i="3"/>
  <c r="M36" i="3"/>
  <c r="P37" i="3"/>
  <c r="P520" i="3"/>
  <c r="M519" i="3"/>
  <c r="P897" i="3"/>
  <c r="M896" i="3"/>
  <c r="P831" i="3"/>
  <c r="M830" i="3"/>
  <c r="P460" i="3"/>
  <c r="S460" i="3" s="1"/>
  <c r="M459" i="3"/>
  <c r="P48" i="3"/>
  <c r="M47" i="3"/>
  <c r="P139" i="3"/>
  <c r="M138" i="3"/>
  <c r="P588" i="3"/>
  <c r="M587" i="3"/>
  <c r="P593" i="3"/>
  <c r="M592" i="3"/>
  <c r="P176" i="3"/>
  <c r="M175" i="3"/>
  <c r="P706" i="3"/>
  <c r="M705" i="3"/>
  <c r="P219" i="3"/>
  <c r="M218" i="3"/>
  <c r="P330" i="3"/>
  <c r="M329" i="3"/>
  <c r="P914" i="3"/>
  <c r="M913" i="3"/>
  <c r="P364" i="3"/>
  <c r="M363" i="3"/>
  <c r="P796" i="3"/>
  <c r="M795" i="3"/>
  <c r="N519" i="3"/>
  <c r="K518" i="3"/>
  <c r="N505" i="3"/>
  <c r="K504" i="3"/>
  <c r="K201" i="3"/>
  <c r="N202" i="3"/>
  <c r="K284" i="3"/>
  <c r="N285" i="3"/>
  <c r="N732" i="3"/>
  <c r="Q732" i="3" s="1"/>
  <c r="K731" i="3"/>
  <c r="K265" i="3"/>
  <c r="N266" i="3"/>
  <c r="N297" i="3"/>
  <c r="K296" i="3"/>
  <c r="K668" i="3"/>
  <c r="N669" i="3"/>
  <c r="N815" i="3"/>
  <c r="K814" i="3"/>
  <c r="K473" i="3"/>
  <c r="N474" i="3"/>
  <c r="K575" i="3"/>
  <c r="N576" i="3"/>
  <c r="Q576" i="3" s="1"/>
  <c r="N10" i="3"/>
  <c r="K9" i="3"/>
  <c r="K634" i="3"/>
  <c r="N635" i="3"/>
  <c r="Q635" i="3" s="1"/>
  <c r="K923" i="3"/>
  <c r="N924" i="3"/>
  <c r="K635" i="3"/>
  <c r="N636" i="3"/>
  <c r="K479" i="3"/>
  <c r="N480" i="3"/>
  <c r="N810" i="3"/>
  <c r="K809" i="3"/>
  <c r="K543" i="3"/>
  <c r="N544" i="3"/>
  <c r="Q544" i="3" s="1"/>
  <c r="N200" i="3"/>
  <c r="K199" i="3"/>
  <c r="N659" i="3"/>
  <c r="Q659" i="3" s="1"/>
  <c r="K658" i="3"/>
  <c r="K105" i="3"/>
  <c r="N106" i="3"/>
  <c r="N414" i="3"/>
  <c r="K413" i="3"/>
  <c r="N18" i="3"/>
  <c r="K17" i="3"/>
  <c r="K904" i="3"/>
  <c r="N905" i="3"/>
  <c r="N273" i="3"/>
  <c r="K272" i="3"/>
  <c r="K744" i="3"/>
  <c r="N745" i="3"/>
  <c r="Q745" i="3" s="1"/>
  <c r="N853" i="3"/>
  <c r="K852" i="3"/>
  <c r="K283" i="3"/>
  <c r="N284" i="3"/>
  <c r="K31" i="3"/>
  <c r="N32" i="3"/>
  <c r="K573" i="3"/>
  <c r="N574" i="3"/>
  <c r="K452" i="3"/>
  <c r="N453" i="3"/>
  <c r="K611" i="3"/>
  <c r="N612" i="3"/>
  <c r="K155" i="3"/>
  <c r="N156" i="3"/>
  <c r="N734" i="3"/>
  <c r="K733" i="3"/>
  <c r="N33" i="3"/>
  <c r="K32" i="3"/>
  <c r="K519" i="3"/>
  <c r="N520" i="3"/>
  <c r="K270" i="3"/>
  <c r="N271" i="3"/>
  <c r="K459" i="3"/>
  <c r="N460" i="3"/>
  <c r="K650" i="3"/>
  <c r="N651" i="3"/>
  <c r="K742" i="3"/>
  <c r="N743" i="3"/>
  <c r="Q743" i="3" s="1"/>
  <c r="N855" i="3"/>
  <c r="K854" i="3"/>
  <c r="N901" i="3"/>
  <c r="Q901" i="3" s="1"/>
  <c r="K900" i="3"/>
  <c r="K282" i="3"/>
  <c r="N283" i="3"/>
  <c r="K223" i="3"/>
  <c r="N224" i="3"/>
  <c r="K146" i="3"/>
  <c r="N147" i="3"/>
  <c r="N796" i="3"/>
  <c r="K795" i="3"/>
  <c r="K382" i="3"/>
  <c r="N383" i="3"/>
  <c r="K682" i="3"/>
  <c r="N683" i="3"/>
  <c r="K90" i="3"/>
  <c r="N91" i="3"/>
  <c r="Q91" i="3" s="1"/>
  <c r="K194" i="3"/>
  <c r="N195" i="3"/>
  <c r="K610" i="3"/>
  <c r="N611" i="3"/>
  <c r="K534" i="3"/>
  <c r="N535" i="3"/>
  <c r="N312" i="3"/>
  <c r="K311" i="3"/>
  <c r="K110" i="3"/>
  <c r="N111" i="3"/>
  <c r="K122" i="3"/>
  <c r="N123" i="3"/>
  <c r="K769" i="3"/>
  <c r="N770" i="3"/>
  <c r="K474" i="3"/>
  <c r="N475" i="3"/>
  <c r="K837" i="3"/>
  <c r="N838" i="3"/>
  <c r="K948" i="3"/>
  <c r="N949" i="3"/>
  <c r="Q949" i="3" s="1"/>
  <c r="K319" i="3"/>
  <c r="N320" i="3"/>
  <c r="N131" i="3"/>
  <c r="K130" i="3"/>
  <c r="K793" i="3"/>
  <c r="N794" i="3"/>
  <c r="P392" i="3"/>
  <c r="M391" i="3"/>
  <c r="P536" i="3"/>
  <c r="M535" i="3"/>
  <c r="P568" i="3"/>
  <c r="S568" i="3" s="1"/>
  <c r="M567" i="3"/>
  <c r="P610" i="3"/>
  <c r="M609" i="3"/>
  <c r="P651" i="3"/>
  <c r="M650" i="3"/>
  <c r="P649" i="3"/>
  <c r="M648" i="3"/>
  <c r="P228" i="3"/>
  <c r="S228" i="3" s="1"/>
  <c r="M227" i="3"/>
  <c r="P100" i="3"/>
  <c r="M99" i="3"/>
  <c r="P152" i="3"/>
  <c r="M151" i="3"/>
  <c r="P225" i="3"/>
  <c r="M224" i="3"/>
  <c r="P626" i="3"/>
  <c r="M625" i="3"/>
  <c r="P428" i="3"/>
  <c r="M427" i="3"/>
  <c r="P834" i="3"/>
  <c r="S834" i="3" s="1"/>
  <c r="M833" i="3"/>
  <c r="P873" i="3"/>
  <c r="M872" i="3"/>
  <c r="P903" i="3"/>
  <c r="M902" i="3"/>
  <c r="P944" i="3"/>
  <c r="M943" i="3"/>
  <c r="P484" i="3"/>
  <c r="M483" i="3"/>
  <c r="P989" i="3"/>
  <c r="M988" i="3"/>
  <c r="P785" i="3"/>
  <c r="M784" i="3"/>
  <c r="P231" i="3"/>
  <c r="M230" i="3"/>
  <c r="P368" i="3"/>
  <c r="M367" i="3"/>
  <c r="P318" i="3"/>
  <c r="M317" i="3"/>
  <c r="P178" i="3"/>
  <c r="S178" i="3" s="1"/>
  <c r="M177" i="3"/>
  <c r="P437" i="3"/>
  <c r="M436" i="3"/>
  <c r="P158" i="3"/>
  <c r="M157" i="3"/>
  <c r="P114" i="3"/>
  <c r="M113" i="3"/>
  <c r="P848" i="3"/>
  <c r="M847" i="3"/>
  <c r="P499" i="3"/>
  <c r="S499" i="3" s="1"/>
  <c r="M498" i="3"/>
  <c r="P325" i="3"/>
  <c r="M324" i="3"/>
  <c r="P296" i="3"/>
  <c r="M295" i="3"/>
  <c r="P587" i="3"/>
  <c r="M586" i="3"/>
  <c r="P592" i="3"/>
  <c r="M591" i="3"/>
  <c r="P265" i="3"/>
  <c r="S265" i="3" s="1"/>
  <c r="M264" i="3"/>
  <c r="P16" i="3"/>
  <c r="M15" i="3"/>
  <c r="P412" i="3"/>
  <c r="M411" i="3"/>
  <c r="M87" i="3"/>
  <c r="P88" i="3"/>
  <c r="S88" i="3" s="1"/>
  <c r="P339" i="3"/>
  <c r="M338" i="3"/>
  <c r="M306" i="3"/>
  <c r="P307" i="3"/>
  <c r="P409" i="3"/>
  <c r="M408" i="3"/>
  <c r="O500" i="3"/>
  <c r="L499" i="3"/>
  <c r="O578" i="3"/>
  <c r="L577" i="3"/>
  <c r="O459" i="3"/>
  <c r="L458" i="3"/>
  <c r="L980" i="3"/>
  <c r="O981" i="3"/>
  <c r="L136" i="3"/>
  <c r="O137" i="3"/>
  <c r="O167" i="3"/>
  <c r="L166" i="3"/>
  <c r="O457" i="3"/>
  <c r="L456" i="3"/>
  <c r="O864" i="3"/>
  <c r="L863" i="3"/>
  <c r="L459" i="3"/>
  <c r="O460" i="3"/>
  <c r="O271" i="3"/>
  <c r="L270" i="3"/>
  <c r="O147" i="3"/>
  <c r="L146" i="3"/>
  <c r="O728" i="3"/>
  <c r="L727" i="3"/>
  <c r="L624" i="3"/>
  <c r="O625" i="3"/>
  <c r="O362" i="3"/>
  <c r="L361" i="3"/>
  <c r="O681" i="3"/>
  <c r="L680" i="3"/>
  <c r="L973" i="3"/>
  <c r="O974" i="3"/>
  <c r="O509" i="3"/>
  <c r="L508" i="3"/>
  <c r="L935" i="3"/>
  <c r="O936" i="3"/>
  <c r="L131" i="3"/>
  <c r="O132" i="3"/>
  <c r="O556" i="3"/>
  <c r="L555" i="3"/>
  <c r="L781" i="3"/>
  <c r="O782" i="3"/>
  <c r="L636" i="3"/>
  <c r="O637" i="3"/>
  <c r="L310" i="3"/>
  <c r="O311" i="3"/>
  <c r="O944" i="3"/>
  <c r="L943" i="3"/>
  <c r="O665" i="3"/>
  <c r="L664" i="3"/>
  <c r="L421" i="3"/>
  <c r="O422" i="3"/>
  <c r="O550" i="3"/>
  <c r="L549" i="3"/>
  <c r="O490" i="3"/>
  <c r="L489" i="3"/>
  <c r="O35" i="3"/>
  <c r="L34" i="3"/>
  <c r="L399" i="3"/>
  <c r="O400" i="3"/>
  <c r="L111" i="3"/>
  <c r="O112" i="3"/>
  <c r="L364" i="3"/>
  <c r="O365" i="3"/>
  <c r="O227" i="3"/>
  <c r="L226" i="3"/>
  <c r="O238" i="3"/>
  <c r="L237" i="3"/>
  <c r="L170" i="3"/>
  <c r="O171" i="3"/>
  <c r="O631" i="3"/>
  <c r="L630" i="3"/>
  <c r="O272" i="3"/>
  <c r="L271" i="3"/>
  <c r="O757" i="3"/>
  <c r="L756" i="3"/>
  <c r="O219" i="3"/>
  <c r="L218" i="3"/>
  <c r="O707" i="3"/>
  <c r="L706" i="3"/>
  <c r="L865" i="3"/>
  <c r="O866" i="3"/>
  <c r="L86" i="3"/>
  <c r="O87" i="3"/>
  <c r="O190" i="3"/>
  <c r="L189" i="3"/>
  <c r="O233" i="3"/>
  <c r="L232" i="3"/>
  <c r="O472" i="3"/>
  <c r="L471" i="3"/>
  <c r="O576" i="3"/>
  <c r="L575" i="3"/>
  <c r="L68" i="3"/>
  <c r="O69" i="3"/>
  <c r="O501" i="3"/>
  <c r="L500" i="3"/>
  <c r="L94" i="3"/>
  <c r="O95" i="3"/>
  <c r="O765" i="3"/>
  <c r="L764" i="3"/>
  <c r="L950" i="3"/>
  <c r="O951" i="3"/>
  <c r="O390" i="3"/>
  <c r="L389" i="3"/>
  <c r="O545" i="3"/>
  <c r="L544" i="3"/>
  <c r="O282" i="3"/>
  <c r="L281" i="3"/>
  <c r="O410" i="3"/>
  <c r="L409" i="3"/>
  <c r="O481" i="3"/>
  <c r="L480" i="3"/>
  <c r="O583" i="3"/>
  <c r="L582" i="3"/>
  <c r="O144" i="3"/>
  <c r="L143" i="3"/>
  <c r="O16" i="3"/>
  <c r="L15" i="3"/>
  <c r="O5" i="3"/>
  <c r="L4" i="3"/>
  <c r="L177" i="3"/>
  <c r="O178" i="3"/>
  <c r="L104" i="3"/>
  <c r="O105" i="3"/>
  <c r="L71" i="3"/>
  <c r="O72" i="3"/>
  <c r="L116" i="3"/>
  <c r="O117" i="3"/>
  <c r="O428" i="3"/>
  <c r="L427" i="3"/>
  <c r="L892" i="3"/>
  <c r="O893" i="3"/>
  <c r="O46" i="3"/>
  <c r="L45" i="3"/>
  <c r="O50" i="3"/>
  <c r="L49" i="3"/>
  <c r="L390" i="3"/>
  <c r="O391" i="3"/>
  <c r="O306" i="3"/>
  <c r="L305" i="3"/>
  <c r="O961" i="3"/>
  <c r="L960" i="3"/>
  <c r="L822" i="3"/>
  <c r="O823" i="3"/>
  <c r="O407" i="3"/>
  <c r="L406" i="3"/>
  <c r="O927" i="3"/>
  <c r="L926" i="3"/>
  <c r="O593" i="3"/>
  <c r="L592" i="3"/>
  <c r="O911" i="3"/>
  <c r="L910" i="3"/>
  <c r="O44" i="3"/>
  <c r="L43" i="3"/>
  <c r="O571" i="3"/>
  <c r="L570" i="3"/>
  <c r="O536" i="3"/>
  <c r="L535" i="3"/>
  <c r="L442" i="3"/>
  <c r="O443" i="3"/>
  <c r="L150" i="3"/>
  <c r="L547" i="3"/>
  <c r="O634" i="3"/>
  <c r="L633" i="3"/>
  <c r="O600" i="3"/>
  <c r="L599" i="3"/>
  <c r="O30" i="3"/>
  <c r="L110" i="3"/>
  <c r="O111" i="3"/>
  <c r="L286" i="3"/>
  <c r="P382" i="3"/>
  <c r="M381" i="3"/>
  <c r="M50" i="3"/>
  <c r="P51" i="3"/>
  <c r="P38" i="3"/>
  <c r="M37" i="3"/>
  <c r="M576" i="3"/>
  <c r="P577" i="3"/>
  <c r="P361" i="3"/>
  <c r="M360" i="3"/>
  <c r="M28" i="3"/>
  <c r="P29" i="3"/>
  <c r="M56" i="3"/>
  <c r="P57" i="3"/>
  <c r="S57" i="3" s="1"/>
  <c r="P998" i="3"/>
  <c r="S998" i="3" s="1"/>
  <c r="M997" i="3"/>
  <c r="P645" i="3"/>
  <c r="M644" i="3"/>
  <c r="P635" i="3"/>
  <c r="M634" i="3"/>
  <c r="P609" i="3"/>
  <c r="M608" i="3"/>
  <c r="P447" i="3"/>
  <c r="M446" i="3"/>
  <c r="P518" i="3"/>
  <c r="S518" i="3" s="1"/>
  <c r="M517" i="3"/>
  <c r="P648" i="3"/>
  <c r="M647" i="3"/>
  <c r="P420" i="3"/>
  <c r="M419" i="3"/>
  <c r="P289" i="3"/>
  <c r="M288" i="3"/>
  <c r="P472" i="3"/>
  <c r="M471" i="3"/>
  <c r="P959" i="3"/>
  <c r="S959" i="3" s="1"/>
  <c r="M958" i="3"/>
  <c r="P804" i="3"/>
  <c r="M803" i="3"/>
  <c r="P342" i="3"/>
  <c r="M341" i="3"/>
  <c r="M343" i="3"/>
  <c r="P344" i="3"/>
  <c r="S344" i="3" s="1"/>
  <c r="P355" i="3"/>
  <c r="M354" i="3"/>
  <c r="K317" i="3"/>
  <c r="N318" i="3"/>
  <c r="N310" i="3"/>
  <c r="K309" i="3"/>
  <c r="K111" i="3"/>
  <c r="N112" i="3"/>
  <c r="K121" i="3"/>
  <c r="N122" i="3"/>
  <c r="K253" i="3"/>
  <c r="N254" i="3"/>
  <c r="K325" i="3"/>
  <c r="N326" i="3"/>
  <c r="N222" i="3"/>
  <c r="K221" i="3"/>
  <c r="N709" i="3"/>
  <c r="K708" i="3"/>
  <c r="K28" i="3"/>
  <c r="N29" i="3"/>
  <c r="Q29" i="3" s="1"/>
  <c r="N567" i="3"/>
  <c r="K566" i="3"/>
  <c r="K133" i="3"/>
  <c r="N134" i="3"/>
  <c r="Q134" i="3" s="1"/>
  <c r="K365" i="3"/>
  <c r="N366" i="3"/>
  <c r="K523" i="3"/>
  <c r="N524" i="3"/>
  <c r="K16" i="3"/>
  <c r="N17" i="3"/>
  <c r="K563" i="3"/>
  <c r="N564" i="3"/>
  <c r="N504" i="3"/>
  <c r="K503" i="3"/>
  <c r="K432" i="3"/>
  <c r="N433" i="3"/>
  <c r="Q433" i="3" s="1"/>
  <c r="N633" i="3"/>
  <c r="K632" i="3"/>
  <c r="K397" i="3"/>
  <c r="N398" i="3"/>
  <c r="Q398" i="3" s="1"/>
  <c r="K538" i="3"/>
  <c r="N539" i="3"/>
  <c r="Q539" i="3" s="1"/>
  <c r="N938" i="3"/>
  <c r="K937" i="3"/>
  <c r="K173" i="3"/>
  <c r="N174" i="3"/>
  <c r="N125" i="3"/>
  <c r="K124" i="3"/>
  <c r="N336" i="3"/>
  <c r="K335" i="3"/>
  <c r="N385" i="3"/>
  <c r="K384" i="3"/>
  <c r="K593" i="3"/>
  <c r="N594" i="3"/>
  <c r="N380" i="3"/>
  <c r="K379" i="3"/>
  <c r="N825" i="3"/>
  <c r="K824" i="3"/>
  <c r="K444" i="3"/>
  <c r="N445" i="3"/>
  <c r="K890" i="3"/>
  <c r="N891" i="3"/>
  <c r="K438" i="3"/>
  <c r="N439" i="3"/>
  <c r="Q439" i="3" s="1"/>
  <c r="N591" i="3"/>
  <c r="Q591" i="3" s="1"/>
  <c r="K590" i="3"/>
  <c r="K164" i="3"/>
  <c r="N165" i="3"/>
  <c r="N275" i="3"/>
  <c r="Q275" i="3" s="1"/>
  <c r="K274" i="3"/>
  <c r="N911" i="3"/>
  <c r="K910" i="3"/>
  <c r="N797" i="3"/>
  <c r="K796" i="3"/>
  <c r="K683" i="3"/>
  <c r="N684" i="3"/>
  <c r="K505" i="3"/>
  <c r="N506" i="3"/>
  <c r="K989" i="3"/>
  <c r="N990" i="3"/>
  <c r="K565" i="3"/>
  <c r="N566" i="3"/>
  <c r="K435" i="3"/>
  <c r="N436" i="3"/>
  <c r="N703" i="3"/>
  <c r="K702" i="3"/>
  <c r="K684" i="3"/>
  <c r="N685" i="3"/>
  <c r="Q685" i="3" s="1"/>
  <c r="K464" i="3"/>
  <c r="N465" i="3"/>
  <c r="K407" i="3"/>
  <c r="N408" i="3"/>
  <c r="K815" i="3"/>
  <c r="N816" i="3"/>
  <c r="K44" i="3"/>
  <c r="N45" i="3"/>
  <c r="Q45" i="3" s="1"/>
  <c r="N671" i="3"/>
  <c r="K670" i="3"/>
  <c r="N164" i="3"/>
  <c r="K163" i="3"/>
  <c r="K340" i="3"/>
  <c r="N341" i="3"/>
  <c r="K710" i="3"/>
  <c r="N711" i="3"/>
  <c r="K154" i="3"/>
  <c r="N155" i="3"/>
  <c r="N909" i="3"/>
  <c r="K908" i="3"/>
  <c r="K956" i="3"/>
  <c r="N957" i="3"/>
  <c r="K692" i="3"/>
  <c r="N693" i="3"/>
  <c r="K536" i="3"/>
  <c r="N537" i="3"/>
  <c r="K898" i="3"/>
  <c r="N899" i="3"/>
  <c r="Q899" i="3" s="1"/>
  <c r="K630" i="3"/>
  <c r="N631" i="3"/>
  <c r="K823" i="3"/>
  <c r="N824" i="3"/>
  <c r="Q824" i="3" s="1"/>
  <c r="K934" i="3"/>
  <c r="N935" i="3"/>
  <c r="N331" i="3"/>
  <c r="K330" i="3"/>
  <c r="K845" i="3"/>
  <c r="N846" i="3"/>
  <c r="P902" i="3"/>
  <c r="M901" i="3"/>
  <c r="M985" i="3"/>
  <c r="P986" i="3"/>
  <c r="P982" i="3"/>
  <c r="M981" i="3"/>
  <c r="P257" i="3"/>
  <c r="M256" i="3"/>
  <c r="P49" i="3"/>
  <c r="M48" i="3"/>
  <c r="P86" i="3"/>
  <c r="M85" i="3"/>
  <c r="P952" i="3"/>
  <c r="M951" i="3"/>
  <c r="P852" i="3"/>
  <c r="M851" i="3"/>
  <c r="P65" i="3"/>
  <c r="M64" i="3"/>
  <c r="P662" i="3"/>
  <c r="M661" i="3"/>
  <c r="P549" i="3"/>
  <c r="M548" i="3"/>
  <c r="P719" i="3"/>
  <c r="M718" i="3"/>
  <c r="P140" i="3"/>
  <c r="M139" i="3"/>
  <c r="P559" i="3"/>
  <c r="S559" i="3" s="1"/>
  <c r="M558" i="3"/>
  <c r="P221" i="3"/>
  <c r="M220" i="3"/>
  <c r="P688" i="3"/>
  <c r="M687" i="3"/>
  <c r="P372" i="3"/>
  <c r="M371" i="3"/>
  <c r="P608" i="3"/>
  <c r="M607" i="3"/>
  <c r="P233" i="3"/>
  <c r="M232" i="3"/>
  <c r="P421" i="3"/>
  <c r="M420" i="3"/>
  <c r="P251" i="3"/>
  <c r="M250" i="3"/>
  <c r="P976" i="3"/>
  <c r="M975" i="3"/>
  <c r="P317" i="3"/>
  <c r="M316" i="3"/>
  <c r="P354" i="3"/>
  <c r="P724" i="3"/>
  <c r="S724" i="3" s="1"/>
  <c r="M723" i="3"/>
  <c r="M777" i="3"/>
  <c r="P778" i="3"/>
  <c r="P524" i="3"/>
  <c r="S524" i="3" s="1"/>
  <c r="M523" i="3"/>
  <c r="P294" i="3"/>
  <c r="M293" i="3"/>
  <c r="P792" i="3"/>
  <c r="M791" i="3"/>
  <c r="P135" i="3"/>
  <c r="M134" i="3"/>
  <c r="P212" i="3"/>
  <c r="S212" i="3" s="1"/>
  <c r="M211" i="3"/>
  <c r="P11" i="3"/>
  <c r="S11" i="3" s="1"/>
  <c r="M10" i="3"/>
  <c r="P50" i="3"/>
  <c r="M49" i="3"/>
  <c r="P210" i="3"/>
  <c r="S210" i="3" s="1"/>
  <c r="M209" i="3"/>
  <c r="P714" i="3"/>
  <c r="M713" i="3"/>
  <c r="P196" i="3"/>
  <c r="S196" i="3" s="1"/>
  <c r="M195" i="3"/>
  <c r="P304" i="3"/>
  <c r="M303" i="3"/>
  <c r="P134" i="3"/>
  <c r="S134" i="3" s="1"/>
  <c r="M133" i="3"/>
  <c r="P15" i="3"/>
  <c r="M14" i="3"/>
  <c r="O552" i="3"/>
  <c r="L551" i="3"/>
  <c r="O296" i="3"/>
  <c r="L295" i="3"/>
  <c r="O78" i="3"/>
  <c r="L77" i="3"/>
  <c r="O316" i="3"/>
  <c r="L315" i="3"/>
  <c r="O73" i="3"/>
  <c r="L72" i="3"/>
  <c r="O950" i="3"/>
  <c r="L949" i="3"/>
  <c r="O322" i="3"/>
  <c r="L321" i="3"/>
  <c r="O98" i="3"/>
  <c r="L97" i="3"/>
  <c r="O183" i="3"/>
  <c r="L182" i="3"/>
  <c r="O89" i="3"/>
  <c r="L88" i="3"/>
  <c r="L985" i="3"/>
  <c r="O986" i="3"/>
  <c r="O844" i="3"/>
  <c r="L843" i="3"/>
  <c r="L654" i="3"/>
  <c r="O655" i="3"/>
  <c r="L869" i="3"/>
  <c r="O870" i="3"/>
  <c r="O13" i="3"/>
  <c r="L12" i="3"/>
  <c r="L885" i="3"/>
  <c r="O886" i="3"/>
  <c r="O291" i="3"/>
  <c r="L290" i="3"/>
  <c r="O40" i="3"/>
  <c r="L39" i="3"/>
  <c r="O966" i="3"/>
  <c r="L965" i="3"/>
  <c r="O677" i="3"/>
  <c r="L676" i="3"/>
  <c r="O209" i="3"/>
  <c r="L208" i="3"/>
  <c r="O566" i="3"/>
  <c r="L565" i="3"/>
  <c r="L360" i="3"/>
  <c r="O361" i="3"/>
  <c r="L813" i="3"/>
  <c r="O814" i="3"/>
  <c r="O740" i="3"/>
  <c r="L739" i="3"/>
  <c r="O119" i="3"/>
  <c r="L118" i="3"/>
  <c r="O14" i="3"/>
  <c r="R14" i="3" s="1"/>
  <c r="L13" i="3"/>
  <c r="O290" i="3"/>
  <c r="L289" i="3"/>
  <c r="L602" i="3"/>
  <c r="O603" i="3"/>
  <c r="O8" i="3"/>
  <c r="L7" i="3"/>
  <c r="O292" i="3"/>
  <c r="L291" i="3"/>
  <c r="L344" i="3"/>
  <c r="O345" i="3"/>
  <c r="O636" i="3"/>
  <c r="L635" i="3"/>
  <c r="O99" i="3"/>
  <c r="R99" i="3" s="1"/>
  <c r="L98" i="3"/>
  <c r="O313" i="3"/>
  <c r="L312" i="3"/>
  <c r="O609" i="3"/>
  <c r="L608" i="3"/>
  <c r="L216" i="3"/>
  <c r="O217" i="3"/>
  <c r="O253" i="3"/>
  <c r="L252" i="3"/>
  <c r="O613" i="3"/>
  <c r="L612" i="3"/>
  <c r="O572" i="3"/>
  <c r="L571" i="3"/>
  <c r="O434" i="3"/>
  <c r="L433" i="3"/>
  <c r="O200" i="3"/>
  <c r="L199" i="3"/>
  <c r="O256" i="3"/>
  <c r="L255" i="3"/>
  <c r="O246" i="3"/>
  <c r="L245" i="3"/>
  <c r="O120" i="3"/>
  <c r="L119" i="3"/>
  <c r="L991" i="3"/>
  <c r="O992" i="3"/>
  <c r="O597" i="3"/>
  <c r="L596" i="3"/>
  <c r="O300" i="3"/>
  <c r="L299" i="3"/>
  <c r="L598" i="3"/>
  <c r="O599" i="3"/>
  <c r="O958" i="3"/>
  <c r="L957" i="3"/>
  <c r="O438" i="3"/>
  <c r="L437" i="3"/>
  <c r="O163" i="3"/>
  <c r="L162" i="3"/>
  <c r="L807" i="3"/>
  <c r="O808" i="3"/>
  <c r="O465" i="3"/>
  <c r="L464" i="3"/>
  <c r="L868" i="3"/>
  <c r="O869" i="3"/>
  <c r="L418" i="3"/>
  <c r="O419" i="3"/>
  <c r="O521" i="3"/>
  <c r="L520" i="3"/>
  <c r="O498" i="3"/>
  <c r="L497" i="3"/>
  <c r="L412" i="3"/>
  <c r="O413" i="3"/>
  <c r="O537" i="3"/>
  <c r="L536" i="3"/>
  <c r="O464" i="3"/>
  <c r="L463" i="3"/>
  <c r="O546" i="3"/>
  <c r="L545" i="3"/>
  <c r="L784" i="3"/>
  <c r="O785" i="3"/>
  <c r="L903" i="3"/>
  <c r="O904" i="3"/>
  <c r="O777" i="3"/>
  <c r="L776" i="3"/>
  <c r="O479" i="3"/>
  <c r="L478" i="3"/>
  <c r="O716" i="3"/>
  <c r="L715" i="3"/>
  <c r="O442" i="3"/>
  <c r="L441" i="3"/>
  <c r="L372" i="3"/>
  <c r="O373" i="3"/>
  <c r="L201" i="3"/>
  <c r="O202" i="3"/>
  <c r="O503" i="3"/>
  <c r="L502" i="3"/>
  <c r="O214" i="3"/>
  <c r="L213" i="3"/>
  <c r="L308" i="3"/>
  <c r="O612" i="3"/>
  <c r="L611" i="3"/>
  <c r="O783" i="3"/>
  <c r="L782" i="3"/>
  <c r="O835" i="3"/>
  <c r="L834" i="3"/>
  <c r="O492" i="3"/>
  <c r="L491" i="3"/>
  <c r="O48" i="3"/>
  <c r="O381" i="3"/>
  <c r="L380" i="3"/>
  <c r="O812" i="3"/>
  <c r="O922" i="3"/>
  <c r="L921" i="3"/>
  <c r="O19" i="3"/>
  <c r="L18" i="3"/>
  <c r="O710" i="3"/>
  <c r="L709" i="3"/>
  <c r="O761" i="3"/>
  <c r="L760" i="3"/>
  <c r="L961" i="3"/>
  <c r="O94" i="3"/>
  <c r="O142" i="3"/>
  <c r="L114" i="3"/>
  <c r="L704" i="3"/>
  <c r="O467" i="3"/>
  <c r="O211" i="3"/>
  <c r="M70" i="3"/>
  <c r="O384" i="3"/>
  <c r="L693" i="3"/>
  <c r="L677" i="3"/>
  <c r="L306" i="3"/>
  <c r="P151" i="3"/>
  <c r="S151" i="3" s="1"/>
  <c r="M150" i="3"/>
  <c r="M79" i="3"/>
  <c r="P80" i="3"/>
  <c r="P840" i="3"/>
  <c r="M839" i="3"/>
  <c r="P72" i="3"/>
  <c r="M71" i="3"/>
  <c r="P240" i="3"/>
  <c r="S240" i="3" s="1"/>
  <c r="M239" i="3"/>
  <c r="K602" i="3"/>
  <c r="N603" i="3"/>
  <c r="K108" i="3"/>
  <c r="N109" i="3"/>
  <c r="K614" i="3"/>
  <c r="N615" i="3"/>
  <c r="N560" i="3"/>
  <c r="K559" i="3"/>
  <c r="K511" i="3"/>
  <c r="N512" i="3"/>
  <c r="K720" i="3"/>
  <c r="N721" i="3"/>
  <c r="K131" i="3"/>
  <c r="N132" i="3"/>
  <c r="K443" i="3"/>
  <c r="N444" i="3"/>
  <c r="N333" i="3"/>
  <c r="K332" i="3"/>
  <c r="K952" i="3"/>
  <c r="N953" i="3"/>
  <c r="P886" i="3"/>
  <c r="M885" i="3"/>
  <c r="P533" i="3"/>
  <c r="M532" i="3"/>
  <c r="M448" i="3"/>
  <c r="P449" i="3"/>
  <c r="M965" i="3"/>
  <c r="P966" i="3"/>
  <c r="S966" i="3" s="1"/>
  <c r="P613" i="3"/>
  <c r="M612" i="3"/>
  <c r="P595" i="3"/>
  <c r="M594" i="3"/>
  <c r="K200" i="3"/>
  <c r="N201" i="3"/>
  <c r="N808" i="3"/>
  <c r="K807" i="3"/>
  <c r="N737" i="3"/>
  <c r="K736" i="3"/>
  <c r="K81" i="3"/>
  <c r="N82" i="3"/>
  <c r="N795" i="3"/>
  <c r="K794" i="3"/>
  <c r="K11" i="3"/>
  <c r="N12" i="3"/>
  <c r="K548" i="3"/>
  <c r="N549" i="3"/>
  <c r="K387" i="3"/>
  <c r="N388" i="3"/>
  <c r="N571" i="3"/>
  <c r="K570" i="3"/>
  <c r="P932" i="3"/>
  <c r="M931" i="3"/>
  <c r="P306" i="3"/>
  <c r="M305" i="3"/>
  <c r="P627" i="3"/>
  <c r="M626" i="3"/>
  <c r="P232" i="3"/>
  <c r="M231" i="3"/>
  <c r="S216" i="3"/>
  <c r="S153" i="3"/>
  <c r="O718" i="3"/>
  <c r="L717" i="3"/>
  <c r="L105" i="3"/>
  <c r="O106" i="3"/>
  <c r="O614" i="3"/>
  <c r="L613" i="3"/>
  <c r="L882" i="3"/>
  <c r="O883" i="3"/>
  <c r="O321" i="3"/>
  <c r="L320" i="3"/>
  <c r="O258" i="3"/>
  <c r="L257" i="3"/>
  <c r="L161" i="3"/>
  <c r="O162" i="3"/>
  <c r="O924" i="3"/>
  <c r="L923" i="3"/>
  <c r="O489" i="3"/>
  <c r="L488" i="3"/>
  <c r="O61" i="3"/>
  <c r="L60" i="3"/>
  <c r="L964" i="3"/>
  <c r="O965" i="3"/>
  <c r="O725" i="3"/>
  <c r="L724" i="3"/>
  <c r="O697" i="3"/>
  <c r="L696" i="3"/>
  <c r="L954" i="3"/>
  <c r="O955" i="3"/>
  <c r="O255" i="3"/>
  <c r="L254" i="3"/>
  <c r="O301" i="3"/>
  <c r="L300" i="3"/>
  <c r="L989" i="3"/>
  <c r="O990" i="3"/>
  <c r="O349" i="3"/>
  <c r="L348" i="3"/>
  <c r="O993" i="3"/>
  <c r="L992" i="3"/>
  <c r="L616" i="3"/>
  <c r="O617" i="3"/>
  <c r="L349" i="3"/>
  <c r="O10" i="3"/>
  <c r="L9" i="3"/>
  <c r="P492" i="3"/>
  <c r="S492" i="3" s="1"/>
  <c r="M491" i="3"/>
  <c r="M372" i="3"/>
  <c r="P373" i="3"/>
  <c r="S373" i="3" s="1"/>
  <c r="P990" i="3"/>
  <c r="M989" i="3"/>
  <c r="P3" i="3"/>
  <c r="P2" i="3"/>
  <c r="P446" i="3"/>
  <c r="S446" i="3" s="1"/>
  <c r="M445" i="3"/>
  <c r="M940" i="3"/>
  <c r="P941" i="3"/>
  <c r="M330" i="3"/>
  <c r="P331" i="3"/>
  <c r="M826" i="3"/>
  <c r="P827" i="3"/>
  <c r="M505" i="3"/>
  <c r="P506" i="3"/>
  <c r="P972" i="3"/>
  <c r="M971" i="3"/>
  <c r="P945" i="3"/>
  <c r="M944" i="3"/>
  <c r="P604" i="3"/>
  <c r="S604" i="3" s="1"/>
  <c r="M603" i="3"/>
  <c r="P579" i="3"/>
  <c r="M578" i="3"/>
  <c r="P197" i="3"/>
  <c r="M196" i="3"/>
  <c r="P130" i="3"/>
  <c r="M129" i="3"/>
  <c r="P18" i="3"/>
  <c r="S18" i="3" s="1"/>
  <c r="M17" i="3"/>
  <c r="P79" i="3"/>
  <c r="S79" i="3" s="1"/>
  <c r="M78" i="3"/>
  <c r="P384" i="3"/>
  <c r="S384" i="3" s="1"/>
  <c r="M383" i="3"/>
  <c r="P456" i="3"/>
  <c r="S456" i="3" s="1"/>
  <c r="M455" i="3"/>
  <c r="P713" i="3"/>
  <c r="M712" i="3"/>
  <c r="P112" i="3"/>
  <c r="M111" i="3"/>
  <c r="P426" i="3"/>
  <c r="S426" i="3" s="1"/>
  <c r="M425" i="3"/>
  <c r="M122" i="3"/>
  <c r="P123" i="3"/>
  <c r="N883" i="3"/>
  <c r="K882" i="3"/>
  <c r="K153" i="3"/>
  <c r="N154" i="3"/>
  <c r="K592" i="3"/>
  <c r="N593" i="3"/>
  <c r="N686" i="3"/>
  <c r="K685" i="3"/>
  <c r="K305" i="3"/>
  <c r="N306" i="3"/>
  <c r="K927" i="3"/>
  <c r="N928" i="3"/>
  <c r="Q928" i="3" s="1"/>
  <c r="K475" i="3"/>
  <c r="N476" i="3"/>
  <c r="N518" i="3"/>
  <c r="Q518" i="3" s="1"/>
  <c r="K517" i="3"/>
  <c r="K377" i="3"/>
  <c r="N378" i="3"/>
  <c r="N552" i="3"/>
  <c r="K551" i="3"/>
  <c r="K149" i="3"/>
  <c r="N150" i="3"/>
  <c r="K938" i="3"/>
  <c r="N939" i="3"/>
  <c r="N53" i="3"/>
  <c r="K52" i="3"/>
  <c r="K188" i="3"/>
  <c r="N189" i="3"/>
  <c r="Q189" i="3" s="1"/>
  <c r="N205" i="3"/>
  <c r="Q205" i="3" s="1"/>
  <c r="K204" i="3"/>
  <c r="K224" i="3"/>
  <c r="N225" i="3"/>
  <c r="K924" i="3"/>
  <c r="N925" i="3"/>
  <c r="K913" i="3"/>
  <c r="N914" i="3"/>
  <c r="K233" i="3"/>
  <c r="N234" i="3"/>
  <c r="N186" i="3"/>
  <c r="K185" i="3"/>
  <c r="K260" i="3"/>
  <c r="N261" i="3"/>
  <c r="K425" i="3"/>
  <c r="N426" i="3"/>
  <c r="K192" i="3"/>
  <c r="N193" i="3"/>
  <c r="N904" i="3"/>
  <c r="K903" i="3"/>
  <c r="K711" i="3"/>
  <c r="N712" i="3"/>
  <c r="N69" i="3"/>
  <c r="Q69" i="3" s="1"/>
  <c r="K68" i="3"/>
  <c r="K739" i="3"/>
  <c r="N740" i="3"/>
  <c r="K471" i="3"/>
  <c r="N472" i="3"/>
  <c r="N707" i="3"/>
  <c r="K706" i="3"/>
  <c r="N65" i="3"/>
  <c r="K64" i="3"/>
  <c r="K455" i="3"/>
  <c r="N456" i="3"/>
  <c r="K51" i="3"/>
  <c r="N52" i="3"/>
  <c r="N307" i="3"/>
  <c r="K306" i="3"/>
  <c r="N260" i="3"/>
  <c r="Q260" i="3" s="1"/>
  <c r="K259" i="3"/>
  <c r="K987" i="3"/>
  <c r="N988" i="3"/>
  <c r="N608" i="3"/>
  <c r="Q608" i="3" s="1"/>
  <c r="K607" i="3"/>
  <c r="K586" i="3"/>
  <c r="N587" i="3"/>
  <c r="K666" i="3"/>
  <c r="K847" i="3"/>
  <c r="N848" i="3"/>
  <c r="K990" i="3"/>
  <c r="N991" i="3"/>
  <c r="K508" i="3"/>
  <c r="N509" i="3"/>
  <c r="K494" i="3"/>
  <c r="K428" i="3"/>
  <c r="N429" i="3"/>
  <c r="N376" i="3"/>
  <c r="Q376" i="3" s="1"/>
  <c r="K84" i="3"/>
  <c r="N85" i="3"/>
  <c r="K286" i="3"/>
  <c r="N287" i="3"/>
  <c r="N443" i="3"/>
  <c r="K403" i="3"/>
  <c r="N404" i="3"/>
  <c r="K955" i="3"/>
  <c r="N956" i="3"/>
  <c r="K859" i="3"/>
  <c r="N860" i="3"/>
  <c r="K470" i="3"/>
  <c r="K66" i="3"/>
  <c r="K359" i="3"/>
  <c r="K30" i="3"/>
  <c r="N831" i="3"/>
  <c r="N913" i="3"/>
  <c r="N885" i="3"/>
  <c r="Q885" i="3" s="1"/>
  <c r="N239" i="3"/>
  <c r="N263" i="3"/>
  <c r="N941" i="3"/>
  <c r="P669" i="3"/>
  <c r="M668" i="3"/>
  <c r="M520" i="3"/>
  <c r="P521" i="3"/>
  <c r="P731" i="3"/>
  <c r="M730" i="3"/>
  <c r="P585" i="3"/>
  <c r="S585" i="3" s="1"/>
  <c r="M584" i="3"/>
  <c r="P213" i="3"/>
  <c r="M212" i="3"/>
  <c r="P880" i="3"/>
  <c r="M879" i="3"/>
  <c r="P812" i="3"/>
  <c r="M811" i="3"/>
  <c r="P109" i="3"/>
  <c r="P756" i="3"/>
  <c r="M755" i="3"/>
  <c r="P657" i="3"/>
  <c r="M656" i="3"/>
  <c r="P419" i="3"/>
  <c r="M418" i="3"/>
  <c r="P801" i="3"/>
  <c r="S801" i="3" s="1"/>
  <c r="M800" i="3"/>
  <c r="P917" i="3"/>
  <c r="M916" i="3"/>
  <c r="P684" i="3"/>
  <c r="M683" i="3"/>
  <c r="P885" i="3"/>
  <c r="M884" i="3"/>
  <c r="P554" i="3"/>
  <c r="M553" i="3"/>
  <c r="P572" i="3"/>
  <c r="M571" i="3"/>
  <c r="P890" i="3"/>
  <c r="S890" i="3" s="1"/>
  <c r="P515" i="3"/>
  <c r="P53" i="3"/>
  <c r="M52" i="3"/>
  <c r="P156" i="3"/>
  <c r="M155" i="3"/>
  <c r="P625" i="3"/>
  <c r="M624" i="3"/>
  <c r="P783" i="3"/>
  <c r="M782" i="3"/>
  <c r="P385" i="3"/>
  <c r="P320" i="3"/>
  <c r="S320" i="3" s="1"/>
  <c r="M319" i="3"/>
  <c r="M720" i="3"/>
  <c r="P913" i="3"/>
  <c r="S913" i="3" s="1"/>
  <c r="M912" i="3"/>
  <c r="P746" i="3"/>
  <c r="M745" i="3"/>
  <c r="P858" i="3"/>
  <c r="S858" i="3" s="1"/>
  <c r="P144" i="3"/>
  <c r="M143" i="3"/>
  <c r="S349" i="3"/>
  <c r="P314" i="3"/>
  <c r="S314" i="3" s="1"/>
  <c r="M313" i="3"/>
  <c r="P238" i="3"/>
  <c r="M237" i="3"/>
  <c r="P471" i="3"/>
  <c r="P971" i="3"/>
  <c r="P103" i="3"/>
  <c r="M194" i="3"/>
  <c r="P821" i="3"/>
  <c r="S821" i="3" s="1"/>
  <c r="O713" i="3"/>
  <c r="L712" i="3"/>
  <c r="L426" i="3"/>
  <c r="O427" i="3"/>
  <c r="O36" i="3"/>
  <c r="L35" i="3"/>
  <c r="O957" i="3"/>
  <c r="L956" i="3"/>
  <c r="O734" i="3"/>
  <c r="R734" i="3" s="1"/>
  <c r="L733" i="3"/>
  <c r="O891" i="3"/>
  <c r="L890" i="3"/>
  <c r="O775" i="3"/>
  <c r="L774" i="3"/>
  <c r="L871" i="3"/>
  <c r="O872" i="3"/>
  <c r="O899" i="3"/>
  <c r="L898" i="3"/>
  <c r="O648" i="3"/>
  <c r="L647" i="3"/>
  <c r="O68" i="3"/>
  <c r="L67" i="3"/>
  <c r="L219" i="3"/>
  <c r="O220" i="3"/>
  <c r="L876" i="3"/>
  <c r="O877" i="3"/>
  <c r="O977" i="3"/>
  <c r="L976" i="3"/>
  <c r="O964" i="3"/>
  <c r="L963" i="3"/>
  <c r="L837" i="3"/>
  <c r="O838" i="3"/>
  <c r="O170" i="3"/>
  <c r="L169" i="3"/>
  <c r="O774" i="3"/>
  <c r="L805" i="3"/>
  <c r="O806" i="3"/>
  <c r="O972" i="3"/>
  <c r="L971" i="3"/>
  <c r="O967" i="3"/>
  <c r="L966" i="3"/>
  <c r="L841" i="3"/>
  <c r="O842" i="3"/>
  <c r="O643" i="3"/>
  <c r="L642" i="3"/>
  <c r="O650" i="3"/>
  <c r="L649" i="3"/>
  <c r="L767" i="3"/>
  <c r="O768" i="3"/>
  <c r="O970" i="3"/>
  <c r="O24" i="3"/>
  <c r="L23" i="3"/>
  <c r="L173" i="3"/>
  <c r="O174" i="3"/>
  <c r="O393" i="3"/>
  <c r="L392" i="3"/>
  <c r="O83" i="3"/>
  <c r="O758" i="3"/>
  <c r="L757" i="3"/>
  <c r="O344" i="3"/>
  <c r="L343" i="3"/>
  <c r="O762" i="3"/>
  <c r="P690" i="3"/>
  <c r="S690" i="3" s="1"/>
  <c r="M689" i="3"/>
  <c r="P647" i="3"/>
  <c r="S647" i="3" s="1"/>
  <c r="M646" i="3"/>
  <c r="P761" i="3"/>
  <c r="S761" i="3" s="1"/>
  <c r="M760" i="3"/>
  <c r="P324" i="3"/>
  <c r="M323" i="3"/>
  <c r="P321" i="3"/>
  <c r="M320" i="3"/>
  <c r="P576" i="3"/>
  <c r="M575" i="3"/>
  <c r="P797" i="3"/>
  <c r="M796" i="3"/>
  <c r="M84" i="3"/>
  <c r="P85" i="3"/>
  <c r="S85" i="3" s="1"/>
  <c r="M649" i="3"/>
  <c r="P650" i="3"/>
  <c r="S650" i="3" s="1"/>
  <c r="P438" i="3"/>
  <c r="M437" i="3"/>
  <c r="P938" i="3"/>
  <c r="M937" i="3"/>
  <c r="P927" i="3"/>
  <c r="M926" i="3"/>
  <c r="P929" i="3"/>
  <c r="M928" i="3"/>
  <c r="P416" i="3"/>
  <c r="S416" i="3" s="1"/>
  <c r="M415" i="3"/>
  <c r="P252" i="3"/>
  <c r="M251" i="3"/>
  <c r="P351" i="3"/>
  <c r="S351" i="3" s="1"/>
  <c r="M350" i="3"/>
  <c r="P546" i="3"/>
  <c r="M545" i="3"/>
  <c r="P497" i="3"/>
  <c r="M496" i="3"/>
  <c r="P618" i="3"/>
  <c r="S618" i="3" s="1"/>
  <c r="M617" i="3"/>
  <c r="M540" i="3"/>
  <c r="P541" i="3"/>
  <c r="P605" i="3"/>
  <c r="M604" i="3"/>
  <c r="P682" i="3"/>
  <c r="S682" i="3" s="1"/>
  <c r="M681" i="3"/>
  <c r="M693" i="3"/>
  <c r="P694" i="3"/>
  <c r="K893" i="3"/>
  <c r="N894" i="3"/>
  <c r="N706" i="3"/>
  <c r="K705" i="3"/>
  <c r="K381" i="3"/>
  <c r="N382" i="3"/>
  <c r="K501" i="3"/>
  <c r="N502" i="3"/>
  <c r="K790" i="3"/>
  <c r="N791" i="3"/>
  <c r="N377" i="3"/>
  <c r="K376" i="3"/>
  <c r="N409" i="3"/>
  <c r="K408" i="3"/>
  <c r="K232" i="3"/>
  <c r="N233" i="3"/>
  <c r="Q233" i="3" s="1"/>
  <c r="K972" i="3"/>
  <c r="N973" i="3"/>
  <c r="N672" i="3"/>
  <c r="K671" i="3"/>
  <c r="N822" i="3"/>
  <c r="K821" i="3"/>
  <c r="N6" i="3"/>
  <c r="K5" i="3"/>
  <c r="N290" i="3"/>
  <c r="K289" i="3"/>
  <c r="N362" i="3"/>
  <c r="K361" i="3"/>
  <c r="K963" i="3"/>
  <c r="N964" i="3"/>
  <c r="N100" i="3"/>
  <c r="K99" i="3"/>
  <c r="K919" i="3"/>
  <c r="N920" i="3"/>
  <c r="K41" i="3"/>
  <c r="N42" i="3"/>
  <c r="Q42" i="3" s="1"/>
  <c r="N754" i="3"/>
  <c r="Q754" i="3" s="1"/>
  <c r="K753" i="3"/>
  <c r="K954" i="3"/>
  <c r="N955" i="3"/>
  <c r="K344" i="3"/>
  <c r="N345" i="3"/>
  <c r="N682" i="3"/>
  <c r="Q682" i="3" s="1"/>
  <c r="K681" i="3"/>
  <c r="K48" i="3"/>
  <c r="N49" i="3"/>
  <c r="K496" i="3"/>
  <c r="N497" i="3"/>
  <c r="K971" i="3"/>
  <c r="N972" i="3"/>
  <c r="K128" i="3"/>
  <c r="N129" i="3"/>
  <c r="K902" i="3"/>
  <c r="N903" i="3"/>
  <c r="Q903" i="3" s="1"/>
  <c r="N940" i="3"/>
  <c r="K939" i="3"/>
  <c r="K246" i="3"/>
  <c r="N247" i="3"/>
  <c r="K300" i="3"/>
  <c r="N301" i="3"/>
  <c r="N697" i="3"/>
  <c r="K696" i="3"/>
  <c r="N458" i="3"/>
  <c r="K457" i="3"/>
  <c r="N974" i="3"/>
  <c r="K973" i="3"/>
  <c r="K676" i="3"/>
  <c r="N677" i="3"/>
  <c r="K775" i="3"/>
  <c r="N776" i="3"/>
  <c r="K235" i="3"/>
  <c r="N236" i="3"/>
  <c r="K116" i="3"/>
  <c r="N117" i="3"/>
  <c r="N172" i="3"/>
  <c r="K171" i="3"/>
  <c r="N339" i="3"/>
  <c r="K338" i="3"/>
  <c r="K806" i="3"/>
  <c r="N807" i="3"/>
  <c r="K170" i="3"/>
  <c r="N171" i="3"/>
  <c r="K976" i="3"/>
  <c r="N977" i="3"/>
  <c r="K689" i="3"/>
  <c r="N690" i="3"/>
  <c r="N139" i="3"/>
  <c r="K138" i="3"/>
  <c r="K556" i="3"/>
  <c r="N557" i="3"/>
  <c r="K791" i="3"/>
  <c r="N792" i="3"/>
  <c r="K207" i="3"/>
  <c r="N208" i="3"/>
  <c r="K506" i="3"/>
  <c r="N507" i="3"/>
  <c r="N304" i="3"/>
  <c r="Q304" i="3" s="1"/>
  <c r="K303" i="3"/>
  <c r="N379" i="3"/>
  <c r="K378" i="3"/>
  <c r="K290" i="3"/>
  <c r="N291" i="3"/>
  <c r="K380" i="3"/>
  <c r="N381" i="3"/>
  <c r="N207" i="3"/>
  <c r="K206" i="3"/>
  <c r="K482" i="3"/>
  <c r="N483" i="3"/>
  <c r="K636" i="3"/>
  <c r="N637" i="3"/>
  <c r="K922" i="3"/>
  <c r="N923" i="3"/>
  <c r="K366" i="3"/>
  <c r="N367" i="3"/>
  <c r="K862" i="3"/>
  <c r="N863" i="3"/>
  <c r="N858" i="3"/>
  <c r="K857" i="3"/>
  <c r="K446" i="3"/>
  <c r="N447" i="3"/>
  <c r="K520" i="3"/>
  <c r="N521" i="3"/>
  <c r="K965" i="3"/>
  <c r="N966" i="3"/>
  <c r="P620" i="3"/>
  <c r="S620" i="3" s="1"/>
  <c r="M619" i="3"/>
  <c r="P424" i="3"/>
  <c r="M423" i="3"/>
  <c r="P671" i="3"/>
  <c r="M670" i="3"/>
  <c r="P628" i="3"/>
  <c r="M627" i="3"/>
  <c r="P108" i="3"/>
  <c r="M107" i="3"/>
  <c r="P552" i="3"/>
  <c r="S552" i="3" s="1"/>
  <c r="M551" i="3"/>
  <c r="M528" i="3"/>
  <c r="P529" i="3"/>
  <c r="S529" i="3" s="1"/>
  <c r="P435" i="3"/>
  <c r="S435" i="3" s="1"/>
  <c r="M434" i="3"/>
  <c r="P703" i="3"/>
  <c r="M702" i="3"/>
  <c r="P535" i="3"/>
  <c r="M534" i="3"/>
  <c r="P892" i="3"/>
  <c r="M891" i="3"/>
  <c r="P395" i="3"/>
  <c r="S395" i="3" s="1"/>
  <c r="M394" i="3"/>
  <c r="P375" i="3"/>
  <c r="M374" i="3"/>
  <c r="P389" i="3"/>
  <c r="M388" i="3"/>
  <c r="P501" i="3"/>
  <c r="M500" i="3"/>
  <c r="P993" i="3"/>
  <c r="M992" i="3"/>
  <c r="P365" i="3"/>
  <c r="M364" i="3"/>
  <c r="P76" i="3"/>
  <c r="S76" i="3" s="1"/>
  <c r="M75" i="3"/>
  <c r="P999" i="3"/>
  <c r="M998" i="3"/>
  <c r="P162" i="3"/>
  <c r="S162" i="3" s="1"/>
  <c r="M161" i="3"/>
  <c r="P928" i="3"/>
  <c r="S928" i="3" s="1"/>
  <c r="M927" i="3"/>
  <c r="P411" i="3"/>
  <c r="S411" i="3" s="1"/>
  <c r="M410" i="3"/>
  <c r="P417" i="3"/>
  <c r="S417" i="3" s="1"/>
  <c r="M416" i="3"/>
  <c r="P712" i="3"/>
  <c r="M711" i="3"/>
  <c r="P633" i="3"/>
  <c r="S633" i="3" s="1"/>
  <c r="M632" i="3"/>
  <c r="P704" i="3"/>
  <c r="M703" i="3"/>
  <c r="P943" i="3"/>
  <c r="S943" i="3" s="1"/>
  <c r="M942" i="3"/>
  <c r="P525" i="3"/>
  <c r="M524" i="3"/>
  <c r="P672" i="3"/>
  <c r="S672" i="3" s="1"/>
  <c r="M671" i="3"/>
  <c r="P644" i="3"/>
  <c r="S644" i="3" s="1"/>
  <c r="P791" i="3"/>
  <c r="M790" i="3"/>
  <c r="P444" i="3"/>
  <c r="M443" i="3"/>
  <c r="P6" i="3"/>
  <c r="S6" i="3" s="1"/>
  <c r="M5" i="3"/>
  <c r="P772" i="3"/>
  <c r="M771" i="3"/>
  <c r="M993" i="3"/>
  <c r="P179" i="3"/>
  <c r="M178" i="3"/>
  <c r="P717" i="3"/>
  <c r="M716" i="3"/>
  <c r="P284" i="3"/>
  <c r="S284" i="3" s="1"/>
  <c r="M283" i="3"/>
  <c r="P962" i="3"/>
  <c r="M961" i="3"/>
  <c r="P272" i="3"/>
  <c r="M271" i="3"/>
  <c r="P937" i="3"/>
  <c r="M936" i="3"/>
  <c r="L601" i="3"/>
  <c r="O602" i="3"/>
  <c r="L62" i="3"/>
  <c r="O63" i="3"/>
  <c r="O729" i="3"/>
  <c r="L728" i="3"/>
  <c r="O294" i="3"/>
  <c r="L293" i="3"/>
  <c r="O182" i="3"/>
  <c r="L181" i="3"/>
  <c r="O371" i="3"/>
  <c r="L370" i="3"/>
  <c r="O712" i="3"/>
  <c r="L711" i="3"/>
  <c r="L140" i="3"/>
  <c r="O141" i="3"/>
  <c r="O624" i="3"/>
  <c r="L623" i="3"/>
  <c r="O601" i="3"/>
  <c r="L600" i="3"/>
  <c r="O610" i="3"/>
  <c r="L609" i="3"/>
  <c r="O766" i="3"/>
  <c r="L765" i="3"/>
  <c r="L804" i="3"/>
  <c r="O805" i="3"/>
  <c r="L457" i="3"/>
  <c r="O458" i="3"/>
  <c r="O890" i="3"/>
  <c r="R890" i="3" s="1"/>
  <c r="L889" i="3"/>
  <c r="O983" i="3"/>
  <c r="L982" i="3"/>
  <c r="O795" i="3"/>
  <c r="L794" i="3"/>
  <c r="O753" i="3"/>
  <c r="L752" i="3"/>
  <c r="O540" i="3"/>
  <c r="L539" i="3"/>
  <c r="O861" i="3"/>
  <c r="L860" i="3"/>
  <c r="O641" i="3"/>
  <c r="L640" i="3"/>
  <c r="O737" i="3"/>
  <c r="L736" i="3"/>
  <c r="L743" i="3"/>
  <c r="O744" i="3"/>
  <c r="L333" i="3"/>
  <c r="O334" i="3"/>
  <c r="O239" i="3"/>
  <c r="L238" i="3"/>
  <c r="O236" i="3"/>
  <c r="L235" i="3"/>
  <c r="O252" i="3"/>
  <c r="L251" i="3"/>
  <c r="O265" i="3"/>
  <c r="L264" i="3"/>
  <c r="O259" i="3"/>
  <c r="L258" i="3"/>
  <c r="O792" i="3"/>
  <c r="L791" i="3"/>
  <c r="L994" i="3"/>
  <c r="O995" i="3"/>
  <c r="O723" i="3"/>
  <c r="L722" i="3"/>
  <c r="O270" i="3"/>
  <c r="L269" i="3"/>
  <c r="L379" i="3"/>
  <c r="O380" i="3"/>
  <c r="O45" i="3"/>
  <c r="L44" i="3"/>
  <c r="O33" i="3"/>
  <c r="L32" i="3"/>
  <c r="O988" i="3"/>
  <c r="L987" i="3"/>
  <c r="O326" i="3"/>
  <c r="L325" i="3"/>
  <c r="O21" i="3"/>
  <c r="L20" i="3"/>
  <c r="O913" i="3"/>
  <c r="L912" i="3"/>
  <c r="O229" i="3"/>
  <c r="L228" i="3"/>
  <c r="O797" i="3"/>
  <c r="L796" i="3"/>
  <c r="O969" i="3"/>
  <c r="L968" i="3"/>
  <c r="L395" i="3"/>
  <c r="O396" i="3"/>
  <c r="O318" i="3"/>
  <c r="L317" i="3"/>
  <c r="L581" i="3"/>
  <c r="O582" i="3"/>
  <c r="O180" i="3"/>
  <c r="L179" i="3"/>
  <c r="L188" i="3"/>
  <c r="O189" i="3"/>
  <c r="O194" i="3"/>
  <c r="L193" i="3"/>
  <c r="L340" i="3"/>
  <c r="O341" i="3"/>
  <c r="O751" i="3"/>
  <c r="L750" i="3"/>
  <c r="O720" i="3"/>
  <c r="L719" i="3"/>
  <c r="L85" i="3"/>
  <c r="O86" i="3"/>
  <c r="L990" i="3"/>
  <c r="O991" i="3"/>
  <c r="O623" i="3"/>
  <c r="L622" i="3"/>
  <c r="O244" i="3"/>
  <c r="L243" i="3"/>
  <c r="O608" i="3"/>
  <c r="L607" i="3"/>
  <c r="O698" i="3"/>
  <c r="L697" i="3"/>
  <c r="L425" i="3"/>
  <c r="O426" i="3"/>
  <c r="O417" i="3"/>
  <c r="L416" i="3"/>
  <c r="L435" i="3"/>
  <c r="O436" i="3"/>
  <c r="L160" i="3"/>
  <c r="O161" i="3"/>
  <c r="O661" i="3"/>
  <c r="L660" i="3"/>
  <c r="O11" i="3"/>
  <c r="L10" i="3"/>
  <c r="L382" i="3"/>
  <c r="O383" i="3"/>
  <c r="O649" i="3"/>
  <c r="L648" i="3"/>
  <c r="O663" i="3"/>
  <c r="L662" i="3"/>
  <c r="L70" i="3"/>
  <c r="L848" i="3"/>
  <c r="O849" i="3"/>
  <c r="O674" i="3"/>
  <c r="L673" i="3"/>
  <c r="O968" i="3"/>
  <c r="L967" i="3"/>
  <c r="O80" i="3"/>
  <c r="L79" i="3"/>
  <c r="O431" i="3"/>
  <c r="L430" i="3"/>
  <c r="O524" i="3"/>
  <c r="L523" i="3"/>
  <c r="L107" i="3"/>
  <c r="O108" i="3"/>
  <c r="O691" i="3"/>
  <c r="L690" i="3"/>
  <c r="O887" i="3"/>
  <c r="L886" i="3"/>
  <c r="O621" i="3"/>
  <c r="L620" i="3"/>
  <c r="L667" i="3"/>
  <c r="L424" i="3"/>
  <c r="O425" i="3"/>
  <c r="O471" i="3"/>
  <c r="L470" i="3"/>
  <c r="O548" i="3"/>
  <c r="L355" i="3"/>
  <c r="O356" i="3"/>
  <c r="L428" i="3"/>
  <c r="L579" i="3"/>
  <c r="O580" i="3"/>
  <c r="R580" i="3" s="1"/>
  <c r="O755" i="3"/>
  <c r="L754" i="3"/>
  <c r="O590" i="3"/>
  <c r="O934" i="3"/>
  <c r="P224" i="3"/>
  <c r="M223" i="3"/>
  <c r="P961" i="3"/>
  <c r="S961" i="3" s="1"/>
  <c r="M960" i="3"/>
  <c r="P881" i="3"/>
  <c r="M880" i="3"/>
  <c r="P964" i="3"/>
  <c r="M963" i="3"/>
  <c r="M244" i="3"/>
  <c r="P245" i="3"/>
  <c r="S245" i="3" s="1"/>
  <c r="P936" i="3"/>
  <c r="S936" i="3" s="1"/>
  <c r="M935" i="3"/>
  <c r="M824" i="3"/>
  <c r="P825" i="3"/>
  <c r="M267" i="3"/>
  <c r="P268" i="3"/>
  <c r="S268" i="3" s="1"/>
  <c r="P870" i="3"/>
  <c r="S870" i="3" s="1"/>
  <c r="M869" i="3"/>
  <c r="P19" i="3"/>
  <c r="M18" i="3"/>
  <c r="P513" i="3"/>
  <c r="M512" i="3"/>
  <c r="P636" i="3"/>
  <c r="M635" i="3"/>
  <c r="P860" i="3"/>
  <c r="S860" i="3" s="1"/>
  <c r="M859" i="3"/>
  <c r="P116" i="3"/>
  <c r="M115" i="3"/>
  <c r="P338" i="3"/>
  <c r="S338" i="3" s="1"/>
  <c r="M337" i="3"/>
  <c r="P951" i="3"/>
  <c r="M950" i="3"/>
  <c r="P129" i="3"/>
  <c r="S129" i="3" s="1"/>
  <c r="M128" i="3"/>
  <c r="P44" i="3"/>
  <c r="M43" i="3"/>
  <c r="P866" i="3"/>
  <c r="S866" i="3" s="1"/>
  <c r="M865" i="3"/>
  <c r="P739" i="3"/>
  <c r="M738" i="3"/>
  <c r="P95" i="3"/>
  <c r="S95" i="3" s="1"/>
  <c r="M94" i="3"/>
  <c r="K477" i="3"/>
  <c r="N478" i="3"/>
  <c r="K417" i="3"/>
  <c r="N418" i="3"/>
  <c r="K429" i="3"/>
  <c r="N430" i="3"/>
  <c r="N777" i="3"/>
  <c r="K776" i="3"/>
  <c r="N454" i="3"/>
  <c r="K453" i="3"/>
  <c r="K887" i="3"/>
  <c r="N888" i="3"/>
  <c r="Q888" i="3" s="1"/>
  <c r="K141" i="3"/>
  <c r="N142" i="3"/>
  <c r="Q142" i="3" s="1"/>
  <c r="K584" i="3"/>
  <c r="N585" i="3"/>
  <c r="K481" i="3"/>
  <c r="N482" i="3"/>
  <c r="K301" i="3"/>
  <c r="N302" i="3"/>
  <c r="Q302" i="3" s="1"/>
  <c r="N153" i="3"/>
  <c r="K152" i="3"/>
  <c r="K512" i="3"/>
  <c r="N513" i="3"/>
  <c r="N932" i="3"/>
  <c r="Q932" i="3" s="1"/>
  <c r="K931" i="3"/>
  <c r="K256" i="3"/>
  <c r="N257" i="3"/>
  <c r="K176" i="3"/>
  <c r="N177" i="3"/>
  <c r="Q177" i="3" s="1"/>
  <c r="N158" i="3"/>
  <c r="Q158" i="3" s="1"/>
  <c r="K157" i="3"/>
  <c r="N638" i="3"/>
  <c r="K637" i="3"/>
  <c r="K280" i="3"/>
  <c r="N281" i="3"/>
  <c r="Q281" i="3" s="1"/>
  <c r="K160" i="3"/>
  <c r="N161" i="3"/>
  <c r="K881" i="3"/>
  <c r="N882" i="3"/>
  <c r="N829" i="3"/>
  <c r="Q829" i="3" s="1"/>
  <c r="K828" i="3"/>
  <c r="K69" i="3"/>
  <c r="N70" i="3"/>
  <c r="K441" i="3"/>
  <c r="N442" i="3"/>
  <c r="N196" i="3"/>
  <c r="Q196" i="3" s="1"/>
  <c r="K195" i="3"/>
  <c r="N349" i="3"/>
  <c r="K348" i="3"/>
  <c r="K509" i="3"/>
  <c r="N510" i="3"/>
  <c r="K324" i="3"/>
  <c r="N325" i="3"/>
  <c r="Q325" i="3" s="1"/>
  <c r="K213" i="3"/>
  <c r="N214" i="3"/>
  <c r="N288" i="3"/>
  <c r="K287" i="3"/>
  <c r="N936" i="3"/>
  <c r="Q936" i="3" s="1"/>
  <c r="K935" i="3"/>
  <c r="K114" i="3"/>
  <c r="N115" i="3"/>
  <c r="K968" i="3"/>
  <c r="N969" i="3"/>
  <c r="K640" i="3"/>
  <c r="N641" i="3"/>
  <c r="K102" i="3"/>
  <c r="N103" i="3"/>
  <c r="K478" i="3"/>
  <c r="N479" i="3"/>
  <c r="Q479" i="3" s="1"/>
  <c r="K967" i="3"/>
  <c r="N968" i="3"/>
  <c r="Q968" i="3" s="1"/>
  <c r="K394" i="3"/>
  <c r="N395" i="3"/>
  <c r="K667" i="3"/>
  <c r="N668" i="3"/>
  <c r="Q668" i="3" s="1"/>
  <c r="K326" i="3"/>
  <c r="N327" i="3"/>
  <c r="K38" i="3"/>
  <c r="N39" i="3"/>
  <c r="N500" i="3"/>
  <c r="Q500" i="3" s="1"/>
  <c r="K499" i="3"/>
  <c r="K929" i="3"/>
  <c r="N930" i="3"/>
  <c r="N435" i="3"/>
  <c r="K434" i="3"/>
  <c r="K267" i="3"/>
  <c r="N268" i="3"/>
  <c r="Q268" i="3" s="1"/>
  <c r="K600" i="3"/>
  <c r="N601" i="3"/>
  <c r="K295" i="3"/>
  <c r="N296" i="3"/>
  <c r="K107" i="3"/>
  <c r="N108" i="3"/>
  <c r="K724" i="3"/>
  <c r="N725" i="3"/>
  <c r="N873" i="3"/>
  <c r="K872" i="3"/>
  <c r="K962" i="3"/>
  <c r="N963" i="3"/>
  <c r="K525" i="3"/>
  <c r="N526" i="3"/>
  <c r="K874" i="3"/>
  <c r="N875" i="3"/>
  <c r="K737" i="3"/>
  <c r="N738" i="3"/>
  <c r="K936" i="3"/>
  <c r="N937" i="3"/>
  <c r="K343" i="3"/>
  <c r="N344" i="3"/>
  <c r="K94" i="3"/>
  <c r="N95" i="3"/>
  <c r="K410" i="3"/>
  <c r="N411" i="3"/>
  <c r="K58" i="3"/>
  <c r="N59" i="3"/>
  <c r="K486" i="3"/>
  <c r="N487" i="3"/>
  <c r="K695" i="3"/>
  <c r="K722" i="3"/>
  <c r="N723" i="3"/>
  <c r="K6" i="3"/>
  <c r="N7" i="3"/>
  <c r="K880" i="3"/>
  <c r="N881" i="3"/>
  <c r="P709" i="3"/>
  <c r="M708" i="3"/>
  <c r="P466" i="3"/>
  <c r="M465" i="3"/>
  <c r="P894" i="3"/>
  <c r="S894" i="3" s="1"/>
  <c r="M893" i="3"/>
  <c r="P607" i="3"/>
  <c r="S607" i="3" s="1"/>
  <c r="M606" i="3"/>
  <c r="P784" i="3"/>
  <c r="M783" i="3"/>
  <c r="M234" i="3"/>
  <c r="P235" i="3"/>
  <c r="S235" i="3" s="1"/>
  <c r="P878" i="3"/>
  <c r="S878" i="3" s="1"/>
  <c r="M877" i="3"/>
  <c r="P640" i="3"/>
  <c r="M639" i="3"/>
  <c r="P485" i="3"/>
  <c r="M484" i="3"/>
  <c r="P157" i="3"/>
  <c r="M156" i="3"/>
  <c r="P58" i="3"/>
  <c r="M57" i="3"/>
  <c r="P138" i="3"/>
  <c r="S138" i="3" s="1"/>
  <c r="M137" i="3"/>
  <c r="P995" i="3"/>
  <c r="S995" i="3" s="1"/>
  <c r="M994" i="3"/>
  <c r="P367" i="3"/>
  <c r="M366" i="3"/>
  <c r="P223" i="3"/>
  <c r="M222" i="3"/>
  <c r="P222" i="3"/>
  <c r="M221" i="3"/>
  <c r="P512" i="3"/>
  <c r="M511" i="3"/>
  <c r="P30" i="3"/>
  <c r="M29" i="3"/>
  <c r="P360" i="3"/>
  <c r="S360" i="3" s="1"/>
  <c r="M359" i="3"/>
  <c r="P843" i="3"/>
  <c r="M842" i="3"/>
  <c r="P218" i="3"/>
  <c r="P316" i="3"/>
  <c r="M315" i="3"/>
  <c r="P915" i="3"/>
  <c r="M914" i="3"/>
  <c r="P312" i="3"/>
  <c r="S312" i="3" s="1"/>
  <c r="M311" i="3"/>
  <c r="P838" i="3"/>
  <c r="M837" i="3"/>
  <c r="P975" i="3"/>
  <c r="S975" i="3" s="1"/>
  <c r="M974" i="3"/>
  <c r="P876" i="3"/>
  <c r="M875" i="3"/>
  <c r="P816" i="3"/>
  <c r="S816" i="3" s="1"/>
  <c r="M815" i="3"/>
  <c r="P711" i="3"/>
  <c r="M710" i="3"/>
  <c r="P527" i="3"/>
  <c r="S527" i="3" s="1"/>
  <c r="M526" i="3"/>
  <c r="P247" i="3"/>
  <c r="M246" i="3"/>
  <c r="P479" i="3"/>
  <c r="M478" i="3"/>
  <c r="P631" i="3"/>
  <c r="M630" i="3"/>
  <c r="P814" i="3"/>
  <c r="M813" i="3"/>
  <c r="P474" i="3"/>
  <c r="M473" i="3"/>
  <c r="P630" i="3"/>
  <c r="S630" i="3" s="1"/>
  <c r="M629" i="3"/>
  <c r="P564" i="3"/>
  <c r="M563" i="3"/>
  <c r="P496" i="3"/>
  <c r="M495" i="3"/>
  <c r="P102" i="3"/>
  <c r="S102" i="3" s="1"/>
  <c r="M101" i="3"/>
  <c r="P802" i="3"/>
  <c r="M801" i="3"/>
  <c r="M588" i="3"/>
  <c r="P589" i="3"/>
  <c r="O195" i="3"/>
  <c r="L194" i="3"/>
  <c r="L99" i="3"/>
  <c r="O100" i="3"/>
  <c r="O62" i="3"/>
  <c r="L61" i="3"/>
  <c r="O553" i="3"/>
  <c r="L552" i="3"/>
  <c r="O41" i="3"/>
  <c r="L40" i="3"/>
  <c r="L87" i="3"/>
  <c r="O88" i="3"/>
  <c r="L443" i="3"/>
  <c r="O444" i="3"/>
  <c r="O1001" i="3"/>
  <c r="L1000" i="3"/>
  <c r="O695" i="3"/>
  <c r="L694" i="3"/>
  <c r="O57" i="3"/>
  <c r="L56" i="3"/>
  <c r="L603" i="3"/>
  <c r="O604" i="3"/>
  <c r="O901" i="3"/>
  <c r="L900" i="3"/>
  <c r="O846" i="3"/>
  <c r="L845" i="3"/>
  <c r="O975" i="3"/>
  <c r="L974" i="3"/>
  <c r="O664" i="3"/>
  <c r="L663" i="3"/>
  <c r="O908" i="3"/>
  <c r="L907" i="3"/>
  <c r="O802" i="3"/>
  <c r="L801" i="3"/>
  <c r="O42" i="3"/>
  <c r="L41" i="3"/>
  <c r="L646" i="3"/>
  <c r="O647" i="3"/>
  <c r="O854" i="3"/>
  <c r="L853" i="3"/>
  <c r="L538" i="3"/>
  <c r="O539" i="3"/>
  <c r="O741" i="3"/>
  <c r="L740" i="3"/>
  <c r="O615" i="3"/>
  <c r="L614" i="3"/>
  <c r="L824" i="3"/>
  <c r="O825" i="3"/>
  <c r="O470" i="3"/>
  <c r="L469" i="3"/>
  <c r="O554" i="3"/>
  <c r="R554" i="3" s="1"/>
  <c r="L553" i="3"/>
  <c r="O706" i="3"/>
  <c r="L705" i="3"/>
  <c r="L363" i="3"/>
  <c r="O364" i="3"/>
  <c r="L112" i="3"/>
  <c r="O113" i="3"/>
  <c r="O4" i="3"/>
  <c r="L3" i="3"/>
  <c r="O714" i="3"/>
  <c r="L713" i="3"/>
  <c r="O293" i="3"/>
  <c r="L292" i="3"/>
  <c r="L76" i="3"/>
  <c r="O77" i="3"/>
  <c r="O926" i="3"/>
  <c r="L925" i="3"/>
  <c r="O513" i="3"/>
  <c r="L512" i="3"/>
  <c r="O859" i="3"/>
  <c r="L858" i="3"/>
  <c r="O776" i="3"/>
  <c r="L775" i="3"/>
  <c r="L164" i="3"/>
  <c r="O165" i="3"/>
  <c r="O206" i="3"/>
  <c r="L205" i="3"/>
  <c r="O230" i="3"/>
  <c r="L229" i="3"/>
  <c r="O732" i="3"/>
  <c r="L731" i="3"/>
  <c r="O619" i="3"/>
  <c r="L618" i="3"/>
  <c r="L377" i="3"/>
  <c r="O378" i="3"/>
  <c r="O892" i="3"/>
  <c r="L891" i="3"/>
  <c r="O895" i="3"/>
  <c r="L894" i="3"/>
  <c r="O64" i="3"/>
  <c r="L63" i="3"/>
  <c r="O476" i="3"/>
  <c r="L475" i="3"/>
  <c r="O689" i="3"/>
  <c r="L688" i="3"/>
  <c r="O339" i="3"/>
  <c r="L338" i="3"/>
  <c r="O656" i="3"/>
  <c r="L655" i="3"/>
  <c r="O74" i="3"/>
  <c r="L73" i="3"/>
  <c r="O527" i="3"/>
  <c r="L526" i="3"/>
  <c r="O921" i="3"/>
  <c r="L920" i="3"/>
  <c r="O549" i="3"/>
  <c r="L548" i="3"/>
  <c r="O221" i="3"/>
  <c r="L220" i="3"/>
  <c r="O79" i="3"/>
  <c r="L78" i="3"/>
  <c r="O746" i="3"/>
  <c r="L745" i="3"/>
  <c r="O587" i="3"/>
  <c r="L586" i="3"/>
  <c r="L405" i="3"/>
  <c r="O406" i="3"/>
  <c r="O409" i="3"/>
  <c r="L408" i="3"/>
  <c r="O754" i="3"/>
  <c r="L753" i="3"/>
  <c r="L462" i="3"/>
  <c r="O463" i="3"/>
  <c r="O675" i="3"/>
  <c r="L674" i="3"/>
  <c r="O673" i="3"/>
  <c r="R673" i="3" s="1"/>
  <c r="L672" i="3"/>
  <c r="O666" i="3"/>
  <c r="L665" i="3"/>
  <c r="O778" i="3"/>
  <c r="L777" i="3"/>
  <c r="L881" i="3"/>
  <c r="O882" i="3"/>
  <c r="O555" i="3"/>
  <c r="R555" i="3" s="1"/>
  <c r="L554" i="3"/>
  <c r="O439" i="3"/>
  <c r="L438" i="3"/>
  <c r="O275" i="3"/>
  <c r="L274" i="3"/>
  <c r="L873" i="3"/>
  <c r="O874" i="3"/>
  <c r="O386" i="3"/>
  <c r="L385" i="3"/>
  <c r="O309" i="3"/>
  <c r="L447" i="3"/>
  <c r="O448" i="3"/>
  <c r="O263" i="3"/>
  <c r="L262" i="3"/>
  <c r="O653" i="3"/>
  <c r="L652" i="3"/>
  <c r="L137" i="3"/>
  <c r="O138" i="3"/>
  <c r="L940" i="3"/>
  <c r="O941" i="3"/>
  <c r="L185" i="3"/>
  <c r="O186" i="3"/>
  <c r="L720" i="3"/>
  <c r="O392" i="3"/>
  <c r="L391" i="3"/>
  <c r="O845" i="3"/>
  <c r="L844" i="3"/>
  <c r="L924" i="3"/>
  <c r="O23" i="3"/>
  <c r="L22" i="3"/>
  <c r="O17" i="3"/>
  <c r="L16" i="3"/>
  <c r="O962" i="3"/>
  <c r="O642" i="3"/>
  <c r="L93" i="3"/>
  <c r="L303" i="3"/>
  <c r="L122" i="3"/>
  <c r="L574" i="3"/>
  <c r="O705" i="3"/>
  <c r="L466" i="3"/>
  <c r="O727" i="3"/>
  <c r="O984" i="3"/>
  <c r="O143" i="3"/>
  <c r="L210" i="3"/>
  <c r="P71" i="3"/>
  <c r="L383" i="3"/>
  <c r="O694" i="3"/>
  <c r="O678" i="3"/>
  <c r="O307" i="3"/>
  <c r="R292" i="3" l="1"/>
  <c r="R169" i="3"/>
  <c r="R55" i="3"/>
  <c r="Q697" i="3"/>
  <c r="Q388" i="3"/>
  <c r="Q82" i="3"/>
  <c r="Q348" i="3"/>
  <c r="Q23" i="3"/>
  <c r="Q59" i="3"/>
  <c r="Q418" i="3"/>
  <c r="Q421" i="3"/>
  <c r="Q600" i="3"/>
  <c r="Q212" i="3"/>
  <c r="Q758" i="3"/>
  <c r="R453" i="3"/>
  <c r="Q408" i="3"/>
  <c r="Q524" i="3"/>
  <c r="R823" i="3"/>
  <c r="Q271" i="3"/>
  <c r="Q106" i="3"/>
  <c r="Q74" i="3"/>
  <c r="Q769" i="3"/>
  <c r="Q927" i="3"/>
  <c r="Q589" i="3"/>
  <c r="Q203" i="3"/>
  <c r="Q349" i="3"/>
  <c r="Q290" i="3"/>
  <c r="Q598" i="3"/>
  <c r="Q890" i="3"/>
  <c r="Q871" i="3"/>
  <c r="Q295" i="3"/>
  <c r="Q807" i="3"/>
  <c r="R924" i="3"/>
  <c r="Q535" i="3"/>
  <c r="Q705" i="3"/>
  <c r="Q364" i="3"/>
  <c r="S830" i="3"/>
  <c r="S470" i="3"/>
  <c r="S545" i="3"/>
  <c r="S771" i="3"/>
  <c r="S406" i="3"/>
  <c r="S837" i="3"/>
  <c r="S466" i="3"/>
  <c r="S15" i="3"/>
  <c r="S29" i="3"/>
  <c r="S119" i="3"/>
  <c r="S399" i="3"/>
  <c r="S506" i="3"/>
  <c r="S414" i="3"/>
  <c r="S128" i="3"/>
  <c r="S68" i="3"/>
  <c r="S452" i="3"/>
  <c r="S902" i="3"/>
  <c r="S364" i="3"/>
  <c r="S706" i="3"/>
  <c r="S809" i="3"/>
  <c r="S347" i="3"/>
  <c r="S655" i="3"/>
  <c r="S760" i="3"/>
  <c r="S453" i="3"/>
  <c r="S279" i="3"/>
  <c r="R406" i="3"/>
  <c r="S802" i="3"/>
  <c r="S496" i="3"/>
  <c r="S814" i="3"/>
  <c r="S479" i="3"/>
  <c r="S316" i="3"/>
  <c r="S881" i="3"/>
  <c r="S424" i="3"/>
  <c r="S546" i="3"/>
  <c r="S123" i="3"/>
  <c r="S688" i="3"/>
  <c r="S289" i="3"/>
  <c r="R191" i="3"/>
  <c r="S122" i="3"/>
  <c r="S722" i="3"/>
  <c r="S665" i="3"/>
  <c r="S218" i="3"/>
  <c r="S709" i="3"/>
  <c r="S213" i="3"/>
  <c r="S112" i="3"/>
  <c r="S306" i="3"/>
  <c r="R652" i="3"/>
  <c r="R496" i="3"/>
  <c r="S454" i="3"/>
  <c r="R469" i="3"/>
  <c r="R192" i="3"/>
  <c r="S24" i="3"/>
  <c r="R688" i="3"/>
  <c r="R261" i="3"/>
  <c r="S423" i="3"/>
  <c r="S413" i="3"/>
  <c r="S668" i="3"/>
  <c r="S469" i="3"/>
  <c r="S876" i="3"/>
  <c r="S838" i="3"/>
  <c r="S951" i="3"/>
  <c r="S324" i="3"/>
  <c r="S756" i="3"/>
  <c r="S382" i="3"/>
  <c r="S587" i="3"/>
  <c r="S70" i="3"/>
  <c r="S781" i="3"/>
  <c r="S736" i="3"/>
  <c r="S601" i="3"/>
  <c r="S584" i="3"/>
  <c r="S693" i="3"/>
  <c r="S397" i="3"/>
  <c r="Q487" i="3"/>
  <c r="Q411" i="3"/>
  <c r="Q344" i="3"/>
  <c r="Q601" i="3"/>
  <c r="Q521" i="3"/>
  <c r="Q557" i="3"/>
  <c r="Q690" i="3"/>
  <c r="Q504" i="3"/>
  <c r="Q98" i="3"/>
  <c r="Q467" i="3"/>
  <c r="Q490" i="3"/>
  <c r="Q780" i="3"/>
  <c r="Q918" i="3"/>
  <c r="Q168" i="3"/>
  <c r="Q153" i="3"/>
  <c r="Q564" i="3"/>
  <c r="Q283" i="3"/>
  <c r="Q636" i="3"/>
  <c r="Q650" i="3"/>
  <c r="Q725" i="3"/>
  <c r="Q966" i="3"/>
  <c r="Q263" i="3"/>
  <c r="Q587" i="3"/>
  <c r="Q988" i="3"/>
  <c r="Q164" i="3"/>
  <c r="Q688" i="3"/>
  <c r="Q813" i="3"/>
  <c r="Q188" i="3"/>
  <c r="Q680" i="3"/>
  <c r="Q495" i="3"/>
  <c r="Q496" i="3"/>
  <c r="Q911" i="3"/>
  <c r="Q200" i="3"/>
  <c r="Q837" i="3"/>
  <c r="Q546" i="3"/>
  <c r="Q867" i="3"/>
  <c r="Q287" i="3"/>
  <c r="Q204" i="3"/>
  <c r="Q869" i="3"/>
  <c r="Q569" i="3"/>
  <c r="Q541" i="3"/>
  <c r="Q920" i="3"/>
  <c r="Q10" i="3"/>
  <c r="Q48" i="3"/>
  <c r="Q841" i="3"/>
  <c r="Q390" i="3"/>
  <c r="S116" i="3"/>
  <c r="S501" i="3"/>
  <c r="S576" i="3"/>
  <c r="S238" i="3"/>
  <c r="S746" i="3"/>
  <c r="S917" i="3"/>
  <c r="S812" i="3"/>
  <c r="S533" i="3"/>
  <c r="S263" i="3"/>
  <c r="S702" i="3"/>
  <c r="S303" i="3"/>
  <c r="S353" i="3"/>
  <c r="S371" i="3"/>
  <c r="S617" i="3"/>
  <c r="S404" i="3"/>
  <c r="S474" i="3"/>
  <c r="S843" i="3"/>
  <c r="S367" i="3"/>
  <c r="S694" i="3"/>
  <c r="S144" i="3"/>
  <c r="S156" i="3"/>
  <c r="S419" i="3"/>
  <c r="S731" i="3"/>
  <c r="S669" i="3"/>
  <c r="S778" i="3"/>
  <c r="S354" i="3"/>
  <c r="S719" i="3"/>
  <c r="S662" i="3"/>
  <c r="S342" i="3"/>
  <c r="S635" i="3"/>
  <c r="S592" i="3"/>
  <c r="S114" i="3"/>
  <c r="S231" i="3"/>
  <c r="S989" i="3"/>
  <c r="S428" i="3"/>
  <c r="S796" i="3"/>
  <c r="S674" i="3"/>
  <c r="S398" i="3"/>
  <c r="S431" i="3"/>
  <c r="S67" i="3"/>
  <c r="S405" i="3"/>
  <c r="S169" i="3"/>
  <c r="S215" i="3"/>
  <c r="S993" i="3"/>
  <c r="S270" i="3"/>
  <c r="S730" i="3"/>
  <c r="S924" i="3"/>
  <c r="S957" i="3"/>
  <c r="S659" i="3"/>
  <c r="S311" i="3"/>
  <c r="S74" i="3"/>
  <c r="S956" i="3"/>
  <c r="S948" i="3"/>
  <c r="S591" i="3"/>
  <c r="S32" i="3"/>
  <c r="S230" i="3"/>
  <c r="S34" i="3"/>
  <c r="S278" i="3"/>
  <c r="S679" i="3"/>
  <c r="R723" i="3"/>
  <c r="R999" i="3"/>
  <c r="R979" i="3"/>
  <c r="R93" i="3"/>
  <c r="R145" i="3"/>
  <c r="R630" i="3"/>
  <c r="R146" i="3"/>
  <c r="R853" i="3"/>
  <c r="R658" i="3"/>
  <c r="R948" i="3"/>
  <c r="R224" i="3"/>
  <c r="R343" i="3"/>
  <c r="R130" i="3"/>
  <c r="R405" i="3"/>
  <c r="R854" i="3"/>
  <c r="R72" i="3"/>
  <c r="R172" i="3"/>
  <c r="R173" i="3"/>
  <c r="R565" i="3"/>
  <c r="R980" i="3"/>
  <c r="R329" i="3"/>
  <c r="Q161" i="3"/>
  <c r="Q482" i="3"/>
  <c r="Q913" i="3"/>
  <c r="Q740" i="3"/>
  <c r="Q476" i="3"/>
  <c r="Q593" i="3"/>
  <c r="Q331" i="3"/>
  <c r="Q909" i="3"/>
  <c r="Q312" i="3"/>
  <c r="Q273" i="3"/>
  <c r="Q810" i="3"/>
  <c r="Q102" i="3"/>
  <c r="Q359" i="3"/>
  <c r="Q180" i="3"/>
  <c r="Q985" i="3"/>
  <c r="Q784" i="3"/>
  <c r="Q84" i="3"/>
  <c r="Q607" i="3"/>
  <c r="Q727" i="3"/>
  <c r="Q848" i="3"/>
  <c r="Q460" i="3"/>
  <c r="Q800" i="3"/>
  <c r="Q880" i="3"/>
  <c r="Q413" i="3"/>
  <c r="Q198" i="3"/>
  <c r="Q146" i="3"/>
  <c r="Q873" i="3"/>
  <c r="Q409" i="3"/>
  <c r="Q95" i="3"/>
  <c r="Q875" i="3"/>
  <c r="Q70" i="3"/>
  <c r="Q129" i="3"/>
  <c r="Q860" i="3"/>
  <c r="Q429" i="3"/>
  <c r="Q987" i="3"/>
  <c r="Q617" i="3"/>
  <c r="Q493" i="3"/>
  <c r="Q787" i="3"/>
  <c r="Q374" i="3"/>
  <c r="Q27" i="3"/>
  <c r="Q802" i="3"/>
  <c r="Q777" i="3"/>
  <c r="Q774" i="3"/>
  <c r="Q716" i="3"/>
  <c r="S525" i="3"/>
  <c r="S797" i="3"/>
  <c r="S880" i="3"/>
  <c r="S521" i="3"/>
  <c r="S495" i="3"/>
  <c r="S329" i="3"/>
  <c r="S787" i="3"/>
  <c r="S811" i="3"/>
  <c r="S372" i="3"/>
  <c r="S563" i="3"/>
  <c r="R990" i="3"/>
  <c r="R91" i="3"/>
  <c r="R536" i="3"/>
  <c r="R219" i="3"/>
  <c r="R787" i="3"/>
  <c r="R874" i="3"/>
  <c r="R593" i="3"/>
  <c r="R326" i="3"/>
  <c r="R33" i="3"/>
  <c r="R861" i="3"/>
  <c r="R716" i="3"/>
  <c r="R66" i="3"/>
  <c r="S321" i="3"/>
  <c r="S990" i="3"/>
  <c r="S232" i="3"/>
  <c r="S41" i="3"/>
  <c r="S111" i="3"/>
  <c r="S945" i="3"/>
  <c r="S589" i="3"/>
  <c r="S58" i="3"/>
  <c r="S784" i="3"/>
  <c r="S65" i="3"/>
  <c r="S49" i="3"/>
  <c r="S38" i="3"/>
  <c r="S484" i="3"/>
  <c r="S392" i="3"/>
  <c r="S330" i="3"/>
  <c r="S897" i="3"/>
  <c r="S992" i="3"/>
  <c r="S622" i="3"/>
  <c r="S795" i="3"/>
  <c r="S13" i="3"/>
  <c r="S851" i="3"/>
  <c r="R150" i="3"/>
  <c r="S727" i="3"/>
  <c r="S950" i="3"/>
  <c r="S209" i="3"/>
  <c r="S574" i="3"/>
  <c r="S919" i="3"/>
  <c r="S911" i="3"/>
  <c r="R589" i="3"/>
  <c r="S770" i="3"/>
  <c r="S208" i="3"/>
  <c r="R123" i="3"/>
  <c r="S201" i="3"/>
  <c r="S915" i="3"/>
  <c r="S671" i="3"/>
  <c r="S438" i="3"/>
  <c r="S197" i="3"/>
  <c r="S986" i="3"/>
  <c r="S511" i="3"/>
  <c r="S243" i="3"/>
  <c r="R906" i="3"/>
  <c r="S28" i="3"/>
  <c r="S336" i="3"/>
  <c r="S806" i="3"/>
  <c r="S191" i="3"/>
  <c r="S790" i="3"/>
  <c r="S970" i="3"/>
  <c r="S558" i="3"/>
  <c r="S680" i="3"/>
  <c r="S288" i="3"/>
  <c r="S504" i="3"/>
  <c r="Q502" i="3"/>
  <c r="Q509" i="3"/>
  <c r="Q333" i="3"/>
  <c r="Q131" i="3"/>
  <c r="Q249" i="3"/>
  <c r="Q775" i="3"/>
  <c r="Q279" i="3"/>
  <c r="Q469" i="3"/>
  <c r="Q464" i="3"/>
  <c r="Q257" i="3"/>
  <c r="Q447" i="3"/>
  <c r="Q236" i="3"/>
  <c r="Q497" i="3"/>
  <c r="Q125" i="3"/>
  <c r="Q222" i="3"/>
  <c r="Q766" i="3"/>
  <c r="Q717" i="3"/>
  <c r="Q63" i="3"/>
  <c r="Q139" i="3"/>
  <c r="Q100" i="3"/>
  <c r="Q362" i="3"/>
  <c r="Q472" i="3"/>
  <c r="Q721" i="3"/>
  <c r="Q846" i="3"/>
  <c r="Q935" i="3"/>
  <c r="Q631" i="3"/>
  <c r="Q341" i="3"/>
  <c r="Q816" i="3"/>
  <c r="Q465" i="3"/>
  <c r="Q566" i="3"/>
  <c r="Q366" i="3"/>
  <c r="Q122" i="3"/>
  <c r="Q794" i="3"/>
  <c r="Q320" i="3"/>
  <c r="Q111" i="3"/>
  <c r="Q266" i="3"/>
  <c r="Q656" i="3"/>
  <c r="Q583" i="3"/>
  <c r="Q887" i="3"/>
  <c r="Q317" i="3"/>
  <c r="Q983" i="3"/>
  <c r="Q37" i="3"/>
  <c r="Q596" i="3"/>
  <c r="Q219" i="3"/>
  <c r="Q993" i="3"/>
  <c r="Q21" i="3"/>
  <c r="Q56" i="3"/>
  <c r="Q803" i="3"/>
  <c r="Q980" i="3"/>
  <c r="Q543" i="3"/>
  <c r="Q397" i="3"/>
  <c r="Q663" i="3"/>
  <c r="Q877" i="3"/>
  <c r="Q768" i="3"/>
  <c r="Q270" i="3"/>
  <c r="Q760" i="3"/>
  <c r="Q232" i="3"/>
  <c r="Q211" i="3"/>
  <c r="Q620" i="3"/>
  <c r="Q145" i="3"/>
  <c r="Q610" i="3"/>
  <c r="Q555" i="3"/>
  <c r="Q301" i="3"/>
  <c r="Q526" i="3"/>
  <c r="Q641" i="3"/>
  <c r="Q637" i="3"/>
  <c r="Q171" i="3"/>
  <c r="Q776" i="3"/>
  <c r="Q247" i="3"/>
  <c r="Q972" i="3"/>
  <c r="Q49" i="3"/>
  <c r="Q791" i="3"/>
  <c r="Q894" i="3"/>
  <c r="Q571" i="3"/>
  <c r="Q737" i="3"/>
  <c r="Q560" i="3"/>
  <c r="Q671" i="3"/>
  <c r="Q336" i="3"/>
  <c r="Q310" i="3"/>
  <c r="Q959" i="3"/>
  <c r="Q80" i="3"/>
  <c r="Q750" i="3"/>
  <c r="Q152" i="3"/>
  <c r="Q486" i="3"/>
  <c r="Q169" i="3"/>
  <c r="Q643" i="3"/>
  <c r="Q649" i="3"/>
  <c r="Q517" i="3"/>
  <c r="Q647" i="3"/>
  <c r="Q259" i="3"/>
  <c r="Q554" i="3"/>
  <c r="Q786" i="3"/>
  <c r="Q695" i="3"/>
  <c r="Q714" i="3"/>
  <c r="Q812" i="3"/>
  <c r="Q452" i="3"/>
  <c r="Q945" i="3"/>
  <c r="Q951" i="3"/>
  <c r="Q149" i="3"/>
  <c r="Q401" i="3"/>
  <c r="Q961" i="3"/>
  <c r="Q322" i="3"/>
  <c r="R497" i="3"/>
  <c r="R17" i="3"/>
  <c r="R10" i="3"/>
  <c r="R258" i="3"/>
  <c r="R597" i="3"/>
  <c r="R117" i="3"/>
  <c r="R377" i="3"/>
  <c r="R601" i="3"/>
  <c r="R889" i="3"/>
  <c r="R697" i="3"/>
  <c r="R718" i="3"/>
  <c r="R94" i="3"/>
  <c r="R246" i="3"/>
  <c r="R784" i="3"/>
  <c r="R282" i="3"/>
  <c r="R774" i="3"/>
  <c r="R904" i="3"/>
  <c r="R425" i="3"/>
  <c r="R691" i="3"/>
  <c r="R19" i="3"/>
  <c r="R202" i="3"/>
  <c r="R757" i="3"/>
  <c r="R944" i="3"/>
  <c r="R548" i="3"/>
  <c r="R661" i="3"/>
  <c r="R623" i="3"/>
  <c r="R229" i="3"/>
  <c r="R641" i="3"/>
  <c r="R950" i="3"/>
  <c r="R185" i="3"/>
  <c r="R274" i="3"/>
  <c r="R788" i="3"/>
  <c r="R275" i="3"/>
  <c r="R143" i="3"/>
  <c r="R882" i="3"/>
  <c r="R378" i="3"/>
  <c r="R647" i="3"/>
  <c r="R309" i="3"/>
  <c r="R746" i="3"/>
  <c r="R339" i="3"/>
  <c r="R895" i="3"/>
  <c r="R61" i="3"/>
  <c r="R812" i="3"/>
  <c r="R438" i="3"/>
  <c r="R184" i="3"/>
  <c r="R800" i="3"/>
  <c r="R395" i="3"/>
  <c r="R59" i="3"/>
  <c r="R533" i="3"/>
  <c r="R250" i="3"/>
  <c r="R693" i="3"/>
  <c r="R722" i="3"/>
  <c r="R509" i="3"/>
  <c r="R508" i="3"/>
  <c r="R642" i="3"/>
  <c r="R287" i="3"/>
  <c r="R524" i="3"/>
  <c r="R436" i="3"/>
  <c r="R744" i="3"/>
  <c r="R560" i="3"/>
  <c r="R621" i="3"/>
  <c r="R653" i="3"/>
  <c r="R77" i="3"/>
  <c r="R732" i="3"/>
  <c r="R470" i="3"/>
  <c r="R849" i="3"/>
  <c r="R180" i="3"/>
  <c r="R83" i="3"/>
  <c r="R324" i="3"/>
  <c r="R235" i="3"/>
  <c r="R281" i="3"/>
  <c r="R463" i="3"/>
  <c r="R934" i="3"/>
  <c r="R341" i="3"/>
  <c r="R396" i="3"/>
  <c r="R141" i="3"/>
  <c r="R255" i="3"/>
  <c r="R467" i="3"/>
  <c r="R442" i="3"/>
  <c r="R498" i="3"/>
  <c r="R300" i="3"/>
  <c r="R572" i="3"/>
  <c r="R8" i="3"/>
  <c r="R677" i="3"/>
  <c r="R98" i="3"/>
  <c r="R316" i="3"/>
  <c r="R866" i="3"/>
  <c r="R311" i="3"/>
  <c r="R880" i="3"/>
  <c r="R82" i="3"/>
  <c r="R771" i="3"/>
  <c r="R750" i="3"/>
  <c r="R876" i="3"/>
  <c r="R770" i="3"/>
  <c r="R683" i="3"/>
  <c r="R135" i="3"/>
  <c r="R915" i="3"/>
  <c r="R704" i="3"/>
  <c r="R515" i="3"/>
  <c r="R124" i="3"/>
  <c r="R837" i="3"/>
  <c r="R494" i="3"/>
  <c r="R412" i="3"/>
  <c r="R206" i="3"/>
  <c r="R513" i="3"/>
  <c r="R768" i="3"/>
  <c r="R492" i="3"/>
  <c r="R30" i="3"/>
  <c r="R571" i="3"/>
  <c r="R576" i="3"/>
  <c r="R868" i="3"/>
  <c r="R561" i="3"/>
  <c r="R941" i="3"/>
  <c r="R448" i="3"/>
  <c r="R386" i="3"/>
  <c r="R409" i="3"/>
  <c r="R689" i="3"/>
  <c r="R859" i="3"/>
  <c r="R926" i="3"/>
  <c r="R908" i="3"/>
  <c r="R901" i="3"/>
  <c r="R57" i="3"/>
  <c r="R356" i="3"/>
  <c r="R649" i="3"/>
  <c r="R720" i="3"/>
  <c r="R913" i="3"/>
  <c r="R265" i="3"/>
  <c r="R236" i="3"/>
  <c r="R737" i="3"/>
  <c r="R766" i="3"/>
  <c r="R170" i="3"/>
  <c r="R964" i="3"/>
  <c r="R710" i="3"/>
  <c r="R612" i="3"/>
  <c r="R785" i="3"/>
  <c r="R869" i="3"/>
  <c r="R808" i="3"/>
  <c r="R361" i="3"/>
  <c r="R655" i="3"/>
  <c r="R986" i="3"/>
  <c r="R35" i="3"/>
  <c r="R681" i="3"/>
  <c r="R500" i="3"/>
  <c r="R544" i="3"/>
  <c r="R262" i="3"/>
  <c r="R832" i="3"/>
  <c r="R455" i="3"/>
  <c r="R333" i="3"/>
  <c r="R103" i="3"/>
  <c r="R535" i="3"/>
  <c r="R845" i="3"/>
  <c r="R186" i="3"/>
  <c r="R675" i="3"/>
  <c r="R921" i="3"/>
  <c r="R476" i="3"/>
  <c r="R776" i="3"/>
  <c r="R714" i="3"/>
  <c r="R615" i="3"/>
  <c r="R802" i="3"/>
  <c r="R41" i="3"/>
  <c r="R108" i="3"/>
  <c r="R872" i="3"/>
  <c r="R48" i="3"/>
  <c r="R111" i="3"/>
  <c r="R227" i="3"/>
  <c r="R457" i="3"/>
  <c r="R820" i="3"/>
  <c r="R946" i="3"/>
  <c r="R421" i="3"/>
  <c r="R569" i="3"/>
  <c r="R125" i="3"/>
  <c r="R954" i="3"/>
  <c r="R351" i="3"/>
  <c r="R592" i="3"/>
  <c r="R495" i="3"/>
  <c r="R725" i="3"/>
  <c r="R740" i="3"/>
  <c r="R209" i="3"/>
  <c r="R552" i="3"/>
  <c r="R936" i="3"/>
  <c r="R447" i="3"/>
  <c r="R587" i="3"/>
  <c r="R1001" i="3"/>
  <c r="R417" i="3"/>
  <c r="R698" i="3"/>
  <c r="R797" i="3"/>
  <c r="R983" i="3"/>
  <c r="R468" i="3"/>
  <c r="R167" i="3"/>
  <c r="R578" i="3"/>
  <c r="R439" i="3"/>
  <c r="R105" i="3"/>
  <c r="R974" i="3"/>
  <c r="R277" i="3"/>
  <c r="R131" i="3"/>
  <c r="R116" i="3"/>
  <c r="R76" i="3"/>
  <c r="R352" i="3"/>
  <c r="R56" i="3"/>
  <c r="R267" i="3"/>
  <c r="R743" i="3"/>
  <c r="R360" i="3"/>
  <c r="R790" i="3"/>
  <c r="R938" i="3"/>
  <c r="R517" i="3"/>
  <c r="R931" i="3"/>
  <c r="R863" i="3"/>
  <c r="R74" i="3"/>
  <c r="R805" i="3"/>
  <c r="R899" i="3"/>
  <c r="R36" i="3"/>
  <c r="R761" i="3"/>
  <c r="R962" i="3"/>
  <c r="R23" i="3"/>
  <c r="R165" i="3"/>
  <c r="R608" i="3"/>
  <c r="R21" i="3"/>
  <c r="R45" i="3"/>
  <c r="R712" i="3"/>
  <c r="R182" i="3"/>
  <c r="R220" i="3"/>
  <c r="R321" i="3"/>
  <c r="R214" i="3"/>
  <c r="R479" i="3"/>
  <c r="R296" i="3"/>
  <c r="R306" i="3"/>
  <c r="R50" i="3"/>
  <c r="R864" i="3"/>
  <c r="R154" i="3"/>
  <c r="R7" i="3"/>
  <c r="R249" i="3"/>
  <c r="R288" i="3"/>
  <c r="R666" i="3"/>
  <c r="R62" i="3"/>
  <c r="R383" i="3"/>
  <c r="R68" i="3"/>
  <c r="R211" i="3"/>
  <c r="R778" i="3"/>
  <c r="R79" i="3"/>
  <c r="R527" i="3"/>
  <c r="R619" i="3"/>
  <c r="R293" i="3"/>
  <c r="R741" i="3"/>
  <c r="R553" i="3"/>
  <c r="R432" i="3"/>
  <c r="R161" i="3"/>
  <c r="R189" i="3"/>
  <c r="R380" i="3"/>
  <c r="R458" i="3"/>
  <c r="R955" i="3"/>
  <c r="R106" i="3"/>
  <c r="R835" i="3"/>
  <c r="R373" i="3"/>
  <c r="R413" i="3"/>
  <c r="R782" i="3"/>
  <c r="R289" i="3"/>
  <c r="R563" i="3"/>
  <c r="R486" i="3"/>
  <c r="R542" i="3"/>
  <c r="R852" i="3"/>
  <c r="R433" i="3"/>
  <c r="R748" i="3"/>
  <c r="R686" i="3"/>
  <c r="R851" i="3"/>
  <c r="R269" i="3"/>
  <c r="R670" i="3"/>
  <c r="R917" i="3"/>
  <c r="R226" i="3"/>
  <c r="R663" i="3"/>
  <c r="R751" i="3"/>
  <c r="R318" i="3"/>
  <c r="R795" i="3"/>
  <c r="S272" i="3"/>
  <c r="S108" i="3"/>
  <c r="Q858" i="3"/>
  <c r="Q339" i="3"/>
  <c r="S971" i="3"/>
  <c r="S885" i="3"/>
  <c r="Q239" i="3"/>
  <c r="Q225" i="3"/>
  <c r="S932" i="3"/>
  <c r="S595" i="3"/>
  <c r="R521" i="3"/>
  <c r="R434" i="3"/>
  <c r="R13" i="3"/>
  <c r="Q990" i="3"/>
  <c r="R16" i="3"/>
  <c r="R147" i="3"/>
  <c r="Q734" i="3"/>
  <c r="S831" i="3"/>
  <c r="R960" i="3"/>
  <c r="S189" i="3"/>
  <c r="S47" i="3"/>
  <c r="Q916" i="3"/>
  <c r="R687" i="3"/>
  <c r="Q781" i="3"/>
  <c r="R198" i="3"/>
  <c r="R671" i="3"/>
  <c r="S291" i="3"/>
  <c r="R810" i="3"/>
  <c r="R939" i="3"/>
  <c r="S55" i="3"/>
  <c r="Q578" i="3"/>
  <c r="Q626" i="3"/>
  <c r="Q789" i="3"/>
  <c r="S696" i="3"/>
  <c r="R727" i="3"/>
  <c r="R263" i="3"/>
  <c r="R364" i="3"/>
  <c r="Q115" i="3"/>
  <c r="R4" i="3"/>
  <c r="S711" i="3"/>
  <c r="Q435" i="3"/>
  <c r="S739" i="3"/>
  <c r="S44" i="3"/>
  <c r="R968" i="3"/>
  <c r="S791" i="3"/>
  <c r="Q955" i="3"/>
  <c r="R344" i="3"/>
  <c r="R842" i="3"/>
  <c r="R977" i="3"/>
  <c r="S471" i="3"/>
  <c r="Q85" i="3"/>
  <c r="Q991" i="3"/>
  <c r="Q552" i="3"/>
  <c r="Q686" i="3"/>
  <c r="R617" i="3"/>
  <c r="R614" i="3"/>
  <c r="S251" i="3"/>
  <c r="S982" i="3"/>
  <c r="S804" i="3"/>
  <c r="R400" i="3"/>
  <c r="Q611" i="3"/>
  <c r="Q32" i="3"/>
  <c r="Q919" i="3"/>
  <c r="S624" i="3"/>
  <c r="R519" i="3"/>
  <c r="S958" i="3"/>
  <c r="Q556" i="3"/>
  <c r="R279" i="3"/>
  <c r="S488" i="3"/>
  <c r="S505" i="3"/>
  <c r="Q108" i="3"/>
  <c r="S640" i="3"/>
  <c r="Q963" i="3"/>
  <c r="Q930" i="3"/>
  <c r="S825" i="3"/>
  <c r="R244" i="3"/>
  <c r="R792" i="3"/>
  <c r="S389" i="3"/>
  <c r="Q458" i="3"/>
  <c r="Q6" i="3"/>
  <c r="R877" i="3"/>
  <c r="S567" i="3"/>
  <c r="Q404" i="3"/>
  <c r="S941" i="3"/>
  <c r="R359" i="3"/>
  <c r="R349" i="3"/>
  <c r="S613" i="3"/>
  <c r="S840" i="3"/>
  <c r="R546" i="3"/>
  <c r="R537" i="3"/>
  <c r="R200" i="3"/>
  <c r="R290" i="3"/>
  <c r="R566" i="3"/>
  <c r="R40" i="3"/>
  <c r="R844" i="3"/>
  <c r="Q537" i="3"/>
  <c r="Q506" i="3"/>
  <c r="Q891" i="3"/>
  <c r="Q174" i="3"/>
  <c r="Q17" i="3"/>
  <c r="R634" i="3"/>
  <c r="R911" i="3"/>
  <c r="R481" i="3"/>
  <c r="R390" i="3"/>
  <c r="R765" i="3"/>
  <c r="R233" i="3"/>
  <c r="R631" i="3"/>
  <c r="R238" i="3"/>
  <c r="R363" i="3"/>
  <c r="S409" i="3"/>
  <c r="S848" i="3"/>
  <c r="Q855" i="3"/>
  <c r="Q853" i="3"/>
  <c r="Q815" i="3"/>
  <c r="S594" i="3"/>
  <c r="S323" i="3"/>
  <c r="Q75" i="3"/>
  <c r="Q417" i="3"/>
  <c r="R702" i="3"/>
  <c r="S476" i="3"/>
  <c r="S441" i="3"/>
  <c r="R462" i="3"/>
  <c r="R773" i="3"/>
  <c r="Q872" i="3"/>
  <c r="Q529" i="3"/>
  <c r="Q851" i="3"/>
  <c r="Q922" i="3"/>
  <c r="Q623" i="3"/>
  <c r="Q394" i="3"/>
  <c r="Q562" i="3"/>
  <c r="Q627" i="3"/>
  <c r="R856" i="3"/>
  <c r="R607" i="3"/>
  <c r="R88" i="3"/>
  <c r="R887" i="3"/>
  <c r="S703" i="3"/>
  <c r="Q307" i="3"/>
  <c r="S3" i="3"/>
  <c r="R119" i="3"/>
  <c r="S304" i="3"/>
  <c r="S483" i="3"/>
  <c r="R627" i="3"/>
  <c r="S465" i="3"/>
  <c r="Q462" i="3"/>
  <c r="R97" i="3"/>
  <c r="R315" i="3"/>
  <c r="R336" i="3"/>
  <c r="R975" i="3"/>
  <c r="S247" i="3"/>
  <c r="Q881" i="3"/>
  <c r="Q454" i="3"/>
  <c r="Q381" i="3"/>
  <c r="R838" i="3"/>
  <c r="S572" i="3"/>
  <c r="Q939" i="3"/>
  <c r="R993" i="3"/>
  <c r="R599" i="3"/>
  <c r="S421" i="3"/>
  <c r="R132" i="3"/>
  <c r="Q195" i="3"/>
  <c r="S443" i="3"/>
  <c r="Q441" i="3"/>
  <c r="S900" i="3"/>
  <c r="R424" i="3"/>
  <c r="R444" i="3"/>
  <c r="S222" i="3"/>
  <c r="R753" i="3"/>
  <c r="R371" i="3"/>
  <c r="S717" i="3"/>
  <c r="S535" i="3"/>
  <c r="Q379" i="3"/>
  <c r="Q377" i="3"/>
  <c r="Q706" i="3"/>
  <c r="S605" i="3"/>
  <c r="S252" i="3"/>
  <c r="R957" i="3"/>
  <c r="S515" i="3"/>
  <c r="S579" i="3"/>
  <c r="S810" i="3"/>
  <c r="Q953" i="3"/>
  <c r="S100" i="3"/>
  <c r="S520" i="3"/>
  <c r="S64" i="3"/>
  <c r="R375" i="3"/>
  <c r="Q584" i="3"/>
  <c r="Q314" i="3"/>
  <c r="S192" i="3"/>
  <c r="S334" i="3"/>
  <c r="R151" i="3"/>
  <c r="R918" i="3"/>
  <c r="R585" i="3"/>
  <c r="R39" i="3"/>
  <c r="S433" i="3"/>
  <c r="S260" i="3"/>
  <c r="S807" i="3"/>
  <c r="Q528" i="3"/>
  <c r="Q756" i="3"/>
  <c r="S387" i="3"/>
  <c r="S543" i="3"/>
  <c r="Q752" i="3"/>
  <c r="R898" i="3"/>
  <c r="R501" i="3"/>
  <c r="S193" i="3"/>
  <c r="R230" i="3"/>
  <c r="R967" i="3"/>
  <c r="Q797" i="3"/>
  <c r="R460" i="3"/>
  <c r="Q360" i="3"/>
  <c r="S36" i="3"/>
  <c r="R984" i="3"/>
  <c r="R754" i="3"/>
  <c r="R664" i="3"/>
  <c r="R195" i="3"/>
  <c r="Q7" i="3"/>
  <c r="Q291" i="3"/>
  <c r="R762" i="3"/>
  <c r="Q712" i="3"/>
  <c r="R354" i="3"/>
  <c r="Q391" i="3"/>
  <c r="Q736" i="3"/>
  <c r="R138" i="3"/>
  <c r="R221" i="3"/>
  <c r="R11" i="3"/>
  <c r="S704" i="3"/>
  <c r="S628" i="3"/>
  <c r="Q940" i="3"/>
  <c r="Q672" i="3"/>
  <c r="Q893" i="3"/>
  <c r="R534" i="3"/>
  <c r="R156" i="3"/>
  <c r="S40" i="3"/>
  <c r="Q907" i="3"/>
  <c r="R818" i="3"/>
  <c r="S581" i="3"/>
  <c r="S223" i="3"/>
  <c r="Q430" i="3"/>
  <c r="Q208" i="3"/>
  <c r="R910" i="3"/>
  <c r="R633" i="3"/>
  <c r="S777" i="3"/>
  <c r="R791" i="3"/>
  <c r="R64" i="3"/>
  <c r="Q795" i="3"/>
  <c r="S50" i="3"/>
  <c r="S464" i="3"/>
  <c r="R885" i="3"/>
  <c r="R389" i="3"/>
  <c r="Q865" i="3"/>
  <c r="Q132" i="3"/>
  <c r="Q603" i="3"/>
  <c r="S852" i="3"/>
  <c r="Q770" i="3"/>
  <c r="Q224" i="3"/>
  <c r="Q520" i="3"/>
  <c r="Q574" i="3"/>
  <c r="Q474" i="3"/>
  <c r="R126" i="3"/>
  <c r="R505" i="3"/>
  <c r="R251" i="3"/>
  <c r="S381" i="3"/>
  <c r="Q136" i="3"/>
  <c r="Q790" i="3"/>
  <c r="Q674" i="3"/>
  <c r="Q244" i="3"/>
  <c r="R355" i="3"/>
  <c r="S292" i="3"/>
  <c r="S458" i="3"/>
  <c r="Q491" i="3"/>
  <c r="Q580" i="3"/>
  <c r="Q729" i="3"/>
  <c r="Q402" i="3"/>
  <c r="Q563" i="3"/>
  <c r="R840" i="3"/>
  <c r="R298" i="3"/>
  <c r="R153" i="3"/>
  <c r="R933" i="3"/>
  <c r="R29" i="3"/>
  <c r="R205" i="3"/>
  <c r="R639" i="3"/>
  <c r="R709" i="3"/>
  <c r="S328" i="3"/>
  <c r="Q820" i="3"/>
  <c r="Q352" i="3"/>
  <c r="Q834" i="3"/>
  <c r="S203" i="3"/>
  <c r="S276" i="3"/>
  <c r="S482" i="3"/>
  <c r="Q551" i="3"/>
  <c r="Q114" i="3"/>
  <c r="Q238" i="3"/>
  <c r="Q828" i="3"/>
  <c r="Q996" i="3"/>
  <c r="Q93" i="3"/>
  <c r="Q309" i="3"/>
  <c r="R450" i="3"/>
  <c r="Q700" i="3"/>
  <c r="S255" i="3"/>
  <c r="S921" i="3"/>
  <c r="S865" i="3"/>
  <c r="R307" i="3"/>
  <c r="S485" i="3"/>
  <c r="Q738" i="3"/>
  <c r="Q395" i="3"/>
  <c r="Q442" i="3"/>
  <c r="S444" i="3"/>
  <c r="Q367" i="3"/>
  <c r="R972" i="3"/>
  <c r="Q52" i="3"/>
  <c r="Q426" i="3"/>
  <c r="S627" i="3"/>
  <c r="Q512" i="3"/>
  <c r="Q633" i="3"/>
  <c r="Q567" i="3"/>
  <c r="Q838" i="3"/>
  <c r="R678" i="3"/>
  <c r="R549" i="3"/>
  <c r="R656" i="3"/>
  <c r="Q638" i="3"/>
  <c r="S636" i="3"/>
  <c r="S19" i="3"/>
  <c r="S964" i="3"/>
  <c r="R194" i="3"/>
  <c r="R988" i="3"/>
  <c r="R270" i="3"/>
  <c r="R259" i="3"/>
  <c r="R252" i="3"/>
  <c r="R239" i="3"/>
  <c r="R610" i="3"/>
  <c r="R729" i="3"/>
  <c r="S179" i="3"/>
  <c r="S999" i="3"/>
  <c r="S365" i="3"/>
  <c r="S375" i="3"/>
  <c r="S892" i="3"/>
  <c r="Q207" i="3"/>
  <c r="Q822" i="3"/>
  <c r="S927" i="3"/>
  <c r="R758" i="3"/>
  <c r="S385" i="3"/>
  <c r="S554" i="3"/>
  <c r="S684" i="3"/>
  <c r="Q831" i="3"/>
  <c r="Q65" i="3"/>
  <c r="Q186" i="3"/>
  <c r="R489" i="3"/>
  <c r="R503" i="3"/>
  <c r="R120" i="3"/>
  <c r="R313" i="3"/>
  <c r="R636" i="3"/>
  <c r="R73" i="3"/>
  <c r="S294" i="3"/>
  <c r="Q693" i="3"/>
  <c r="Q711" i="3"/>
  <c r="Q684" i="3"/>
  <c r="Q254" i="3"/>
  <c r="Q112" i="3"/>
  <c r="Q318" i="3"/>
  <c r="R44" i="3"/>
  <c r="R961" i="3"/>
  <c r="R545" i="3"/>
  <c r="R272" i="3"/>
  <c r="S296" i="3"/>
  <c r="S437" i="3"/>
  <c r="S873" i="3"/>
  <c r="Q414" i="3"/>
  <c r="S176" i="3"/>
  <c r="S48" i="3"/>
  <c r="R811" i="3"/>
  <c r="R474" i="3"/>
  <c r="S677" i="3"/>
  <c r="R827" i="3"/>
  <c r="Q534" i="3"/>
  <c r="Q138" i="3"/>
  <c r="R330" i="3"/>
  <c r="Q256" i="3"/>
  <c r="Q370" i="3"/>
  <c r="S206" i="3"/>
  <c r="R28" i="3"/>
  <c r="Q184" i="3"/>
  <c r="Q628" i="3"/>
  <c r="Q630" i="3"/>
  <c r="Q300" i="3"/>
  <c r="R140" i="3"/>
  <c r="R829" i="3"/>
  <c r="S743" i="3"/>
  <c r="S905" i="3"/>
  <c r="S346" i="3"/>
  <c r="Q952" i="3"/>
  <c r="Q531" i="3"/>
  <c r="Q621" i="3"/>
  <c r="S408" i="3"/>
  <c r="Q392" i="3"/>
  <c r="Q293" i="3"/>
  <c r="Q943" i="3"/>
  <c r="R416" i="3"/>
  <c r="R568" i="3"/>
  <c r="S127" i="3"/>
  <c r="S896" i="3"/>
  <c r="Q252" i="3"/>
  <c r="Q542" i="3"/>
  <c r="Q761" i="3"/>
  <c r="R403" i="3"/>
  <c r="S267" i="3"/>
  <c r="Q843" i="3"/>
  <c r="Q323" i="3"/>
  <c r="Q400" i="3"/>
  <c r="S5" i="3"/>
  <c r="Q36" i="3"/>
  <c r="Q20" i="3"/>
  <c r="S71" i="3"/>
  <c r="R825" i="3"/>
  <c r="R100" i="3"/>
  <c r="S512" i="3"/>
  <c r="Q327" i="3"/>
  <c r="Q478" i="3"/>
  <c r="R86" i="3"/>
  <c r="R995" i="3"/>
  <c r="S772" i="3"/>
  <c r="Q117" i="3"/>
  <c r="S541" i="3"/>
  <c r="S783" i="3"/>
  <c r="S331" i="3"/>
  <c r="Q12" i="3"/>
  <c r="Q615" i="3"/>
  <c r="R217" i="3"/>
  <c r="S257" i="3"/>
  <c r="Q703" i="3"/>
  <c r="Q709" i="3"/>
  <c r="R178" i="3"/>
  <c r="R137" i="3"/>
  <c r="R392" i="3"/>
  <c r="R892" i="3"/>
  <c r="S564" i="3"/>
  <c r="Q723" i="3"/>
  <c r="Q288" i="3"/>
  <c r="R694" i="3"/>
  <c r="R705" i="3"/>
  <c r="R113" i="3"/>
  <c r="R539" i="3"/>
  <c r="R604" i="3"/>
  <c r="S30" i="3"/>
  <c r="S157" i="3"/>
  <c r="Q296" i="3"/>
  <c r="Q39" i="3"/>
  <c r="Q103" i="3"/>
  <c r="Q214" i="3"/>
  <c r="Q510" i="3"/>
  <c r="Q513" i="3"/>
  <c r="Q585" i="3"/>
  <c r="R590" i="3"/>
  <c r="R431" i="3"/>
  <c r="R991" i="3"/>
  <c r="R582" i="3"/>
  <c r="R334" i="3"/>
  <c r="Q863" i="3"/>
  <c r="Q923" i="3"/>
  <c r="Q507" i="3"/>
  <c r="Q792" i="3"/>
  <c r="Q977" i="3"/>
  <c r="Q677" i="3"/>
  <c r="R174" i="3"/>
  <c r="S625" i="3"/>
  <c r="S53" i="3"/>
  <c r="S657" i="3"/>
  <c r="Q456" i="3"/>
  <c r="Q193" i="3"/>
  <c r="Q925" i="3"/>
  <c r="Q150" i="3"/>
  <c r="Q306" i="3"/>
  <c r="S827" i="3"/>
  <c r="R301" i="3"/>
  <c r="Q549" i="3"/>
  <c r="Q201" i="3"/>
  <c r="S449" i="3"/>
  <c r="R783" i="3"/>
  <c r="R419" i="3"/>
  <c r="R814" i="3"/>
  <c r="R886" i="3"/>
  <c r="S221" i="3"/>
  <c r="S140" i="3"/>
  <c r="S549" i="3"/>
  <c r="Q385" i="3"/>
  <c r="R422" i="3"/>
  <c r="R981" i="3"/>
  <c r="Q475" i="3"/>
  <c r="Q147" i="3"/>
  <c r="Q651" i="3"/>
  <c r="Q453" i="3"/>
  <c r="S37" i="3"/>
  <c r="R794" i="3"/>
  <c r="R520" i="3"/>
  <c r="Q25" i="3"/>
  <c r="Q217" i="3"/>
  <c r="R799" i="3"/>
  <c r="S99" i="3"/>
  <c r="S699" i="3"/>
  <c r="R399" i="3"/>
  <c r="R128" i="3"/>
  <c r="R285" i="3"/>
  <c r="R369" i="3"/>
  <c r="R920" i="3"/>
  <c r="R764" i="3"/>
  <c r="Q355" i="3"/>
  <c r="Q962" i="3"/>
  <c r="R199" i="3"/>
  <c r="R3" i="3"/>
  <c r="U3" i="3" s="1"/>
  <c r="R176" i="3"/>
  <c r="R518" i="3"/>
  <c r="S639" i="3"/>
  <c r="Q866" i="3"/>
  <c r="Q141" i="3"/>
  <c r="Q658" i="3"/>
  <c r="S599" i="3"/>
  <c r="S741" i="3"/>
  <c r="Q416" i="3"/>
  <c r="Q277" i="3"/>
  <c r="S734" i="3"/>
  <c r="S661" i="3"/>
  <c r="S78" i="3"/>
  <c r="R562" i="3"/>
  <c r="R669" i="3"/>
  <c r="R451" i="3"/>
  <c r="S491" i="3"/>
  <c r="S173" i="3"/>
  <c r="Q645" i="3"/>
  <c r="R574" i="3"/>
  <c r="S430" i="3"/>
  <c r="Q982" i="3"/>
  <c r="Y1000" i="3"/>
  <c r="R42" i="3"/>
  <c r="X1000" i="3"/>
  <c r="S631" i="3"/>
  <c r="R755" i="3"/>
  <c r="R471" i="3"/>
  <c r="R969" i="3"/>
  <c r="R540" i="3"/>
  <c r="R624" i="3"/>
  <c r="Q974" i="3"/>
  <c r="S497" i="3"/>
  <c r="R650" i="3"/>
  <c r="Q261" i="3"/>
  <c r="Q234" i="3"/>
  <c r="Q378" i="3"/>
  <c r="R34" i="3"/>
  <c r="R965" i="3"/>
  <c r="R162" i="3"/>
  <c r="Q444" i="3"/>
  <c r="Q109" i="3"/>
  <c r="R992" i="3"/>
  <c r="R345" i="3"/>
  <c r="R870" i="3"/>
  <c r="S317" i="3"/>
  <c r="S233" i="3"/>
  <c r="S952" i="3"/>
  <c r="Q380" i="3"/>
  <c r="Q938" i="3"/>
  <c r="S472" i="3"/>
  <c r="S420" i="3"/>
  <c r="S609" i="3"/>
  <c r="S645" i="3"/>
  <c r="S361" i="3"/>
  <c r="R600" i="3"/>
  <c r="R407" i="3"/>
  <c r="R46" i="3"/>
  <c r="R428" i="3"/>
  <c r="R583" i="3"/>
  <c r="R410" i="3"/>
  <c r="R472" i="3"/>
  <c r="R190" i="3"/>
  <c r="R550" i="3"/>
  <c r="R665" i="3"/>
  <c r="R459" i="3"/>
  <c r="S16" i="3"/>
  <c r="S318" i="3"/>
  <c r="S944" i="3"/>
  <c r="S225" i="3"/>
  <c r="S649" i="3"/>
  <c r="S610" i="3"/>
  <c r="S536" i="3"/>
  <c r="Q796" i="3"/>
  <c r="Q505" i="3"/>
  <c r="S914" i="3"/>
  <c r="S219" i="3"/>
  <c r="S588" i="3"/>
  <c r="S670" i="3"/>
  <c r="R473" i="3"/>
  <c r="R598" i="3"/>
  <c r="R418" i="3"/>
  <c r="R187" i="3"/>
  <c r="R43" i="3"/>
  <c r="S326" i="3"/>
  <c r="S641" i="3"/>
  <c r="S120" i="3"/>
  <c r="Q958" i="3"/>
  <c r="Q514" i="3"/>
  <c r="Q602" i="3"/>
  <c r="Q11" i="3"/>
  <c r="Q895" i="3"/>
  <c r="S828" i="3"/>
  <c r="S356" i="3"/>
  <c r="S887" i="3"/>
  <c r="R247" i="3"/>
  <c r="R888" i="3"/>
  <c r="R327" i="3"/>
  <c r="R558" i="3"/>
  <c r="R51" i="3"/>
  <c r="R31" i="3"/>
  <c r="R366" i="3"/>
  <c r="R346" i="3"/>
  <c r="S198" i="3"/>
  <c r="S550" i="3"/>
  <c r="S867" i="3"/>
  <c r="S859" i="3"/>
  <c r="Q826" i="3"/>
  <c r="Q975" i="3"/>
  <c r="R826" i="3"/>
  <c r="R193" i="3"/>
  <c r="R136" i="3"/>
  <c r="R203" i="3"/>
  <c r="R628" i="3"/>
  <c r="R813" i="3"/>
  <c r="R118" i="3"/>
  <c r="R158" i="3"/>
  <c r="Q43" i="3"/>
  <c r="Q1001" i="3"/>
  <c r="Q245" i="3"/>
  <c r="S534" i="3"/>
  <c r="S676" i="3"/>
  <c r="S390" i="3"/>
  <c r="R204" i="3"/>
  <c r="R824" i="3"/>
  <c r="R956" i="3"/>
  <c r="R952" i="3"/>
  <c r="S846" i="3"/>
  <c r="S486" i="3"/>
  <c r="S250" i="3"/>
  <c r="S204" i="3"/>
  <c r="S849" i="3"/>
  <c r="S253" i="3"/>
  <c r="S954" i="3"/>
  <c r="S623" i="3"/>
  <c r="Q818" i="3"/>
  <c r="Q778" i="3"/>
  <c r="Q229" i="3"/>
  <c r="Q954" i="3"/>
  <c r="Q498" i="3"/>
  <c r="Q230" i="3"/>
  <c r="Q989" i="3"/>
  <c r="Q434" i="3"/>
  <c r="S475" i="3"/>
  <c r="S931" i="3"/>
  <c r="S813" i="3"/>
  <c r="R841" i="3"/>
  <c r="R215" i="3"/>
  <c r="R273" i="3"/>
  <c r="R109" i="3"/>
  <c r="R828" i="3"/>
  <c r="S467" i="3"/>
  <c r="S904" i="3"/>
  <c r="S808" i="3"/>
  <c r="S181" i="3"/>
  <c r="S901" i="3"/>
  <c r="Q522" i="3"/>
  <c r="Q13" i="3"/>
  <c r="Q833" i="3"/>
  <c r="Q976" i="3"/>
  <c r="Q371" i="3"/>
  <c r="Q140" i="3"/>
  <c r="Q572" i="3"/>
  <c r="Q178" i="3"/>
  <c r="Q632" i="3"/>
  <c r="S864" i="3"/>
  <c r="R620" i="3"/>
  <c r="R752" i="3"/>
  <c r="R679" i="3"/>
  <c r="R963" i="3"/>
  <c r="S874" i="3"/>
  <c r="S747" i="3"/>
  <c r="S345" i="3"/>
  <c r="S432" i="3"/>
  <c r="S259" i="3"/>
  <c r="S75" i="3"/>
  <c r="Q864" i="3"/>
  <c r="Q419" i="3"/>
  <c r="Q735" i="3"/>
  <c r="Q292" i="3"/>
  <c r="Q97" i="3"/>
  <c r="Q965" i="3"/>
  <c r="Q666" i="3"/>
  <c r="Q489" i="3"/>
  <c r="Q88" i="3"/>
  <c r="Q624" i="3"/>
  <c r="Q917" i="3"/>
  <c r="Q282" i="3"/>
  <c r="S463" i="3"/>
  <c r="S293" i="3"/>
  <c r="S629" i="3"/>
  <c r="S166" i="3"/>
  <c r="Q978" i="3"/>
  <c r="S590" i="3"/>
  <c r="S143" i="3"/>
  <c r="S889" i="3"/>
  <c r="S893" i="3"/>
  <c r="Q175" i="3"/>
  <c r="Q704" i="3"/>
  <c r="R715" i="3"/>
  <c r="R387" i="3"/>
  <c r="R325" i="3"/>
  <c r="R834" i="3"/>
  <c r="R411" i="3"/>
  <c r="R873" i="3"/>
  <c r="R367" i="3"/>
  <c r="R149" i="3"/>
  <c r="Q597" i="3"/>
  <c r="Q933" i="3"/>
  <c r="Q805" i="3"/>
  <c r="Q748" i="3"/>
  <c r="Q998" i="3"/>
  <c r="Q773" i="3"/>
  <c r="Q896" i="3"/>
  <c r="Q72" i="3"/>
  <c r="S335" i="3"/>
  <c r="S459" i="3"/>
  <c r="S359" i="3"/>
  <c r="S468" i="3"/>
  <c r="S575" i="3"/>
  <c r="S855" i="3"/>
  <c r="R388" i="3"/>
  <c r="R456" i="3"/>
  <c r="R335" i="3"/>
  <c r="R166" i="3"/>
  <c r="R947" i="3"/>
  <c r="R982" i="3"/>
  <c r="R801" i="3"/>
  <c r="Q859" i="3"/>
  <c r="Q767" i="3"/>
  <c r="Q992" i="3"/>
  <c r="Q179" i="3"/>
  <c r="Q358" i="3"/>
  <c r="Q874" i="3"/>
  <c r="Q335" i="3"/>
  <c r="Q908" i="3"/>
  <c r="Q311" i="3"/>
  <c r="Q570" i="3"/>
  <c r="Q330" i="3"/>
  <c r="Q553" i="3"/>
  <c r="Q713" i="3"/>
  <c r="Q265" i="3"/>
  <c r="Q22" i="3"/>
  <c r="Q492" i="3"/>
  <c r="Q809" i="3"/>
  <c r="Q670" i="3"/>
  <c r="Q944" i="3"/>
  <c r="R997" i="3"/>
  <c r="R903" i="3"/>
  <c r="R907" i="3"/>
  <c r="R659" i="3"/>
  <c r="R680" i="3"/>
  <c r="R682" i="3"/>
  <c r="R441" i="3"/>
  <c r="R308" i="3"/>
  <c r="R286" i="3"/>
  <c r="R241" i="3"/>
  <c r="R58" i="3"/>
  <c r="S481" i="3"/>
  <c r="Q661" i="3"/>
  <c r="Q255" i="3"/>
  <c r="Q897" i="3"/>
  <c r="Q921" i="3"/>
  <c r="Q548" i="3"/>
  <c r="Q477" i="3"/>
  <c r="Q38" i="3"/>
  <c r="Q573" i="3"/>
  <c r="Q386" i="3"/>
  <c r="Q393" i="3"/>
  <c r="Q577" i="3"/>
  <c r="S374" i="3"/>
  <c r="S638" i="3"/>
  <c r="S327" i="3"/>
  <c r="R6" i="3"/>
  <c r="R756" i="3"/>
  <c r="R160" i="3"/>
  <c r="R605" i="3"/>
  <c r="R295" i="3"/>
  <c r="R591" i="3"/>
  <c r="R65" i="3"/>
  <c r="R573" i="3"/>
  <c r="R651" i="3"/>
  <c r="R530" i="3"/>
  <c r="R323" i="3"/>
  <c r="R25" i="3"/>
  <c r="R514" i="3"/>
  <c r="S149" i="3"/>
  <c r="S23" i="3"/>
  <c r="S744" i="3"/>
  <c r="Q183" i="3"/>
  <c r="Q340" i="3"/>
  <c r="Q540" i="3"/>
  <c r="Q199" i="3"/>
  <c r="Q299" i="3"/>
  <c r="Q722" i="3"/>
  <c r="Q708" i="3"/>
  <c r="Q561" i="3"/>
  <c r="Q850" i="3"/>
  <c r="Q473" i="3"/>
  <c r="Q622" i="3"/>
  <c r="Q702" i="3"/>
  <c r="Q470" i="3"/>
  <c r="Q369" i="3"/>
  <c r="Q185" i="3"/>
  <c r="Q16" i="3"/>
  <c r="Q692" i="3"/>
  <c r="S275" i="3"/>
  <c r="Q448" i="3"/>
  <c r="Q9" i="3"/>
  <c r="Q66" i="3"/>
  <c r="Q286" i="3"/>
  <c r="S287" i="3"/>
  <c r="S642" i="3"/>
  <c r="S214" i="3"/>
  <c r="S654" i="3"/>
  <c r="Q35" i="3"/>
  <c r="Q852" i="3"/>
  <c r="Q19" i="3"/>
  <c r="Q4" i="3"/>
  <c r="Q226" i="3"/>
  <c r="Q699" i="3"/>
  <c r="S98" i="3"/>
  <c r="S872" i="3"/>
  <c r="S448" i="3"/>
  <c r="R92" i="3"/>
  <c r="R719" i="3"/>
  <c r="R953" i="3"/>
  <c r="Q396" i="3"/>
  <c r="R104" i="3"/>
  <c r="S239" i="3"/>
  <c r="R672" i="3"/>
  <c r="Q806" i="3"/>
  <c r="Q937" i="3"/>
  <c r="Q969" i="3"/>
  <c r="Q882" i="3"/>
  <c r="R63" i="3"/>
  <c r="Q483" i="3"/>
  <c r="R393" i="3"/>
  <c r="R24" i="3"/>
  <c r="R806" i="3"/>
  <c r="R775" i="3"/>
  <c r="R713" i="3"/>
  <c r="S103" i="3"/>
  <c r="Q707" i="3"/>
  <c r="Q53" i="3"/>
  <c r="Q883" i="3"/>
  <c r="S713" i="3"/>
  <c r="S972" i="3"/>
  <c r="V3" i="3"/>
  <c r="R692" i="3"/>
  <c r="S886" i="3"/>
  <c r="R384" i="3"/>
  <c r="R922" i="3"/>
  <c r="R381" i="3"/>
  <c r="R465" i="3"/>
  <c r="R163" i="3"/>
  <c r="R958" i="3"/>
  <c r="R253" i="3"/>
  <c r="R609" i="3"/>
  <c r="R89" i="3"/>
  <c r="S714" i="3"/>
  <c r="S792" i="3"/>
  <c r="Q957" i="3"/>
  <c r="Q155" i="3"/>
  <c r="Q594" i="3"/>
  <c r="Q326" i="3"/>
  <c r="S577" i="3"/>
  <c r="S51" i="3"/>
  <c r="R443" i="3"/>
  <c r="R893" i="3"/>
  <c r="R87" i="3"/>
  <c r="R365" i="3"/>
  <c r="R637" i="3"/>
  <c r="Q123" i="3"/>
  <c r="Q383" i="3"/>
  <c r="Q156" i="3"/>
  <c r="Q202" i="3"/>
  <c r="R654" i="3"/>
  <c r="R996" i="3"/>
  <c r="S234" i="3"/>
  <c r="S841" i="3"/>
  <c r="S20" i="3"/>
  <c r="S308" i="3"/>
  <c r="Q771" i="3"/>
  <c r="Q30" i="3"/>
  <c r="Q305" i="3"/>
  <c r="Q830" i="3"/>
  <c r="S853" i="3"/>
  <c r="S473" i="3"/>
  <c r="R747" i="3"/>
  <c r="S322" i="3"/>
  <c r="S17" i="3"/>
  <c r="S710" i="3"/>
  <c r="S652" i="3"/>
  <c r="R84" i="3"/>
  <c r="R401" i="3"/>
  <c r="R231" i="3"/>
  <c r="R37" i="3"/>
  <c r="R900" i="3"/>
  <c r="R896" i="3"/>
  <c r="R148" i="3"/>
  <c r="R781" i="3"/>
  <c r="R738" i="3"/>
  <c r="R735" i="3"/>
  <c r="R821" i="3"/>
  <c r="R847" i="3"/>
  <c r="R440" i="3"/>
  <c r="R529" i="3"/>
  <c r="R798" i="3"/>
  <c r="R559" i="3"/>
  <c r="R779" i="3"/>
  <c r="R101" i="3"/>
  <c r="S930" i="3"/>
  <c r="S861" i="3"/>
  <c r="S939" i="3"/>
  <c r="S762" i="3"/>
  <c r="S854" i="3"/>
  <c r="S637" i="3"/>
  <c r="S973" i="3"/>
  <c r="Q839" i="3"/>
  <c r="Q488" i="3"/>
  <c r="Q798" i="3"/>
  <c r="Q503" i="3"/>
  <c r="Q744" i="3"/>
  <c r="Q262" i="3"/>
  <c r="Q328" i="3"/>
  <c r="Q724" i="3"/>
  <c r="R595" i="3"/>
  <c r="R632" i="3"/>
  <c r="R596" i="3"/>
  <c r="R902" i="3"/>
  <c r="R9" i="3"/>
  <c r="R803" i="3"/>
  <c r="R310" i="3"/>
  <c r="R525" i="3"/>
  <c r="R736" i="3"/>
  <c r="R985" i="3"/>
  <c r="R909" i="3"/>
  <c r="R807" i="3"/>
  <c r="R767" i="3"/>
  <c r="R155" i="3"/>
  <c r="R340" i="3"/>
  <c r="R376" i="3"/>
  <c r="R611" i="3"/>
  <c r="R477" i="3"/>
  <c r="S898" i="3"/>
  <c r="S551" i="3"/>
  <c r="S93" i="3"/>
  <c r="S445" i="3"/>
  <c r="S363" i="3"/>
  <c r="S974" i="3"/>
  <c r="Q135" i="3"/>
  <c r="Q782" i="3"/>
  <c r="Q639" i="3"/>
  <c r="Q64" i="3"/>
  <c r="Q772" i="3"/>
  <c r="Q162" i="3"/>
  <c r="Q710" i="3"/>
  <c r="Q137" i="3"/>
  <c r="Q817" i="3"/>
  <c r="Q57" i="3"/>
  <c r="Q673" i="3"/>
  <c r="S996" i="3"/>
  <c r="R708" i="3"/>
  <c r="R207" i="3"/>
  <c r="R96" i="3"/>
  <c r="S653" i="3"/>
  <c r="S832" i="3"/>
  <c r="S632" i="3"/>
  <c r="Q741" i="3"/>
  <c r="Q984" i="3"/>
  <c r="S180" i="3"/>
  <c r="S487" i="3"/>
  <c r="S46" i="3"/>
  <c r="S43" i="3"/>
  <c r="S54" i="3"/>
  <c r="R299" i="3"/>
  <c r="R129" i="3"/>
  <c r="R584" i="3"/>
  <c r="R423" i="3"/>
  <c r="R370" i="3"/>
  <c r="R314" i="3"/>
  <c r="S977" i="3"/>
  <c r="Q96" i="3"/>
  <c r="Q440" i="3"/>
  <c r="Q730" i="3"/>
  <c r="Q751" i="3"/>
  <c r="Q558" i="3"/>
  <c r="Q194" i="3"/>
  <c r="Q755" i="3"/>
  <c r="S226" i="3"/>
  <c r="S987" i="3"/>
  <c r="S888" i="3"/>
  <c r="S386" i="3"/>
  <c r="S165" i="3"/>
  <c r="S522" i="3"/>
  <c r="R38" i="3"/>
  <c r="Q34" i="3"/>
  <c r="Q337" i="3"/>
  <c r="Q889" i="3"/>
  <c r="S877" i="3"/>
  <c r="Q216" i="3"/>
  <c r="Q604" i="3"/>
  <c r="Q457" i="3"/>
  <c r="R878" i="3"/>
  <c r="R487" i="3"/>
  <c r="R510" i="3"/>
  <c r="R538" i="3"/>
  <c r="R312" i="3"/>
  <c r="R175" i="3"/>
  <c r="R506" i="3"/>
  <c r="R297" i="3"/>
  <c r="R843" i="3"/>
  <c r="R645" i="3"/>
  <c r="R919" i="3"/>
  <c r="R511" i="3"/>
  <c r="R839" i="3"/>
  <c r="R52" i="3"/>
  <c r="S205" i="3"/>
  <c r="S538" i="3"/>
  <c r="S656" i="3"/>
  <c r="S740" i="3"/>
  <c r="S616" i="3"/>
  <c r="S560" i="3"/>
  <c r="S207" i="3"/>
  <c r="S439" i="3"/>
  <c r="S732" i="3"/>
  <c r="S357" i="3"/>
  <c r="S569" i="3"/>
  <c r="S700" i="3"/>
  <c r="S826" i="3"/>
  <c r="S290" i="3"/>
  <c r="S502" i="3"/>
  <c r="S220" i="3"/>
  <c r="S847" i="3"/>
  <c r="Q237" i="3"/>
  <c r="Q788" i="3"/>
  <c r="Q127" i="3"/>
  <c r="Q384" i="3"/>
  <c r="Q347" i="3"/>
  <c r="Q819" i="3"/>
  <c r="Q354" i="3"/>
  <c r="Q854" i="3"/>
  <c r="Q92" i="3"/>
  <c r="Q511" i="3"/>
  <c r="Q862" i="3"/>
  <c r="Q372" i="3"/>
  <c r="Q676" i="3"/>
  <c r="Q605" i="3"/>
  <c r="Q298" i="3"/>
  <c r="S457" i="3"/>
  <c r="S407" i="3"/>
  <c r="S754" i="3"/>
  <c r="S561" i="3"/>
  <c r="R188" i="3"/>
  <c r="R516" i="3"/>
  <c r="R218" i="3"/>
  <c r="R973" i="3"/>
  <c r="R579" i="3"/>
  <c r="R49" i="3"/>
  <c r="R372" i="3"/>
  <c r="R210" i="3"/>
  <c r="R379" i="3"/>
  <c r="R478" i="3"/>
  <c r="R320" i="3"/>
  <c r="R266" i="3"/>
  <c r="R164" i="3"/>
  <c r="R541" i="3"/>
  <c r="R567" i="3"/>
  <c r="R760" i="3"/>
  <c r="R337" i="3"/>
  <c r="R860" i="3"/>
  <c r="R928" i="3"/>
  <c r="R90" i="3"/>
  <c r="R937" i="3"/>
  <c r="R67" i="3"/>
  <c r="R213" i="3"/>
  <c r="S418" i="3"/>
  <c r="S763" i="3"/>
  <c r="S10" i="3"/>
  <c r="S573" i="3"/>
  <c r="S83" i="3"/>
  <c r="S477" i="3"/>
  <c r="S673" i="3"/>
  <c r="S817" i="3"/>
  <c r="S133" i="3"/>
  <c r="S343" i="3"/>
  <c r="S707" i="3"/>
  <c r="S73" i="3"/>
  <c r="S190" i="3"/>
  <c r="S918" i="3"/>
  <c r="Q499" i="3"/>
  <c r="Q926" i="3"/>
  <c r="Q599" i="3"/>
  <c r="Q884" i="3"/>
  <c r="Q289" i="3"/>
  <c r="Q606" i="3"/>
  <c r="Q73" i="3"/>
  <c r="S286" i="3"/>
  <c r="S658" i="3"/>
  <c r="S547" i="3"/>
  <c r="S967" i="3"/>
  <c r="S229" i="3"/>
  <c r="S269" i="3"/>
  <c r="S947" i="3"/>
  <c r="S916" i="3"/>
  <c r="S261" i="3"/>
  <c r="S836" i="3"/>
  <c r="S582" i="3"/>
  <c r="R526" i="3"/>
  <c r="R586" i="3"/>
  <c r="R577" i="3"/>
  <c r="R1000" i="3"/>
  <c r="R435" i="3"/>
  <c r="S969" i="3"/>
  <c r="S689" i="3"/>
  <c r="S978" i="3"/>
  <c r="S980" i="3"/>
  <c r="S681" i="3"/>
  <c r="S227" i="3"/>
  <c r="S565" i="3"/>
  <c r="S934" i="3"/>
  <c r="S935" i="3"/>
  <c r="S606" i="3"/>
  <c r="S21" i="3"/>
  <c r="S725" i="3"/>
  <c r="S774" i="3"/>
  <c r="S833" i="3"/>
  <c r="Q646" i="3"/>
  <c r="Q163" i="3"/>
  <c r="Q849" i="3"/>
  <c r="Q61" i="3"/>
  <c r="Q406" i="3"/>
  <c r="Q749" i="3"/>
  <c r="Q269" i="3"/>
  <c r="Q979" i="3"/>
  <c r="Q655" i="3"/>
  <c r="Q209" i="3"/>
  <c r="Q811" i="3"/>
  <c r="S266" i="3"/>
  <c r="S882" i="3"/>
  <c r="S167" i="3"/>
  <c r="S857" i="3"/>
  <c r="S815" i="3"/>
  <c r="S602" i="3"/>
  <c r="S920" i="3"/>
  <c r="R350" i="3"/>
  <c r="R243" i="3"/>
  <c r="R772" i="3"/>
  <c r="R385" i="3"/>
  <c r="R114" i="3"/>
  <c r="S56" i="3"/>
  <c r="S757" i="3"/>
  <c r="S786" i="3"/>
  <c r="S782" i="3"/>
  <c r="S850" i="3"/>
  <c r="S377" i="3"/>
  <c r="S170" i="3"/>
  <c r="S766" i="3"/>
  <c r="S282" i="3"/>
  <c r="S726" i="3"/>
  <c r="S242" i="3"/>
  <c r="S509" i="3"/>
  <c r="Q981" i="3"/>
  <c r="Q870" i="3"/>
  <c r="Q687" i="3"/>
  <c r="Q235" i="3"/>
  <c r="Q468" i="3"/>
  <c r="Q248" i="3"/>
  <c r="Q842" i="3"/>
  <c r="Q104" i="3"/>
  <c r="Q437" i="3"/>
  <c r="Q389" i="3"/>
  <c r="Q120" i="3"/>
  <c r="Q835" i="3"/>
  <c r="S94" i="3"/>
  <c r="S614" i="3"/>
  <c r="S302" i="3"/>
  <c r="S115" i="3"/>
  <c r="S200" i="3"/>
  <c r="S667" i="3"/>
  <c r="S422" i="3"/>
  <c r="S237" i="3"/>
  <c r="S788" i="3"/>
  <c r="S842" i="3"/>
  <c r="S31" i="3"/>
  <c r="S664" i="3"/>
  <c r="S764" i="3"/>
  <c r="S780" i="3"/>
  <c r="S735" i="3"/>
  <c r="Q431" i="3"/>
  <c r="Q946" i="3"/>
  <c r="Q757" i="3"/>
  <c r="Q332" i="3"/>
  <c r="Q759" i="3"/>
  <c r="Q210" i="3"/>
  <c r="Q90" i="3"/>
  <c r="Q62" i="3"/>
  <c r="Q662" i="3"/>
  <c r="Q83" i="3"/>
  <c r="Q363" i="3"/>
  <c r="Q801" i="3"/>
  <c r="Q58" i="3"/>
  <c r="S678" i="3"/>
  <c r="Q696" i="3"/>
  <c r="R905" i="3"/>
  <c r="S150" i="3"/>
  <c r="R796" i="3"/>
  <c r="R60" i="3"/>
  <c r="Q625" i="3"/>
  <c r="R177" i="3"/>
  <c r="Q471" i="3"/>
  <c r="Q148" i="3"/>
  <c r="R115" i="3"/>
  <c r="S733" i="3"/>
  <c r="R342" i="3"/>
  <c r="Q986" i="3"/>
  <c r="Q303" i="3"/>
  <c r="Q387" i="3"/>
  <c r="Q276" i="3"/>
  <c r="R706" i="3"/>
  <c r="R846" i="3"/>
  <c r="R695" i="3"/>
  <c r="S513" i="3"/>
  <c r="S224" i="3"/>
  <c r="R294" i="3"/>
  <c r="S937" i="3"/>
  <c r="S962" i="3"/>
  <c r="S712" i="3"/>
  <c r="Q172" i="3"/>
  <c r="S929" i="3"/>
  <c r="S938" i="3"/>
  <c r="R970" i="3"/>
  <c r="R643" i="3"/>
  <c r="R427" i="3"/>
  <c r="S705" i="3"/>
  <c r="S109" i="3"/>
  <c r="Q941" i="3"/>
  <c r="Q726" i="3"/>
  <c r="Q956" i="3"/>
  <c r="Q914" i="3"/>
  <c r="Q154" i="3"/>
  <c r="R883" i="3"/>
  <c r="Q931" i="3"/>
  <c r="S80" i="3"/>
  <c r="R603" i="3"/>
  <c r="S976" i="3"/>
  <c r="S608" i="3"/>
  <c r="S86" i="3"/>
  <c r="Q825" i="3"/>
  <c r="S355" i="3"/>
  <c r="S648" i="3"/>
  <c r="S447" i="3"/>
  <c r="R927" i="3"/>
  <c r="R5" i="3"/>
  <c r="R144" i="3"/>
  <c r="R707" i="3"/>
  <c r="R490" i="3"/>
  <c r="R556" i="3"/>
  <c r="R362" i="3"/>
  <c r="R728" i="3"/>
  <c r="R271" i="3"/>
  <c r="S339" i="3"/>
  <c r="S412" i="3"/>
  <c r="S325" i="3"/>
  <c r="S158" i="3"/>
  <c r="S368" i="3"/>
  <c r="S785" i="3"/>
  <c r="S903" i="3"/>
  <c r="S626" i="3"/>
  <c r="S152" i="3"/>
  <c r="S651" i="3"/>
  <c r="Q33" i="3"/>
  <c r="Q18" i="3"/>
  <c r="Q297" i="3"/>
  <c r="Q519" i="3"/>
  <c r="S593" i="3"/>
  <c r="S139" i="3"/>
  <c r="S236" i="3"/>
  <c r="R480" i="3"/>
  <c r="R557" i="3"/>
  <c r="R667" i="3"/>
  <c r="R482" i="3"/>
  <c r="R594" i="3"/>
  <c r="R222" i="3"/>
  <c r="Q1000" i="3"/>
  <c r="Q970" i="3"/>
  <c r="Q892" i="3"/>
  <c r="Q652" i="3"/>
  <c r="S362" i="3"/>
  <c r="S516" i="3"/>
  <c r="S835" i="3"/>
  <c r="S773" i="3"/>
  <c r="S578" i="3"/>
  <c r="S514" i="3"/>
  <c r="S480" i="3"/>
  <c r="R914" i="3"/>
  <c r="R382" i="3"/>
  <c r="R240" i="3"/>
  <c r="R528" i="3"/>
  <c r="R989" i="3"/>
  <c r="R793" i="3"/>
  <c r="R374" i="3"/>
  <c r="S246" i="3"/>
  <c r="S537" i="3"/>
  <c r="S352" i="3"/>
  <c r="S8" i="3"/>
  <c r="S9" i="3"/>
  <c r="Q653" i="3"/>
  <c r="Q99" i="3"/>
  <c r="Q912" i="3"/>
  <c r="R445" i="3"/>
  <c r="R437" i="3"/>
  <c r="S141" i="3"/>
  <c r="Q101" i="3"/>
  <c r="Q501" i="3"/>
  <c r="S953" i="3"/>
  <c r="S297" i="3"/>
  <c r="S698" i="3"/>
  <c r="S621" i="3"/>
  <c r="S248" i="3"/>
  <c r="S132" i="3"/>
  <c r="R622" i="3"/>
  <c r="R644" i="3"/>
  <c r="R978" i="3"/>
  <c r="R745" i="3"/>
  <c r="R466" i="3"/>
  <c r="S768" i="3"/>
  <c r="S309" i="3"/>
  <c r="S393" i="3"/>
  <c r="S933" i="3"/>
  <c r="S39" i="3"/>
  <c r="S249" i="3"/>
  <c r="S820" i="3"/>
  <c r="S749" i="3"/>
  <c r="S776" i="3"/>
  <c r="Q228" i="3"/>
  <c r="Q40" i="3"/>
  <c r="Q718" i="3"/>
  <c r="Q410" i="3"/>
  <c r="S62" i="3"/>
  <c r="S118" i="3"/>
  <c r="S946" i="3"/>
  <c r="S383" i="3"/>
  <c r="R328" i="3"/>
  <c r="R822" i="3"/>
  <c r="R676" i="3"/>
  <c r="R912" i="3"/>
  <c r="R264" i="3"/>
  <c r="R491" i="3"/>
  <c r="R257" i="3"/>
  <c r="R867" i="3"/>
  <c r="S663" i="3"/>
  <c r="S839" i="3"/>
  <c r="S450" i="3"/>
  <c r="Q412" i="3"/>
  <c r="Q900" i="3"/>
  <c r="Q634" i="3"/>
  <c r="Q906" i="3"/>
  <c r="Q527" i="3"/>
  <c r="Q461" i="3"/>
  <c r="Q545" i="3"/>
  <c r="Q804" i="3"/>
  <c r="Q910" i="3"/>
  <c r="Q190" i="3"/>
  <c r="Q313" i="3"/>
  <c r="S63" i="3"/>
  <c r="S124" i="3"/>
  <c r="S400" i="3"/>
  <c r="R564" i="3"/>
  <c r="R570" i="3"/>
  <c r="R581" i="3"/>
  <c r="R817" i="3"/>
  <c r="R75" i="3"/>
  <c r="R804" i="3"/>
  <c r="S489" i="3"/>
  <c r="S319" i="3"/>
  <c r="S493" i="3"/>
  <c r="S333" i="3"/>
  <c r="S12" i="3"/>
  <c r="S899" i="3"/>
  <c r="S442" i="3"/>
  <c r="S136" i="3"/>
  <c r="S461" i="3"/>
  <c r="S580" i="3"/>
  <c r="Q550" i="3"/>
  <c r="Q240" i="3"/>
  <c r="Q657" i="3"/>
  <c r="Q455" i="3"/>
  <c r="Q361" i="3"/>
  <c r="Q629" i="3"/>
  <c r="Q334" i="3"/>
  <c r="Q294" i="3"/>
  <c r="S955" i="3"/>
  <c r="S544" i="3"/>
  <c r="S295" i="3"/>
  <c r="S891" i="3"/>
  <c r="Q143" i="3"/>
  <c r="Q60" i="3"/>
  <c r="Q814" i="3"/>
  <c r="Q220" i="3"/>
  <c r="Q8" i="3"/>
  <c r="Q733" i="3"/>
  <c r="S241" i="3"/>
  <c r="S508" i="3"/>
  <c r="S148" i="3"/>
  <c r="S494" i="3"/>
  <c r="Q664" i="3"/>
  <c r="Q264" i="3"/>
  <c r="Q640" i="3"/>
  <c r="Q329" i="3"/>
  <c r="R304" i="3"/>
  <c r="R454" i="3"/>
  <c r="R884" i="3"/>
  <c r="R786" i="3"/>
  <c r="R943" i="3"/>
  <c r="R353" i="3"/>
  <c r="R684" i="3"/>
  <c r="R201" i="3"/>
  <c r="R408" i="3"/>
  <c r="R857" i="3"/>
  <c r="R134" i="3"/>
  <c r="R940" i="3"/>
  <c r="R858" i="3"/>
  <c r="R234" i="3"/>
  <c r="R646" i="3"/>
  <c r="Q3" i="3"/>
  <c r="Q463" i="3"/>
  <c r="Q221" i="3"/>
  <c r="Q250" i="3"/>
  <c r="Q698" i="3"/>
  <c r="Q516" i="3"/>
  <c r="Q278" i="3"/>
  <c r="Q166" i="3"/>
  <c r="S106" i="3"/>
  <c r="S517" i="3"/>
  <c r="S358" i="3"/>
  <c r="S908" i="3"/>
  <c r="S723" i="3"/>
  <c r="S137" i="3"/>
  <c r="R429" i="3"/>
  <c r="R635" i="3"/>
  <c r="R398" i="3"/>
  <c r="R976" i="3"/>
  <c r="R809" i="3"/>
  <c r="R415" i="3"/>
  <c r="R368" i="3"/>
  <c r="R830" i="3"/>
  <c r="R430" i="3"/>
  <c r="R216" i="3"/>
  <c r="R855" i="3"/>
  <c r="R862" i="3"/>
  <c r="R197" i="3"/>
  <c r="R731" i="3"/>
  <c r="R152" i="3"/>
  <c r="R139" i="3"/>
  <c r="S369" i="3"/>
  <c r="S425" i="3"/>
  <c r="Q351" i="3"/>
  <c r="Q821" i="3"/>
  <c r="Q536" i="3"/>
  <c r="Q308" i="3"/>
  <c r="Q719" i="3"/>
  <c r="Q173" i="3"/>
  <c r="Q192" i="3"/>
  <c r="Q76" i="3"/>
  <c r="Q614" i="3"/>
  <c r="Q942" i="3"/>
  <c r="Q995" i="3"/>
  <c r="Q425" i="3"/>
  <c r="Q242" i="3"/>
  <c r="S562" i="3"/>
  <c r="S963" i="3"/>
  <c r="R512" i="3"/>
  <c r="R930" i="3"/>
  <c r="R618" i="3"/>
  <c r="R54" i="3"/>
  <c r="R20" i="3"/>
  <c r="R923" i="3"/>
  <c r="R268" i="3"/>
  <c r="R32" i="3"/>
  <c r="R507" i="3"/>
  <c r="R742" i="3"/>
  <c r="R305" i="3"/>
  <c r="S556" i="3"/>
  <c r="S376" i="3"/>
  <c r="Q847" i="3"/>
  <c r="Q451" i="3"/>
  <c r="Q481" i="3"/>
  <c r="Q110" i="3"/>
  <c r="Q694" i="3"/>
  <c r="Q94" i="3"/>
  <c r="Q46" i="3"/>
  <c r="Q118" i="3"/>
  <c r="Q26" i="3"/>
  <c r="Q54" i="3"/>
  <c r="Q879" i="3"/>
  <c r="Q948" i="3"/>
  <c r="Q595" i="3"/>
  <c r="S750" i="3"/>
  <c r="S695" i="3"/>
  <c r="S829" i="3"/>
  <c r="R711" i="3"/>
  <c r="R280" i="3"/>
  <c r="R260" i="3"/>
  <c r="R848" i="3"/>
  <c r="R987" i="3"/>
  <c r="R208" i="3"/>
  <c r="R685" i="3"/>
  <c r="R916" i="3"/>
  <c r="R485" i="3"/>
  <c r="R523" i="3"/>
  <c r="S33" i="3"/>
  <c r="S687" i="3"/>
  <c r="S429" i="3"/>
  <c r="S553" i="3"/>
  <c r="S611" i="3"/>
  <c r="Q582" i="3"/>
  <c r="Q568" i="3"/>
  <c r="Q785" i="3"/>
  <c r="Q231" i="3"/>
  <c r="Q44" i="3"/>
  <c r="Q151" i="3"/>
  <c r="Q321" i="3"/>
  <c r="Q508" i="3"/>
  <c r="Q679" i="3"/>
  <c r="Q89" i="3"/>
  <c r="Q81" i="3"/>
  <c r="Q642" i="3"/>
  <c r="Q105" i="3"/>
  <c r="Q559" i="3"/>
  <c r="Q438" i="3"/>
  <c r="Q494" i="3"/>
  <c r="S283" i="3"/>
  <c r="S862" i="3"/>
  <c r="Q324" i="3"/>
  <c r="Q415" i="3"/>
  <c r="Q779" i="3"/>
  <c r="S586" i="3"/>
  <c r="S305" i="3"/>
  <c r="S692" i="3"/>
  <c r="S69" i="3"/>
  <c r="S759" i="3"/>
  <c r="Q929" i="3"/>
  <c r="Q459" i="3"/>
  <c r="Q124" i="3"/>
  <c r="Q523" i="3"/>
  <c r="Q218" i="3"/>
  <c r="S81" i="3"/>
  <c r="S410" i="3"/>
  <c r="R925" i="3"/>
  <c r="R721" i="3"/>
  <c r="R22" i="3"/>
  <c r="S715" i="3"/>
  <c r="R18" i="3"/>
  <c r="R949" i="3"/>
  <c r="S994" i="3"/>
  <c r="Q67" i="3"/>
  <c r="R452" i="3"/>
  <c r="Q876" i="3"/>
  <c r="Q280" i="3"/>
  <c r="R875" i="3"/>
  <c r="S769" i="3"/>
  <c r="R80" i="3"/>
  <c r="R674" i="3"/>
  <c r="R426" i="3"/>
  <c r="R602" i="3"/>
  <c r="Q345" i="3"/>
  <c r="Q964" i="3"/>
  <c r="Q973" i="3"/>
  <c r="Q382" i="3"/>
  <c r="R181" i="3"/>
  <c r="R648" i="3"/>
  <c r="R891" i="3"/>
  <c r="Q443" i="3"/>
  <c r="Q904" i="3"/>
  <c r="S130" i="3"/>
  <c r="Q484" i="3"/>
  <c r="Q808" i="3"/>
  <c r="S72" i="3"/>
  <c r="R142" i="3"/>
  <c r="R777" i="3"/>
  <c r="R464" i="3"/>
  <c r="R256" i="3"/>
  <c r="R613" i="3"/>
  <c r="R966" i="3"/>
  <c r="R291" i="3"/>
  <c r="R183" i="3"/>
  <c r="R322" i="3"/>
  <c r="R78" i="3"/>
  <c r="S135" i="3"/>
  <c r="Q436" i="3"/>
  <c r="Q165" i="3"/>
  <c r="Q445" i="3"/>
  <c r="R391" i="3"/>
  <c r="R951" i="3"/>
  <c r="R95" i="3"/>
  <c r="R69" i="3"/>
  <c r="R171" i="3"/>
  <c r="R112" i="3"/>
  <c r="R625" i="3"/>
  <c r="S307" i="3"/>
  <c r="Q683" i="3"/>
  <c r="Q612" i="3"/>
  <c r="Q284" i="3"/>
  <c r="Q905" i="3"/>
  <c r="Q480" i="3"/>
  <c r="Q924" i="3"/>
  <c r="Q669" i="3"/>
  <c r="Q285" i="3"/>
  <c r="S822" i="3"/>
  <c r="R942" i="3"/>
  <c r="R971" i="3"/>
  <c r="S332" i="3"/>
  <c r="S555" i="3"/>
  <c r="S683" i="3"/>
  <c r="S258" i="3"/>
  <c r="Q31" i="3"/>
  <c r="Q856" i="3"/>
  <c r="Q739" i="3"/>
  <c r="Q678" i="3"/>
  <c r="Q422" i="3"/>
  <c r="Q823" i="3"/>
  <c r="Q691" i="3"/>
  <c r="S519" i="3"/>
  <c r="S7" i="3"/>
  <c r="R588" i="3"/>
  <c r="R733" i="3"/>
  <c r="R179" i="3"/>
  <c r="S89" i="3"/>
  <c r="S52" i="3"/>
  <c r="S1000" i="3"/>
  <c r="S871" i="3"/>
  <c r="R121" i="3"/>
  <c r="R81" i="3"/>
  <c r="R662" i="3"/>
  <c r="R317" i="3"/>
  <c r="R47" i="3"/>
  <c r="R347" i="3"/>
  <c r="R726" i="3"/>
  <c r="R15" i="3"/>
  <c r="R237" i="3"/>
  <c r="R357" i="3"/>
  <c r="R475" i="3"/>
  <c r="S315" i="3"/>
  <c r="S131" i="3"/>
  <c r="S271" i="3"/>
  <c r="S45" i="3"/>
  <c r="S675" i="3"/>
  <c r="S691" i="3"/>
  <c r="Q427" i="3"/>
  <c r="Q861" i="3"/>
  <c r="Q915" i="3"/>
  <c r="Q403" i="3"/>
  <c r="Q215" i="3"/>
  <c r="Q746" i="3"/>
  <c r="Q181" i="3"/>
  <c r="Q368" i="3"/>
  <c r="Q971" i="3"/>
  <c r="Q613" i="3"/>
  <c r="Q747" i="3"/>
  <c r="Q857" i="3"/>
  <c r="Q405" i="3"/>
  <c r="Q170" i="3"/>
  <c r="S803" i="3"/>
  <c r="S340" i="3"/>
  <c r="R759" i="3"/>
  <c r="R12" i="3"/>
  <c r="R107" i="3"/>
  <c r="R699" i="3"/>
  <c r="R700" i="3"/>
  <c r="R319" i="3"/>
  <c r="R769" i="3"/>
  <c r="R397" i="3"/>
  <c r="R283" i="3"/>
  <c r="R461" i="3"/>
  <c r="R959" i="3"/>
  <c r="R850" i="3"/>
  <c r="R815" i="3"/>
  <c r="R816" i="3"/>
  <c r="R348" i="3"/>
  <c r="R278" i="3"/>
  <c r="R616" i="3"/>
  <c r="R232" i="3"/>
  <c r="S159" i="3"/>
  <c r="S113" i="3"/>
  <c r="Q423" i="3"/>
  <c r="Q675" i="3"/>
  <c r="Q71" i="3"/>
  <c r="Q159" i="3"/>
  <c r="Q515" i="3"/>
  <c r="Q565" i="3"/>
  <c r="Q446" i="3"/>
  <c r="Q133" i="3"/>
  <c r="Q50" i="3"/>
  <c r="S59" i="3"/>
  <c r="S117" i="3"/>
  <c r="S596" i="3"/>
  <c r="R833" i="3"/>
  <c r="R640" i="3"/>
  <c r="R212" i="3"/>
  <c r="R70" i="3"/>
  <c r="S87" i="3"/>
  <c r="S14" i="3"/>
  <c r="S42" i="3"/>
  <c r="S244" i="3"/>
  <c r="S752" i="3"/>
  <c r="S145" i="3"/>
  <c r="S121" i="3"/>
  <c r="Q660" i="3"/>
  <c r="Q51" i="3"/>
  <c r="Q967" i="3"/>
  <c r="Q353" i="3"/>
  <c r="Q532" i="3"/>
  <c r="Q342" i="3"/>
  <c r="Q618" i="3"/>
  <c r="Q41" i="3"/>
  <c r="Q753" i="3"/>
  <c r="S177" i="3"/>
  <c r="S879" i="3"/>
  <c r="S507" i="3"/>
  <c r="S528" i="3"/>
  <c r="S779" i="3"/>
  <c r="S646" i="3"/>
  <c r="R302" i="3"/>
  <c r="R626" i="3"/>
  <c r="R85" i="3"/>
  <c r="R284" i="3"/>
  <c r="R763" i="3"/>
  <c r="R504" i="3"/>
  <c r="R638" i="3"/>
  <c r="S451" i="3"/>
  <c r="S264" i="3"/>
  <c r="S285" i="3"/>
  <c r="Q267" i="3"/>
  <c r="Q997" i="3"/>
  <c r="Q315" i="3"/>
  <c r="Q586" i="3"/>
  <c r="Q902" i="3"/>
  <c r="Q832" i="3"/>
  <c r="Q346" i="3"/>
  <c r="Q126" i="3"/>
  <c r="Q530" i="3"/>
  <c r="S542" i="3"/>
  <c r="S25" i="3"/>
  <c r="S281" i="3"/>
  <c r="S800" i="3"/>
  <c r="S194" i="3"/>
  <c r="S983" i="3"/>
  <c r="S498" i="3"/>
  <c r="Q116" i="3"/>
  <c r="Q424" i="3"/>
  <c r="Q994" i="3"/>
  <c r="Q316" i="3"/>
  <c r="Q350" i="3"/>
  <c r="Q130" i="3"/>
  <c r="S742" i="3"/>
  <c r="S988" i="3"/>
  <c r="Q187" i="3"/>
  <c r="Q878" i="3"/>
  <c r="Q246" i="3"/>
  <c r="S532" i="3"/>
  <c r="R446" i="3"/>
  <c r="R225" i="3"/>
  <c r="R945" i="3"/>
  <c r="R522" i="3"/>
  <c r="R657" i="3"/>
  <c r="R739" i="3"/>
  <c r="R245" i="3"/>
  <c r="R133" i="3"/>
  <c r="R724" i="3"/>
  <c r="R223" i="3"/>
  <c r="R871" i="3"/>
  <c r="R196" i="3"/>
  <c r="R110" i="3"/>
  <c r="R303" i="3"/>
  <c r="R420" i="3"/>
  <c r="R331" i="3"/>
  <c r="R551" i="3"/>
  <c r="R717" i="3"/>
  <c r="R935" i="3"/>
  <c r="R629" i="3"/>
  <c r="R819" i="3"/>
  <c r="R414" i="3"/>
  <c r="R696" i="3"/>
  <c r="S155" i="3"/>
  <c r="S142" i="3"/>
  <c r="S500" i="3"/>
  <c r="S391" i="3"/>
  <c r="S991" i="3"/>
  <c r="S341" i="3"/>
  <c r="S793" i="3"/>
  <c r="S634" i="3"/>
  <c r="S110" i="3"/>
  <c r="S805" i="3"/>
  <c r="S949" i="3"/>
  <c r="S701" i="3"/>
  <c r="S912" i="3"/>
  <c r="Q886" i="3"/>
  <c r="Q160" i="3"/>
  <c r="Q319" i="3"/>
  <c r="Q272" i="3"/>
  <c r="Q616" i="3"/>
  <c r="Q783" i="3"/>
  <c r="Q428" i="3"/>
  <c r="Q128" i="3"/>
  <c r="Q373" i="3"/>
  <c r="Q799" i="3"/>
  <c r="Q609" i="3"/>
  <c r="Q241" i="3"/>
  <c r="Q182" i="3"/>
  <c r="Q592" i="3"/>
  <c r="Q258" i="3"/>
  <c r="R493" i="3"/>
  <c r="R668" i="3"/>
  <c r="R532" i="3"/>
  <c r="R879" i="3"/>
  <c r="R897" i="3"/>
  <c r="R332" i="3"/>
  <c r="R543" i="3"/>
  <c r="R730" i="3"/>
  <c r="R865" i="3"/>
  <c r="R690" i="3"/>
  <c r="R228" i="3"/>
  <c r="R394" i="3"/>
  <c r="R703" i="3"/>
  <c r="R338" i="3"/>
  <c r="R749" i="3"/>
  <c r="R894" i="3"/>
  <c r="R881" i="3"/>
  <c r="R929" i="3"/>
  <c r="R499" i="3"/>
  <c r="R547" i="3"/>
  <c r="S965" i="3"/>
  <c r="S660" i="3"/>
  <c r="S91" i="3"/>
  <c r="S455" i="3"/>
  <c r="S348" i="3"/>
  <c r="S818" i="3"/>
  <c r="S728" i="3"/>
  <c r="S526" i="3"/>
  <c r="S379" i="3"/>
  <c r="S997" i="3"/>
  <c r="S60" i="3"/>
  <c r="S104" i="3"/>
  <c r="S895" i="3"/>
  <c r="S868" i="3"/>
  <c r="Q720" i="3"/>
  <c r="Q765" i="3"/>
  <c r="Q365" i="3"/>
  <c r="Q525" i="3"/>
  <c r="Q648" i="3"/>
  <c r="Q28" i="3"/>
  <c r="Q547" i="3"/>
  <c r="S597" i="3"/>
  <c r="S101" i="3"/>
  <c r="S415" i="3"/>
  <c r="S906" i="3"/>
  <c r="S619" i="3"/>
  <c r="S184" i="3"/>
  <c r="S798" i="3"/>
  <c r="R402" i="3"/>
  <c r="R449" i="3"/>
  <c r="R488" i="3"/>
  <c r="R502" i="3"/>
  <c r="R122" i="3"/>
  <c r="S337" i="3"/>
  <c r="S262" i="3"/>
  <c r="S401" i="3"/>
  <c r="S583" i="3"/>
  <c r="S557" i="3"/>
  <c r="S96" i="3"/>
  <c r="S427" i="3"/>
  <c r="S300" i="3"/>
  <c r="S729" i="3"/>
  <c r="Q575" i="3"/>
  <c r="Q827" i="3"/>
  <c r="Q644" i="3"/>
  <c r="Q176" i="3"/>
  <c r="Q731" i="3"/>
  <c r="Q356" i="3"/>
  <c r="Q14" i="3"/>
  <c r="Q157" i="3"/>
  <c r="Q588" i="3"/>
  <c r="Q86" i="3"/>
  <c r="Q274" i="3"/>
  <c r="S273" i="3"/>
  <c r="S313" i="3"/>
  <c r="S539" i="3"/>
  <c r="S720" i="3"/>
  <c r="S310" i="3"/>
  <c r="S718" i="3"/>
  <c r="S910" i="3"/>
  <c r="S923" i="3"/>
  <c r="R276" i="3"/>
  <c r="R404" i="3"/>
  <c r="S960" i="3"/>
  <c r="S199" i="3"/>
  <c r="S436" i="3"/>
  <c r="S570" i="3"/>
  <c r="S211" i="3"/>
  <c r="S163" i="3"/>
  <c r="S844" i="3"/>
  <c r="S942" i="3"/>
  <c r="S26" i="3"/>
  <c r="S530" i="3"/>
  <c r="S182" i="3"/>
  <c r="S160" i="3"/>
  <c r="S403" i="3"/>
  <c r="S146" i="3"/>
  <c r="Q840" i="3"/>
  <c r="Q399" i="3"/>
  <c r="Q762" i="3"/>
  <c r="Q77" i="3"/>
  <c r="Q167" i="3"/>
  <c r="Q466" i="3"/>
  <c r="Q950" i="3"/>
  <c r="Q538" i="3"/>
  <c r="Q78" i="3"/>
  <c r="S823" i="3"/>
  <c r="S396" i="3"/>
  <c r="S737" i="3"/>
  <c r="S875" i="3"/>
  <c r="S186" i="3"/>
  <c r="S600" i="3"/>
  <c r="S603" i="3"/>
  <c r="S503" i="3"/>
  <c r="S755" i="3"/>
  <c r="R248" i="3"/>
  <c r="S940" i="3"/>
  <c r="S277" i="3"/>
  <c r="S168" i="3"/>
  <c r="S370" i="3"/>
  <c r="S366" i="3"/>
  <c r="S4" i="3"/>
  <c r="S685" i="3"/>
  <c r="Q579" i="3"/>
  <c r="Q113" i="3"/>
  <c r="Q197" i="3"/>
  <c r="Q206" i="3"/>
  <c r="Q253" i="3"/>
  <c r="S172" i="3"/>
  <c r="Q868" i="3"/>
  <c r="Q619" i="3"/>
  <c r="Q689" i="3"/>
  <c r="Q79" i="3"/>
  <c r="S175" i="3"/>
  <c r="R606" i="3"/>
  <c r="R994" i="3"/>
  <c r="R254" i="3"/>
  <c r="S66" i="3"/>
  <c r="R71" i="3"/>
  <c r="R575" i="3"/>
  <c r="R168" i="3"/>
  <c r="Q223" i="3"/>
  <c r="S77" i="3"/>
  <c r="R483" i="3"/>
  <c r="Q107" i="3"/>
  <c r="R831" i="3"/>
  <c r="S254" i="3"/>
  <c r="R836" i="3"/>
  <c r="Q793" i="3"/>
  <c r="S721" i="3"/>
  <c r="U4" i="3" l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T3" i="3"/>
  <c r="X999" i="3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742" i="3" s="1"/>
  <c r="V743" i="3" s="1"/>
  <c r="V744" i="3" s="1"/>
  <c r="V745" i="3" s="1"/>
  <c r="V746" i="3" s="1"/>
  <c r="V747" i="3" s="1"/>
  <c r="V748" i="3" s="1"/>
  <c r="V749" i="3" s="1"/>
  <c r="V750" i="3" s="1"/>
  <c r="V751" i="3" s="1"/>
  <c r="V752" i="3" s="1"/>
  <c r="V753" i="3" s="1"/>
  <c r="V754" i="3" s="1"/>
  <c r="V755" i="3" s="1"/>
  <c r="V756" i="3" s="1"/>
  <c r="V757" i="3" s="1"/>
  <c r="V758" i="3" s="1"/>
  <c r="V759" i="3" s="1"/>
  <c r="V760" i="3" s="1"/>
  <c r="V761" i="3" s="1"/>
  <c r="V762" i="3" s="1"/>
  <c r="V763" i="3" s="1"/>
  <c r="V764" i="3" s="1"/>
  <c r="V765" i="3" s="1"/>
  <c r="V766" i="3" s="1"/>
  <c r="V767" i="3" s="1"/>
  <c r="V768" i="3" s="1"/>
  <c r="V769" i="3" s="1"/>
  <c r="V770" i="3" s="1"/>
  <c r="V771" i="3" s="1"/>
  <c r="V772" i="3" s="1"/>
  <c r="V773" i="3" s="1"/>
  <c r="V774" i="3" s="1"/>
  <c r="V775" i="3" s="1"/>
  <c r="V776" i="3" s="1"/>
  <c r="V777" i="3" s="1"/>
  <c r="V778" i="3" s="1"/>
  <c r="V779" i="3" s="1"/>
  <c r="V780" i="3" s="1"/>
  <c r="V781" i="3" s="1"/>
  <c r="V782" i="3" s="1"/>
  <c r="V783" i="3" s="1"/>
  <c r="V784" i="3" s="1"/>
  <c r="V785" i="3" s="1"/>
  <c r="V786" i="3" s="1"/>
  <c r="V787" i="3" s="1"/>
  <c r="V788" i="3" s="1"/>
  <c r="V789" i="3" s="1"/>
  <c r="V790" i="3" s="1"/>
  <c r="V791" i="3" s="1"/>
  <c r="V792" i="3" s="1"/>
  <c r="V793" i="3" s="1"/>
  <c r="V794" i="3" s="1"/>
  <c r="V795" i="3" s="1"/>
  <c r="V796" i="3" s="1"/>
  <c r="V797" i="3" s="1"/>
  <c r="V798" i="3" s="1"/>
  <c r="V799" i="3" s="1"/>
  <c r="V800" i="3" s="1"/>
  <c r="V801" i="3" s="1"/>
  <c r="V802" i="3" s="1"/>
  <c r="V803" i="3" s="1"/>
  <c r="V804" i="3" s="1"/>
  <c r="V805" i="3" s="1"/>
  <c r="V806" i="3" s="1"/>
  <c r="V807" i="3" s="1"/>
  <c r="V808" i="3" s="1"/>
  <c r="V809" i="3" s="1"/>
  <c r="V810" i="3" s="1"/>
  <c r="V811" i="3" s="1"/>
  <c r="V812" i="3" s="1"/>
  <c r="V813" i="3" s="1"/>
  <c r="V814" i="3" s="1"/>
  <c r="V815" i="3" s="1"/>
  <c r="V816" i="3" s="1"/>
  <c r="V817" i="3" s="1"/>
  <c r="V818" i="3" s="1"/>
  <c r="V819" i="3" s="1"/>
  <c r="V820" i="3" s="1"/>
  <c r="V821" i="3" s="1"/>
  <c r="V822" i="3" s="1"/>
  <c r="V823" i="3" s="1"/>
  <c r="V824" i="3" s="1"/>
  <c r="V825" i="3" s="1"/>
  <c r="V826" i="3" s="1"/>
  <c r="V827" i="3" s="1"/>
  <c r="V828" i="3" s="1"/>
  <c r="V829" i="3" s="1"/>
  <c r="V830" i="3" s="1"/>
  <c r="V831" i="3" s="1"/>
  <c r="V832" i="3" s="1"/>
  <c r="V833" i="3" s="1"/>
  <c r="V834" i="3" s="1"/>
  <c r="V835" i="3" s="1"/>
  <c r="V836" i="3" s="1"/>
  <c r="V837" i="3" s="1"/>
  <c r="V838" i="3" s="1"/>
  <c r="V839" i="3" s="1"/>
  <c r="V840" i="3" s="1"/>
  <c r="V841" i="3" s="1"/>
  <c r="V842" i="3" s="1"/>
  <c r="V843" i="3" s="1"/>
  <c r="V844" i="3" s="1"/>
  <c r="V845" i="3" s="1"/>
  <c r="V846" i="3" s="1"/>
  <c r="V847" i="3" s="1"/>
  <c r="V848" i="3" s="1"/>
  <c r="V849" i="3" s="1"/>
  <c r="V850" i="3" s="1"/>
  <c r="V851" i="3" s="1"/>
  <c r="V852" i="3" s="1"/>
  <c r="V853" i="3" s="1"/>
  <c r="V854" i="3" s="1"/>
  <c r="V855" i="3" s="1"/>
  <c r="V856" i="3" s="1"/>
  <c r="V857" i="3" s="1"/>
  <c r="V858" i="3" s="1"/>
  <c r="V859" i="3" s="1"/>
  <c r="V860" i="3" s="1"/>
  <c r="V861" i="3" s="1"/>
  <c r="V862" i="3" s="1"/>
  <c r="V863" i="3" s="1"/>
  <c r="V864" i="3" s="1"/>
  <c r="V865" i="3" s="1"/>
  <c r="V866" i="3" s="1"/>
  <c r="V867" i="3" s="1"/>
  <c r="V868" i="3" s="1"/>
  <c r="V869" i="3" s="1"/>
  <c r="V870" i="3" s="1"/>
  <c r="V871" i="3" s="1"/>
  <c r="V872" i="3" s="1"/>
  <c r="V873" i="3" s="1"/>
  <c r="V874" i="3" s="1"/>
  <c r="V875" i="3" s="1"/>
  <c r="V876" i="3" s="1"/>
  <c r="V877" i="3" s="1"/>
  <c r="V878" i="3" s="1"/>
  <c r="V879" i="3" s="1"/>
  <c r="V880" i="3" s="1"/>
  <c r="V881" i="3" s="1"/>
  <c r="V882" i="3" s="1"/>
  <c r="V883" i="3" s="1"/>
  <c r="V884" i="3" s="1"/>
  <c r="V885" i="3" s="1"/>
  <c r="V886" i="3" s="1"/>
  <c r="V887" i="3" s="1"/>
  <c r="V888" i="3" s="1"/>
  <c r="V889" i="3" s="1"/>
  <c r="V890" i="3" s="1"/>
  <c r="V891" i="3" s="1"/>
  <c r="V892" i="3" s="1"/>
  <c r="V893" i="3" s="1"/>
  <c r="V894" i="3" s="1"/>
  <c r="V895" i="3" s="1"/>
  <c r="V896" i="3" s="1"/>
  <c r="V897" i="3" s="1"/>
  <c r="V898" i="3" s="1"/>
  <c r="V899" i="3" s="1"/>
  <c r="V900" i="3" s="1"/>
  <c r="V901" i="3" s="1"/>
  <c r="V902" i="3" s="1"/>
  <c r="V903" i="3" s="1"/>
  <c r="V904" i="3" s="1"/>
  <c r="V905" i="3" s="1"/>
  <c r="V906" i="3" s="1"/>
  <c r="V907" i="3" s="1"/>
  <c r="V908" i="3" s="1"/>
  <c r="V909" i="3" s="1"/>
  <c r="V910" i="3" s="1"/>
  <c r="V911" i="3" s="1"/>
  <c r="V912" i="3" s="1"/>
  <c r="V913" i="3" s="1"/>
  <c r="V914" i="3" s="1"/>
  <c r="V915" i="3" s="1"/>
  <c r="V916" i="3" s="1"/>
  <c r="V917" i="3" s="1"/>
  <c r="V918" i="3" s="1"/>
  <c r="V919" i="3" s="1"/>
  <c r="V920" i="3" s="1"/>
  <c r="V921" i="3" s="1"/>
  <c r="V922" i="3" s="1"/>
  <c r="V923" i="3" s="1"/>
  <c r="V924" i="3" s="1"/>
  <c r="V925" i="3" s="1"/>
  <c r="V926" i="3" s="1"/>
  <c r="V927" i="3" s="1"/>
  <c r="V928" i="3" s="1"/>
  <c r="V929" i="3" s="1"/>
  <c r="V930" i="3" s="1"/>
  <c r="V931" i="3" s="1"/>
  <c r="V932" i="3" s="1"/>
  <c r="V933" i="3" s="1"/>
  <c r="V934" i="3" s="1"/>
  <c r="V935" i="3" s="1"/>
  <c r="V936" i="3" s="1"/>
  <c r="V937" i="3" s="1"/>
  <c r="V938" i="3" s="1"/>
  <c r="V939" i="3" s="1"/>
  <c r="V940" i="3" s="1"/>
  <c r="V941" i="3" s="1"/>
  <c r="V942" i="3" s="1"/>
  <c r="V943" i="3" s="1"/>
  <c r="V944" i="3" s="1"/>
  <c r="V945" i="3" s="1"/>
  <c r="V946" i="3" s="1"/>
  <c r="V947" i="3" s="1"/>
  <c r="V948" i="3" s="1"/>
  <c r="V949" i="3" s="1"/>
  <c r="V950" i="3" s="1"/>
  <c r="V951" i="3" s="1"/>
  <c r="V952" i="3" s="1"/>
  <c r="V953" i="3" s="1"/>
  <c r="V954" i="3" s="1"/>
  <c r="V955" i="3" s="1"/>
  <c r="V956" i="3" s="1"/>
  <c r="V957" i="3" s="1"/>
  <c r="V958" i="3" s="1"/>
  <c r="V959" i="3" s="1"/>
  <c r="V960" i="3" s="1"/>
  <c r="V961" i="3" s="1"/>
  <c r="V962" i="3" s="1"/>
  <c r="V963" i="3" s="1"/>
  <c r="V964" i="3" s="1"/>
  <c r="V965" i="3" s="1"/>
  <c r="V966" i="3" s="1"/>
  <c r="V967" i="3" s="1"/>
  <c r="V968" i="3" s="1"/>
  <c r="V969" i="3" s="1"/>
  <c r="V970" i="3" s="1"/>
  <c r="V971" i="3" s="1"/>
  <c r="V972" i="3" s="1"/>
  <c r="V973" i="3" s="1"/>
  <c r="V974" i="3" s="1"/>
  <c r="V975" i="3" s="1"/>
  <c r="V976" i="3" s="1"/>
  <c r="V977" i="3" s="1"/>
  <c r="V978" i="3" s="1"/>
  <c r="V979" i="3" s="1"/>
  <c r="V980" i="3" s="1"/>
  <c r="V981" i="3" s="1"/>
  <c r="V982" i="3" s="1"/>
  <c r="V983" i="3" s="1"/>
  <c r="V984" i="3" s="1"/>
  <c r="V985" i="3" s="1"/>
  <c r="V986" i="3" s="1"/>
  <c r="V987" i="3" s="1"/>
  <c r="V988" i="3" s="1"/>
  <c r="V989" i="3" s="1"/>
  <c r="V990" i="3" s="1"/>
  <c r="V991" i="3" s="1"/>
  <c r="V992" i="3" s="1"/>
  <c r="V993" i="3" s="1"/>
  <c r="V994" i="3" s="1"/>
  <c r="V995" i="3" s="1"/>
  <c r="V996" i="3" s="1"/>
  <c r="V997" i="3" s="1"/>
  <c r="V998" i="3" s="1"/>
  <c r="V999" i="3" s="1"/>
  <c r="V1000" i="3" s="1"/>
  <c r="Y999" i="3"/>
  <c r="W1000" i="3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Z1001" i="3" s="1"/>
  <c r="AC1001" i="3" s="1"/>
  <c r="U72" i="3" l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V1001" i="3"/>
  <c r="AB1001" i="3" s="1"/>
  <c r="AE1001" i="3" s="1"/>
  <c r="AB1000" i="3"/>
  <c r="AE1000" i="3" s="1"/>
  <c r="Z1000" i="3"/>
  <c r="AC1000" i="3" s="1"/>
  <c r="AB999" i="3"/>
  <c r="AE999" i="3" s="1"/>
  <c r="Y998" i="3"/>
  <c r="X998" i="3"/>
  <c r="W999" i="3"/>
  <c r="U118" i="3" l="1"/>
  <c r="U119" i="3" s="1"/>
  <c r="U120" i="3" s="1"/>
  <c r="U121" i="3" s="1"/>
  <c r="U122" i="3" s="1"/>
  <c r="U123" i="3" s="1"/>
  <c r="U124" i="3" s="1"/>
  <c r="U125" i="3" s="1"/>
  <c r="Z999" i="3"/>
  <c r="AC999" i="3" s="1"/>
  <c r="W998" i="3"/>
  <c r="X997" i="3"/>
  <c r="AB998" i="3"/>
  <c r="AE998" i="3" s="1"/>
  <c r="Y997" i="3"/>
  <c r="U126" i="3" l="1"/>
  <c r="X996" i="3"/>
  <c r="Z998" i="3"/>
  <c r="AC998" i="3" s="1"/>
  <c r="W997" i="3"/>
  <c r="AB997" i="3"/>
  <c r="AE997" i="3" s="1"/>
  <c r="Y996" i="3"/>
  <c r="U127" i="3" l="1"/>
  <c r="Z997" i="3"/>
  <c r="AC997" i="3" s="1"/>
  <c r="W996" i="3"/>
  <c r="X995" i="3"/>
  <c r="AB996" i="3"/>
  <c r="AE996" i="3" s="1"/>
  <c r="Y995" i="3"/>
  <c r="U128" i="3" l="1"/>
  <c r="U129" i="3" s="1"/>
  <c r="U130" i="3" s="1"/>
  <c r="U131" i="3" s="1"/>
  <c r="U132" i="3" s="1"/>
  <c r="AB995" i="3"/>
  <c r="AE995" i="3" s="1"/>
  <c r="Y994" i="3"/>
  <c r="X994" i="3"/>
  <c r="Z996" i="3"/>
  <c r="AC996" i="3" s="1"/>
  <c r="W995" i="3"/>
  <c r="U133" i="3" l="1"/>
  <c r="Z995" i="3"/>
  <c r="AC995" i="3" s="1"/>
  <c r="W994" i="3"/>
  <c r="X993" i="3"/>
  <c r="AB994" i="3"/>
  <c r="AE994" i="3" s="1"/>
  <c r="Y993" i="3"/>
  <c r="U134" i="3" l="1"/>
  <c r="X992" i="3"/>
  <c r="AB993" i="3"/>
  <c r="AE993" i="3" s="1"/>
  <c r="Y992" i="3"/>
  <c r="Z994" i="3"/>
  <c r="AC994" i="3" s="1"/>
  <c r="W993" i="3"/>
  <c r="U135" i="3" l="1"/>
  <c r="Z993" i="3"/>
  <c r="AC993" i="3" s="1"/>
  <c r="W992" i="3"/>
  <c r="AB992" i="3"/>
  <c r="AE992" i="3" s="1"/>
  <c r="Y991" i="3"/>
  <c r="X991" i="3"/>
  <c r="U136" i="3" l="1"/>
  <c r="X990" i="3"/>
  <c r="AB991" i="3"/>
  <c r="AE991" i="3" s="1"/>
  <c r="Y990" i="3"/>
  <c r="Z992" i="3"/>
  <c r="AC992" i="3" s="1"/>
  <c r="W991" i="3"/>
  <c r="U137" i="3" l="1"/>
  <c r="U138" i="3" s="1"/>
  <c r="U139" i="3" s="1"/>
  <c r="U140" i="3" s="1"/>
  <c r="U141" i="3" s="1"/>
  <c r="U142" i="3" s="1"/>
  <c r="U143" i="3" s="1"/>
  <c r="U144" i="3" s="1"/>
  <c r="U145" i="3" s="1"/>
  <c r="U146" i="3" s="1"/>
  <c r="Z991" i="3"/>
  <c r="AC991" i="3" s="1"/>
  <c r="W990" i="3"/>
  <c r="X989" i="3"/>
  <c r="AB990" i="3"/>
  <c r="AE990" i="3" s="1"/>
  <c r="Y989" i="3"/>
  <c r="U147" i="3" l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U520" i="3" s="1"/>
  <c r="U521" i="3" s="1"/>
  <c r="U522" i="3" s="1"/>
  <c r="U523" i="3" s="1"/>
  <c r="U524" i="3" s="1"/>
  <c r="U525" i="3" s="1"/>
  <c r="U526" i="3" s="1"/>
  <c r="U527" i="3" s="1"/>
  <c r="U528" i="3" s="1"/>
  <c r="U529" i="3" s="1"/>
  <c r="U530" i="3" s="1"/>
  <c r="U531" i="3" s="1"/>
  <c r="U532" i="3" s="1"/>
  <c r="U533" i="3" s="1"/>
  <c r="U534" i="3" s="1"/>
  <c r="U535" i="3" s="1"/>
  <c r="U536" i="3" s="1"/>
  <c r="U537" i="3" s="1"/>
  <c r="U538" i="3" s="1"/>
  <c r="U539" i="3" s="1"/>
  <c r="U540" i="3" s="1"/>
  <c r="U541" i="3" s="1"/>
  <c r="U542" i="3" s="1"/>
  <c r="U543" i="3" s="1"/>
  <c r="U544" i="3" s="1"/>
  <c r="U545" i="3" s="1"/>
  <c r="U546" i="3" s="1"/>
  <c r="U547" i="3" s="1"/>
  <c r="U548" i="3" s="1"/>
  <c r="U549" i="3" s="1"/>
  <c r="U550" i="3" s="1"/>
  <c r="U551" i="3" s="1"/>
  <c r="U552" i="3" s="1"/>
  <c r="U553" i="3" s="1"/>
  <c r="U554" i="3" s="1"/>
  <c r="U555" i="3" s="1"/>
  <c r="U556" i="3" s="1"/>
  <c r="U557" i="3" s="1"/>
  <c r="U558" i="3" s="1"/>
  <c r="U559" i="3" s="1"/>
  <c r="U560" i="3" s="1"/>
  <c r="U561" i="3" s="1"/>
  <c r="U562" i="3" s="1"/>
  <c r="U563" i="3" s="1"/>
  <c r="U564" i="3" s="1"/>
  <c r="U565" i="3" s="1"/>
  <c r="U566" i="3" s="1"/>
  <c r="U567" i="3" s="1"/>
  <c r="U568" i="3" s="1"/>
  <c r="U569" i="3" s="1"/>
  <c r="U570" i="3" s="1"/>
  <c r="U571" i="3" s="1"/>
  <c r="U572" i="3" s="1"/>
  <c r="U573" i="3" s="1"/>
  <c r="U574" i="3" s="1"/>
  <c r="U575" i="3" s="1"/>
  <c r="U576" i="3" s="1"/>
  <c r="U577" i="3" s="1"/>
  <c r="U578" i="3" s="1"/>
  <c r="U579" i="3" s="1"/>
  <c r="U580" i="3" s="1"/>
  <c r="U581" i="3" s="1"/>
  <c r="U582" i="3" s="1"/>
  <c r="U583" i="3" s="1"/>
  <c r="U584" i="3" s="1"/>
  <c r="U585" i="3" s="1"/>
  <c r="U586" i="3" s="1"/>
  <c r="U587" i="3" s="1"/>
  <c r="U588" i="3" s="1"/>
  <c r="U589" i="3" s="1"/>
  <c r="U590" i="3" s="1"/>
  <c r="U591" i="3" s="1"/>
  <c r="U592" i="3" s="1"/>
  <c r="U593" i="3" s="1"/>
  <c r="U594" i="3" s="1"/>
  <c r="U595" i="3" s="1"/>
  <c r="U596" i="3" s="1"/>
  <c r="U597" i="3" s="1"/>
  <c r="U598" i="3" s="1"/>
  <c r="U599" i="3" s="1"/>
  <c r="U600" i="3" s="1"/>
  <c r="U601" i="3" s="1"/>
  <c r="U602" i="3" s="1"/>
  <c r="U603" i="3" s="1"/>
  <c r="U604" i="3" s="1"/>
  <c r="U605" i="3" s="1"/>
  <c r="U606" i="3" s="1"/>
  <c r="U607" i="3" s="1"/>
  <c r="U608" i="3" s="1"/>
  <c r="U609" i="3" s="1"/>
  <c r="U610" i="3" s="1"/>
  <c r="U611" i="3" s="1"/>
  <c r="U612" i="3" s="1"/>
  <c r="U613" i="3" s="1"/>
  <c r="U614" i="3" s="1"/>
  <c r="U615" i="3" s="1"/>
  <c r="U616" i="3" s="1"/>
  <c r="U617" i="3" s="1"/>
  <c r="U618" i="3" s="1"/>
  <c r="U619" i="3" s="1"/>
  <c r="U620" i="3" s="1"/>
  <c r="U621" i="3" s="1"/>
  <c r="U622" i="3" s="1"/>
  <c r="U623" i="3" s="1"/>
  <c r="U624" i="3" s="1"/>
  <c r="U625" i="3" s="1"/>
  <c r="U626" i="3" s="1"/>
  <c r="U627" i="3" s="1"/>
  <c r="U628" i="3" s="1"/>
  <c r="U629" i="3" s="1"/>
  <c r="U630" i="3" s="1"/>
  <c r="U631" i="3" s="1"/>
  <c r="U632" i="3" s="1"/>
  <c r="U633" i="3" s="1"/>
  <c r="U634" i="3" s="1"/>
  <c r="U635" i="3" s="1"/>
  <c r="U636" i="3" s="1"/>
  <c r="U637" i="3" s="1"/>
  <c r="U638" i="3" s="1"/>
  <c r="U639" i="3" s="1"/>
  <c r="U640" i="3" s="1"/>
  <c r="U641" i="3" s="1"/>
  <c r="U642" i="3" s="1"/>
  <c r="U643" i="3" s="1"/>
  <c r="U644" i="3" s="1"/>
  <c r="U645" i="3" s="1"/>
  <c r="U646" i="3" s="1"/>
  <c r="U647" i="3" s="1"/>
  <c r="U648" i="3" s="1"/>
  <c r="U649" i="3" s="1"/>
  <c r="U650" i="3" s="1"/>
  <c r="U651" i="3" s="1"/>
  <c r="U652" i="3" s="1"/>
  <c r="U653" i="3" s="1"/>
  <c r="U654" i="3" s="1"/>
  <c r="U655" i="3" s="1"/>
  <c r="U656" i="3" s="1"/>
  <c r="U657" i="3" s="1"/>
  <c r="U658" i="3" s="1"/>
  <c r="U659" i="3" s="1"/>
  <c r="U660" i="3" s="1"/>
  <c r="U661" i="3" s="1"/>
  <c r="U662" i="3" s="1"/>
  <c r="U663" i="3" s="1"/>
  <c r="U664" i="3" s="1"/>
  <c r="U665" i="3" s="1"/>
  <c r="U666" i="3" s="1"/>
  <c r="U667" i="3" s="1"/>
  <c r="U668" i="3" s="1"/>
  <c r="U669" i="3" s="1"/>
  <c r="U670" i="3" s="1"/>
  <c r="U671" i="3" s="1"/>
  <c r="U672" i="3" s="1"/>
  <c r="U673" i="3" s="1"/>
  <c r="U674" i="3" s="1"/>
  <c r="U675" i="3" s="1"/>
  <c r="U676" i="3" s="1"/>
  <c r="U677" i="3" s="1"/>
  <c r="U678" i="3" s="1"/>
  <c r="U679" i="3" s="1"/>
  <c r="U680" i="3" s="1"/>
  <c r="U681" i="3" s="1"/>
  <c r="U682" i="3" s="1"/>
  <c r="U683" i="3" s="1"/>
  <c r="U684" i="3" s="1"/>
  <c r="U685" i="3" s="1"/>
  <c r="U686" i="3" s="1"/>
  <c r="U687" i="3" s="1"/>
  <c r="U688" i="3" s="1"/>
  <c r="U689" i="3" s="1"/>
  <c r="U690" i="3" s="1"/>
  <c r="U691" i="3" s="1"/>
  <c r="U692" i="3" s="1"/>
  <c r="U693" i="3" s="1"/>
  <c r="U694" i="3" s="1"/>
  <c r="U695" i="3" s="1"/>
  <c r="U696" i="3" s="1"/>
  <c r="U697" i="3" s="1"/>
  <c r="U698" i="3" s="1"/>
  <c r="U699" i="3" s="1"/>
  <c r="U700" i="3" s="1"/>
  <c r="U701" i="3" s="1"/>
  <c r="U702" i="3" s="1"/>
  <c r="U703" i="3" s="1"/>
  <c r="U704" i="3" s="1"/>
  <c r="U705" i="3" s="1"/>
  <c r="U706" i="3" s="1"/>
  <c r="U707" i="3" s="1"/>
  <c r="U708" i="3" s="1"/>
  <c r="U709" i="3" s="1"/>
  <c r="U710" i="3" s="1"/>
  <c r="U711" i="3" s="1"/>
  <c r="U712" i="3" s="1"/>
  <c r="U713" i="3" s="1"/>
  <c r="U714" i="3" s="1"/>
  <c r="U715" i="3" s="1"/>
  <c r="U716" i="3" s="1"/>
  <c r="U717" i="3" s="1"/>
  <c r="U718" i="3" s="1"/>
  <c r="U719" i="3" s="1"/>
  <c r="U720" i="3" s="1"/>
  <c r="U721" i="3" s="1"/>
  <c r="U722" i="3" s="1"/>
  <c r="U723" i="3" s="1"/>
  <c r="U724" i="3" s="1"/>
  <c r="U725" i="3" s="1"/>
  <c r="U726" i="3" s="1"/>
  <c r="U727" i="3" s="1"/>
  <c r="U728" i="3" s="1"/>
  <c r="U729" i="3" s="1"/>
  <c r="U730" i="3" s="1"/>
  <c r="U731" i="3" s="1"/>
  <c r="U732" i="3" s="1"/>
  <c r="U733" i="3" s="1"/>
  <c r="U734" i="3" s="1"/>
  <c r="U735" i="3" s="1"/>
  <c r="U736" i="3" s="1"/>
  <c r="U737" i="3" s="1"/>
  <c r="U738" i="3" s="1"/>
  <c r="U739" i="3" s="1"/>
  <c r="U740" i="3" s="1"/>
  <c r="U741" i="3" s="1"/>
  <c r="U742" i="3" s="1"/>
  <c r="U743" i="3" s="1"/>
  <c r="U744" i="3" s="1"/>
  <c r="U745" i="3" s="1"/>
  <c r="U746" i="3" s="1"/>
  <c r="U747" i="3" s="1"/>
  <c r="U748" i="3" s="1"/>
  <c r="U749" i="3" s="1"/>
  <c r="U750" i="3" s="1"/>
  <c r="U751" i="3" s="1"/>
  <c r="U752" i="3" s="1"/>
  <c r="U753" i="3" s="1"/>
  <c r="U754" i="3" s="1"/>
  <c r="U755" i="3" s="1"/>
  <c r="U756" i="3" s="1"/>
  <c r="U757" i="3" s="1"/>
  <c r="U758" i="3" s="1"/>
  <c r="U759" i="3" s="1"/>
  <c r="U760" i="3" s="1"/>
  <c r="U761" i="3" s="1"/>
  <c r="U762" i="3" s="1"/>
  <c r="U763" i="3" s="1"/>
  <c r="U764" i="3" s="1"/>
  <c r="U765" i="3" s="1"/>
  <c r="U766" i="3" s="1"/>
  <c r="U767" i="3" s="1"/>
  <c r="U768" i="3" s="1"/>
  <c r="U769" i="3" s="1"/>
  <c r="U770" i="3" s="1"/>
  <c r="U771" i="3" s="1"/>
  <c r="U772" i="3" s="1"/>
  <c r="U773" i="3" s="1"/>
  <c r="U774" i="3" s="1"/>
  <c r="U775" i="3" s="1"/>
  <c r="U776" i="3" s="1"/>
  <c r="U777" i="3" s="1"/>
  <c r="U778" i="3" s="1"/>
  <c r="U779" i="3" s="1"/>
  <c r="U780" i="3" s="1"/>
  <c r="U781" i="3" s="1"/>
  <c r="U782" i="3" s="1"/>
  <c r="U783" i="3" s="1"/>
  <c r="U784" i="3" s="1"/>
  <c r="U785" i="3" s="1"/>
  <c r="U786" i="3" s="1"/>
  <c r="U787" i="3" s="1"/>
  <c r="U788" i="3" s="1"/>
  <c r="U789" i="3" s="1"/>
  <c r="U790" i="3" s="1"/>
  <c r="U791" i="3" s="1"/>
  <c r="U792" i="3" s="1"/>
  <c r="U793" i="3" s="1"/>
  <c r="U794" i="3" s="1"/>
  <c r="U795" i="3" s="1"/>
  <c r="U796" i="3" s="1"/>
  <c r="U797" i="3" s="1"/>
  <c r="U798" i="3" s="1"/>
  <c r="U799" i="3" s="1"/>
  <c r="U800" i="3" s="1"/>
  <c r="U801" i="3" s="1"/>
  <c r="U802" i="3" s="1"/>
  <c r="U803" i="3" s="1"/>
  <c r="U804" i="3" s="1"/>
  <c r="U805" i="3" s="1"/>
  <c r="U806" i="3" s="1"/>
  <c r="U807" i="3" s="1"/>
  <c r="U808" i="3" s="1"/>
  <c r="U809" i="3" s="1"/>
  <c r="U810" i="3" s="1"/>
  <c r="U811" i="3" s="1"/>
  <c r="U812" i="3" s="1"/>
  <c r="U813" i="3" s="1"/>
  <c r="U814" i="3" s="1"/>
  <c r="U815" i="3" s="1"/>
  <c r="U816" i="3" s="1"/>
  <c r="U817" i="3" s="1"/>
  <c r="U818" i="3" s="1"/>
  <c r="U819" i="3" s="1"/>
  <c r="U820" i="3" s="1"/>
  <c r="U821" i="3" s="1"/>
  <c r="U822" i="3" s="1"/>
  <c r="U823" i="3" s="1"/>
  <c r="U824" i="3" s="1"/>
  <c r="U825" i="3" s="1"/>
  <c r="U826" i="3" s="1"/>
  <c r="U827" i="3" s="1"/>
  <c r="U828" i="3" s="1"/>
  <c r="U829" i="3" s="1"/>
  <c r="U830" i="3" s="1"/>
  <c r="U831" i="3" s="1"/>
  <c r="U832" i="3" s="1"/>
  <c r="U833" i="3" s="1"/>
  <c r="U834" i="3" s="1"/>
  <c r="U835" i="3" s="1"/>
  <c r="U836" i="3" s="1"/>
  <c r="U837" i="3" s="1"/>
  <c r="U838" i="3" s="1"/>
  <c r="U839" i="3" s="1"/>
  <c r="U840" i="3" s="1"/>
  <c r="U841" i="3" s="1"/>
  <c r="U842" i="3" s="1"/>
  <c r="U843" i="3" s="1"/>
  <c r="U844" i="3" s="1"/>
  <c r="U845" i="3" s="1"/>
  <c r="U846" i="3" s="1"/>
  <c r="U847" i="3" s="1"/>
  <c r="U848" i="3" s="1"/>
  <c r="U849" i="3" s="1"/>
  <c r="U850" i="3" s="1"/>
  <c r="U851" i="3" s="1"/>
  <c r="U852" i="3" s="1"/>
  <c r="U853" i="3" s="1"/>
  <c r="U854" i="3" s="1"/>
  <c r="U855" i="3" s="1"/>
  <c r="U856" i="3" s="1"/>
  <c r="U857" i="3" s="1"/>
  <c r="U858" i="3" s="1"/>
  <c r="U859" i="3" s="1"/>
  <c r="U860" i="3" s="1"/>
  <c r="U861" i="3" s="1"/>
  <c r="U862" i="3" s="1"/>
  <c r="U863" i="3" s="1"/>
  <c r="U864" i="3" s="1"/>
  <c r="U865" i="3" s="1"/>
  <c r="U866" i="3" s="1"/>
  <c r="U867" i="3" s="1"/>
  <c r="U868" i="3" s="1"/>
  <c r="U869" i="3" s="1"/>
  <c r="U870" i="3" s="1"/>
  <c r="U871" i="3" s="1"/>
  <c r="U872" i="3" s="1"/>
  <c r="U873" i="3" s="1"/>
  <c r="U874" i="3" s="1"/>
  <c r="U875" i="3" s="1"/>
  <c r="U876" i="3" s="1"/>
  <c r="U877" i="3" s="1"/>
  <c r="U878" i="3" s="1"/>
  <c r="U879" i="3" s="1"/>
  <c r="U880" i="3" s="1"/>
  <c r="U881" i="3" s="1"/>
  <c r="U882" i="3" s="1"/>
  <c r="U883" i="3" s="1"/>
  <c r="U884" i="3" s="1"/>
  <c r="U885" i="3" s="1"/>
  <c r="U886" i="3" s="1"/>
  <c r="U887" i="3" s="1"/>
  <c r="U888" i="3" s="1"/>
  <c r="U889" i="3" s="1"/>
  <c r="U890" i="3" s="1"/>
  <c r="U891" i="3" s="1"/>
  <c r="U892" i="3" s="1"/>
  <c r="U893" i="3" s="1"/>
  <c r="U894" i="3" s="1"/>
  <c r="U895" i="3" s="1"/>
  <c r="U896" i="3" s="1"/>
  <c r="U897" i="3" s="1"/>
  <c r="U898" i="3" s="1"/>
  <c r="U899" i="3" s="1"/>
  <c r="U900" i="3" s="1"/>
  <c r="U901" i="3" s="1"/>
  <c r="U902" i="3" s="1"/>
  <c r="U903" i="3" s="1"/>
  <c r="U904" i="3" s="1"/>
  <c r="U905" i="3" s="1"/>
  <c r="U906" i="3" s="1"/>
  <c r="U907" i="3" s="1"/>
  <c r="U908" i="3" s="1"/>
  <c r="U909" i="3" s="1"/>
  <c r="U910" i="3" s="1"/>
  <c r="U911" i="3" s="1"/>
  <c r="U912" i="3" s="1"/>
  <c r="U913" i="3" s="1"/>
  <c r="U914" i="3" s="1"/>
  <c r="U915" i="3" s="1"/>
  <c r="U916" i="3" s="1"/>
  <c r="U917" i="3" s="1"/>
  <c r="U918" i="3" s="1"/>
  <c r="U919" i="3" s="1"/>
  <c r="U920" i="3" s="1"/>
  <c r="U921" i="3" s="1"/>
  <c r="U922" i="3" s="1"/>
  <c r="U923" i="3" s="1"/>
  <c r="U924" i="3" s="1"/>
  <c r="U925" i="3" s="1"/>
  <c r="U926" i="3" s="1"/>
  <c r="U927" i="3" s="1"/>
  <c r="U928" i="3" s="1"/>
  <c r="U929" i="3" s="1"/>
  <c r="U930" i="3" s="1"/>
  <c r="U931" i="3" s="1"/>
  <c r="U932" i="3" s="1"/>
  <c r="U933" i="3" s="1"/>
  <c r="U934" i="3" s="1"/>
  <c r="U935" i="3" s="1"/>
  <c r="U936" i="3" s="1"/>
  <c r="U937" i="3" s="1"/>
  <c r="U938" i="3" s="1"/>
  <c r="U939" i="3" s="1"/>
  <c r="U940" i="3" s="1"/>
  <c r="U941" i="3" s="1"/>
  <c r="U942" i="3" s="1"/>
  <c r="U943" i="3" s="1"/>
  <c r="U944" i="3" s="1"/>
  <c r="U945" i="3" s="1"/>
  <c r="U946" i="3" s="1"/>
  <c r="U947" i="3" s="1"/>
  <c r="U948" i="3" s="1"/>
  <c r="U949" i="3" s="1"/>
  <c r="U950" i="3" s="1"/>
  <c r="U951" i="3" s="1"/>
  <c r="U952" i="3" s="1"/>
  <c r="U953" i="3" s="1"/>
  <c r="U954" i="3" s="1"/>
  <c r="U955" i="3" s="1"/>
  <c r="U956" i="3" s="1"/>
  <c r="U957" i="3" s="1"/>
  <c r="U958" i="3" s="1"/>
  <c r="U959" i="3" s="1"/>
  <c r="U960" i="3" s="1"/>
  <c r="U961" i="3" s="1"/>
  <c r="U962" i="3" s="1"/>
  <c r="U963" i="3" s="1"/>
  <c r="U964" i="3" s="1"/>
  <c r="U965" i="3" s="1"/>
  <c r="U966" i="3" s="1"/>
  <c r="U967" i="3" s="1"/>
  <c r="U968" i="3" s="1"/>
  <c r="U969" i="3" s="1"/>
  <c r="U970" i="3" s="1"/>
  <c r="U971" i="3" s="1"/>
  <c r="U972" i="3" s="1"/>
  <c r="U973" i="3" s="1"/>
  <c r="U974" i="3" s="1"/>
  <c r="U975" i="3" s="1"/>
  <c r="U976" i="3" s="1"/>
  <c r="U977" i="3" s="1"/>
  <c r="U978" i="3" s="1"/>
  <c r="U979" i="3" s="1"/>
  <c r="U980" i="3" s="1"/>
  <c r="U981" i="3" s="1"/>
  <c r="U982" i="3" s="1"/>
  <c r="U983" i="3" s="1"/>
  <c r="U984" i="3" s="1"/>
  <c r="U985" i="3" s="1"/>
  <c r="U986" i="3" s="1"/>
  <c r="U987" i="3" s="1"/>
  <c r="U988" i="3" s="1"/>
  <c r="U989" i="3" s="1"/>
  <c r="U990" i="3" s="1"/>
  <c r="AB989" i="3"/>
  <c r="AE989" i="3" s="1"/>
  <c r="Y988" i="3"/>
  <c r="X988" i="3"/>
  <c r="Z990" i="3"/>
  <c r="AC990" i="3" s="1"/>
  <c r="W989" i="3"/>
  <c r="AA989" i="3" l="1"/>
  <c r="AD989" i="3" s="1"/>
  <c r="U991" i="3"/>
  <c r="AA990" i="3"/>
  <c r="AD990" i="3" s="1"/>
  <c r="AA988" i="3"/>
  <c r="AD988" i="3" s="1"/>
  <c r="X987" i="3"/>
  <c r="Z989" i="3"/>
  <c r="AC989" i="3" s="1"/>
  <c r="W988" i="3"/>
  <c r="AB988" i="3"/>
  <c r="AE988" i="3" s="1"/>
  <c r="Y987" i="3"/>
  <c r="U992" i="3" l="1"/>
  <c r="AA991" i="3"/>
  <c r="AD991" i="3" s="1"/>
  <c r="Z988" i="3"/>
  <c r="AC988" i="3" s="1"/>
  <c r="W987" i="3"/>
  <c r="AA987" i="3"/>
  <c r="AD987" i="3" s="1"/>
  <c r="X986" i="3"/>
  <c r="AB987" i="3"/>
  <c r="AE987" i="3" s="1"/>
  <c r="Y986" i="3"/>
  <c r="U993" i="3" l="1"/>
  <c r="AA992" i="3"/>
  <c r="AD992" i="3" s="1"/>
  <c r="AB986" i="3"/>
  <c r="AE986" i="3" s="1"/>
  <c r="Y985" i="3"/>
  <c r="AA986" i="3"/>
  <c r="AD986" i="3" s="1"/>
  <c r="X985" i="3"/>
  <c r="Z987" i="3"/>
  <c r="AC987" i="3" s="1"/>
  <c r="W986" i="3"/>
  <c r="U994" i="3" l="1"/>
  <c r="AA993" i="3"/>
  <c r="AD993" i="3" s="1"/>
  <c r="AB985" i="3"/>
  <c r="AE985" i="3" s="1"/>
  <c r="Y984" i="3"/>
  <c r="Z986" i="3"/>
  <c r="AC986" i="3" s="1"/>
  <c r="W985" i="3"/>
  <c r="AA985" i="3"/>
  <c r="AD985" i="3" s="1"/>
  <c r="X984" i="3"/>
  <c r="U995" i="3" l="1"/>
  <c r="AA994" i="3"/>
  <c r="AD994" i="3" s="1"/>
  <c r="AA984" i="3"/>
  <c r="AD984" i="3" s="1"/>
  <c r="X983" i="3"/>
  <c r="Z985" i="3"/>
  <c r="AC985" i="3" s="1"/>
  <c r="W984" i="3"/>
  <c r="AB984" i="3"/>
  <c r="AE984" i="3" s="1"/>
  <c r="Y983" i="3"/>
  <c r="U996" i="3" l="1"/>
  <c r="AA995" i="3"/>
  <c r="AD995" i="3" s="1"/>
  <c r="Z984" i="3"/>
  <c r="AC984" i="3" s="1"/>
  <c r="W983" i="3"/>
  <c r="AA983" i="3"/>
  <c r="AD983" i="3" s="1"/>
  <c r="X982" i="3"/>
  <c r="AB983" i="3"/>
  <c r="AE983" i="3" s="1"/>
  <c r="Y982" i="3"/>
  <c r="AA996" i="3" l="1"/>
  <c r="AD996" i="3" s="1"/>
  <c r="U997" i="3"/>
  <c r="X136" i="3"/>
  <c r="AA982" i="3"/>
  <c r="AD982" i="3" s="1"/>
  <c r="X981" i="3"/>
  <c r="Z983" i="3"/>
  <c r="AC983" i="3" s="1"/>
  <c r="W982" i="3"/>
  <c r="AB982" i="3"/>
  <c r="AE982" i="3" s="1"/>
  <c r="Y981" i="3"/>
  <c r="U998" i="3" l="1"/>
  <c r="AA997" i="3"/>
  <c r="AD997" i="3" s="1"/>
  <c r="X116" i="3"/>
  <c r="X135" i="3"/>
  <c r="AA136" i="3"/>
  <c r="AD136" i="3" s="1"/>
  <c r="AB981" i="3"/>
  <c r="AE981" i="3" s="1"/>
  <c r="Y980" i="3"/>
  <c r="Z982" i="3"/>
  <c r="AC982" i="3" s="1"/>
  <c r="W981" i="3"/>
  <c r="AA981" i="3"/>
  <c r="AD981" i="3" s="1"/>
  <c r="X980" i="3"/>
  <c r="U999" i="3" l="1"/>
  <c r="AA998" i="3"/>
  <c r="AD998" i="3" s="1"/>
  <c r="X134" i="3"/>
  <c r="AA135" i="3"/>
  <c r="AD135" i="3" s="1"/>
  <c r="X115" i="3"/>
  <c r="AA116" i="3"/>
  <c r="AD116" i="3" s="1"/>
  <c r="X105" i="3"/>
  <c r="AA980" i="3"/>
  <c r="AD980" i="3" s="1"/>
  <c r="X979" i="3"/>
  <c r="Z981" i="3"/>
  <c r="AC981" i="3" s="1"/>
  <c r="W980" i="3"/>
  <c r="AB980" i="3"/>
  <c r="AE980" i="3" s="1"/>
  <c r="Y979" i="3"/>
  <c r="AA999" i="3" l="1"/>
  <c r="AD999" i="3" s="1"/>
  <c r="U1000" i="3"/>
  <c r="X114" i="3"/>
  <c r="AA115" i="3"/>
  <c r="AD115" i="3" s="1"/>
  <c r="X133" i="3"/>
  <c r="AA134" i="3"/>
  <c r="AD134" i="3" s="1"/>
  <c r="AA105" i="3"/>
  <c r="AD105" i="3" s="1"/>
  <c r="X104" i="3"/>
  <c r="Z980" i="3"/>
  <c r="AC980" i="3" s="1"/>
  <c r="W979" i="3"/>
  <c r="AA979" i="3"/>
  <c r="AD979" i="3" s="1"/>
  <c r="X978" i="3"/>
  <c r="AB979" i="3"/>
  <c r="AE979" i="3" s="1"/>
  <c r="Y978" i="3"/>
  <c r="AA1000" i="3" l="1"/>
  <c r="AD1000" i="3" s="1"/>
  <c r="U1001" i="3"/>
  <c r="AA1001" i="3" s="1"/>
  <c r="AD1001" i="3" s="1"/>
  <c r="X132" i="3"/>
  <c r="AA133" i="3"/>
  <c r="AD133" i="3" s="1"/>
  <c r="X113" i="3"/>
  <c r="AA114" i="3"/>
  <c r="AD114" i="3" s="1"/>
  <c r="X103" i="3"/>
  <c r="AA104" i="3"/>
  <c r="AD104" i="3" s="1"/>
  <c r="AA978" i="3"/>
  <c r="AD978" i="3" s="1"/>
  <c r="X977" i="3"/>
  <c r="AB978" i="3"/>
  <c r="AE978" i="3" s="1"/>
  <c r="Y977" i="3"/>
  <c r="Z979" i="3"/>
  <c r="AC979" i="3" s="1"/>
  <c r="W978" i="3"/>
  <c r="AA113" i="3" l="1"/>
  <c r="AD113" i="3" s="1"/>
  <c r="X112" i="3"/>
  <c r="X131" i="3"/>
  <c r="AA132" i="3"/>
  <c r="AD132" i="3" s="1"/>
  <c r="AA103" i="3"/>
  <c r="AD103" i="3" s="1"/>
  <c r="X102" i="3"/>
  <c r="AA977" i="3"/>
  <c r="AD977" i="3" s="1"/>
  <c r="X976" i="3"/>
  <c r="AB977" i="3"/>
  <c r="AE977" i="3" s="1"/>
  <c r="Y976" i="3"/>
  <c r="Z978" i="3"/>
  <c r="AC978" i="3" s="1"/>
  <c r="W977" i="3"/>
  <c r="AA131" i="3" l="1"/>
  <c r="AD131" i="3" s="1"/>
  <c r="X130" i="3"/>
  <c r="X111" i="3"/>
  <c r="AA112" i="3"/>
  <c r="AD112" i="3" s="1"/>
  <c r="AA102" i="3"/>
  <c r="AD102" i="3" s="1"/>
  <c r="X101" i="3"/>
  <c r="X975" i="3"/>
  <c r="AA976" i="3"/>
  <c r="AD976" i="3" s="1"/>
  <c r="Z977" i="3"/>
  <c r="AC977" i="3" s="1"/>
  <c r="W976" i="3"/>
  <c r="AB976" i="3"/>
  <c r="AE976" i="3" s="1"/>
  <c r="Y975" i="3"/>
  <c r="X129" i="3" l="1"/>
  <c r="AA130" i="3"/>
  <c r="AD130" i="3" s="1"/>
  <c r="AA111" i="3"/>
  <c r="AD111" i="3" s="1"/>
  <c r="X110" i="3"/>
  <c r="AA101" i="3"/>
  <c r="AD101" i="3" s="1"/>
  <c r="X100" i="3"/>
  <c r="AA975" i="3"/>
  <c r="AD975" i="3" s="1"/>
  <c r="X974" i="3"/>
  <c r="AB975" i="3"/>
  <c r="AE975" i="3" s="1"/>
  <c r="Y974" i="3"/>
  <c r="Z976" i="3"/>
  <c r="AC976" i="3" s="1"/>
  <c r="W975" i="3"/>
  <c r="X128" i="3" l="1"/>
  <c r="AA129" i="3"/>
  <c r="AD129" i="3" s="1"/>
  <c r="X109" i="3"/>
  <c r="AA110" i="3"/>
  <c r="AD110" i="3" s="1"/>
  <c r="X99" i="3"/>
  <c r="AA100" i="3"/>
  <c r="AD100" i="3" s="1"/>
  <c r="AA974" i="3"/>
  <c r="AD974" i="3" s="1"/>
  <c r="X973" i="3"/>
  <c r="Z975" i="3"/>
  <c r="AC975" i="3" s="1"/>
  <c r="W974" i="3"/>
  <c r="AB974" i="3"/>
  <c r="AE974" i="3" s="1"/>
  <c r="Y973" i="3"/>
  <c r="AA128" i="3" l="1"/>
  <c r="AD128" i="3" s="1"/>
  <c r="X127" i="3"/>
  <c r="X108" i="3"/>
  <c r="AA109" i="3"/>
  <c r="AD109" i="3" s="1"/>
  <c r="X155" i="3"/>
  <c r="AA99" i="3"/>
  <c r="AD99" i="3" s="1"/>
  <c r="X98" i="3"/>
  <c r="AA973" i="3"/>
  <c r="AD973" i="3" s="1"/>
  <c r="X972" i="3"/>
  <c r="AB973" i="3"/>
  <c r="AE973" i="3" s="1"/>
  <c r="Y972" i="3"/>
  <c r="Z974" i="3"/>
  <c r="AC974" i="3" s="1"/>
  <c r="W973" i="3"/>
  <c r="AA127" i="3" l="1"/>
  <c r="AD127" i="3" s="1"/>
  <c r="X126" i="3"/>
  <c r="AA108" i="3"/>
  <c r="AD108" i="3" s="1"/>
  <c r="X107" i="3"/>
  <c r="X154" i="3"/>
  <c r="AA155" i="3"/>
  <c r="AD155" i="3" s="1"/>
  <c r="X97" i="3"/>
  <c r="AA98" i="3"/>
  <c r="AD98" i="3" s="1"/>
  <c r="AA972" i="3"/>
  <c r="AD972" i="3" s="1"/>
  <c r="X971" i="3"/>
  <c r="AB972" i="3"/>
  <c r="AE972" i="3" s="1"/>
  <c r="Y971" i="3"/>
  <c r="Z973" i="3"/>
  <c r="AC973" i="3" s="1"/>
  <c r="W972" i="3"/>
  <c r="AA126" i="3" l="1"/>
  <c r="AD126" i="3" s="1"/>
  <c r="X125" i="3"/>
  <c r="AA107" i="3"/>
  <c r="AD107" i="3" s="1"/>
  <c r="X106" i="3"/>
  <c r="AA106" i="3" s="1"/>
  <c r="AD106" i="3" s="1"/>
  <c r="X153" i="3"/>
  <c r="AA154" i="3"/>
  <c r="AD154" i="3" s="1"/>
  <c r="AA97" i="3"/>
  <c r="AD97" i="3" s="1"/>
  <c r="X96" i="3"/>
  <c r="AA971" i="3"/>
  <c r="AD971" i="3" s="1"/>
  <c r="X970" i="3"/>
  <c r="Z972" i="3"/>
  <c r="AC972" i="3" s="1"/>
  <c r="W971" i="3"/>
  <c r="AB971" i="3"/>
  <c r="AE971" i="3" s="1"/>
  <c r="Y970" i="3"/>
  <c r="AA125" i="3" l="1"/>
  <c r="AD125" i="3" s="1"/>
  <c r="X124" i="3"/>
  <c r="X152" i="3"/>
  <c r="AA153" i="3"/>
  <c r="AD153" i="3" s="1"/>
  <c r="AA96" i="3"/>
  <c r="AD96" i="3" s="1"/>
  <c r="X95" i="3"/>
  <c r="AA970" i="3"/>
  <c r="AD970" i="3" s="1"/>
  <c r="X969" i="3"/>
  <c r="AB970" i="3"/>
  <c r="AE970" i="3" s="1"/>
  <c r="Y969" i="3"/>
  <c r="Z971" i="3"/>
  <c r="AC971" i="3" s="1"/>
  <c r="W970" i="3"/>
  <c r="X123" i="3" l="1"/>
  <c r="AA124" i="3"/>
  <c r="AD124" i="3" s="1"/>
  <c r="AA152" i="3"/>
  <c r="AD152" i="3" s="1"/>
  <c r="X151" i="3"/>
  <c r="AA95" i="3"/>
  <c r="AD95" i="3" s="1"/>
  <c r="X94" i="3"/>
  <c r="X968" i="3"/>
  <c r="AA969" i="3"/>
  <c r="AD969" i="3" s="1"/>
  <c r="AB969" i="3"/>
  <c r="AE969" i="3" s="1"/>
  <c r="Y968" i="3"/>
  <c r="Z970" i="3"/>
  <c r="AC970" i="3" s="1"/>
  <c r="W969" i="3"/>
  <c r="AA123" i="3" l="1"/>
  <c r="AD123" i="3" s="1"/>
  <c r="X122" i="3"/>
  <c r="AA151" i="3"/>
  <c r="AD151" i="3" s="1"/>
  <c r="X150" i="3"/>
  <c r="AA94" i="3"/>
  <c r="AD94" i="3" s="1"/>
  <c r="X93" i="3"/>
  <c r="AA968" i="3"/>
  <c r="AD968" i="3" s="1"/>
  <c r="X967" i="3"/>
  <c r="Z969" i="3"/>
  <c r="AC969" i="3" s="1"/>
  <c r="W968" i="3"/>
  <c r="AB968" i="3"/>
  <c r="AE968" i="3" s="1"/>
  <c r="Y967" i="3"/>
  <c r="AA122" i="3" l="1"/>
  <c r="AD122" i="3" s="1"/>
  <c r="X121" i="3"/>
  <c r="AA150" i="3"/>
  <c r="AD150" i="3" s="1"/>
  <c r="X149" i="3"/>
  <c r="X92" i="3"/>
  <c r="AA93" i="3"/>
  <c r="AD93" i="3" s="1"/>
  <c r="AA967" i="3"/>
  <c r="AD967" i="3" s="1"/>
  <c r="X966" i="3"/>
  <c r="AB967" i="3"/>
  <c r="AE967" i="3" s="1"/>
  <c r="Y966" i="3"/>
  <c r="Z968" i="3"/>
  <c r="AC968" i="3" s="1"/>
  <c r="W967" i="3"/>
  <c r="X120" i="3" l="1"/>
  <c r="AA121" i="3"/>
  <c r="AD121" i="3" s="1"/>
  <c r="AA149" i="3"/>
  <c r="AD149" i="3" s="1"/>
  <c r="X148" i="3"/>
  <c r="AA92" i="3"/>
  <c r="AD92" i="3" s="1"/>
  <c r="X91" i="3"/>
  <c r="AA966" i="3"/>
  <c r="AD966" i="3" s="1"/>
  <c r="X965" i="3"/>
  <c r="AB966" i="3"/>
  <c r="AE966" i="3" s="1"/>
  <c r="Y965" i="3"/>
  <c r="Z967" i="3"/>
  <c r="AC967" i="3" s="1"/>
  <c r="W966" i="3"/>
  <c r="X119" i="3" l="1"/>
  <c r="AA120" i="3"/>
  <c r="AD120" i="3" s="1"/>
  <c r="AA148" i="3"/>
  <c r="AD148" i="3" s="1"/>
  <c r="X147" i="3"/>
  <c r="X90" i="3"/>
  <c r="AA91" i="3"/>
  <c r="AD91" i="3" s="1"/>
  <c r="X964" i="3"/>
  <c r="AA965" i="3"/>
  <c r="AD965" i="3" s="1"/>
  <c r="Z966" i="3"/>
  <c r="AC966" i="3" s="1"/>
  <c r="W965" i="3"/>
  <c r="AB965" i="3"/>
  <c r="AE965" i="3" s="1"/>
  <c r="Y964" i="3"/>
  <c r="X118" i="3" l="1"/>
  <c r="AA119" i="3"/>
  <c r="AD119" i="3" s="1"/>
  <c r="AA147" i="3"/>
  <c r="AD147" i="3" s="1"/>
  <c r="X146" i="3"/>
  <c r="X370" i="3"/>
  <c r="AA90" i="3"/>
  <c r="AD90" i="3" s="1"/>
  <c r="X89" i="3"/>
  <c r="AA964" i="3"/>
  <c r="AD964" i="3" s="1"/>
  <c r="X963" i="3"/>
  <c r="AB964" i="3"/>
  <c r="AE964" i="3" s="1"/>
  <c r="Y963" i="3"/>
  <c r="Z965" i="3"/>
  <c r="AC965" i="3" s="1"/>
  <c r="W964" i="3"/>
  <c r="AA146" i="3" l="1"/>
  <c r="AD146" i="3" s="1"/>
  <c r="X145" i="3"/>
  <c r="AA118" i="3"/>
  <c r="AD118" i="3" s="1"/>
  <c r="X117" i="3"/>
  <c r="AA117" i="3" s="1"/>
  <c r="AD117" i="3" s="1"/>
  <c r="AA89" i="3"/>
  <c r="AD89" i="3" s="1"/>
  <c r="X88" i="3"/>
  <c r="AA370" i="3"/>
  <c r="AD370" i="3" s="1"/>
  <c r="X369" i="3"/>
  <c r="X962" i="3"/>
  <c r="AA963" i="3"/>
  <c r="AD963" i="3" s="1"/>
  <c r="Z964" i="3"/>
  <c r="AC964" i="3" s="1"/>
  <c r="W963" i="3"/>
  <c r="AB963" i="3"/>
  <c r="AE963" i="3" s="1"/>
  <c r="Y962" i="3"/>
  <c r="X144" i="3" l="1"/>
  <c r="AA145" i="3"/>
  <c r="AD145" i="3" s="1"/>
  <c r="X368" i="3"/>
  <c r="AA369" i="3"/>
  <c r="AD369" i="3" s="1"/>
  <c r="X87" i="3"/>
  <c r="AA88" i="3"/>
  <c r="AD88" i="3" s="1"/>
  <c r="AA962" i="3"/>
  <c r="AD962" i="3" s="1"/>
  <c r="X961" i="3"/>
  <c r="Z963" i="3"/>
  <c r="AC963" i="3" s="1"/>
  <c r="W962" i="3"/>
  <c r="AB962" i="3"/>
  <c r="AE962" i="3" s="1"/>
  <c r="Y961" i="3"/>
  <c r="AA144" i="3" l="1"/>
  <c r="AD144" i="3" s="1"/>
  <c r="X143" i="3"/>
  <c r="X86" i="3"/>
  <c r="AA87" i="3"/>
  <c r="AD87" i="3" s="1"/>
  <c r="X367" i="3"/>
  <c r="AA368" i="3"/>
  <c r="AD368" i="3" s="1"/>
  <c r="X960" i="3"/>
  <c r="AA961" i="3"/>
  <c r="AD961" i="3" s="1"/>
  <c r="AB961" i="3"/>
  <c r="AE961" i="3" s="1"/>
  <c r="Y960" i="3"/>
  <c r="Z962" i="3"/>
  <c r="AC962" i="3" s="1"/>
  <c r="W961" i="3"/>
  <c r="AA143" i="3" l="1"/>
  <c r="AD143" i="3" s="1"/>
  <c r="X142" i="3"/>
  <c r="AA367" i="3"/>
  <c r="AD367" i="3" s="1"/>
  <c r="X366" i="3"/>
  <c r="AA86" i="3"/>
  <c r="AD86" i="3" s="1"/>
  <c r="X85" i="3"/>
  <c r="AA960" i="3"/>
  <c r="AD960" i="3" s="1"/>
  <c r="X959" i="3"/>
  <c r="AB960" i="3"/>
  <c r="AE960" i="3" s="1"/>
  <c r="Y959" i="3"/>
  <c r="Z961" i="3"/>
  <c r="AC961" i="3" s="1"/>
  <c r="W960" i="3"/>
  <c r="AA142" i="3" l="1"/>
  <c r="AD142" i="3" s="1"/>
  <c r="X141" i="3"/>
  <c r="AA85" i="3"/>
  <c r="AD85" i="3" s="1"/>
  <c r="X84" i="3"/>
  <c r="AA366" i="3"/>
  <c r="AD366" i="3" s="1"/>
  <c r="X365" i="3"/>
  <c r="AA959" i="3"/>
  <c r="AD959" i="3" s="1"/>
  <c r="X958" i="3"/>
  <c r="AB959" i="3"/>
  <c r="AE959" i="3" s="1"/>
  <c r="Y958" i="3"/>
  <c r="Z960" i="3"/>
  <c r="AC960" i="3" s="1"/>
  <c r="W959" i="3"/>
  <c r="AA141" i="3" l="1"/>
  <c r="AD141" i="3" s="1"/>
  <c r="X140" i="3"/>
  <c r="AA84" i="3"/>
  <c r="AD84" i="3" s="1"/>
  <c r="X83" i="3"/>
  <c r="AA365" i="3"/>
  <c r="AD365" i="3" s="1"/>
  <c r="X364" i="3"/>
  <c r="AA958" i="3"/>
  <c r="AD958" i="3" s="1"/>
  <c r="X957" i="3"/>
  <c r="Z959" i="3"/>
  <c r="AC959" i="3" s="1"/>
  <c r="W958" i="3"/>
  <c r="AB958" i="3"/>
  <c r="AE958" i="3" s="1"/>
  <c r="Y957" i="3"/>
  <c r="AA140" i="3" l="1"/>
  <c r="AD140" i="3" s="1"/>
  <c r="X139" i="3"/>
  <c r="X82" i="3"/>
  <c r="AA83" i="3"/>
  <c r="AD83" i="3" s="1"/>
  <c r="AA364" i="3"/>
  <c r="AD364" i="3" s="1"/>
  <c r="X363" i="3"/>
  <c r="AA957" i="3"/>
  <c r="AD957" i="3" s="1"/>
  <c r="X956" i="3"/>
  <c r="AB957" i="3"/>
  <c r="AE957" i="3" s="1"/>
  <c r="Y956" i="3"/>
  <c r="Z958" i="3"/>
  <c r="AC958" i="3" s="1"/>
  <c r="W957" i="3"/>
  <c r="AA139" i="3" l="1"/>
  <c r="AD139" i="3" s="1"/>
  <c r="X138" i="3"/>
  <c r="AA82" i="3"/>
  <c r="AD82" i="3" s="1"/>
  <c r="X81" i="3"/>
  <c r="AA363" i="3"/>
  <c r="AD363" i="3" s="1"/>
  <c r="X362" i="3"/>
  <c r="AA956" i="3"/>
  <c r="AD956" i="3" s="1"/>
  <c r="X955" i="3"/>
  <c r="Z957" i="3"/>
  <c r="AC957" i="3" s="1"/>
  <c r="W956" i="3"/>
  <c r="AB956" i="3"/>
  <c r="AE956" i="3" s="1"/>
  <c r="Y955" i="3"/>
  <c r="AA138" i="3" l="1"/>
  <c r="AD138" i="3" s="1"/>
  <c r="X137" i="3"/>
  <c r="AA137" i="3" s="1"/>
  <c r="AD137" i="3" s="1"/>
  <c r="AA362" i="3"/>
  <c r="AD362" i="3" s="1"/>
  <c r="X361" i="3"/>
  <c r="X80" i="3"/>
  <c r="AA81" i="3"/>
  <c r="AD81" i="3" s="1"/>
  <c r="AA955" i="3"/>
  <c r="AD955" i="3" s="1"/>
  <c r="X954" i="3"/>
  <c r="Z956" i="3"/>
  <c r="AC956" i="3" s="1"/>
  <c r="W955" i="3"/>
  <c r="AB955" i="3"/>
  <c r="AE955" i="3" s="1"/>
  <c r="Y954" i="3"/>
  <c r="X360" i="3" l="1"/>
  <c r="AA361" i="3"/>
  <c r="AD361" i="3" s="1"/>
  <c r="X79" i="3"/>
  <c r="AA80" i="3"/>
  <c r="AD80" i="3" s="1"/>
  <c r="AA954" i="3"/>
  <c r="AD954" i="3" s="1"/>
  <c r="X953" i="3"/>
  <c r="AB954" i="3"/>
  <c r="AE954" i="3" s="1"/>
  <c r="Y953" i="3"/>
  <c r="Z955" i="3"/>
  <c r="AC955" i="3" s="1"/>
  <c r="W954" i="3"/>
  <c r="X359" i="3" l="1"/>
  <c r="AA360" i="3"/>
  <c r="AD360" i="3" s="1"/>
  <c r="AA79" i="3"/>
  <c r="AD79" i="3" s="1"/>
  <c r="X78" i="3"/>
  <c r="AA953" i="3"/>
  <c r="AD953" i="3" s="1"/>
  <c r="X952" i="3"/>
  <c r="Z954" i="3"/>
  <c r="AC954" i="3" s="1"/>
  <c r="W953" i="3"/>
  <c r="AB953" i="3"/>
  <c r="AE953" i="3" s="1"/>
  <c r="Y952" i="3"/>
  <c r="X77" i="3" l="1"/>
  <c r="AA78" i="3"/>
  <c r="AD78" i="3" s="1"/>
  <c r="AA359" i="3"/>
  <c r="AD359" i="3" s="1"/>
  <c r="X358" i="3"/>
  <c r="AA952" i="3"/>
  <c r="AD952" i="3" s="1"/>
  <c r="X951" i="3"/>
  <c r="AB952" i="3"/>
  <c r="AE952" i="3" s="1"/>
  <c r="Y951" i="3"/>
  <c r="Z953" i="3"/>
  <c r="AC953" i="3" s="1"/>
  <c r="W952" i="3"/>
  <c r="X357" i="3" l="1"/>
  <c r="AA358" i="3"/>
  <c r="AD358" i="3" s="1"/>
  <c r="AA77" i="3"/>
  <c r="AD77" i="3" s="1"/>
  <c r="X76" i="3"/>
  <c r="AA951" i="3"/>
  <c r="AD951" i="3" s="1"/>
  <c r="X950" i="3"/>
  <c r="Z952" i="3"/>
  <c r="AC952" i="3" s="1"/>
  <c r="W951" i="3"/>
  <c r="AB951" i="3"/>
  <c r="AE951" i="3" s="1"/>
  <c r="Y950" i="3"/>
  <c r="AA357" i="3" l="1"/>
  <c r="AD357" i="3" s="1"/>
  <c r="X356" i="3"/>
  <c r="AA76" i="3"/>
  <c r="AD76" i="3" s="1"/>
  <c r="X75" i="3"/>
  <c r="AA950" i="3"/>
  <c r="AD950" i="3" s="1"/>
  <c r="X949" i="3"/>
  <c r="AB950" i="3"/>
  <c r="AE950" i="3" s="1"/>
  <c r="Y949" i="3"/>
  <c r="Z951" i="3"/>
  <c r="AC951" i="3" s="1"/>
  <c r="W950" i="3"/>
  <c r="X74" i="3" l="1"/>
  <c r="AA75" i="3"/>
  <c r="AD75" i="3" s="1"/>
  <c r="AA356" i="3"/>
  <c r="AD356" i="3" s="1"/>
  <c r="X355" i="3"/>
  <c r="X948" i="3"/>
  <c r="AA949" i="3"/>
  <c r="AD949" i="3" s="1"/>
  <c r="Z950" i="3"/>
  <c r="AC950" i="3" s="1"/>
  <c r="W949" i="3"/>
  <c r="AB949" i="3"/>
  <c r="AE949" i="3" s="1"/>
  <c r="Y948" i="3"/>
  <c r="AA355" i="3" l="1"/>
  <c r="AD355" i="3" s="1"/>
  <c r="X354" i="3"/>
  <c r="X73" i="3"/>
  <c r="AA74" i="3"/>
  <c r="AD74" i="3" s="1"/>
  <c r="X947" i="3"/>
  <c r="AA948" i="3"/>
  <c r="AD948" i="3" s="1"/>
  <c r="AB948" i="3"/>
  <c r="AE948" i="3" s="1"/>
  <c r="Y947" i="3"/>
  <c r="Z949" i="3"/>
  <c r="AC949" i="3" s="1"/>
  <c r="W948" i="3"/>
  <c r="X353" i="3" l="1"/>
  <c r="AA354" i="3"/>
  <c r="AD354" i="3" s="1"/>
  <c r="AA73" i="3"/>
  <c r="AD73" i="3" s="1"/>
  <c r="X72" i="3"/>
  <c r="AA947" i="3"/>
  <c r="AD947" i="3" s="1"/>
  <c r="X946" i="3"/>
  <c r="Z948" i="3"/>
  <c r="AC948" i="3" s="1"/>
  <c r="W947" i="3"/>
  <c r="AB947" i="3"/>
  <c r="AE947" i="3" s="1"/>
  <c r="Y946" i="3"/>
  <c r="AA72" i="3" l="1"/>
  <c r="AD72" i="3" s="1"/>
  <c r="X71" i="3"/>
  <c r="AA353" i="3"/>
  <c r="AD353" i="3" s="1"/>
  <c r="X352" i="3"/>
  <c r="AA946" i="3"/>
  <c r="AD946" i="3" s="1"/>
  <c r="X945" i="3"/>
  <c r="AB946" i="3"/>
  <c r="AE946" i="3" s="1"/>
  <c r="Y945" i="3"/>
  <c r="Z947" i="3"/>
  <c r="AC947" i="3" s="1"/>
  <c r="W946" i="3"/>
  <c r="X70" i="3" l="1"/>
  <c r="AA71" i="3"/>
  <c r="AD71" i="3" s="1"/>
  <c r="X351" i="3"/>
  <c r="AA352" i="3"/>
  <c r="AD352" i="3" s="1"/>
  <c r="AA945" i="3"/>
  <c r="AD945" i="3" s="1"/>
  <c r="X944" i="3"/>
  <c r="Z946" i="3"/>
  <c r="AC946" i="3" s="1"/>
  <c r="W945" i="3"/>
  <c r="AB945" i="3"/>
  <c r="AE945" i="3" s="1"/>
  <c r="Y944" i="3"/>
  <c r="AA351" i="3" l="1"/>
  <c r="AD351" i="3" s="1"/>
  <c r="X350" i="3"/>
  <c r="AA70" i="3"/>
  <c r="AD70" i="3" s="1"/>
  <c r="X69" i="3"/>
  <c r="AA944" i="3"/>
  <c r="AD944" i="3" s="1"/>
  <c r="X943" i="3"/>
  <c r="Z945" i="3"/>
  <c r="AC945" i="3" s="1"/>
  <c r="W944" i="3"/>
  <c r="AB944" i="3"/>
  <c r="AE944" i="3" s="1"/>
  <c r="Y943" i="3"/>
  <c r="X68" i="3" l="1"/>
  <c r="AA69" i="3"/>
  <c r="AD69" i="3" s="1"/>
  <c r="AA350" i="3"/>
  <c r="AD350" i="3" s="1"/>
  <c r="X349" i="3"/>
  <c r="AA943" i="3"/>
  <c r="AD943" i="3" s="1"/>
  <c r="X942" i="3"/>
  <c r="Z944" i="3"/>
  <c r="AC944" i="3" s="1"/>
  <c r="W943" i="3"/>
  <c r="AB943" i="3"/>
  <c r="AE943" i="3" s="1"/>
  <c r="Y942" i="3"/>
  <c r="AA68" i="3" l="1"/>
  <c r="AD68" i="3" s="1"/>
  <c r="X67" i="3"/>
  <c r="AA349" i="3"/>
  <c r="AD349" i="3" s="1"/>
  <c r="X348" i="3"/>
  <c r="X941" i="3"/>
  <c r="AA942" i="3"/>
  <c r="AD942" i="3" s="1"/>
  <c r="AB942" i="3"/>
  <c r="AE942" i="3" s="1"/>
  <c r="Y941" i="3"/>
  <c r="Z943" i="3"/>
  <c r="AC943" i="3" s="1"/>
  <c r="W942" i="3"/>
  <c r="X66" i="3" l="1"/>
  <c r="AA67" i="3"/>
  <c r="AD67" i="3" s="1"/>
  <c r="AA348" i="3"/>
  <c r="AD348" i="3" s="1"/>
  <c r="X347" i="3"/>
  <c r="AA941" i="3"/>
  <c r="AD941" i="3" s="1"/>
  <c r="X940" i="3"/>
  <c r="Z942" i="3"/>
  <c r="AC942" i="3" s="1"/>
  <c r="W941" i="3"/>
  <c r="AB941" i="3"/>
  <c r="AE941" i="3" s="1"/>
  <c r="Y940" i="3"/>
  <c r="X65" i="3" l="1"/>
  <c r="AA66" i="3"/>
  <c r="AD66" i="3" s="1"/>
  <c r="AA347" i="3"/>
  <c r="AD347" i="3" s="1"/>
  <c r="X346" i="3"/>
  <c r="X330" i="3"/>
  <c r="X939" i="3"/>
  <c r="AA940" i="3"/>
  <c r="AD940" i="3" s="1"/>
  <c r="Z941" i="3"/>
  <c r="AC941" i="3" s="1"/>
  <c r="W940" i="3"/>
  <c r="AB940" i="3"/>
  <c r="AE940" i="3" s="1"/>
  <c r="Y939" i="3"/>
  <c r="X345" i="3" l="1"/>
  <c r="AA346" i="3"/>
  <c r="AD346" i="3" s="1"/>
  <c r="X329" i="3"/>
  <c r="AA330" i="3"/>
  <c r="AD330" i="3" s="1"/>
  <c r="AA65" i="3"/>
  <c r="AD65" i="3" s="1"/>
  <c r="X64" i="3"/>
  <c r="AA939" i="3"/>
  <c r="AD939" i="3" s="1"/>
  <c r="X938" i="3"/>
  <c r="Z940" i="3"/>
  <c r="AC940" i="3" s="1"/>
  <c r="W939" i="3"/>
  <c r="AB939" i="3"/>
  <c r="AE939" i="3" s="1"/>
  <c r="Y938" i="3"/>
  <c r="X328" i="3" l="1"/>
  <c r="AA329" i="3"/>
  <c r="AD329" i="3" s="1"/>
  <c r="AA64" i="3"/>
  <c r="AD64" i="3" s="1"/>
  <c r="X63" i="3"/>
  <c r="AA345" i="3"/>
  <c r="AD345" i="3" s="1"/>
  <c r="X344" i="3"/>
  <c r="X937" i="3"/>
  <c r="AA938" i="3"/>
  <c r="AD938" i="3" s="1"/>
  <c r="AB938" i="3"/>
  <c r="AE938" i="3" s="1"/>
  <c r="Y937" i="3"/>
  <c r="Z939" i="3"/>
  <c r="AC939" i="3" s="1"/>
  <c r="W938" i="3"/>
  <c r="AA344" i="3" l="1"/>
  <c r="AD344" i="3" s="1"/>
  <c r="X343" i="3"/>
  <c r="X62" i="3"/>
  <c r="AA63" i="3"/>
  <c r="AD63" i="3" s="1"/>
  <c r="AA328" i="3"/>
  <c r="AD328" i="3" s="1"/>
  <c r="X327" i="3"/>
  <c r="AA937" i="3"/>
  <c r="AD937" i="3" s="1"/>
  <c r="X936" i="3"/>
  <c r="Z938" i="3"/>
  <c r="AC938" i="3" s="1"/>
  <c r="W937" i="3"/>
  <c r="AB937" i="3"/>
  <c r="AE937" i="3" s="1"/>
  <c r="Y936" i="3"/>
  <c r="AA343" i="3" l="1"/>
  <c r="AD343" i="3" s="1"/>
  <c r="X342" i="3"/>
  <c r="X326" i="3"/>
  <c r="AA327" i="3"/>
  <c r="AD327" i="3" s="1"/>
  <c r="AA62" i="3"/>
  <c r="AD62" i="3" s="1"/>
  <c r="X61" i="3"/>
  <c r="AA936" i="3"/>
  <c r="AD936" i="3" s="1"/>
  <c r="X935" i="3"/>
  <c r="AB936" i="3"/>
  <c r="AE936" i="3" s="1"/>
  <c r="Y935" i="3"/>
  <c r="Z937" i="3"/>
  <c r="AC937" i="3" s="1"/>
  <c r="W936" i="3"/>
  <c r="AA342" i="3" l="1"/>
  <c r="AD342" i="3" s="1"/>
  <c r="X341" i="3"/>
  <c r="AA61" i="3"/>
  <c r="AD61" i="3" s="1"/>
  <c r="X60" i="3"/>
  <c r="AA326" i="3"/>
  <c r="AD326" i="3" s="1"/>
  <c r="X325" i="3"/>
  <c r="AA935" i="3"/>
  <c r="AD935" i="3" s="1"/>
  <c r="X934" i="3"/>
  <c r="AB935" i="3"/>
  <c r="AE935" i="3" s="1"/>
  <c r="Y934" i="3"/>
  <c r="Z936" i="3"/>
  <c r="AC936" i="3" s="1"/>
  <c r="W935" i="3"/>
  <c r="AA341" i="3" l="1"/>
  <c r="AD341" i="3" s="1"/>
  <c r="X340" i="3"/>
  <c r="X59" i="3"/>
  <c r="AA60" i="3"/>
  <c r="AD60" i="3" s="1"/>
  <c r="AA325" i="3"/>
  <c r="AD325" i="3" s="1"/>
  <c r="X324" i="3"/>
  <c r="AA934" i="3"/>
  <c r="AD934" i="3" s="1"/>
  <c r="X933" i="3"/>
  <c r="Z935" i="3"/>
  <c r="AC935" i="3" s="1"/>
  <c r="W934" i="3"/>
  <c r="AB934" i="3"/>
  <c r="AE934" i="3" s="1"/>
  <c r="Y933" i="3"/>
  <c r="AA340" i="3" l="1"/>
  <c r="AD340" i="3" s="1"/>
  <c r="X339" i="3"/>
  <c r="X323" i="3"/>
  <c r="AA324" i="3"/>
  <c r="AD324" i="3" s="1"/>
  <c r="X58" i="3"/>
  <c r="AA59" i="3"/>
  <c r="AD59" i="3" s="1"/>
  <c r="AA933" i="3"/>
  <c r="AD933" i="3" s="1"/>
  <c r="X932" i="3"/>
  <c r="AB933" i="3"/>
  <c r="AE933" i="3" s="1"/>
  <c r="Y932" i="3"/>
  <c r="Z934" i="3"/>
  <c r="AC934" i="3" s="1"/>
  <c r="W933" i="3"/>
  <c r="X338" i="3" l="1"/>
  <c r="AA339" i="3"/>
  <c r="AD339" i="3" s="1"/>
  <c r="AA58" i="3"/>
  <c r="AD58" i="3" s="1"/>
  <c r="X57" i="3"/>
  <c r="AA323" i="3"/>
  <c r="AD323" i="3" s="1"/>
  <c r="X322" i="3"/>
  <c r="AA932" i="3"/>
  <c r="AD932" i="3" s="1"/>
  <c r="X931" i="3"/>
  <c r="Z933" i="3"/>
  <c r="AC933" i="3" s="1"/>
  <c r="W932" i="3"/>
  <c r="AB932" i="3"/>
  <c r="AE932" i="3" s="1"/>
  <c r="Y931" i="3"/>
  <c r="AA338" i="3" l="1"/>
  <c r="AD338" i="3" s="1"/>
  <c r="X337" i="3"/>
  <c r="AA322" i="3"/>
  <c r="AD322" i="3" s="1"/>
  <c r="X321" i="3"/>
  <c r="AA57" i="3"/>
  <c r="AD57" i="3" s="1"/>
  <c r="X56" i="3"/>
  <c r="X407" i="3"/>
  <c r="X930" i="3"/>
  <c r="AA931" i="3"/>
  <c r="AD931" i="3" s="1"/>
  <c r="AB931" i="3"/>
  <c r="AE931" i="3" s="1"/>
  <c r="Y930" i="3"/>
  <c r="Z932" i="3"/>
  <c r="AC932" i="3" s="1"/>
  <c r="W931" i="3"/>
  <c r="AA337" i="3" l="1"/>
  <c r="AD337" i="3" s="1"/>
  <c r="X336" i="3"/>
  <c r="AA321" i="3"/>
  <c r="AD321" i="3" s="1"/>
  <c r="X320" i="3"/>
  <c r="AA56" i="3"/>
  <c r="AD56" i="3" s="1"/>
  <c r="X55" i="3"/>
  <c r="AA407" i="3"/>
  <c r="AD407" i="3" s="1"/>
  <c r="X406" i="3"/>
  <c r="AA930" i="3"/>
  <c r="AD930" i="3" s="1"/>
  <c r="X929" i="3"/>
  <c r="AB930" i="3"/>
  <c r="AE930" i="3" s="1"/>
  <c r="Y929" i="3"/>
  <c r="Z931" i="3"/>
  <c r="AC931" i="3" s="1"/>
  <c r="W930" i="3"/>
  <c r="AA336" i="3" l="1"/>
  <c r="AD336" i="3" s="1"/>
  <c r="X335" i="3"/>
  <c r="AA55" i="3"/>
  <c r="AD55" i="3" s="1"/>
  <c r="X54" i="3"/>
  <c r="AA320" i="3"/>
  <c r="AD320" i="3" s="1"/>
  <c r="X319" i="3"/>
  <c r="AA406" i="3"/>
  <c r="AD406" i="3" s="1"/>
  <c r="X405" i="3"/>
  <c r="X572" i="3"/>
  <c r="AA929" i="3"/>
  <c r="AD929" i="3" s="1"/>
  <c r="X928" i="3"/>
  <c r="Z930" i="3"/>
  <c r="AC930" i="3" s="1"/>
  <c r="W929" i="3"/>
  <c r="AB929" i="3"/>
  <c r="AE929" i="3" s="1"/>
  <c r="Y928" i="3"/>
  <c r="AA335" i="3" l="1"/>
  <c r="AD335" i="3" s="1"/>
  <c r="X334" i="3"/>
  <c r="X318" i="3"/>
  <c r="AA319" i="3"/>
  <c r="AD319" i="3" s="1"/>
  <c r="X53" i="3"/>
  <c r="AA54" i="3"/>
  <c r="AD54" i="3" s="1"/>
  <c r="AA405" i="3"/>
  <c r="AD405" i="3" s="1"/>
  <c r="X404" i="3"/>
  <c r="X571" i="3"/>
  <c r="AA572" i="3"/>
  <c r="AD572" i="3" s="1"/>
  <c r="AA928" i="3"/>
  <c r="AD928" i="3" s="1"/>
  <c r="X927" i="3"/>
  <c r="AB928" i="3"/>
  <c r="AE928" i="3" s="1"/>
  <c r="Y927" i="3"/>
  <c r="Z929" i="3"/>
  <c r="AC929" i="3" s="1"/>
  <c r="W928" i="3"/>
  <c r="X333" i="3" l="1"/>
  <c r="AA334" i="3"/>
  <c r="AD334" i="3" s="1"/>
  <c r="X52" i="3"/>
  <c r="AA53" i="3"/>
  <c r="AD53" i="3" s="1"/>
  <c r="AA318" i="3"/>
  <c r="AD318" i="3" s="1"/>
  <c r="X317" i="3"/>
  <c r="AA404" i="3"/>
  <c r="AD404" i="3" s="1"/>
  <c r="X403" i="3"/>
  <c r="AA571" i="3"/>
  <c r="AD571" i="3" s="1"/>
  <c r="X570" i="3"/>
  <c r="AA927" i="3"/>
  <c r="AD927" i="3" s="1"/>
  <c r="X926" i="3"/>
  <c r="Z928" i="3"/>
  <c r="AC928" i="3" s="1"/>
  <c r="W927" i="3"/>
  <c r="AB927" i="3"/>
  <c r="AE927" i="3" s="1"/>
  <c r="Y926" i="3"/>
  <c r="X332" i="3" l="1"/>
  <c r="AA333" i="3"/>
  <c r="AD333" i="3" s="1"/>
  <c r="AA317" i="3"/>
  <c r="AD317" i="3" s="1"/>
  <c r="X316" i="3"/>
  <c r="X51" i="3"/>
  <c r="AA52" i="3"/>
  <c r="AD52" i="3" s="1"/>
  <c r="AA403" i="3"/>
  <c r="AD403" i="3" s="1"/>
  <c r="X402" i="3"/>
  <c r="AA570" i="3"/>
  <c r="AD570" i="3" s="1"/>
  <c r="X569" i="3"/>
  <c r="AA926" i="3"/>
  <c r="AD926" i="3" s="1"/>
  <c r="X925" i="3"/>
  <c r="AB926" i="3"/>
  <c r="AE926" i="3" s="1"/>
  <c r="Y925" i="3"/>
  <c r="Z927" i="3"/>
  <c r="AC927" i="3" s="1"/>
  <c r="W926" i="3"/>
  <c r="AA332" i="3" l="1"/>
  <c r="AD332" i="3" s="1"/>
  <c r="X331" i="3"/>
  <c r="AA331" i="3" s="1"/>
  <c r="AD331" i="3" s="1"/>
  <c r="AA51" i="3"/>
  <c r="AD51" i="3" s="1"/>
  <c r="X50" i="3"/>
  <c r="X315" i="3"/>
  <c r="AA316" i="3"/>
  <c r="AD316" i="3" s="1"/>
  <c r="AA402" i="3"/>
  <c r="AD402" i="3" s="1"/>
  <c r="X401" i="3"/>
  <c r="X568" i="3"/>
  <c r="AA569" i="3"/>
  <c r="AD569" i="3" s="1"/>
  <c r="AA925" i="3"/>
  <c r="AD925" i="3" s="1"/>
  <c r="X924" i="3"/>
  <c r="AB925" i="3"/>
  <c r="AE925" i="3" s="1"/>
  <c r="Y924" i="3"/>
  <c r="Z926" i="3"/>
  <c r="AC926" i="3" s="1"/>
  <c r="W925" i="3"/>
  <c r="X314" i="3" l="1"/>
  <c r="AA315" i="3"/>
  <c r="AD315" i="3" s="1"/>
  <c r="AA50" i="3"/>
  <c r="AD50" i="3" s="1"/>
  <c r="X49" i="3"/>
  <c r="AA401" i="3"/>
  <c r="AD401" i="3" s="1"/>
  <c r="X400" i="3"/>
  <c r="AA568" i="3"/>
  <c r="AD568" i="3" s="1"/>
  <c r="X567" i="3"/>
  <c r="AA924" i="3"/>
  <c r="AD924" i="3" s="1"/>
  <c r="X923" i="3"/>
  <c r="AB924" i="3"/>
  <c r="AE924" i="3" s="1"/>
  <c r="Y923" i="3"/>
  <c r="Z925" i="3"/>
  <c r="AC925" i="3" s="1"/>
  <c r="W924" i="3"/>
  <c r="AA49" i="3" l="1"/>
  <c r="AD49" i="3" s="1"/>
  <c r="X48" i="3"/>
  <c r="AA400" i="3"/>
  <c r="AD400" i="3" s="1"/>
  <c r="X399" i="3"/>
  <c r="X313" i="3"/>
  <c r="AA314" i="3"/>
  <c r="AD314" i="3" s="1"/>
  <c r="X566" i="3"/>
  <c r="AA567" i="3"/>
  <c r="AD567" i="3" s="1"/>
  <c r="AA923" i="3"/>
  <c r="AD923" i="3" s="1"/>
  <c r="X922" i="3"/>
  <c r="AB923" i="3"/>
  <c r="AE923" i="3" s="1"/>
  <c r="Y922" i="3"/>
  <c r="Z924" i="3"/>
  <c r="AC924" i="3" s="1"/>
  <c r="W923" i="3"/>
  <c r="X398" i="3" l="1"/>
  <c r="AA399" i="3"/>
  <c r="AD399" i="3" s="1"/>
  <c r="X47" i="3"/>
  <c r="AA48" i="3"/>
  <c r="AD48" i="3" s="1"/>
  <c r="X312" i="3"/>
  <c r="AA313" i="3"/>
  <c r="AD313" i="3" s="1"/>
  <c r="AA566" i="3"/>
  <c r="AD566" i="3" s="1"/>
  <c r="X565" i="3"/>
  <c r="AA922" i="3"/>
  <c r="AD922" i="3" s="1"/>
  <c r="X921" i="3"/>
  <c r="AB922" i="3"/>
  <c r="AE922" i="3" s="1"/>
  <c r="Y921" i="3"/>
  <c r="Z923" i="3"/>
  <c r="AC923" i="3" s="1"/>
  <c r="W922" i="3"/>
  <c r="X46" i="3" l="1"/>
  <c r="AA47" i="3"/>
  <c r="AD47" i="3" s="1"/>
  <c r="AA312" i="3"/>
  <c r="AD312" i="3" s="1"/>
  <c r="X311" i="3"/>
  <c r="X397" i="3"/>
  <c r="AA398" i="3"/>
  <c r="AD398" i="3" s="1"/>
  <c r="AA565" i="3"/>
  <c r="AD565" i="3" s="1"/>
  <c r="X564" i="3"/>
  <c r="AA921" i="3"/>
  <c r="AD921" i="3" s="1"/>
  <c r="X920" i="3"/>
  <c r="Z922" i="3"/>
  <c r="AC922" i="3" s="1"/>
  <c r="W921" i="3"/>
  <c r="AB921" i="3"/>
  <c r="AE921" i="3" s="1"/>
  <c r="Y920" i="3"/>
  <c r="AA311" i="3" l="1"/>
  <c r="AD311" i="3" s="1"/>
  <c r="X310" i="3"/>
  <c r="X396" i="3"/>
  <c r="AA397" i="3"/>
  <c r="AD397" i="3" s="1"/>
  <c r="X45" i="3"/>
  <c r="AA46" i="3"/>
  <c r="AD46" i="3" s="1"/>
  <c r="AA564" i="3"/>
  <c r="AD564" i="3" s="1"/>
  <c r="X563" i="3"/>
  <c r="AA920" i="3"/>
  <c r="AD920" i="3" s="1"/>
  <c r="X919" i="3"/>
  <c r="Z921" i="3"/>
  <c r="AC921" i="3" s="1"/>
  <c r="W920" i="3"/>
  <c r="AB920" i="3"/>
  <c r="AE920" i="3" s="1"/>
  <c r="Y919" i="3"/>
  <c r="X395" i="3" l="1"/>
  <c r="AA396" i="3"/>
  <c r="AD396" i="3" s="1"/>
  <c r="AA310" i="3"/>
  <c r="AD310" i="3" s="1"/>
  <c r="X309" i="3"/>
  <c r="AA45" i="3"/>
  <c r="AD45" i="3" s="1"/>
  <c r="X44" i="3"/>
  <c r="AA563" i="3"/>
  <c r="AD563" i="3" s="1"/>
  <c r="X562" i="3"/>
  <c r="AA919" i="3"/>
  <c r="AD919" i="3" s="1"/>
  <c r="X918" i="3"/>
  <c r="AB919" i="3"/>
  <c r="AE919" i="3" s="1"/>
  <c r="Y918" i="3"/>
  <c r="Z920" i="3"/>
  <c r="AC920" i="3" s="1"/>
  <c r="W919" i="3"/>
  <c r="AA309" i="3" l="1"/>
  <c r="AD309" i="3" s="1"/>
  <c r="X308" i="3"/>
  <c r="X43" i="3"/>
  <c r="AA44" i="3"/>
  <c r="AD44" i="3" s="1"/>
  <c r="AA395" i="3"/>
  <c r="AD395" i="3" s="1"/>
  <c r="X394" i="3"/>
  <c r="AA562" i="3"/>
  <c r="AD562" i="3" s="1"/>
  <c r="X561" i="3"/>
  <c r="X917" i="3"/>
  <c r="AA918" i="3"/>
  <c r="AD918" i="3" s="1"/>
  <c r="Z919" i="3"/>
  <c r="AC919" i="3" s="1"/>
  <c r="W918" i="3"/>
  <c r="AB918" i="3"/>
  <c r="AE918" i="3" s="1"/>
  <c r="Y917" i="3"/>
  <c r="AA43" i="3" l="1"/>
  <c r="AD43" i="3" s="1"/>
  <c r="X42" i="3"/>
  <c r="X393" i="3"/>
  <c r="AA394" i="3"/>
  <c r="AD394" i="3" s="1"/>
  <c r="AA308" i="3"/>
  <c r="AD308" i="3" s="1"/>
  <c r="X307" i="3"/>
  <c r="X560" i="3"/>
  <c r="AA561" i="3"/>
  <c r="AD561" i="3" s="1"/>
  <c r="AA917" i="3"/>
  <c r="AD917" i="3" s="1"/>
  <c r="X916" i="3"/>
  <c r="AB917" i="3"/>
  <c r="AE917" i="3" s="1"/>
  <c r="Y916" i="3"/>
  <c r="Z918" i="3"/>
  <c r="AC918" i="3" s="1"/>
  <c r="W917" i="3"/>
  <c r="AA393" i="3" l="1"/>
  <c r="AD393" i="3" s="1"/>
  <c r="X392" i="3"/>
  <c r="AA307" i="3"/>
  <c r="AD307" i="3" s="1"/>
  <c r="X306" i="3"/>
  <c r="X41" i="3"/>
  <c r="AA42" i="3"/>
  <c r="AD42" i="3" s="1"/>
  <c r="AA560" i="3"/>
  <c r="AD560" i="3" s="1"/>
  <c r="X559" i="3"/>
  <c r="X915" i="3"/>
  <c r="AA916" i="3"/>
  <c r="AD916" i="3" s="1"/>
  <c r="Z917" i="3"/>
  <c r="AC917" i="3" s="1"/>
  <c r="W916" i="3"/>
  <c r="AB916" i="3"/>
  <c r="AE916" i="3" s="1"/>
  <c r="Y915" i="3"/>
  <c r="X305" i="3" l="1"/>
  <c r="AA306" i="3"/>
  <c r="AD306" i="3" s="1"/>
  <c r="X391" i="3"/>
  <c r="AA392" i="3"/>
  <c r="AD392" i="3" s="1"/>
  <c r="X40" i="3"/>
  <c r="AA41" i="3"/>
  <c r="AD41" i="3" s="1"/>
  <c r="AA559" i="3"/>
  <c r="AD559" i="3" s="1"/>
  <c r="X558" i="3"/>
  <c r="X914" i="3"/>
  <c r="AA915" i="3"/>
  <c r="AD915" i="3" s="1"/>
  <c r="AB915" i="3"/>
  <c r="AE915" i="3" s="1"/>
  <c r="Y914" i="3"/>
  <c r="Z916" i="3"/>
  <c r="AC916" i="3" s="1"/>
  <c r="W915" i="3"/>
  <c r="AA391" i="3" l="1"/>
  <c r="AD391" i="3" s="1"/>
  <c r="X390" i="3"/>
  <c r="AA40" i="3"/>
  <c r="AD40" i="3" s="1"/>
  <c r="X39" i="3"/>
  <c r="AA305" i="3"/>
  <c r="AD305" i="3" s="1"/>
  <c r="X304" i="3"/>
  <c r="X557" i="3"/>
  <c r="AA558" i="3"/>
  <c r="AD558" i="3" s="1"/>
  <c r="X913" i="3"/>
  <c r="AA914" i="3"/>
  <c r="AD914" i="3" s="1"/>
  <c r="AB914" i="3"/>
  <c r="AE914" i="3" s="1"/>
  <c r="Y913" i="3"/>
  <c r="Z915" i="3"/>
  <c r="AC915" i="3" s="1"/>
  <c r="W914" i="3"/>
  <c r="X38" i="3" l="1"/>
  <c r="AA39" i="3"/>
  <c r="AD39" i="3" s="1"/>
  <c r="AA304" i="3"/>
  <c r="AD304" i="3" s="1"/>
  <c r="X303" i="3"/>
  <c r="X389" i="3"/>
  <c r="AA390" i="3"/>
  <c r="AD390" i="3" s="1"/>
  <c r="AA557" i="3"/>
  <c r="AD557" i="3" s="1"/>
  <c r="X556" i="3"/>
  <c r="AA913" i="3"/>
  <c r="AD913" i="3" s="1"/>
  <c r="X912" i="3"/>
  <c r="Z914" i="3"/>
  <c r="AC914" i="3" s="1"/>
  <c r="W913" i="3"/>
  <c r="AB913" i="3"/>
  <c r="AE913" i="3" s="1"/>
  <c r="Y912" i="3"/>
  <c r="X302" i="3" l="1"/>
  <c r="AA303" i="3"/>
  <c r="AD303" i="3" s="1"/>
  <c r="AA389" i="3"/>
  <c r="AD389" i="3" s="1"/>
  <c r="X388" i="3"/>
  <c r="X37" i="3"/>
  <c r="AA38" i="3"/>
  <c r="AD38" i="3" s="1"/>
  <c r="AA556" i="3"/>
  <c r="AD556" i="3" s="1"/>
  <c r="X555" i="3"/>
  <c r="AA912" i="3"/>
  <c r="AD912" i="3" s="1"/>
  <c r="X911" i="3"/>
  <c r="AB912" i="3"/>
  <c r="AE912" i="3" s="1"/>
  <c r="Y911" i="3"/>
  <c r="Z913" i="3"/>
  <c r="AC913" i="3" s="1"/>
  <c r="W912" i="3"/>
  <c r="X387" i="3" l="1"/>
  <c r="AA388" i="3"/>
  <c r="AD388" i="3" s="1"/>
  <c r="AA37" i="3"/>
  <c r="AD37" i="3" s="1"/>
  <c r="X36" i="3"/>
  <c r="X301" i="3"/>
  <c r="AA302" i="3"/>
  <c r="AD302" i="3" s="1"/>
  <c r="X554" i="3"/>
  <c r="AA555" i="3"/>
  <c r="AD555" i="3" s="1"/>
  <c r="AA911" i="3"/>
  <c r="AD911" i="3" s="1"/>
  <c r="X910" i="3"/>
  <c r="AB911" i="3"/>
  <c r="AE911" i="3" s="1"/>
  <c r="Y910" i="3"/>
  <c r="Z912" i="3"/>
  <c r="AC912" i="3" s="1"/>
  <c r="W911" i="3"/>
  <c r="AA36" i="3" l="1"/>
  <c r="AD36" i="3" s="1"/>
  <c r="X35" i="3"/>
  <c r="X300" i="3"/>
  <c r="AA301" i="3"/>
  <c r="AD301" i="3" s="1"/>
  <c r="AA387" i="3"/>
  <c r="AD387" i="3" s="1"/>
  <c r="X386" i="3"/>
  <c r="AA554" i="3"/>
  <c r="AD554" i="3" s="1"/>
  <c r="X553" i="3"/>
  <c r="AA910" i="3"/>
  <c r="AD910" i="3" s="1"/>
  <c r="X909" i="3"/>
  <c r="Z911" i="3"/>
  <c r="AC911" i="3" s="1"/>
  <c r="W910" i="3"/>
  <c r="AB910" i="3"/>
  <c r="AE910" i="3" s="1"/>
  <c r="Y909" i="3"/>
  <c r="AA300" i="3" l="1"/>
  <c r="AD300" i="3" s="1"/>
  <c r="X299" i="3"/>
  <c r="X385" i="3"/>
  <c r="AA386" i="3"/>
  <c r="AD386" i="3" s="1"/>
  <c r="AA35" i="3"/>
  <c r="AD35" i="3" s="1"/>
  <c r="X34" i="3"/>
  <c r="X552" i="3"/>
  <c r="AA553" i="3"/>
  <c r="AD553" i="3" s="1"/>
  <c r="AA909" i="3"/>
  <c r="AD909" i="3" s="1"/>
  <c r="X908" i="3"/>
  <c r="AB909" i="3"/>
  <c r="AE909" i="3" s="1"/>
  <c r="Y908" i="3"/>
  <c r="Z910" i="3"/>
  <c r="AC910" i="3" s="1"/>
  <c r="W909" i="3"/>
  <c r="AA385" i="3" l="1"/>
  <c r="AD385" i="3" s="1"/>
  <c r="X384" i="3"/>
  <c r="AA34" i="3"/>
  <c r="AD34" i="3" s="1"/>
  <c r="X33" i="3"/>
  <c r="AA299" i="3"/>
  <c r="AD299" i="3" s="1"/>
  <c r="X298" i="3"/>
  <c r="X551" i="3"/>
  <c r="AA552" i="3"/>
  <c r="AD552" i="3" s="1"/>
  <c r="AA908" i="3"/>
  <c r="AD908" i="3" s="1"/>
  <c r="X907" i="3"/>
  <c r="Z909" i="3"/>
  <c r="AC909" i="3" s="1"/>
  <c r="W908" i="3"/>
  <c r="AB908" i="3"/>
  <c r="AE908" i="3" s="1"/>
  <c r="Y907" i="3"/>
  <c r="AA33" i="3" l="1"/>
  <c r="AD33" i="3" s="1"/>
  <c r="X32" i="3"/>
  <c r="X297" i="3"/>
  <c r="AA298" i="3"/>
  <c r="AD298" i="3" s="1"/>
  <c r="X383" i="3"/>
  <c r="AA384" i="3"/>
  <c r="AD384" i="3" s="1"/>
  <c r="X550" i="3"/>
  <c r="AA551" i="3"/>
  <c r="AD551" i="3" s="1"/>
  <c r="AA907" i="3"/>
  <c r="AD907" i="3" s="1"/>
  <c r="X906" i="3"/>
  <c r="AB907" i="3"/>
  <c r="AE907" i="3" s="1"/>
  <c r="Y906" i="3"/>
  <c r="Z908" i="3"/>
  <c r="AC908" i="3" s="1"/>
  <c r="W907" i="3"/>
  <c r="AA32" i="3" l="1"/>
  <c r="AD32" i="3" s="1"/>
  <c r="X31" i="3"/>
  <c r="AA297" i="3"/>
  <c r="AD297" i="3" s="1"/>
  <c r="X296" i="3"/>
  <c r="AA383" i="3"/>
  <c r="AD383" i="3" s="1"/>
  <c r="X382" i="3"/>
  <c r="AA550" i="3"/>
  <c r="AD550" i="3" s="1"/>
  <c r="X549" i="3"/>
  <c r="AA906" i="3"/>
  <c r="AD906" i="3" s="1"/>
  <c r="X905" i="3"/>
  <c r="Z907" i="3"/>
  <c r="AC907" i="3" s="1"/>
  <c r="W906" i="3"/>
  <c r="AB906" i="3"/>
  <c r="AE906" i="3" s="1"/>
  <c r="Y905" i="3"/>
  <c r="AA382" i="3" l="1"/>
  <c r="AD382" i="3" s="1"/>
  <c r="X381" i="3"/>
  <c r="AA296" i="3"/>
  <c r="AD296" i="3" s="1"/>
  <c r="X295" i="3"/>
  <c r="AA31" i="3"/>
  <c r="AD31" i="3" s="1"/>
  <c r="X30" i="3"/>
  <c r="AA549" i="3"/>
  <c r="AD549" i="3" s="1"/>
  <c r="X548" i="3"/>
  <c r="AA905" i="3"/>
  <c r="AD905" i="3" s="1"/>
  <c r="X904" i="3"/>
  <c r="AB905" i="3"/>
  <c r="AE905" i="3" s="1"/>
  <c r="Y904" i="3"/>
  <c r="Z906" i="3"/>
  <c r="AC906" i="3" s="1"/>
  <c r="W905" i="3"/>
  <c r="AA381" i="3" l="1"/>
  <c r="AD381" i="3" s="1"/>
  <c r="X380" i="3"/>
  <c r="X29" i="3"/>
  <c r="AA30" i="3"/>
  <c r="AD30" i="3" s="1"/>
  <c r="X294" i="3"/>
  <c r="AA295" i="3"/>
  <c r="AD295" i="3" s="1"/>
  <c r="AA548" i="3"/>
  <c r="AD548" i="3" s="1"/>
  <c r="X547" i="3"/>
  <c r="AA904" i="3"/>
  <c r="AD904" i="3" s="1"/>
  <c r="X903" i="3"/>
  <c r="Z905" i="3"/>
  <c r="AC905" i="3" s="1"/>
  <c r="W904" i="3"/>
  <c r="AB904" i="3"/>
  <c r="AE904" i="3" s="1"/>
  <c r="Y903" i="3"/>
  <c r="X379" i="3" l="1"/>
  <c r="AA380" i="3"/>
  <c r="AD380" i="3" s="1"/>
  <c r="X293" i="3"/>
  <c r="AA294" i="3"/>
  <c r="AD294" i="3" s="1"/>
  <c r="AA29" i="3"/>
  <c r="AD29" i="3" s="1"/>
  <c r="X28" i="3"/>
  <c r="X546" i="3"/>
  <c r="AA547" i="3"/>
  <c r="AD547" i="3" s="1"/>
  <c r="AA903" i="3"/>
  <c r="AD903" i="3" s="1"/>
  <c r="X902" i="3"/>
  <c r="AB903" i="3"/>
  <c r="AE903" i="3" s="1"/>
  <c r="Y902" i="3"/>
  <c r="Z904" i="3"/>
  <c r="AC904" i="3" s="1"/>
  <c r="W903" i="3"/>
  <c r="AA379" i="3" l="1"/>
  <c r="AD379" i="3" s="1"/>
  <c r="X378" i="3"/>
  <c r="AA28" i="3"/>
  <c r="AD28" i="3" s="1"/>
  <c r="X27" i="3"/>
  <c r="AA293" i="3"/>
  <c r="AD293" i="3" s="1"/>
  <c r="X292" i="3"/>
  <c r="AA546" i="3"/>
  <c r="AD546" i="3" s="1"/>
  <c r="X545" i="3"/>
  <c r="AA902" i="3"/>
  <c r="AD902" i="3" s="1"/>
  <c r="X901" i="3"/>
  <c r="Z903" i="3"/>
  <c r="AC903" i="3" s="1"/>
  <c r="W902" i="3"/>
  <c r="AB902" i="3"/>
  <c r="AE902" i="3" s="1"/>
  <c r="Y901" i="3"/>
  <c r="AA378" i="3" l="1"/>
  <c r="AD378" i="3" s="1"/>
  <c r="X377" i="3"/>
  <c r="X291" i="3"/>
  <c r="AA292" i="3"/>
  <c r="AD292" i="3" s="1"/>
  <c r="X26" i="3"/>
  <c r="AA27" i="3"/>
  <c r="AD27" i="3" s="1"/>
  <c r="X544" i="3"/>
  <c r="AA545" i="3"/>
  <c r="AD545" i="3" s="1"/>
  <c r="AA901" i="3"/>
  <c r="AD901" i="3" s="1"/>
  <c r="X900" i="3"/>
  <c r="Z902" i="3"/>
  <c r="AC902" i="3" s="1"/>
  <c r="W901" i="3"/>
  <c r="AB901" i="3"/>
  <c r="AE901" i="3" s="1"/>
  <c r="Y900" i="3"/>
  <c r="X376" i="3" l="1"/>
  <c r="AA377" i="3"/>
  <c r="AD377" i="3" s="1"/>
  <c r="X25" i="3"/>
  <c r="AA26" i="3"/>
  <c r="AD26" i="3" s="1"/>
  <c r="X290" i="3"/>
  <c r="AA291" i="3"/>
  <c r="AD291" i="3" s="1"/>
  <c r="AA544" i="3"/>
  <c r="AD544" i="3" s="1"/>
  <c r="X543" i="3"/>
  <c r="AA900" i="3"/>
  <c r="AD900" i="3" s="1"/>
  <c r="X899" i="3"/>
  <c r="AB900" i="3"/>
  <c r="AE900" i="3" s="1"/>
  <c r="Y899" i="3"/>
  <c r="Z901" i="3"/>
  <c r="AC901" i="3" s="1"/>
  <c r="W900" i="3"/>
  <c r="AA376" i="3" l="1"/>
  <c r="AD376" i="3" s="1"/>
  <c r="X375" i="3"/>
  <c r="AA290" i="3"/>
  <c r="AD290" i="3" s="1"/>
  <c r="X289" i="3"/>
  <c r="X24" i="3"/>
  <c r="AA25" i="3"/>
  <c r="AD25" i="3" s="1"/>
  <c r="AA543" i="3"/>
  <c r="AD543" i="3" s="1"/>
  <c r="X542" i="3"/>
  <c r="X898" i="3"/>
  <c r="AA899" i="3"/>
  <c r="AD899" i="3" s="1"/>
  <c r="Z900" i="3"/>
  <c r="AC900" i="3" s="1"/>
  <c r="W899" i="3"/>
  <c r="AB899" i="3"/>
  <c r="AE899" i="3" s="1"/>
  <c r="Y898" i="3"/>
  <c r="X374" i="3" l="1"/>
  <c r="AA375" i="3"/>
  <c r="AD375" i="3" s="1"/>
  <c r="AA24" i="3"/>
  <c r="AD24" i="3" s="1"/>
  <c r="X23" i="3"/>
  <c r="X288" i="3"/>
  <c r="AA289" i="3"/>
  <c r="AD289" i="3" s="1"/>
  <c r="X541" i="3"/>
  <c r="AA542" i="3"/>
  <c r="AD542" i="3" s="1"/>
  <c r="X897" i="3"/>
  <c r="AA898" i="3"/>
  <c r="AD898" i="3" s="1"/>
  <c r="Z899" i="3"/>
  <c r="AC899" i="3" s="1"/>
  <c r="W898" i="3"/>
  <c r="AB898" i="3"/>
  <c r="AE898" i="3" s="1"/>
  <c r="Y897" i="3"/>
  <c r="AA374" i="3" l="1"/>
  <c r="AD374" i="3" s="1"/>
  <c r="X373" i="3"/>
  <c r="AA23" i="3"/>
  <c r="AD23" i="3" s="1"/>
  <c r="X22" i="3"/>
  <c r="AA288" i="3"/>
  <c r="AD288" i="3" s="1"/>
  <c r="X287" i="3"/>
  <c r="AA541" i="3"/>
  <c r="AD541" i="3" s="1"/>
  <c r="X540" i="3"/>
  <c r="AA897" i="3"/>
  <c r="AD897" i="3" s="1"/>
  <c r="X896" i="3"/>
  <c r="Z898" i="3"/>
  <c r="AC898" i="3" s="1"/>
  <c r="W897" i="3"/>
  <c r="AB897" i="3"/>
  <c r="AE897" i="3" s="1"/>
  <c r="Y896" i="3"/>
  <c r="AA373" i="3" l="1"/>
  <c r="AD373" i="3" s="1"/>
  <c r="X372" i="3"/>
  <c r="AA287" i="3"/>
  <c r="AD287" i="3" s="1"/>
  <c r="X286" i="3"/>
  <c r="AA22" i="3"/>
  <c r="AD22" i="3" s="1"/>
  <c r="X21" i="3"/>
  <c r="X539" i="3"/>
  <c r="AA540" i="3"/>
  <c r="AD540" i="3" s="1"/>
  <c r="AA896" i="3"/>
  <c r="AD896" i="3" s="1"/>
  <c r="X895" i="3"/>
  <c r="Z897" i="3"/>
  <c r="AC897" i="3" s="1"/>
  <c r="W896" i="3"/>
  <c r="AB896" i="3"/>
  <c r="AE896" i="3" s="1"/>
  <c r="Y895" i="3"/>
  <c r="AA372" i="3" l="1"/>
  <c r="AD372" i="3" s="1"/>
  <c r="X371" i="3"/>
  <c r="AA371" i="3" s="1"/>
  <c r="AD371" i="3" s="1"/>
  <c r="X20" i="3"/>
  <c r="AA21" i="3"/>
  <c r="AD21" i="3" s="1"/>
  <c r="AA286" i="3"/>
  <c r="AD286" i="3" s="1"/>
  <c r="X285" i="3"/>
  <c r="AA539" i="3"/>
  <c r="AD539" i="3" s="1"/>
  <c r="X538" i="3"/>
  <c r="AA895" i="3"/>
  <c r="AD895" i="3" s="1"/>
  <c r="X894" i="3"/>
  <c r="Z896" i="3"/>
  <c r="AC896" i="3" s="1"/>
  <c r="W895" i="3"/>
  <c r="AB895" i="3"/>
  <c r="AE895" i="3" s="1"/>
  <c r="Y894" i="3"/>
  <c r="AA285" i="3" l="1"/>
  <c r="AD285" i="3" s="1"/>
  <c r="X284" i="3"/>
  <c r="AA20" i="3"/>
  <c r="AD20" i="3" s="1"/>
  <c r="X19" i="3"/>
  <c r="X537" i="3"/>
  <c r="AA538" i="3"/>
  <c r="AD538" i="3" s="1"/>
  <c r="AA894" i="3"/>
  <c r="AD894" i="3" s="1"/>
  <c r="X893" i="3"/>
  <c r="Z895" i="3"/>
  <c r="AC895" i="3" s="1"/>
  <c r="W894" i="3"/>
  <c r="AB894" i="3"/>
  <c r="AE894" i="3" s="1"/>
  <c r="Y893" i="3"/>
  <c r="X18" i="3" l="1"/>
  <c r="AA19" i="3"/>
  <c r="AD19" i="3" s="1"/>
  <c r="AA284" i="3"/>
  <c r="AD284" i="3" s="1"/>
  <c r="X283" i="3"/>
  <c r="AA537" i="3"/>
  <c r="AD537" i="3" s="1"/>
  <c r="X536" i="3"/>
  <c r="AA893" i="3"/>
  <c r="AD893" i="3" s="1"/>
  <c r="X892" i="3"/>
  <c r="Z894" i="3"/>
  <c r="AC894" i="3" s="1"/>
  <c r="W893" i="3"/>
  <c r="AB893" i="3"/>
  <c r="AE893" i="3" s="1"/>
  <c r="Y892" i="3"/>
  <c r="X282" i="3" l="1"/>
  <c r="AA283" i="3"/>
  <c r="AD283" i="3" s="1"/>
  <c r="X17" i="3"/>
  <c r="AA18" i="3"/>
  <c r="AD18" i="3" s="1"/>
  <c r="AA536" i="3"/>
  <c r="AD536" i="3" s="1"/>
  <c r="X535" i="3"/>
  <c r="AA892" i="3"/>
  <c r="AD892" i="3" s="1"/>
  <c r="X891" i="3"/>
  <c r="AB892" i="3"/>
  <c r="AE892" i="3" s="1"/>
  <c r="Y891" i="3"/>
  <c r="Z893" i="3"/>
  <c r="AC893" i="3" s="1"/>
  <c r="W892" i="3"/>
  <c r="AA17" i="3" l="1"/>
  <c r="AD17" i="3" s="1"/>
  <c r="X16" i="3"/>
  <c r="AA282" i="3"/>
  <c r="AD282" i="3" s="1"/>
  <c r="X281" i="3"/>
  <c r="X534" i="3"/>
  <c r="AA535" i="3"/>
  <c r="AD535" i="3" s="1"/>
  <c r="X890" i="3"/>
  <c r="AA891" i="3"/>
  <c r="AD891" i="3" s="1"/>
  <c r="Z892" i="3"/>
  <c r="AC892" i="3" s="1"/>
  <c r="W891" i="3"/>
  <c r="AB891" i="3"/>
  <c r="AE891" i="3" s="1"/>
  <c r="Y890" i="3"/>
  <c r="X15" i="3" l="1"/>
  <c r="AA16" i="3"/>
  <c r="AD16" i="3" s="1"/>
  <c r="AA281" i="3"/>
  <c r="AD281" i="3" s="1"/>
  <c r="X280" i="3"/>
  <c r="AA534" i="3"/>
  <c r="AD534" i="3" s="1"/>
  <c r="X533" i="3"/>
  <c r="AA890" i="3"/>
  <c r="AD890" i="3" s="1"/>
  <c r="X889" i="3"/>
  <c r="AB890" i="3"/>
  <c r="AE890" i="3" s="1"/>
  <c r="Y889" i="3"/>
  <c r="Z891" i="3"/>
  <c r="AC891" i="3" s="1"/>
  <c r="W890" i="3"/>
  <c r="X279" i="3" l="1"/>
  <c r="AA280" i="3"/>
  <c r="AD280" i="3" s="1"/>
  <c r="X14" i="3"/>
  <c r="AA15" i="3"/>
  <c r="AD15" i="3" s="1"/>
  <c r="AA533" i="3"/>
  <c r="AD533" i="3" s="1"/>
  <c r="X532" i="3"/>
  <c r="AA889" i="3"/>
  <c r="AD889" i="3" s="1"/>
  <c r="X888" i="3"/>
  <c r="Z890" i="3"/>
  <c r="AC890" i="3" s="1"/>
  <c r="W889" i="3"/>
  <c r="AB889" i="3"/>
  <c r="AE889" i="3" s="1"/>
  <c r="Y888" i="3"/>
  <c r="X13" i="3" l="1"/>
  <c r="AA14" i="3"/>
  <c r="AD14" i="3" s="1"/>
  <c r="X278" i="3"/>
  <c r="AA279" i="3"/>
  <c r="AD279" i="3" s="1"/>
  <c r="AA532" i="3"/>
  <c r="AD532" i="3" s="1"/>
  <c r="X531" i="3"/>
  <c r="AA888" i="3"/>
  <c r="AD888" i="3" s="1"/>
  <c r="X887" i="3"/>
  <c r="AB888" i="3"/>
  <c r="AE888" i="3" s="1"/>
  <c r="Y887" i="3"/>
  <c r="Z889" i="3"/>
  <c r="AC889" i="3" s="1"/>
  <c r="W888" i="3"/>
  <c r="AA278" i="3" l="1"/>
  <c r="AD278" i="3" s="1"/>
  <c r="X277" i="3"/>
  <c r="X12" i="3"/>
  <c r="AA13" i="3"/>
  <c r="AD13" i="3" s="1"/>
  <c r="X530" i="3"/>
  <c r="AA531" i="3"/>
  <c r="AD531" i="3" s="1"/>
  <c r="AA887" i="3"/>
  <c r="AD887" i="3" s="1"/>
  <c r="X886" i="3"/>
  <c r="Z888" i="3"/>
  <c r="AC888" i="3" s="1"/>
  <c r="W887" i="3"/>
  <c r="AB887" i="3"/>
  <c r="AE887" i="3" s="1"/>
  <c r="Y886" i="3"/>
  <c r="AA12" i="3" l="1"/>
  <c r="AD12" i="3" s="1"/>
  <c r="X11" i="3"/>
  <c r="AA277" i="3"/>
  <c r="AD277" i="3" s="1"/>
  <c r="X276" i="3"/>
  <c r="AA530" i="3"/>
  <c r="AD530" i="3" s="1"/>
  <c r="X529" i="3"/>
  <c r="AA886" i="3"/>
  <c r="AD886" i="3" s="1"/>
  <c r="X885" i="3"/>
  <c r="AB886" i="3"/>
  <c r="AE886" i="3" s="1"/>
  <c r="Y885" i="3"/>
  <c r="Z887" i="3"/>
  <c r="AC887" i="3" s="1"/>
  <c r="W886" i="3"/>
  <c r="X275" i="3" l="1"/>
  <c r="AA276" i="3"/>
  <c r="AD276" i="3" s="1"/>
  <c r="X10" i="3"/>
  <c r="AA11" i="3"/>
  <c r="AD11" i="3" s="1"/>
  <c r="AA529" i="3"/>
  <c r="AD529" i="3" s="1"/>
  <c r="X528" i="3"/>
  <c r="X884" i="3"/>
  <c r="AA885" i="3"/>
  <c r="AD885" i="3" s="1"/>
  <c r="AB885" i="3"/>
  <c r="AE885" i="3" s="1"/>
  <c r="Y884" i="3"/>
  <c r="Z886" i="3"/>
  <c r="AC886" i="3" s="1"/>
  <c r="W885" i="3"/>
  <c r="X9" i="3" l="1"/>
  <c r="AA10" i="3"/>
  <c r="AD10" i="3" s="1"/>
  <c r="AA275" i="3"/>
  <c r="AD275" i="3" s="1"/>
  <c r="X274" i="3"/>
  <c r="X527" i="3"/>
  <c r="AA528" i="3"/>
  <c r="AD528" i="3" s="1"/>
  <c r="AA884" i="3"/>
  <c r="AD884" i="3" s="1"/>
  <c r="X883" i="3"/>
  <c r="Z885" i="3"/>
  <c r="AC885" i="3" s="1"/>
  <c r="W884" i="3"/>
  <c r="AB884" i="3"/>
  <c r="AE884" i="3" s="1"/>
  <c r="Y883" i="3"/>
  <c r="AA274" i="3" l="1"/>
  <c r="AD274" i="3" s="1"/>
  <c r="X273" i="3"/>
  <c r="X8" i="3"/>
  <c r="AA9" i="3"/>
  <c r="AD9" i="3" s="1"/>
  <c r="X526" i="3"/>
  <c r="AA527" i="3"/>
  <c r="AD527" i="3" s="1"/>
  <c r="AA883" i="3"/>
  <c r="AD883" i="3" s="1"/>
  <c r="X882" i="3"/>
  <c r="AB883" i="3"/>
  <c r="AE883" i="3" s="1"/>
  <c r="Y882" i="3"/>
  <c r="Z884" i="3"/>
  <c r="AC884" i="3" s="1"/>
  <c r="W883" i="3"/>
  <c r="AA8" i="3" l="1"/>
  <c r="AD8" i="3" s="1"/>
  <c r="X7" i="3"/>
  <c r="AA273" i="3"/>
  <c r="AD273" i="3" s="1"/>
  <c r="X272" i="3"/>
  <c r="AA526" i="3"/>
  <c r="AD526" i="3" s="1"/>
  <c r="X525" i="3"/>
  <c r="AA882" i="3"/>
  <c r="AD882" i="3" s="1"/>
  <c r="X881" i="3"/>
  <c r="Z883" i="3"/>
  <c r="AC883" i="3" s="1"/>
  <c r="W882" i="3"/>
  <c r="AB882" i="3"/>
  <c r="AE882" i="3" s="1"/>
  <c r="Y881" i="3"/>
  <c r="X271" i="3" l="1"/>
  <c r="AA272" i="3"/>
  <c r="AD272" i="3" s="1"/>
  <c r="X6" i="3"/>
  <c r="AA7" i="3"/>
  <c r="AD7" i="3" s="1"/>
  <c r="X524" i="3"/>
  <c r="AA525" i="3"/>
  <c r="AD525" i="3" s="1"/>
  <c r="AA881" i="3"/>
  <c r="AD881" i="3" s="1"/>
  <c r="X880" i="3"/>
  <c r="Z882" i="3"/>
  <c r="AC882" i="3" s="1"/>
  <c r="W881" i="3"/>
  <c r="AB881" i="3"/>
  <c r="AE881" i="3" s="1"/>
  <c r="Y880" i="3"/>
  <c r="X5" i="3" l="1"/>
  <c r="AA6" i="3"/>
  <c r="AD6" i="3" s="1"/>
  <c r="X270" i="3"/>
  <c r="AA271" i="3"/>
  <c r="AD271" i="3" s="1"/>
  <c r="AA524" i="3"/>
  <c r="AD524" i="3" s="1"/>
  <c r="X523" i="3"/>
  <c r="AA880" i="3"/>
  <c r="AD880" i="3" s="1"/>
  <c r="X879" i="3"/>
  <c r="Z881" i="3"/>
  <c r="AC881" i="3" s="1"/>
  <c r="W880" i="3"/>
  <c r="AB880" i="3"/>
  <c r="AE880" i="3" s="1"/>
  <c r="Y879" i="3"/>
  <c r="X269" i="3" l="1"/>
  <c r="AA270" i="3"/>
  <c r="AD270" i="3" s="1"/>
  <c r="AA5" i="3"/>
  <c r="AD5" i="3" s="1"/>
  <c r="X4" i="3"/>
  <c r="AA523" i="3"/>
  <c r="AD523" i="3" s="1"/>
  <c r="X522" i="3"/>
  <c r="AA879" i="3"/>
  <c r="AD879" i="3" s="1"/>
  <c r="X878" i="3"/>
  <c r="AB879" i="3"/>
  <c r="AE879" i="3" s="1"/>
  <c r="Y878" i="3"/>
  <c r="Z880" i="3"/>
  <c r="AC880" i="3" s="1"/>
  <c r="W879" i="3"/>
  <c r="AA4" i="3" l="1"/>
  <c r="AD4" i="3" s="1"/>
  <c r="X3" i="3"/>
  <c r="AA3" i="3" s="1"/>
  <c r="AA269" i="3"/>
  <c r="AD269" i="3" s="1"/>
  <c r="X268" i="3"/>
  <c r="AA522" i="3"/>
  <c r="AD522" i="3" s="1"/>
  <c r="X521" i="3"/>
  <c r="AA878" i="3"/>
  <c r="AD878" i="3" s="1"/>
  <c r="X877" i="3"/>
  <c r="Z879" i="3"/>
  <c r="AC879" i="3" s="1"/>
  <c r="W878" i="3"/>
  <c r="AB878" i="3"/>
  <c r="AE878" i="3" s="1"/>
  <c r="Y877" i="3"/>
  <c r="AA268" i="3" l="1"/>
  <c r="AD268" i="3" s="1"/>
  <c r="X267" i="3"/>
  <c r="AD3" i="3"/>
  <c r="X2" i="3"/>
  <c r="AA2" i="3" s="1"/>
  <c r="X520" i="3"/>
  <c r="AA521" i="3"/>
  <c r="AD521" i="3" s="1"/>
  <c r="X876" i="3"/>
  <c r="AA877" i="3"/>
  <c r="AD877" i="3" s="1"/>
  <c r="Z878" i="3"/>
  <c r="AC878" i="3" s="1"/>
  <c r="W877" i="3"/>
  <c r="AB877" i="3"/>
  <c r="AE877" i="3" s="1"/>
  <c r="Y876" i="3"/>
  <c r="X266" i="3" l="1"/>
  <c r="AA267" i="3"/>
  <c r="AD267" i="3" s="1"/>
  <c r="AA520" i="3"/>
  <c r="AD520" i="3" s="1"/>
  <c r="X519" i="3"/>
  <c r="AA876" i="3"/>
  <c r="AD876" i="3" s="1"/>
  <c r="X875" i="3"/>
  <c r="AB876" i="3"/>
  <c r="AE876" i="3" s="1"/>
  <c r="Y875" i="3"/>
  <c r="Z877" i="3"/>
  <c r="AC877" i="3" s="1"/>
  <c r="W876" i="3"/>
  <c r="AA266" i="3" l="1"/>
  <c r="AD266" i="3" s="1"/>
  <c r="X265" i="3"/>
  <c r="X518" i="3"/>
  <c r="AA519" i="3"/>
  <c r="AD519" i="3" s="1"/>
  <c r="AA875" i="3"/>
  <c r="AD875" i="3" s="1"/>
  <c r="X874" i="3"/>
  <c r="Z876" i="3"/>
  <c r="AC876" i="3" s="1"/>
  <c r="W875" i="3"/>
  <c r="AB875" i="3"/>
  <c r="AE875" i="3" s="1"/>
  <c r="Y874" i="3"/>
  <c r="AA265" i="3" l="1"/>
  <c r="AD265" i="3" s="1"/>
  <c r="X264" i="3"/>
  <c r="AA518" i="3"/>
  <c r="AD518" i="3" s="1"/>
  <c r="X517" i="3"/>
  <c r="AA874" i="3"/>
  <c r="AD874" i="3" s="1"/>
  <c r="X873" i="3"/>
  <c r="AB874" i="3"/>
  <c r="AE874" i="3" s="1"/>
  <c r="Y873" i="3"/>
  <c r="Z875" i="3"/>
  <c r="AC875" i="3" s="1"/>
  <c r="W874" i="3"/>
  <c r="X263" i="3" l="1"/>
  <c r="AA264" i="3"/>
  <c r="AD264" i="3" s="1"/>
  <c r="AA517" i="3"/>
  <c r="AD517" i="3" s="1"/>
  <c r="X516" i="3"/>
  <c r="X872" i="3"/>
  <c r="AA873" i="3"/>
  <c r="AD873" i="3" s="1"/>
  <c r="AB873" i="3"/>
  <c r="AE873" i="3" s="1"/>
  <c r="Y872" i="3"/>
  <c r="Z874" i="3"/>
  <c r="AC874" i="3" s="1"/>
  <c r="W873" i="3"/>
  <c r="X262" i="3" l="1"/>
  <c r="AA263" i="3"/>
  <c r="AD263" i="3" s="1"/>
  <c r="AA516" i="3"/>
  <c r="AD516" i="3" s="1"/>
  <c r="X515" i="3"/>
  <c r="AA872" i="3"/>
  <c r="AD872" i="3" s="1"/>
  <c r="X871" i="3"/>
  <c r="AB872" i="3"/>
  <c r="AE872" i="3" s="1"/>
  <c r="Y871" i="3"/>
  <c r="Z873" i="3"/>
  <c r="AC873" i="3" s="1"/>
  <c r="W872" i="3"/>
  <c r="X261" i="3" l="1"/>
  <c r="AA262" i="3"/>
  <c r="AD262" i="3" s="1"/>
  <c r="AA515" i="3"/>
  <c r="AD515" i="3" s="1"/>
  <c r="X514" i="3"/>
  <c r="AA871" i="3"/>
  <c r="AD871" i="3" s="1"/>
  <c r="X870" i="3"/>
  <c r="AB871" i="3"/>
  <c r="AE871" i="3" s="1"/>
  <c r="Y870" i="3"/>
  <c r="Z872" i="3"/>
  <c r="AC872" i="3" s="1"/>
  <c r="W871" i="3"/>
  <c r="AA261" i="3" l="1"/>
  <c r="AD261" i="3" s="1"/>
  <c r="X260" i="3"/>
  <c r="X513" i="3"/>
  <c r="AA514" i="3"/>
  <c r="AD514" i="3" s="1"/>
  <c r="AA870" i="3"/>
  <c r="AD870" i="3" s="1"/>
  <c r="X869" i="3"/>
  <c r="Z871" i="3"/>
  <c r="AC871" i="3" s="1"/>
  <c r="W870" i="3"/>
  <c r="AB870" i="3"/>
  <c r="AE870" i="3" s="1"/>
  <c r="Y869" i="3"/>
  <c r="AA260" i="3" l="1"/>
  <c r="AD260" i="3" s="1"/>
  <c r="X259" i="3"/>
  <c r="X512" i="3"/>
  <c r="AA513" i="3"/>
  <c r="AD513" i="3" s="1"/>
  <c r="X868" i="3"/>
  <c r="AA869" i="3"/>
  <c r="AD869" i="3" s="1"/>
  <c r="AB869" i="3"/>
  <c r="AE869" i="3" s="1"/>
  <c r="Y868" i="3"/>
  <c r="Z870" i="3"/>
  <c r="AC870" i="3" s="1"/>
  <c r="W869" i="3"/>
  <c r="AA259" i="3" l="1"/>
  <c r="AD259" i="3" s="1"/>
  <c r="X258" i="3"/>
  <c r="X511" i="3"/>
  <c r="AA512" i="3"/>
  <c r="AD512" i="3" s="1"/>
  <c r="AA868" i="3"/>
  <c r="AD868" i="3" s="1"/>
  <c r="X867" i="3"/>
  <c r="Z869" i="3"/>
  <c r="AC869" i="3" s="1"/>
  <c r="W868" i="3"/>
  <c r="AB868" i="3"/>
  <c r="AE868" i="3" s="1"/>
  <c r="Y867" i="3"/>
  <c r="AA258" i="3" l="1"/>
  <c r="AD258" i="3" s="1"/>
  <c r="X257" i="3"/>
  <c r="AA511" i="3"/>
  <c r="AD511" i="3" s="1"/>
  <c r="X510" i="3"/>
  <c r="AA867" i="3"/>
  <c r="AD867" i="3" s="1"/>
  <c r="X866" i="3"/>
  <c r="Z868" i="3"/>
  <c r="AC868" i="3" s="1"/>
  <c r="W867" i="3"/>
  <c r="AB867" i="3"/>
  <c r="AE867" i="3" s="1"/>
  <c r="Y866" i="3"/>
  <c r="X256" i="3" l="1"/>
  <c r="AA257" i="3"/>
  <c r="AD257" i="3" s="1"/>
  <c r="AA510" i="3"/>
  <c r="AD510" i="3" s="1"/>
  <c r="X509" i="3"/>
  <c r="AA866" i="3"/>
  <c r="AD866" i="3" s="1"/>
  <c r="X865" i="3"/>
  <c r="AB866" i="3"/>
  <c r="AE866" i="3" s="1"/>
  <c r="Y865" i="3"/>
  <c r="Z867" i="3"/>
  <c r="AC867" i="3" s="1"/>
  <c r="W866" i="3"/>
  <c r="AA256" i="3" l="1"/>
  <c r="AD256" i="3" s="1"/>
  <c r="X255" i="3"/>
  <c r="AA509" i="3"/>
  <c r="AD509" i="3" s="1"/>
  <c r="X508" i="3"/>
  <c r="AA865" i="3"/>
  <c r="AD865" i="3" s="1"/>
  <c r="X864" i="3"/>
  <c r="Z866" i="3"/>
  <c r="AC866" i="3" s="1"/>
  <c r="W865" i="3"/>
  <c r="AB865" i="3"/>
  <c r="AE865" i="3" s="1"/>
  <c r="Y864" i="3"/>
  <c r="X254" i="3" l="1"/>
  <c r="AA255" i="3"/>
  <c r="AD255" i="3" s="1"/>
  <c r="AA508" i="3"/>
  <c r="AD508" i="3" s="1"/>
  <c r="X507" i="3"/>
  <c r="AA864" i="3"/>
  <c r="AD864" i="3" s="1"/>
  <c r="X863" i="3"/>
  <c r="AB864" i="3"/>
  <c r="AE864" i="3" s="1"/>
  <c r="Y863" i="3"/>
  <c r="Z865" i="3"/>
  <c r="AC865" i="3" s="1"/>
  <c r="W864" i="3"/>
  <c r="X253" i="3" l="1"/>
  <c r="AA254" i="3"/>
  <c r="AD254" i="3" s="1"/>
  <c r="X506" i="3"/>
  <c r="AA507" i="3"/>
  <c r="AD507" i="3" s="1"/>
  <c r="AA863" i="3"/>
  <c r="AD863" i="3" s="1"/>
  <c r="X862" i="3"/>
  <c r="Z864" i="3"/>
  <c r="AC864" i="3" s="1"/>
  <c r="W863" i="3"/>
  <c r="AB863" i="3"/>
  <c r="AE863" i="3" s="1"/>
  <c r="Y862" i="3"/>
  <c r="X252" i="3" l="1"/>
  <c r="AA253" i="3"/>
  <c r="AD253" i="3" s="1"/>
  <c r="X505" i="3"/>
  <c r="AA506" i="3"/>
  <c r="AD506" i="3" s="1"/>
  <c r="AA862" i="3"/>
  <c r="AD862" i="3" s="1"/>
  <c r="X861" i="3"/>
  <c r="Z863" i="3"/>
  <c r="AC863" i="3" s="1"/>
  <c r="W862" i="3"/>
  <c r="AB862" i="3"/>
  <c r="AE862" i="3" s="1"/>
  <c r="Y861" i="3"/>
  <c r="AA252" i="3" l="1"/>
  <c r="AD252" i="3" s="1"/>
  <c r="X251" i="3"/>
  <c r="AA505" i="3"/>
  <c r="AD505" i="3" s="1"/>
  <c r="X504" i="3"/>
  <c r="AA861" i="3"/>
  <c r="AD861" i="3" s="1"/>
  <c r="X860" i="3"/>
  <c r="AB861" i="3"/>
  <c r="AE861" i="3" s="1"/>
  <c r="Y860" i="3"/>
  <c r="Z862" i="3"/>
  <c r="AC862" i="3" s="1"/>
  <c r="W861" i="3"/>
  <c r="X250" i="3" l="1"/>
  <c r="AA251" i="3"/>
  <c r="AD251" i="3" s="1"/>
  <c r="AA504" i="3"/>
  <c r="AD504" i="3" s="1"/>
  <c r="X503" i="3"/>
  <c r="AA860" i="3"/>
  <c r="AD860" i="3" s="1"/>
  <c r="X859" i="3"/>
  <c r="AB860" i="3"/>
  <c r="AE860" i="3" s="1"/>
  <c r="Y859" i="3"/>
  <c r="Z861" i="3"/>
  <c r="AC861" i="3" s="1"/>
  <c r="W860" i="3"/>
  <c r="AA250" i="3" l="1"/>
  <c r="AD250" i="3" s="1"/>
  <c r="X249" i="3"/>
  <c r="AA503" i="3"/>
  <c r="AD503" i="3" s="1"/>
  <c r="X502" i="3"/>
  <c r="AA859" i="3"/>
  <c r="AD859" i="3" s="1"/>
  <c r="X858" i="3"/>
  <c r="Z860" i="3"/>
  <c r="AC860" i="3" s="1"/>
  <c r="W859" i="3"/>
  <c r="AB859" i="3"/>
  <c r="AE859" i="3" s="1"/>
  <c r="Y858" i="3"/>
  <c r="X248" i="3" l="1"/>
  <c r="AA249" i="3"/>
  <c r="AD249" i="3" s="1"/>
  <c r="X501" i="3"/>
  <c r="AA502" i="3"/>
  <c r="AD502" i="3" s="1"/>
  <c r="AA858" i="3"/>
  <c r="AD858" i="3" s="1"/>
  <c r="X857" i="3"/>
  <c r="Z859" i="3"/>
  <c r="AC859" i="3" s="1"/>
  <c r="W858" i="3"/>
  <c r="AB858" i="3"/>
  <c r="AE858" i="3" s="1"/>
  <c r="Y857" i="3"/>
  <c r="X247" i="3" l="1"/>
  <c r="AA248" i="3"/>
  <c r="AD248" i="3" s="1"/>
  <c r="X500" i="3"/>
  <c r="AA501" i="3"/>
  <c r="AD501" i="3" s="1"/>
  <c r="AA857" i="3"/>
  <c r="AD857" i="3" s="1"/>
  <c r="X856" i="3"/>
  <c r="Z858" i="3"/>
  <c r="AC858" i="3" s="1"/>
  <c r="W857" i="3"/>
  <c r="AB857" i="3"/>
  <c r="AE857" i="3" s="1"/>
  <c r="Y856" i="3"/>
  <c r="AA247" i="3" l="1"/>
  <c r="AD247" i="3" s="1"/>
  <c r="X246" i="3"/>
  <c r="X499" i="3"/>
  <c r="AA500" i="3"/>
  <c r="AD500" i="3" s="1"/>
  <c r="AA856" i="3"/>
  <c r="AD856" i="3" s="1"/>
  <c r="X855" i="3"/>
  <c r="AB856" i="3"/>
  <c r="AE856" i="3" s="1"/>
  <c r="Y855" i="3"/>
  <c r="Z857" i="3"/>
  <c r="AC857" i="3" s="1"/>
  <c r="W856" i="3"/>
  <c r="X245" i="3" l="1"/>
  <c r="AA246" i="3"/>
  <c r="AD246" i="3" s="1"/>
  <c r="X498" i="3"/>
  <c r="AA499" i="3"/>
  <c r="AD499" i="3" s="1"/>
  <c r="AA855" i="3"/>
  <c r="AD855" i="3" s="1"/>
  <c r="X854" i="3"/>
  <c r="AB855" i="3"/>
  <c r="AE855" i="3" s="1"/>
  <c r="Y854" i="3"/>
  <c r="Z856" i="3"/>
  <c r="AC856" i="3" s="1"/>
  <c r="W855" i="3"/>
  <c r="AA245" i="3" l="1"/>
  <c r="AD245" i="3" s="1"/>
  <c r="X244" i="3"/>
  <c r="AA498" i="3"/>
  <c r="AD498" i="3" s="1"/>
  <c r="X497" i="3"/>
  <c r="AA854" i="3"/>
  <c r="AD854" i="3" s="1"/>
  <c r="X853" i="3"/>
  <c r="AB854" i="3"/>
  <c r="AE854" i="3" s="1"/>
  <c r="Y853" i="3"/>
  <c r="Z855" i="3"/>
  <c r="AC855" i="3" s="1"/>
  <c r="W854" i="3"/>
  <c r="X243" i="3" l="1"/>
  <c r="AA244" i="3"/>
  <c r="AD244" i="3" s="1"/>
  <c r="AA497" i="3"/>
  <c r="AD497" i="3" s="1"/>
  <c r="X496" i="3"/>
  <c r="X852" i="3"/>
  <c r="AA853" i="3"/>
  <c r="AD853" i="3" s="1"/>
  <c r="Z854" i="3"/>
  <c r="AC854" i="3" s="1"/>
  <c r="W853" i="3"/>
  <c r="AB853" i="3"/>
  <c r="AE853" i="3" s="1"/>
  <c r="Y852" i="3"/>
  <c r="AA243" i="3" l="1"/>
  <c r="AD243" i="3" s="1"/>
  <c r="X242" i="3"/>
  <c r="AA496" i="3"/>
  <c r="AD496" i="3" s="1"/>
  <c r="X495" i="3"/>
  <c r="AA852" i="3"/>
  <c r="AD852" i="3" s="1"/>
  <c r="X851" i="3"/>
  <c r="Z853" i="3"/>
  <c r="AC853" i="3" s="1"/>
  <c r="W852" i="3"/>
  <c r="AB852" i="3"/>
  <c r="AE852" i="3" s="1"/>
  <c r="Y851" i="3"/>
  <c r="X241" i="3" l="1"/>
  <c r="AA242" i="3"/>
  <c r="AD242" i="3" s="1"/>
  <c r="AA495" i="3"/>
  <c r="AD495" i="3" s="1"/>
  <c r="X494" i="3"/>
  <c r="AA851" i="3"/>
  <c r="AD851" i="3" s="1"/>
  <c r="X850" i="3"/>
  <c r="AB851" i="3"/>
  <c r="AE851" i="3" s="1"/>
  <c r="Y850" i="3"/>
  <c r="Z852" i="3"/>
  <c r="AC852" i="3" s="1"/>
  <c r="W851" i="3"/>
  <c r="AA241" i="3" l="1"/>
  <c r="AD241" i="3" s="1"/>
  <c r="X240" i="3"/>
  <c r="X493" i="3"/>
  <c r="AA494" i="3"/>
  <c r="AD494" i="3" s="1"/>
  <c r="AA850" i="3"/>
  <c r="AD850" i="3" s="1"/>
  <c r="X849" i="3"/>
  <c r="Z851" i="3"/>
  <c r="AC851" i="3" s="1"/>
  <c r="W850" i="3"/>
  <c r="AB850" i="3"/>
  <c r="AE850" i="3" s="1"/>
  <c r="Y849" i="3"/>
  <c r="X239" i="3" l="1"/>
  <c r="AA240" i="3"/>
  <c r="AD240" i="3" s="1"/>
  <c r="AA493" i="3"/>
  <c r="AD493" i="3" s="1"/>
  <c r="X492" i="3"/>
  <c r="AA849" i="3"/>
  <c r="AD849" i="3" s="1"/>
  <c r="X848" i="3"/>
  <c r="AB849" i="3"/>
  <c r="AE849" i="3" s="1"/>
  <c r="Y848" i="3"/>
  <c r="Z850" i="3"/>
  <c r="AC850" i="3" s="1"/>
  <c r="W849" i="3"/>
  <c r="AA239" i="3" l="1"/>
  <c r="AD239" i="3" s="1"/>
  <c r="X238" i="3"/>
  <c r="AA492" i="3"/>
  <c r="AD492" i="3" s="1"/>
  <c r="X491" i="3"/>
  <c r="AA848" i="3"/>
  <c r="AD848" i="3" s="1"/>
  <c r="X847" i="3"/>
  <c r="AB848" i="3"/>
  <c r="AE848" i="3" s="1"/>
  <c r="Y847" i="3"/>
  <c r="Z849" i="3"/>
  <c r="AC849" i="3" s="1"/>
  <c r="W848" i="3"/>
  <c r="AA238" i="3" l="1"/>
  <c r="AD238" i="3" s="1"/>
  <c r="X237" i="3"/>
  <c r="X490" i="3"/>
  <c r="AA491" i="3"/>
  <c r="AD491" i="3" s="1"/>
  <c r="AA847" i="3"/>
  <c r="AD847" i="3" s="1"/>
  <c r="X846" i="3"/>
  <c r="Z848" i="3"/>
  <c r="AC848" i="3" s="1"/>
  <c r="W847" i="3"/>
  <c r="AB847" i="3"/>
  <c r="AE847" i="3" s="1"/>
  <c r="Y846" i="3"/>
  <c r="AA237" i="3" l="1"/>
  <c r="AD237" i="3" s="1"/>
  <c r="X236" i="3"/>
  <c r="X489" i="3"/>
  <c r="AA490" i="3"/>
  <c r="AD490" i="3" s="1"/>
  <c r="AA846" i="3"/>
  <c r="AD846" i="3" s="1"/>
  <c r="X845" i="3"/>
  <c r="AB846" i="3"/>
  <c r="AE846" i="3" s="1"/>
  <c r="Y845" i="3"/>
  <c r="Z847" i="3"/>
  <c r="AC847" i="3" s="1"/>
  <c r="W846" i="3"/>
  <c r="AA236" i="3" l="1"/>
  <c r="AD236" i="3" s="1"/>
  <c r="X235" i="3"/>
  <c r="X488" i="3"/>
  <c r="AA489" i="3"/>
  <c r="AD489" i="3" s="1"/>
  <c r="AA845" i="3"/>
  <c r="AD845" i="3" s="1"/>
  <c r="X844" i="3"/>
  <c r="Z846" i="3"/>
  <c r="AC846" i="3" s="1"/>
  <c r="W845" i="3"/>
  <c r="AB845" i="3"/>
  <c r="AE845" i="3" s="1"/>
  <c r="Y844" i="3"/>
  <c r="AA235" i="3" l="1"/>
  <c r="AD235" i="3" s="1"/>
  <c r="X234" i="3"/>
  <c r="AA488" i="3"/>
  <c r="AD488" i="3" s="1"/>
  <c r="X487" i="3"/>
  <c r="AA844" i="3"/>
  <c r="AD844" i="3" s="1"/>
  <c r="X843" i="3"/>
  <c r="Z845" i="3"/>
  <c r="AC845" i="3" s="1"/>
  <c r="W844" i="3"/>
  <c r="AB844" i="3"/>
  <c r="AE844" i="3" s="1"/>
  <c r="Y843" i="3"/>
  <c r="X233" i="3" l="1"/>
  <c r="AA234" i="3"/>
  <c r="AD234" i="3" s="1"/>
  <c r="AA487" i="3"/>
  <c r="AD487" i="3" s="1"/>
  <c r="X486" i="3"/>
  <c r="AA843" i="3"/>
  <c r="AD843" i="3" s="1"/>
  <c r="X842" i="3"/>
  <c r="Z844" i="3"/>
  <c r="AC844" i="3" s="1"/>
  <c r="W843" i="3"/>
  <c r="AB843" i="3"/>
  <c r="AE843" i="3" s="1"/>
  <c r="Y842" i="3"/>
  <c r="AA233" i="3" l="1"/>
  <c r="AD233" i="3" s="1"/>
  <c r="X232" i="3"/>
  <c r="AA486" i="3"/>
  <c r="AD486" i="3" s="1"/>
  <c r="X485" i="3"/>
  <c r="X841" i="3"/>
  <c r="AA842" i="3"/>
  <c r="AD842" i="3" s="1"/>
  <c r="AB842" i="3"/>
  <c r="AE842" i="3" s="1"/>
  <c r="Y841" i="3"/>
  <c r="Z843" i="3"/>
  <c r="AC843" i="3" s="1"/>
  <c r="W842" i="3"/>
  <c r="AA232" i="3" l="1"/>
  <c r="AD232" i="3" s="1"/>
  <c r="X231" i="3"/>
  <c r="AA485" i="3"/>
  <c r="AD485" i="3" s="1"/>
  <c r="X484" i="3"/>
  <c r="AA841" i="3"/>
  <c r="AD841" i="3" s="1"/>
  <c r="X840" i="3"/>
  <c r="Z842" i="3"/>
  <c r="AC842" i="3" s="1"/>
  <c r="W841" i="3"/>
  <c r="AB841" i="3"/>
  <c r="AE841" i="3" s="1"/>
  <c r="Y840" i="3"/>
  <c r="X230" i="3" l="1"/>
  <c r="AA231" i="3"/>
  <c r="AD231" i="3" s="1"/>
  <c r="AA484" i="3"/>
  <c r="AD484" i="3" s="1"/>
  <c r="X483" i="3"/>
  <c r="AA840" i="3"/>
  <c r="AD840" i="3" s="1"/>
  <c r="X839" i="3"/>
  <c r="AB840" i="3"/>
  <c r="AE840" i="3" s="1"/>
  <c r="Y839" i="3"/>
  <c r="Z841" i="3"/>
  <c r="AC841" i="3" s="1"/>
  <c r="W840" i="3"/>
  <c r="X229" i="3" l="1"/>
  <c r="AA230" i="3"/>
  <c r="AD230" i="3" s="1"/>
  <c r="X219" i="3"/>
  <c r="X482" i="3"/>
  <c r="AA483" i="3"/>
  <c r="AD483" i="3" s="1"/>
  <c r="AA839" i="3"/>
  <c r="AD839" i="3" s="1"/>
  <c r="X838" i="3"/>
  <c r="Z840" i="3"/>
  <c r="AC840" i="3" s="1"/>
  <c r="W839" i="3"/>
  <c r="AB839" i="3"/>
  <c r="AE839" i="3" s="1"/>
  <c r="Y838" i="3"/>
  <c r="X228" i="3" l="1"/>
  <c r="AA229" i="3"/>
  <c r="AD229" i="3" s="1"/>
  <c r="AA219" i="3"/>
  <c r="AD219" i="3" s="1"/>
  <c r="X218" i="3"/>
  <c r="AA482" i="3"/>
  <c r="AD482" i="3" s="1"/>
  <c r="X481" i="3"/>
  <c r="AA838" i="3"/>
  <c r="AD838" i="3" s="1"/>
  <c r="X837" i="3"/>
  <c r="AB838" i="3"/>
  <c r="AE838" i="3" s="1"/>
  <c r="Y837" i="3"/>
  <c r="Z839" i="3"/>
  <c r="AC839" i="3" s="1"/>
  <c r="W838" i="3"/>
  <c r="X227" i="3" l="1"/>
  <c r="AA228" i="3"/>
  <c r="AD228" i="3" s="1"/>
  <c r="X217" i="3"/>
  <c r="AA218" i="3"/>
  <c r="AD218" i="3" s="1"/>
  <c r="AA481" i="3"/>
  <c r="AD481" i="3" s="1"/>
  <c r="X480" i="3"/>
  <c r="X836" i="3"/>
  <c r="AA837" i="3"/>
  <c r="AD837" i="3" s="1"/>
  <c r="Z838" i="3"/>
  <c r="AC838" i="3" s="1"/>
  <c r="W837" i="3"/>
  <c r="AB837" i="3"/>
  <c r="AE837" i="3" s="1"/>
  <c r="Y836" i="3"/>
  <c r="X226" i="3" l="1"/>
  <c r="AA227" i="3"/>
  <c r="AD227" i="3" s="1"/>
  <c r="X216" i="3"/>
  <c r="AA217" i="3"/>
  <c r="AD217" i="3" s="1"/>
  <c r="AA480" i="3"/>
  <c r="AD480" i="3" s="1"/>
  <c r="X479" i="3"/>
  <c r="X835" i="3"/>
  <c r="AA836" i="3"/>
  <c r="AD836" i="3" s="1"/>
  <c r="Z837" i="3"/>
  <c r="AC837" i="3" s="1"/>
  <c r="W836" i="3"/>
  <c r="AB836" i="3"/>
  <c r="AE836" i="3" s="1"/>
  <c r="Y835" i="3"/>
  <c r="AA226" i="3" l="1"/>
  <c r="AD226" i="3" s="1"/>
  <c r="X225" i="3"/>
  <c r="AA216" i="3"/>
  <c r="AD216" i="3" s="1"/>
  <c r="X215" i="3"/>
  <c r="AA479" i="3"/>
  <c r="AD479" i="3" s="1"/>
  <c r="X478" i="3"/>
  <c r="AA835" i="3"/>
  <c r="AD835" i="3" s="1"/>
  <c r="X834" i="3"/>
  <c r="AB835" i="3"/>
  <c r="AE835" i="3" s="1"/>
  <c r="Y834" i="3"/>
  <c r="Z836" i="3"/>
  <c r="AC836" i="3" s="1"/>
  <c r="W835" i="3"/>
  <c r="AA225" i="3" l="1"/>
  <c r="AD225" i="3" s="1"/>
  <c r="X224" i="3"/>
  <c r="X214" i="3"/>
  <c r="AA215" i="3"/>
  <c r="AD215" i="3" s="1"/>
  <c r="X477" i="3"/>
  <c r="AA478" i="3"/>
  <c r="AD478" i="3" s="1"/>
  <c r="AA834" i="3"/>
  <c r="AD834" i="3" s="1"/>
  <c r="X833" i="3"/>
  <c r="AB834" i="3"/>
  <c r="AE834" i="3" s="1"/>
  <c r="Y833" i="3"/>
  <c r="Z835" i="3"/>
  <c r="AC835" i="3" s="1"/>
  <c r="W834" i="3"/>
  <c r="X223" i="3" l="1"/>
  <c r="AA224" i="3"/>
  <c r="AD224" i="3" s="1"/>
  <c r="X213" i="3"/>
  <c r="AA214" i="3"/>
  <c r="AD214" i="3" s="1"/>
  <c r="X476" i="3"/>
  <c r="AA477" i="3"/>
  <c r="AD477" i="3" s="1"/>
  <c r="AA833" i="3"/>
  <c r="AD833" i="3" s="1"/>
  <c r="X832" i="3"/>
  <c r="Z834" i="3"/>
  <c r="AC834" i="3" s="1"/>
  <c r="W833" i="3"/>
  <c r="AB833" i="3"/>
  <c r="AE833" i="3" s="1"/>
  <c r="Y832" i="3"/>
  <c r="AA223" i="3" l="1"/>
  <c r="AD223" i="3" s="1"/>
  <c r="X222" i="3"/>
  <c r="X212" i="3"/>
  <c r="AA213" i="3"/>
  <c r="AD213" i="3" s="1"/>
  <c r="AA476" i="3"/>
  <c r="AD476" i="3" s="1"/>
  <c r="X475" i="3"/>
  <c r="X831" i="3"/>
  <c r="AA832" i="3"/>
  <c r="AD832" i="3" s="1"/>
  <c r="Z833" i="3"/>
  <c r="AC833" i="3" s="1"/>
  <c r="W832" i="3"/>
  <c r="AB832" i="3"/>
  <c r="AE832" i="3" s="1"/>
  <c r="Y831" i="3"/>
  <c r="AA222" i="3" l="1"/>
  <c r="AD222" i="3" s="1"/>
  <c r="X221" i="3"/>
  <c r="AA212" i="3"/>
  <c r="AD212" i="3" s="1"/>
  <c r="X211" i="3"/>
  <c r="X474" i="3"/>
  <c r="AA475" i="3"/>
  <c r="AD475" i="3" s="1"/>
  <c r="AA831" i="3"/>
  <c r="AD831" i="3" s="1"/>
  <c r="X830" i="3"/>
  <c r="AB831" i="3"/>
  <c r="AE831" i="3" s="1"/>
  <c r="Y830" i="3"/>
  <c r="Z832" i="3"/>
  <c r="AC832" i="3" s="1"/>
  <c r="W831" i="3"/>
  <c r="AA221" i="3" l="1"/>
  <c r="AD221" i="3" s="1"/>
  <c r="X220" i="3"/>
  <c r="AA220" i="3" s="1"/>
  <c r="AD220" i="3" s="1"/>
  <c r="X210" i="3"/>
  <c r="AA211" i="3"/>
  <c r="AD211" i="3" s="1"/>
  <c r="AA474" i="3"/>
  <c r="AD474" i="3" s="1"/>
  <c r="X473" i="3"/>
  <c r="AA830" i="3"/>
  <c r="AD830" i="3" s="1"/>
  <c r="X829" i="3"/>
  <c r="Z831" i="3"/>
  <c r="AC831" i="3" s="1"/>
  <c r="W830" i="3"/>
  <c r="AB830" i="3"/>
  <c r="AE830" i="3" s="1"/>
  <c r="Y829" i="3"/>
  <c r="X209" i="3" l="1"/>
  <c r="AA210" i="3"/>
  <c r="AD210" i="3" s="1"/>
  <c r="X472" i="3"/>
  <c r="AA473" i="3"/>
  <c r="AD473" i="3" s="1"/>
  <c r="AA829" i="3"/>
  <c r="AD829" i="3" s="1"/>
  <c r="X828" i="3"/>
  <c r="AB829" i="3"/>
  <c r="AE829" i="3" s="1"/>
  <c r="Y828" i="3"/>
  <c r="Z830" i="3"/>
  <c r="AC830" i="3" s="1"/>
  <c r="W829" i="3"/>
  <c r="AA209" i="3" l="1"/>
  <c r="AD209" i="3" s="1"/>
  <c r="X208" i="3"/>
  <c r="AA472" i="3"/>
  <c r="AD472" i="3" s="1"/>
  <c r="X471" i="3"/>
  <c r="AA828" i="3"/>
  <c r="AD828" i="3" s="1"/>
  <c r="X827" i="3"/>
  <c r="Z829" i="3"/>
  <c r="AC829" i="3" s="1"/>
  <c r="W828" i="3"/>
  <c r="AB828" i="3"/>
  <c r="AE828" i="3" s="1"/>
  <c r="Y827" i="3"/>
  <c r="AA208" i="3" l="1"/>
  <c r="AD208" i="3" s="1"/>
  <c r="X207" i="3"/>
  <c r="AA471" i="3"/>
  <c r="AD471" i="3" s="1"/>
  <c r="X470" i="3"/>
  <c r="AA827" i="3"/>
  <c r="AD827" i="3" s="1"/>
  <c r="X826" i="3"/>
  <c r="AB827" i="3"/>
  <c r="AE827" i="3" s="1"/>
  <c r="Y826" i="3"/>
  <c r="Z828" i="3"/>
  <c r="AC828" i="3" s="1"/>
  <c r="W827" i="3"/>
  <c r="AA207" i="3" l="1"/>
  <c r="AD207" i="3" s="1"/>
  <c r="X206" i="3"/>
  <c r="AA470" i="3"/>
  <c r="AD470" i="3" s="1"/>
  <c r="X469" i="3"/>
  <c r="AA826" i="3"/>
  <c r="AD826" i="3" s="1"/>
  <c r="X825" i="3"/>
  <c r="Z827" i="3"/>
  <c r="AC827" i="3" s="1"/>
  <c r="W826" i="3"/>
  <c r="AB826" i="3"/>
  <c r="AE826" i="3" s="1"/>
  <c r="Y825" i="3"/>
  <c r="AA206" i="3" l="1"/>
  <c r="AD206" i="3" s="1"/>
  <c r="X205" i="3"/>
  <c r="AA469" i="3"/>
  <c r="AD469" i="3" s="1"/>
  <c r="X468" i="3"/>
  <c r="X824" i="3"/>
  <c r="AA825" i="3"/>
  <c r="AD825" i="3" s="1"/>
  <c r="AB825" i="3"/>
  <c r="AE825" i="3" s="1"/>
  <c r="Y824" i="3"/>
  <c r="Z826" i="3"/>
  <c r="AC826" i="3" s="1"/>
  <c r="W825" i="3"/>
  <c r="AA205" i="3" l="1"/>
  <c r="AD205" i="3" s="1"/>
  <c r="X204" i="3"/>
  <c r="AA468" i="3"/>
  <c r="AD468" i="3" s="1"/>
  <c r="X467" i="3"/>
  <c r="AA824" i="3"/>
  <c r="AD824" i="3" s="1"/>
  <c r="X823" i="3"/>
  <c r="Z825" i="3"/>
  <c r="AC825" i="3" s="1"/>
  <c r="W824" i="3"/>
  <c r="AB824" i="3"/>
  <c r="AE824" i="3" s="1"/>
  <c r="Y823" i="3"/>
  <c r="AA467" i="3" l="1"/>
  <c r="AD467" i="3" s="1"/>
  <c r="X466" i="3"/>
  <c r="AA204" i="3"/>
  <c r="AD204" i="3" s="1"/>
  <c r="X203" i="3"/>
  <c r="X822" i="3"/>
  <c r="AA823" i="3"/>
  <c r="AD823" i="3" s="1"/>
  <c r="AB823" i="3"/>
  <c r="AE823" i="3" s="1"/>
  <c r="Y822" i="3"/>
  <c r="Z824" i="3"/>
  <c r="AC824" i="3" s="1"/>
  <c r="W823" i="3"/>
  <c r="AA466" i="3" l="1"/>
  <c r="AD466" i="3" s="1"/>
  <c r="X465" i="3"/>
  <c r="AA203" i="3"/>
  <c r="AD203" i="3" s="1"/>
  <c r="X202" i="3"/>
  <c r="AA822" i="3"/>
  <c r="AD822" i="3" s="1"/>
  <c r="X821" i="3"/>
  <c r="Z823" i="3"/>
  <c r="AC823" i="3" s="1"/>
  <c r="W822" i="3"/>
  <c r="AB822" i="3"/>
  <c r="AE822" i="3" s="1"/>
  <c r="Y821" i="3"/>
  <c r="AA465" i="3" l="1"/>
  <c r="AD465" i="3" s="1"/>
  <c r="X464" i="3"/>
  <c r="AA202" i="3"/>
  <c r="AD202" i="3" s="1"/>
  <c r="X201" i="3"/>
  <c r="X820" i="3"/>
  <c r="AA821" i="3"/>
  <c r="AD821" i="3" s="1"/>
  <c r="AB821" i="3"/>
  <c r="AE821" i="3" s="1"/>
  <c r="Y820" i="3"/>
  <c r="Z822" i="3"/>
  <c r="AC822" i="3" s="1"/>
  <c r="W821" i="3"/>
  <c r="AA464" i="3" l="1"/>
  <c r="AD464" i="3" s="1"/>
  <c r="X463" i="3"/>
  <c r="X200" i="3"/>
  <c r="AA201" i="3"/>
  <c r="AD201" i="3" s="1"/>
  <c r="AA820" i="3"/>
  <c r="AD820" i="3" s="1"/>
  <c r="X819" i="3"/>
  <c r="AB820" i="3"/>
  <c r="AE820" i="3" s="1"/>
  <c r="Y819" i="3"/>
  <c r="Z821" i="3"/>
  <c r="AC821" i="3" s="1"/>
  <c r="W820" i="3"/>
  <c r="X462" i="3" l="1"/>
  <c r="AA463" i="3"/>
  <c r="AD463" i="3" s="1"/>
  <c r="AA200" i="3"/>
  <c r="AD200" i="3" s="1"/>
  <c r="X199" i="3"/>
  <c r="AA819" i="3"/>
  <c r="AD819" i="3" s="1"/>
  <c r="X818" i="3"/>
  <c r="AB819" i="3"/>
  <c r="AE819" i="3" s="1"/>
  <c r="Y818" i="3"/>
  <c r="Z820" i="3"/>
  <c r="AC820" i="3" s="1"/>
  <c r="W819" i="3"/>
  <c r="AA462" i="3" l="1"/>
  <c r="AD462" i="3" s="1"/>
  <c r="X461" i="3"/>
  <c r="X198" i="3"/>
  <c r="AA199" i="3"/>
  <c r="AD199" i="3" s="1"/>
  <c r="AA818" i="3"/>
  <c r="AD818" i="3" s="1"/>
  <c r="X817" i="3"/>
  <c r="Z819" i="3"/>
  <c r="AC819" i="3" s="1"/>
  <c r="W818" i="3"/>
  <c r="AB818" i="3"/>
  <c r="AE818" i="3" s="1"/>
  <c r="Y817" i="3"/>
  <c r="X460" i="3" l="1"/>
  <c r="AA461" i="3"/>
  <c r="AD461" i="3" s="1"/>
  <c r="X197" i="3"/>
  <c r="AA198" i="3"/>
  <c r="AD198" i="3" s="1"/>
  <c r="X816" i="3"/>
  <c r="AA817" i="3"/>
  <c r="AD817" i="3" s="1"/>
  <c r="Z818" i="3"/>
  <c r="AC818" i="3" s="1"/>
  <c r="W817" i="3"/>
  <c r="AB817" i="3"/>
  <c r="AE817" i="3" s="1"/>
  <c r="Y816" i="3"/>
  <c r="AA460" i="3" l="1"/>
  <c r="AD460" i="3" s="1"/>
  <c r="X459" i="3"/>
  <c r="X196" i="3"/>
  <c r="AA197" i="3"/>
  <c r="AD197" i="3" s="1"/>
  <c r="X815" i="3"/>
  <c r="AA816" i="3"/>
  <c r="AD816" i="3" s="1"/>
  <c r="Z817" i="3"/>
  <c r="AC817" i="3" s="1"/>
  <c r="W816" i="3"/>
  <c r="AB816" i="3"/>
  <c r="AE816" i="3" s="1"/>
  <c r="Y815" i="3"/>
  <c r="X458" i="3" l="1"/>
  <c r="AA459" i="3"/>
  <c r="AD459" i="3" s="1"/>
  <c r="AA196" i="3"/>
  <c r="AD196" i="3" s="1"/>
  <c r="X195" i="3"/>
  <c r="X814" i="3"/>
  <c r="AA815" i="3"/>
  <c r="AD815" i="3" s="1"/>
  <c r="Z816" i="3"/>
  <c r="AC816" i="3" s="1"/>
  <c r="W815" i="3"/>
  <c r="AB815" i="3"/>
  <c r="AE815" i="3" s="1"/>
  <c r="Y814" i="3"/>
  <c r="X457" i="3" l="1"/>
  <c r="AA458" i="3"/>
  <c r="AD458" i="3" s="1"/>
  <c r="AA195" i="3"/>
  <c r="AD195" i="3" s="1"/>
  <c r="X194" i="3"/>
  <c r="X813" i="3"/>
  <c r="AA814" i="3"/>
  <c r="AD814" i="3" s="1"/>
  <c r="AB814" i="3"/>
  <c r="AE814" i="3" s="1"/>
  <c r="Y813" i="3"/>
  <c r="Z815" i="3"/>
  <c r="AC815" i="3" s="1"/>
  <c r="W814" i="3"/>
  <c r="AA194" i="3" l="1"/>
  <c r="AD194" i="3" s="1"/>
  <c r="X193" i="3"/>
  <c r="AA457" i="3"/>
  <c r="AD457" i="3" s="1"/>
  <c r="X456" i="3"/>
  <c r="AA813" i="3"/>
  <c r="AD813" i="3" s="1"/>
  <c r="X812" i="3"/>
  <c r="Z814" i="3"/>
  <c r="AC814" i="3" s="1"/>
  <c r="W813" i="3"/>
  <c r="AB813" i="3"/>
  <c r="AE813" i="3" s="1"/>
  <c r="Y812" i="3"/>
  <c r="X192" i="3" l="1"/>
  <c r="AA193" i="3"/>
  <c r="AD193" i="3" s="1"/>
  <c r="X455" i="3"/>
  <c r="AA456" i="3"/>
  <c r="AD456" i="3" s="1"/>
  <c r="AA812" i="3"/>
  <c r="AD812" i="3" s="1"/>
  <c r="X811" i="3"/>
  <c r="AB812" i="3"/>
  <c r="AE812" i="3" s="1"/>
  <c r="Y811" i="3"/>
  <c r="Z813" i="3"/>
  <c r="AC813" i="3" s="1"/>
  <c r="W812" i="3"/>
  <c r="AA192" i="3" l="1"/>
  <c r="AD192" i="3" s="1"/>
  <c r="X191" i="3"/>
  <c r="AA455" i="3"/>
  <c r="AD455" i="3" s="1"/>
  <c r="X454" i="3"/>
  <c r="AA811" i="3"/>
  <c r="AD811" i="3" s="1"/>
  <c r="X810" i="3"/>
  <c r="Z812" i="3"/>
  <c r="AC812" i="3" s="1"/>
  <c r="W811" i="3"/>
  <c r="AB811" i="3"/>
  <c r="AE811" i="3" s="1"/>
  <c r="Y810" i="3"/>
  <c r="AA454" i="3" l="1"/>
  <c r="AD454" i="3" s="1"/>
  <c r="X453" i="3"/>
  <c r="AA191" i="3"/>
  <c r="AD191" i="3" s="1"/>
  <c r="X190" i="3"/>
  <c r="AA810" i="3"/>
  <c r="AD810" i="3" s="1"/>
  <c r="X809" i="3"/>
  <c r="AB810" i="3"/>
  <c r="AE810" i="3" s="1"/>
  <c r="Y809" i="3"/>
  <c r="Z811" i="3"/>
  <c r="AC811" i="3" s="1"/>
  <c r="W810" i="3"/>
  <c r="X189" i="3" l="1"/>
  <c r="AA190" i="3"/>
  <c r="AD190" i="3" s="1"/>
  <c r="AA453" i="3"/>
  <c r="AD453" i="3" s="1"/>
  <c r="X452" i="3"/>
  <c r="AA809" i="3"/>
  <c r="AD809" i="3" s="1"/>
  <c r="X808" i="3"/>
  <c r="Z810" i="3"/>
  <c r="AC810" i="3" s="1"/>
  <c r="W809" i="3"/>
  <c r="AB809" i="3"/>
  <c r="AE809" i="3" s="1"/>
  <c r="Y808" i="3"/>
  <c r="X451" i="3" l="1"/>
  <c r="AA452" i="3"/>
  <c r="AD452" i="3" s="1"/>
  <c r="X188" i="3"/>
  <c r="AA189" i="3"/>
  <c r="AD189" i="3" s="1"/>
  <c r="AA808" i="3"/>
  <c r="AD808" i="3" s="1"/>
  <c r="X807" i="3"/>
  <c r="Z809" i="3"/>
  <c r="AC809" i="3" s="1"/>
  <c r="W808" i="3"/>
  <c r="AB808" i="3"/>
  <c r="AE808" i="3" s="1"/>
  <c r="Y807" i="3"/>
  <c r="X450" i="3" l="1"/>
  <c r="AA451" i="3"/>
  <c r="AD451" i="3" s="1"/>
  <c r="X187" i="3"/>
  <c r="AA188" i="3"/>
  <c r="AD188" i="3" s="1"/>
  <c r="X806" i="3"/>
  <c r="AA807" i="3"/>
  <c r="AD807" i="3" s="1"/>
  <c r="AB807" i="3"/>
  <c r="AE807" i="3" s="1"/>
  <c r="Y806" i="3"/>
  <c r="Z808" i="3"/>
  <c r="AC808" i="3" s="1"/>
  <c r="W807" i="3"/>
  <c r="AA187" i="3" l="1"/>
  <c r="AD187" i="3" s="1"/>
  <c r="X186" i="3"/>
  <c r="X449" i="3"/>
  <c r="AA450" i="3"/>
  <c r="AD450" i="3" s="1"/>
  <c r="AA806" i="3"/>
  <c r="AD806" i="3" s="1"/>
  <c r="X805" i="3"/>
  <c r="Z807" i="3"/>
  <c r="AC807" i="3" s="1"/>
  <c r="W806" i="3"/>
  <c r="AB806" i="3"/>
  <c r="AE806" i="3" s="1"/>
  <c r="Y805" i="3"/>
  <c r="AA186" i="3" l="1"/>
  <c r="AD186" i="3" s="1"/>
  <c r="X185" i="3"/>
  <c r="X448" i="3"/>
  <c r="AA449" i="3"/>
  <c r="AD449" i="3" s="1"/>
  <c r="AA805" i="3"/>
  <c r="AD805" i="3" s="1"/>
  <c r="X804" i="3"/>
  <c r="Z806" i="3"/>
  <c r="AC806" i="3" s="1"/>
  <c r="W805" i="3"/>
  <c r="AB805" i="3"/>
  <c r="AE805" i="3" s="1"/>
  <c r="Y804" i="3"/>
  <c r="X165" i="3" l="1"/>
  <c r="AA185" i="3"/>
  <c r="AD185" i="3" s="1"/>
  <c r="X184" i="3"/>
  <c r="X447" i="3"/>
  <c r="AA448" i="3"/>
  <c r="AD448" i="3" s="1"/>
  <c r="AA804" i="3"/>
  <c r="AD804" i="3" s="1"/>
  <c r="X803" i="3"/>
  <c r="AB804" i="3"/>
  <c r="AE804" i="3" s="1"/>
  <c r="Y803" i="3"/>
  <c r="Z805" i="3"/>
  <c r="AC805" i="3" s="1"/>
  <c r="W804" i="3"/>
  <c r="AA165" i="3" l="1"/>
  <c r="AD165" i="3" s="1"/>
  <c r="X164" i="3"/>
  <c r="AA447" i="3"/>
  <c r="AD447" i="3" s="1"/>
  <c r="X446" i="3"/>
  <c r="X183" i="3"/>
  <c r="AA184" i="3"/>
  <c r="AD184" i="3" s="1"/>
  <c r="AA803" i="3"/>
  <c r="AD803" i="3" s="1"/>
  <c r="X802" i="3"/>
  <c r="Z804" i="3"/>
  <c r="AC804" i="3" s="1"/>
  <c r="W803" i="3"/>
  <c r="AB803" i="3"/>
  <c r="AE803" i="3" s="1"/>
  <c r="Y802" i="3"/>
  <c r="AA164" i="3" l="1"/>
  <c r="AD164" i="3" s="1"/>
  <c r="X163" i="3"/>
  <c r="AA183" i="3"/>
  <c r="AD183" i="3" s="1"/>
  <c r="X182" i="3"/>
  <c r="AA446" i="3"/>
  <c r="AD446" i="3" s="1"/>
  <c r="X445" i="3"/>
  <c r="X801" i="3"/>
  <c r="AA802" i="3"/>
  <c r="AD802" i="3" s="1"/>
  <c r="AB802" i="3"/>
  <c r="AE802" i="3" s="1"/>
  <c r="Y801" i="3"/>
  <c r="Z803" i="3"/>
  <c r="AC803" i="3" s="1"/>
  <c r="W802" i="3"/>
  <c r="X162" i="3" l="1"/>
  <c r="AA163" i="3"/>
  <c r="AD163" i="3" s="1"/>
  <c r="X444" i="3"/>
  <c r="AA445" i="3"/>
  <c r="AD445" i="3" s="1"/>
  <c r="AA182" i="3"/>
  <c r="AD182" i="3" s="1"/>
  <c r="X181" i="3"/>
  <c r="AA801" i="3"/>
  <c r="AD801" i="3" s="1"/>
  <c r="X800" i="3"/>
  <c r="Z802" i="3"/>
  <c r="AC802" i="3" s="1"/>
  <c r="W801" i="3"/>
  <c r="AB801" i="3"/>
  <c r="AE801" i="3" s="1"/>
  <c r="Y800" i="3"/>
  <c r="X161" i="3" l="1"/>
  <c r="AA162" i="3"/>
  <c r="AD162" i="3" s="1"/>
  <c r="AA181" i="3"/>
  <c r="AD181" i="3" s="1"/>
  <c r="X180" i="3"/>
  <c r="X443" i="3"/>
  <c r="AA444" i="3"/>
  <c r="AD444" i="3" s="1"/>
  <c r="AA800" i="3"/>
  <c r="AD800" i="3" s="1"/>
  <c r="X799" i="3"/>
  <c r="Z801" i="3"/>
  <c r="AC801" i="3" s="1"/>
  <c r="W800" i="3"/>
  <c r="AB800" i="3"/>
  <c r="AE800" i="3" s="1"/>
  <c r="Y799" i="3"/>
  <c r="X160" i="3" l="1"/>
  <c r="AA161" i="3"/>
  <c r="AD161" i="3" s="1"/>
  <c r="AA443" i="3"/>
  <c r="AD443" i="3" s="1"/>
  <c r="X442" i="3"/>
  <c r="AA180" i="3"/>
  <c r="AD180" i="3" s="1"/>
  <c r="X179" i="3"/>
  <c r="AA799" i="3"/>
  <c r="AD799" i="3" s="1"/>
  <c r="X798" i="3"/>
  <c r="AB799" i="3"/>
  <c r="AE799" i="3" s="1"/>
  <c r="Y798" i="3"/>
  <c r="Z800" i="3"/>
  <c r="AC800" i="3" s="1"/>
  <c r="W799" i="3"/>
  <c r="X159" i="3" l="1"/>
  <c r="AA160" i="3"/>
  <c r="AD160" i="3" s="1"/>
  <c r="X178" i="3"/>
  <c r="AA179" i="3"/>
  <c r="AD179" i="3" s="1"/>
  <c r="X441" i="3"/>
  <c r="AA442" i="3"/>
  <c r="AD442" i="3" s="1"/>
  <c r="AA798" i="3"/>
  <c r="AD798" i="3" s="1"/>
  <c r="X797" i="3"/>
  <c r="Z799" i="3"/>
  <c r="AC799" i="3" s="1"/>
  <c r="W798" i="3"/>
  <c r="AB798" i="3"/>
  <c r="AE798" i="3" s="1"/>
  <c r="Y797" i="3"/>
  <c r="X158" i="3" l="1"/>
  <c r="AA159" i="3"/>
  <c r="AD159" i="3" s="1"/>
  <c r="AA441" i="3"/>
  <c r="AD441" i="3" s="1"/>
  <c r="X440" i="3"/>
  <c r="X177" i="3"/>
  <c r="AA178" i="3"/>
  <c r="AD178" i="3" s="1"/>
  <c r="AA797" i="3"/>
  <c r="AD797" i="3" s="1"/>
  <c r="X796" i="3"/>
  <c r="AB797" i="3"/>
  <c r="AE797" i="3" s="1"/>
  <c r="Y796" i="3"/>
  <c r="Z798" i="3"/>
  <c r="AC798" i="3" s="1"/>
  <c r="W797" i="3"/>
  <c r="X157" i="3" l="1"/>
  <c r="AA158" i="3"/>
  <c r="AD158" i="3" s="1"/>
  <c r="AA177" i="3"/>
  <c r="AD177" i="3" s="1"/>
  <c r="X176" i="3"/>
  <c r="AA440" i="3"/>
  <c r="AD440" i="3" s="1"/>
  <c r="X439" i="3"/>
  <c r="X795" i="3"/>
  <c r="AA796" i="3"/>
  <c r="AD796" i="3" s="1"/>
  <c r="Z797" i="3"/>
  <c r="AC797" i="3" s="1"/>
  <c r="W796" i="3"/>
  <c r="AB796" i="3"/>
  <c r="AE796" i="3" s="1"/>
  <c r="Y795" i="3"/>
  <c r="AA157" i="3" l="1"/>
  <c r="AD157" i="3" s="1"/>
  <c r="X156" i="3"/>
  <c r="AA156" i="3" s="1"/>
  <c r="AD156" i="3" s="1"/>
  <c r="AA176" i="3"/>
  <c r="AD176" i="3" s="1"/>
  <c r="X175" i="3"/>
  <c r="AA439" i="3"/>
  <c r="AD439" i="3" s="1"/>
  <c r="X438" i="3"/>
  <c r="AA795" i="3"/>
  <c r="AD795" i="3" s="1"/>
  <c r="X794" i="3"/>
  <c r="AB795" i="3"/>
  <c r="AE795" i="3" s="1"/>
  <c r="Y794" i="3"/>
  <c r="Z796" i="3"/>
  <c r="AC796" i="3" s="1"/>
  <c r="W795" i="3"/>
  <c r="AA175" i="3" l="1"/>
  <c r="AD175" i="3" s="1"/>
  <c r="X174" i="3"/>
  <c r="AA438" i="3"/>
  <c r="AD438" i="3" s="1"/>
  <c r="X437" i="3"/>
  <c r="AA794" i="3"/>
  <c r="AD794" i="3" s="1"/>
  <c r="X793" i="3"/>
  <c r="Z795" i="3"/>
  <c r="AC795" i="3" s="1"/>
  <c r="W794" i="3"/>
  <c r="AB794" i="3"/>
  <c r="AE794" i="3" s="1"/>
  <c r="Y793" i="3"/>
  <c r="AA174" i="3" l="1"/>
  <c r="AD174" i="3" s="1"/>
  <c r="X173" i="3"/>
  <c r="AA437" i="3"/>
  <c r="AD437" i="3" s="1"/>
  <c r="X436" i="3"/>
  <c r="AA793" i="3"/>
  <c r="AD793" i="3" s="1"/>
  <c r="X792" i="3"/>
  <c r="AB793" i="3"/>
  <c r="AE793" i="3" s="1"/>
  <c r="Y792" i="3"/>
  <c r="Z794" i="3"/>
  <c r="AC794" i="3" s="1"/>
  <c r="W793" i="3"/>
  <c r="AA173" i="3" l="1"/>
  <c r="AD173" i="3" s="1"/>
  <c r="X172" i="3"/>
  <c r="AA436" i="3"/>
  <c r="AD436" i="3" s="1"/>
  <c r="X435" i="3"/>
  <c r="X791" i="3"/>
  <c r="AA792" i="3"/>
  <c r="AD792" i="3" s="1"/>
  <c r="Z793" i="3"/>
  <c r="AC793" i="3" s="1"/>
  <c r="W792" i="3"/>
  <c r="AB792" i="3"/>
  <c r="AE792" i="3" s="1"/>
  <c r="Y791" i="3"/>
  <c r="X171" i="3" l="1"/>
  <c r="AA172" i="3"/>
  <c r="AD172" i="3" s="1"/>
  <c r="AA435" i="3"/>
  <c r="AD435" i="3" s="1"/>
  <c r="X434" i="3"/>
  <c r="X790" i="3"/>
  <c r="AA791" i="3"/>
  <c r="AD791" i="3" s="1"/>
  <c r="AB791" i="3"/>
  <c r="AE791" i="3" s="1"/>
  <c r="Y790" i="3"/>
  <c r="Z792" i="3"/>
  <c r="AC792" i="3" s="1"/>
  <c r="W791" i="3"/>
  <c r="X170" i="3" l="1"/>
  <c r="AA171" i="3"/>
  <c r="AD171" i="3" s="1"/>
  <c r="X433" i="3"/>
  <c r="AA434" i="3"/>
  <c r="AD434" i="3" s="1"/>
  <c r="X789" i="3"/>
  <c r="AA790" i="3"/>
  <c r="AD790" i="3" s="1"/>
  <c r="Z791" i="3"/>
  <c r="AC791" i="3" s="1"/>
  <c r="W790" i="3"/>
  <c r="AB790" i="3"/>
  <c r="AE790" i="3" s="1"/>
  <c r="Y789" i="3"/>
  <c r="AA170" i="3" l="1"/>
  <c r="AD170" i="3" s="1"/>
  <c r="X169" i="3"/>
  <c r="AA433" i="3"/>
  <c r="AD433" i="3" s="1"/>
  <c r="X432" i="3"/>
  <c r="X788" i="3"/>
  <c r="AA789" i="3"/>
  <c r="AD789" i="3" s="1"/>
  <c r="AB789" i="3"/>
  <c r="AE789" i="3" s="1"/>
  <c r="Y788" i="3"/>
  <c r="Z790" i="3"/>
  <c r="AC790" i="3" s="1"/>
  <c r="W789" i="3"/>
  <c r="AA169" i="3" l="1"/>
  <c r="AD169" i="3" s="1"/>
  <c r="X168" i="3"/>
  <c r="AA432" i="3"/>
  <c r="AD432" i="3" s="1"/>
  <c r="X431" i="3"/>
  <c r="X787" i="3"/>
  <c r="AA788" i="3"/>
  <c r="AD788" i="3" s="1"/>
  <c r="Z789" i="3"/>
  <c r="AC789" i="3" s="1"/>
  <c r="W788" i="3"/>
  <c r="AB788" i="3"/>
  <c r="AE788" i="3" s="1"/>
  <c r="Y787" i="3"/>
  <c r="X167" i="3" l="1"/>
  <c r="AA168" i="3"/>
  <c r="AD168" i="3" s="1"/>
  <c r="AA431" i="3"/>
  <c r="AD431" i="3" s="1"/>
  <c r="X430" i="3"/>
  <c r="AA787" i="3"/>
  <c r="AD787" i="3" s="1"/>
  <c r="X786" i="3"/>
  <c r="AB787" i="3"/>
  <c r="AE787" i="3" s="1"/>
  <c r="Y786" i="3"/>
  <c r="Z788" i="3"/>
  <c r="AC788" i="3" s="1"/>
  <c r="W787" i="3"/>
  <c r="AA167" i="3" l="1"/>
  <c r="AD167" i="3" s="1"/>
  <c r="X166" i="3"/>
  <c r="AA166" i="3" s="1"/>
  <c r="AD166" i="3" s="1"/>
  <c r="AA430" i="3"/>
  <c r="AD430" i="3" s="1"/>
  <c r="X429" i="3"/>
  <c r="AA786" i="3"/>
  <c r="AD786" i="3" s="1"/>
  <c r="X785" i="3"/>
  <c r="AB786" i="3"/>
  <c r="AE786" i="3" s="1"/>
  <c r="Y785" i="3"/>
  <c r="Z787" i="3"/>
  <c r="AC787" i="3" s="1"/>
  <c r="W786" i="3"/>
  <c r="AA429" i="3" l="1"/>
  <c r="AD429" i="3" s="1"/>
  <c r="X428" i="3"/>
  <c r="AA785" i="3"/>
  <c r="AD785" i="3" s="1"/>
  <c r="X784" i="3"/>
  <c r="AB785" i="3"/>
  <c r="AE785" i="3" s="1"/>
  <c r="Y784" i="3"/>
  <c r="Z786" i="3"/>
  <c r="AC786" i="3" s="1"/>
  <c r="W785" i="3"/>
  <c r="AA428" i="3" l="1"/>
  <c r="AD428" i="3" s="1"/>
  <c r="X427" i="3"/>
  <c r="X783" i="3"/>
  <c r="AA784" i="3"/>
  <c r="AD784" i="3" s="1"/>
  <c r="AB784" i="3"/>
  <c r="AE784" i="3" s="1"/>
  <c r="Y783" i="3"/>
  <c r="Z785" i="3"/>
  <c r="AC785" i="3" s="1"/>
  <c r="W784" i="3"/>
  <c r="AA427" i="3" l="1"/>
  <c r="AD427" i="3" s="1"/>
  <c r="X426" i="3"/>
  <c r="AA783" i="3"/>
  <c r="AD783" i="3" s="1"/>
  <c r="X782" i="3"/>
  <c r="AB783" i="3"/>
  <c r="AE783" i="3" s="1"/>
  <c r="Y782" i="3"/>
  <c r="Z784" i="3"/>
  <c r="AC784" i="3" s="1"/>
  <c r="W783" i="3"/>
  <c r="AA426" i="3" l="1"/>
  <c r="AD426" i="3" s="1"/>
  <c r="X425" i="3"/>
  <c r="AA782" i="3"/>
  <c r="AD782" i="3" s="1"/>
  <c r="X781" i="3"/>
  <c r="AB782" i="3"/>
  <c r="AE782" i="3" s="1"/>
  <c r="Y781" i="3"/>
  <c r="Z783" i="3"/>
  <c r="AC783" i="3" s="1"/>
  <c r="W782" i="3"/>
  <c r="X424" i="3" l="1"/>
  <c r="AA425" i="3"/>
  <c r="AD425" i="3" s="1"/>
  <c r="AA781" i="3"/>
  <c r="AD781" i="3" s="1"/>
  <c r="X780" i="3"/>
  <c r="AB781" i="3"/>
  <c r="AE781" i="3" s="1"/>
  <c r="Y780" i="3"/>
  <c r="Z782" i="3"/>
  <c r="AC782" i="3" s="1"/>
  <c r="W781" i="3"/>
  <c r="AA424" i="3" l="1"/>
  <c r="AD424" i="3" s="1"/>
  <c r="X423" i="3"/>
  <c r="AA780" i="3"/>
  <c r="AD780" i="3" s="1"/>
  <c r="X779" i="3"/>
  <c r="Z781" i="3"/>
  <c r="AC781" i="3" s="1"/>
  <c r="W780" i="3"/>
  <c r="AB780" i="3"/>
  <c r="AE780" i="3" s="1"/>
  <c r="Y779" i="3"/>
  <c r="AA423" i="3" l="1"/>
  <c r="AD423" i="3" s="1"/>
  <c r="X422" i="3"/>
  <c r="X778" i="3"/>
  <c r="AA779" i="3"/>
  <c r="AD779" i="3" s="1"/>
  <c r="AB779" i="3"/>
  <c r="AE779" i="3" s="1"/>
  <c r="Y778" i="3"/>
  <c r="Z780" i="3"/>
  <c r="AC780" i="3" s="1"/>
  <c r="W779" i="3"/>
  <c r="AA422" i="3" l="1"/>
  <c r="AD422" i="3" s="1"/>
  <c r="X421" i="3"/>
  <c r="X777" i="3"/>
  <c r="AA778" i="3"/>
  <c r="AD778" i="3" s="1"/>
  <c r="Z779" i="3"/>
  <c r="AC779" i="3" s="1"/>
  <c r="W778" i="3"/>
  <c r="AB778" i="3"/>
  <c r="AE778" i="3" s="1"/>
  <c r="Y777" i="3"/>
  <c r="X420" i="3" l="1"/>
  <c r="AA421" i="3"/>
  <c r="AD421" i="3" s="1"/>
  <c r="AA777" i="3"/>
  <c r="AD777" i="3" s="1"/>
  <c r="X776" i="3"/>
  <c r="AB777" i="3"/>
  <c r="AE777" i="3" s="1"/>
  <c r="Y776" i="3"/>
  <c r="Z778" i="3"/>
  <c r="AC778" i="3" s="1"/>
  <c r="W777" i="3"/>
  <c r="X419" i="3" l="1"/>
  <c r="AA420" i="3"/>
  <c r="AD420" i="3" s="1"/>
  <c r="X775" i="3"/>
  <c r="AA776" i="3"/>
  <c r="AD776" i="3" s="1"/>
  <c r="Z777" i="3"/>
  <c r="AC777" i="3" s="1"/>
  <c r="W776" i="3"/>
  <c r="AB776" i="3"/>
  <c r="AE776" i="3" s="1"/>
  <c r="Y775" i="3"/>
  <c r="X418" i="3" l="1"/>
  <c r="AA419" i="3"/>
  <c r="AD419" i="3" s="1"/>
  <c r="X774" i="3"/>
  <c r="AA775" i="3"/>
  <c r="AD775" i="3" s="1"/>
  <c r="AB775" i="3"/>
  <c r="AE775" i="3" s="1"/>
  <c r="Y774" i="3"/>
  <c r="Z776" i="3"/>
  <c r="AC776" i="3" s="1"/>
  <c r="W775" i="3"/>
  <c r="X417" i="3" l="1"/>
  <c r="AA418" i="3"/>
  <c r="AD418" i="3" s="1"/>
  <c r="AA774" i="3"/>
  <c r="AD774" i="3" s="1"/>
  <c r="X773" i="3"/>
  <c r="Z775" i="3"/>
  <c r="AC775" i="3" s="1"/>
  <c r="W774" i="3"/>
  <c r="AB774" i="3"/>
  <c r="AE774" i="3" s="1"/>
  <c r="Y773" i="3"/>
  <c r="X416" i="3" l="1"/>
  <c r="AA417" i="3"/>
  <c r="AD417" i="3" s="1"/>
  <c r="AA773" i="3"/>
  <c r="AD773" i="3" s="1"/>
  <c r="X772" i="3"/>
  <c r="AB773" i="3"/>
  <c r="AE773" i="3" s="1"/>
  <c r="Y772" i="3"/>
  <c r="Z774" i="3"/>
  <c r="AC774" i="3" s="1"/>
  <c r="W773" i="3"/>
  <c r="AA416" i="3" l="1"/>
  <c r="AD416" i="3" s="1"/>
  <c r="X415" i="3"/>
  <c r="AA772" i="3"/>
  <c r="AD772" i="3" s="1"/>
  <c r="X771" i="3"/>
  <c r="Z773" i="3"/>
  <c r="AC773" i="3" s="1"/>
  <c r="W772" i="3"/>
  <c r="AB772" i="3"/>
  <c r="AE772" i="3" s="1"/>
  <c r="Y771" i="3"/>
  <c r="AA415" i="3" l="1"/>
  <c r="AD415" i="3" s="1"/>
  <c r="X414" i="3"/>
  <c r="X770" i="3"/>
  <c r="AA771" i="3"/>
  <c r="AD771" i="3" s="1"/>
  <c r="AB771" i="3"/>
  <c r="AE771" i="3" s="1"/>
  <c r="Y770" i="3"/>
  <c r="Z772" i="3"/>
  <c r="AC772" i="3" s="1"/>
  <c r="W771" i="3"/>
  <c r="AA414" i="3" l="1"/>
  <c r="AD414" i="3" s="1"/>
  <c r="X413" i="3"/>
  <c r="AA770" i="3"/>
  <c r="AD770" i="3" s="1"/>
  <c r="X769" i="3"/>
  <c r="Z771" i="3"/>
  <c r="AC771" i="3" s="1"/>
  <c r="W770" i="3"/>
  <c r="AB770" i="3"/>
  <c r="AE770" i="3" s="1"/>
  <c r="Y769" i="3"/>
  <c r="AA413" i="3" l="1"/>
  <c r="AD413" i="3" s="1"/>
  <c r="X412" i="3"/>
  <c r="AA769" i="3"/>
  <c r="AD769" i="3" s="1"/>
  <c r="X768" i="3"/>
  <c r="AB769" i="3"/>
  <c r="AE769" i="3" s="1"/>
  <c r="Y768" i="3"/>
  <c r="Z770" i="3"/>
  <c r="AC770" i="3" s="1"/>
  <c r="W769" i="3"/>
  <c r="X411" i="3" l="1"/>
  <c r="AA412" i="3"/>
  <c r="AD412" i="3" s="1"/>
  <c r="AA768" i="3"/>
  <c r="AD768" i="3" s="1"/>
  <c r="X767" i="3"/>
  <c r="Z769" i="3"/>
  <c r="AC769" i="3" s="1"/>
  <c r="W768" i="3"/>
  <c r="AB768" i="3"/>
  <c r="AE768" i="3" s="1"/>
  <c r="Y767" i="3"/>
  <c r="AA411" i="3" l="1"/>
  <c r="AD411" i="3" s="1"/>
  <c r="X410" i="3"/>
  <c r="AA767" i="3"/>
  <c r="AD767" i="3" s="1"/>
  <c r="X766" i="3"/>
  <c r="AB767" i="3"/>
  <c r="AE767" i="3" s="1"/>
  <c r="Y766" i="3"/>
  <c r="Z768" i="3"/>
  <c r="AC768" i="3" s="1"/>
  <c r="W767" i="3"/>
  <c r="AA410" i="3" l="1"/>
  <c r="AD410" i="3" s="1"/>
  <c r="X409" i="3"/>
  <c r="AA766" i="3"/>
  <c r="AD766" i="3" s="1"/>
  <c r="X765" i="3"/>
  <c r="Z767" i="3"/>
  <c r="AC767" i="3" s="1"/>
  <c r="W766" i="3"/>
  <c r="AB766" i="3"/>
  <c r="AE766" i="3" s="1"/>
  <c r="Y765" i="3"/>
  <c r="X408" i="3" l="1"/>
  <c r="AA408" i="3" s="1"/>
  <c r="AD408" i="3" s="1"/>
  <c r="AA409" i="3"/>
  <c r="AD409" i="3" s="1"/>
  <c r="X764" i="3"/>
  <c r="AA765" i="3"/>
  <c r="AD765" i="3" s="1"/>
  <c r="Z766" i="3"/>
  <c r="AC766" i="3" s="1"/>
  <c r="W765" i="3"/>
  <c r="AB765" i="3"/>
  <c r="AE765" i="3" s="1"/>
  <c r="Y764" i="3"/>
  <c r="AA764" i="3" l="1"/>
  <c r="AD764" i="3" s="1"/>
  <c r="X763" i="3"/>
  <c r="AB764" i="3"/>
  <c r="AE764" i="3" s="1"/>
  <c r="Y763" i="3"/>
  <c r="Z765" i="3"/>
  <c r="AC765" i="3" s="1"/>
  <c r="W764" i="3"/>
  <c r="AA763" i="3" l="1"/>
  <c r="AD763" i="3" s="1"/>
  <c r="X762" i="3"/>
  <c r="AB763" i="3"/>
  <c r="AE763" i="3" s="1"/>
  <c r="Y762" i="3"/>
  <c r="Z764" i="3"/>
  <c r="AC764" i="3" s="1"/>
  <c r="W763" i="3"/>
  <c r="AA762" i="3" l="1"/>
  <c r="AD762" i="3" s="1"/>
  <c r="X761" i="3"/>
  <c r="AB762" i="3"/>
  <c r="AE762" i="3" s="1"/>
  <c r="Y761" i="3"/>
  <c r="Z763" i="3"/>
  <c r="AC763" i="3" s="1"/>
  <c r="W762" i="3"/>
  <c r="X760" i="3" l="1"/>
  <c r="AA761" i="3"/>
  <c r="AD761" i="3" s="1"/>
  <c r="Z762" i="3"/>
  <c r="AC762" i="3" s="1"/>
  <c r="W761" i="3"/>
  <c r="AB761" i="3"/>
  <c r="AE761" i="3" s="1"/>
  <c r="Y760" i="3"/>
  <c r="X759" i="3" l="1"/>
  <c r="AA760" i="3"/>
  <c r="AD760" i="3" s="1"/>
  <c r="AB760" i="3"/>
  <c r="AE760" i="3" s="1"/>
  <c r="Y759" i="3"/>
  <c r="Z761" i="3"/>
  <c r="AC761" i="3" s="1"/>
  <c r="W760" i="3"/>
  <c r="X758" i="3" l="1"/>
  <c r="AA759" i="3"/>
  <c r="AD759" i="3" s="1"/>
  <c r="Z760" i="3"/>
  <c r="AC760" i="3" s="1"/>
  <c r="W759" i="3"/>
  <c r="AB759" i="3"/>
  <c r="AE759" i="3" s="1"/>
  <c r="Y758" i="3"/>
  <c r="AA758" i="3" l="1"/>
  <c r="AD758" i="3" s="1"/>
  <c r="X757" i="3"/>
  <c r="AB758" i="3"/>
  <c r="AE758" i="3" s="1"/>
  <c r="Y757" i="3"/>
  <c r="Z759" i="3"/>
  <c r="AC759" i="3" s="1"/>
  <c r="W758" i="3"/>
  <c r="X756" i="3" l="1"/>
  <c r="AA757" i="3"/>
  <c r="AD757" i="3" s="1"/>
  <c r="Z758" i="3"/>
  <c r="AC758" i="3" s="1"/>
  <c r="W757" i="3"/>
  <c r="AB757" i="3"/>
  <c r="AE757" i="3" s="1"/>
  <c r="Y756" i="3"/>
  <c r="AA756" i="3" l="1"/>
  <c r="AD756" i="3" s="1"/>
  <c r="X755" i="3"/>
  <c r="AB756" i="3"/>
  <c r="AE756" i="3" s="1"/>
  <c r="Y755" i="3"/>
  <c r="Z757" i="3"/>
  <c r="AC757" i="3" s="1"/>
  <c r="W756" i="3"/>
  <c r="AA755" i="3" l="1"/>
  <c r="AD755" i="3" s="1"/>
  <c r="X754" i="3"/>
  <c r="AB755" i="3"/>
  <c r="AE755" i="3" s="1"/>
  <c r="Y754" i="3"/>
  <c r="Z756" i="3"/>
  <c r="AC756" i="3" s="1"/>
  <c r="W755" i="3"/>
  <c r="AA754" i="3" l="1"/>
  <c r="AD754" i="3" s="1"/>
  <c r="X753" i="3"/>
  <c r="Z755" i="3"/>
  <c r="AC755" i="3" s="1"/>
  <c r="W754" i="3"/>
  <c r="AB754" i="3"/>
  <c r="AE754" i="3" s="1"/>
  <c r="Y753" i="3"/>
  <c r="AA753" i="3" l="1"/>
  <c r="AD753" i="3" s="1"/>
  <c r="X752" i="3"/>
  <c r="AB753" i="3"/>
  <c r="AE753" i="3" s="1"/>
  <c r="Y752" i="3"/>
  <c r="Z754" i="3"/>
  <c r="AC754" i="3" s="1"/>
  <c r="W753" i="3"/>
  <c r="X751" i="3" l="1"/>
  <c r="AA752" i="3"/>
  <c r="AD752" i="3" s="1"/>
  <c r="Z753" i="3"/>
  <c r="AC753" i="3" s="1"/>
  <c r="W752" i="3"/>
  <c r="AB752" i="3"/>
  <c r="AE752" i="3" s="1"/>
  <c r="Y751" i="3"/>
  <c r="AA751" i="3" l="1"/>
  <c r="AD751" i="3" s="1"/>
  <c r="X750" i="3"/>
  <c r="Z752" i="3"/>
  <c r="AC752" i="3" s="1"/>
  <c r="W751" i="3"/>
  <c r="AB751" i="3"/>
  <c r="AE751" i="3" s="1"/>
  <c r="Y750" i="3"/>
  <c r="AA750" i="3" l="1"/>
  <c r="AD750" i="3" s="1"/>
  <c r="X749" i="3"/>
  <c r="AB750" i="3"/>
  <c r="AE750" i="3" s="1"/>
  <c r="Y749" i="3"/>
  <c r="Z751" i="3"/>
  <c r="AC751" i="3" s="1"/>
  <c r="W750" i="3"/>
  <c r="AA749" i="3" l="1"/>
  <c r="AD749" i="3" s="1"/>
  <c r="X748" i="3"/>
  <c r="Z750" i="3"/>
  <c r="AC750" i="3" s="1"/>
  <c r="W749" i="3"/>
  <c r="AB749" i="3"/>
  <c r="AE749" i="3" s="1"/>
  <c r="Y748" i="3"/>
  <c r="X747" i="3" l="1"/>
  <c r="AA748" i="3"/>
  <c r="AD748" i="3" s="1"/>
  <c r="AB748" i="3"/>
  <c r="AE748" i="3" s="1"/>
  <c r="Y747" i="3"/>
  <c r="Z749" i="3"/>
  <c r="AC749" i="3" s="1"/>
  <c r="W748" i="3"/>
  <c r="X746" i="3" l="1"/>
  <c r="AA747" i="3"/>
  <c r="AD747" i="3" s="1"/>
  <c r="AB747" i="3"/>
  <c r="AE747" i="3" s="1"/>
  <c r="Y746" i="3"/>
  <c r="Z748" i="3"/>
  <c r="AC748" i="3" s="1"/>
  <c r="W747" i="3"/>
  <c r="AA746" i="3" l="1"/>
  <c r="AD746" i="3" s="1"/>
  <c r="X745" i="3"/>
  <c r="AB746" i="3"/>
  <c r="AE746" i="3" s="1"/>
  <c r="Y745" i="3"/>
  <c r="Z747" i="3"/>
  <c r="AC747" i="3" s="1"/>
  <c r="W746" i="3"/>
  <c r="AA745" i="3" l="1"/>
  <c r="AD745" i="3" s="1"/>
  <c r="X744" i="3"/>
  <c r="AB745" i="3"/>
  <c r="AE745" i="3" s="1"/>
  <c r="Y744" i="3"/>
  <c r="Z746" i="3"/>
  <c r="AC746" i="3" s="1"/>
  <c r="W745" i="3"/>
  <c r="AA744" i="3" l="1"/>
  <c r="AD744" i="3" s="1"/>
  <c r="X743" i="3"/>
  <c r="AB744" i="3"/>
  <c r="AE744" i="3" s="1"/>
  <c r="Y743" i="3"/>
  <c r="Z745" i="3"/>
  <c r="AC745" i="3" s="1"/>
  <c r="W744" i="3"/>
  <c r="X742" i="3" l="1"/>
  <c r="AA743" i="3"/>
  <c r="AD743" i="3" s="1"/>
  <c r="Z744" i="3"/>
  <c r="AC744" i="3" s="1"/>
  <c r="W743" i="3"/>
  <c r="AB743" i="3"/>
  <c r="AE743" i="3" s="1"/>
  <c r="Y742" i="3"/>
  <c r="AA742" i="3" l="1"/>
  <c r="AD742" i="3" s="1"/>
  <c r="X741" i="3"/>
  <c r="Z743" i="3"/>
  <c r="AC743" i="3" s="1"/>
  <c r="W742" i="3"/>
  <c r="AB742" i="3"/>
  <c r="AE742" i="3" s="1"/>
  <c r="Y741" i="3"/>
  <c r="X740" i="3" l="1"/>
  <c r="AA741" i="3"/>
  <c r="AD741" i="3" s="1"/>
  <c r="AB741" i="3"/>
  <c r="AE741" i="3" s="1"/>
  <c r="Y740" i="3"/>
  <c r="Z742" i="3"/>
  <c r="AC742" i="3" s="1"/>
  <c r="W741" i="3"/>
  <c r="AA740" i="3" l="1"/>
  <c r="AD740" i="3" s="1"/>
  <c r="X739" i="3"/>
  <c r="AB740" i="3"/>
  <c r="AE740" i="3" s="1"/>
  <c r="Y739" i="3"/>
  <c r="Z741" i="3"/>
  <c r="AC741" i="3" s="1"/>
  <c r="W740" i="3"/>
  <c r="AA739" i="3" l="1"/>
  <c r="AD739" i="3" s="1"/>
  <c r="X738" i="3"/>
  <c r="Z740" i="3"/>
  <c r="AC740" i="3" s="1"/>
  <c r="W739" i="3"/>
  <c r="AB739" i="3"/>
  <c r="AE739" i="3" s="1"/>
  <c r="Y738" i="3"/>
  <c r="AA738" i="3" l="1"/>
  <c r="AD738" i="3" s="1"/>
  <c r="X737" i="3"/>
  <c r="Z739" i="3"/>
  <c r="AC739" i="3" s="1"/>
  <c r="W738" i="3"/>
  <c r="AB738" i="3"/>
  <c r="AE738" i="3" s="1"/>
  <c r="Y737" i="3"/>
  <c r="AA737" i="3" l="1"/>
  <c r="AD737" i="3" s="1"/>
  <c r="X736" i="3"/>
  <c r="AB737" i="3"/>
  <c r="AE737" i="3" s="1"/>
  <c r="Y736" i="3"/>
  <c r="Z738" i="3"/>
  <c r="AC738" i="3" s="1"/>
  <c r="W737" i="3"/>
  <c r="AA736" i="3" l="1"/>
  <c r="AD736" i="3" s="1"/>
  <c r="X735" i="3"/>
  <c r="AB736" i="3"/>
  <c r="AE736" i="3" s="1"/>
  <c r="Y735" i="3"/>
  <c r="Z737" i="3"/>
  <c r="AC737" i="3" s="1"/>
  <c r="W736" i="3"/>
  <c r="AA735" i="3" l="1"/>
  <c r="AD735" i="3" s="1"/>
  <c r="X734" i="3"/>
  <c r="Z736" i="3"/>
  <c r="AC736" i="3" s="1"/>
  <c r="W735" i="3"/>
  <c r="AB735" i="3"/>
  <c r="AE735" i="3" s="1"/>
  <c r="Y734" i="3"/>
  <c r="X733" i="3" l="1"/>
  <c r="AA734" i="3"/>
  <c r="AD734" i="3" s="1"/>
  <c r="AB734" i="3"/>
  <c r="AE734" i="3" s="1"/>
  <c r="Y733" i="3"/>
  <c r="Z735" i="3"/>
  <c r="AC735" i="3" s="1"/>
  <c r="W734" i="3"/>
  <c r="AA733" i="3" l="1"/>
  <c r="AD733" i="3" s="1"/>
  <c r="X732" i="3"/>
  <c r="AB733" i="3"/>
  <c r="AE733" i="3" s="1"/>
  <c r="Y732" i="3"/>
  <c r="Z734" i="3"/>
  <c r="AC734" i="3" s="1"/>
  <c r="W733" i="3"/>
  <c r="AA732" i="3" l="1"/>
  <c r="AD732" i="3" s="1"/>
  <c r="X731" i="3"/>
  <c r="AB732" i="3"/>
  <c r="AE732" i="3" s="1"/>
  <c r="Y731" i="3"/>
  <c r="Z733" i="3"/>
  <c r="AC733" i="3" s="1"/>
  <c r="W732" i="3"/>
  <c r="X730" i="3" l="1"/>
  <c r="AA731" i="3"/>
  <c r="AD731" i="3" s="1"/>
  <c r="Z732" i="3"/>
  <c r="AC732" i="3" s="1"/>
  <c r="W731" i="3"/>
  <c r="AB731" i="3"/>
  <c r="AE731" i="3" s="1"/>
  <c r="Y730" i="3"/>
  <c r="X729" i="3" l="1"/>
  <c r="AA730" i="3"/>
  <c r="AD730" i="3" s="1"/>
  <c r="Z731" i="3"/>
  <c r="AC731" i="3" s="1"/>
  <c r="W730" i="3"/>
  <c r="AB730" i="3"/>
  <c r="AE730" i="3" s="1"/>
  <c r="Y729" i="3"/>
  <c r="X728" i="3" l="1"/>
  <c r="AA729" i="3"/>
  <c r="AD729" i="3" s="1"/>
  <c r="Z730" i="3"/>
  <c r="AC730" i="3" s="1"/>
  <c r="W729" i="3"/>
  <c r="AB729" i="3"/>
  <c r="AE729" i="3" s="1"/>
  <c r="Y728" i="3"/>
  <c r="AA728" i="3" l="1"/>
  <c r="AD728" i="3" s="1"/>
  <c r="X727" i="3"/>
  <c r="AB728" i="3"/>
  <c r="AE728" i="3" s="1"/>
  <c r="Y727" i="3"/>
  <c r="Z729" i="3"/>
  <c r="AC729" i="3" s="1"/>
  <c r="W728" i="3"/>
  <c r="AA727" i="3" l="1"/>
  <c r="AD727" i="3" s="1"/>
  <c r="X726" i="3"/>
  <c r="Z728" i="3"/>
  <c r="AC728" i="3" s="1"/>
  <c r="W727" i="3"/>
  <c r="AB727" i="3"/>
  <c r="AE727" i="3" s="1"/>
  <c r="Y726" i="3"/>
  <c r="AA726" i="3" l="1"/>
  <c r="AD726" i="3" s="1"/>
  <c r="X725" i="3"/>
  <c r="Z727" i="3"/>
  <c r="AC727" i="3" s="1"/>
  <c r="W726" i="3"/>
  <c r="AB726" i="3"/>
  <c r="AE726" i="3" s="1"/>
  <c r="Y725" i="3"/>
  <c r="AA725" i="3" l="1"/>
  <c r="AD725" i="3" s="1"/>
  <c r="X724" i="3"/>
  <c r="AB725" i="3"/>
  <c r="AE725" i="3" s="1"/>
  <c r="Y724" i="3"/>
  <c r="Z726" i="3"/>
  <c r="AC726" i="3" s="1"/>
  <c r="W725" i="3"/>
  <c r="AA724" i="3" l="1"/>
  <c r="AD724" i="3" s="1"/>
  <c r="X723" i="3"/>
  <c r="Z725" i="3"/>
  <c r="AC725" i="3" s="1"/>
  <c r="W724" i="3"/>
  <c r="AB724" i="3"/>
  <c r="AE724" i="3" s="1"/>
  <c r="Y723" i="3"/>
  <c r="AA723" i="3" l="1"/>
  <c r="AD723" i="3" s="1"/>
  <c r="X722" i="3"/>
  <c r="AB723" i="3"/>
  <c r="AE723" i="3" s="1"/>
  <c r="Y722" i="3"/>
  <c r="Z724" i="3"/>
  <c r="AC724" i="3" s="1"/>
  <c r="W723" i="3"/>
  <c r="AA722" i="3" l="1"/>
  <c r="AD722" i="3" s="1"/>
  <c r="X721" i="3"/>
  <c r="Z723" i="3"/>
  <c r="AC723" i="3" s="1"/>
  <c r="W722" i="3"/>
  <c r="AB722" i="3"/>
  <c r="AE722" i="3" s="1"/>
  <c r="Y721" i="3"/>
  <c r="AA721" i="3" l="1"/>
  <c r="AD721" i="3" s="1"/>
  <c r="X720" i="3"/>
  <c r="Z722" i="3"/>
  <c r="AC722" i="3" s="1"/>
  <c r="W721" i="3"/>
  <c r="AB721" i="3"/>
  <c r="AE721" i="3" s="1"/>
  <c r="Y720" i="3"/>
  <c r="AA720" i="3" l="1"/>
  <c r="AD720" i="3" s="1"/>
  <c r="X719" i="3"/>
  <c r="Z721" i="3"/>
  <c r="AC721" i="3" s="1"/>
  <c r="W720" i="3"/>
  <c r="AB720" i="3"/>
  <c r="AE720" i="3" s="1"/>
  <c r="Y719" i="3"/>
  <c r="AA719" i="3" l="1"/>
  <c r="AD719" i="3" s="1"/>
  <c r="X718" i="3"/>
  <c r="Z720" i="3"/>
  <c r="AC720" i="3" s="1"/>
  <c r="W719" i="3"/>
  <c r="AB719" i="3"/>
  <c r="AE719" i="3" s="1"/>
  <c r="Y718" i="3"/>
  <c r="AA718" i="3" l="1"/>
  <c r="AD718" i="3" s="1"/>
  <c r="X717" i="3"/>
  <c r="AB718" i="3"/>
  <c r="AE718" i="3" s="1"/>
  <c r="Y717" i="3"/>
  <c r="Z719" i="3"/>
  <c r="AC719" i="3" s="1"/>
  <c r="W718" i="3"/>
  <c r="X716" i="3" l="1"/>
  <c r="AA717" i="3"/>
  <c r="AD717" i="3" s="1"/>
  <c r="Z718" i="3"/>
  <c r="AC718" i="3" s="1"/>
  <c r="W717" i="3"/>
  <c r="AB717" i="3"/>
  <c r="AE717" i="3" s="1"/>
  <c r="Y716" i="3"/>
  <c r="AA716" i="3" l="1"/>
  <c r="AD716" i="3" s="1"/>
  <c r="X715" i="3"/>
  <c r="AB716" i="3"/>
  <c r="AE716" i="3" s="1"/>
  <c r="Y715" i="3"/>
  <c r="Z717" i="3"/>
  <c r="AC717" i="3" s="1"/>
  <c r="W716" i="3"/>
  <c r="AA715" i="3" l="1"/>
  <c r="AD715" i="3" s="1"/>
  <c r="X714" i="3"/>
  <c r="AB715" i="3"/>
  <c r="AE715" i="3" s="1"/>
  <c r="Y714" i="3"/>
  <c r="Z716" i="3"/>
  <c r="AC716" i="3" s="1"/>
  <c r="W715" i="3"/>
  <c r="X713" i="3" l="1"/>
  <c r="AA714" i="3"/>
  <c r="AD714" i="3" s="1"/>
  <c r="Z715" i="3"/>
  <c r="AC715" i="3" s="1"/>
  <c r="W714" i="3"/>
  <c r="AB714" i="3"/>
  <c r="AE714" i="3" s="1"/>
  <c r="Y713" i="3"/>
  <c r="AA713" i="3" l="1"/>
  <c r="AD713" i="3" s="1"/>
  <c r="X712" i="3"/>
  <c r="Z714" i="3"/>
  <c r="AC714" i="3" s="1"/>
  <c r="W713" i="3"/>
  <c r="AB713" i="3"/>
  <c r="AE713" i="3" s="1"/>
  <c r="Y712" i="3"/>
  <c r="X711" i="3" l="1"/>
  <c r="AA712" i="3"/>
  <c r="AD712" i="3" s="1"/>
  <c r="Z713" i="3"/>
  <c r="AC713" i="3" s="1"/>
  <c r="W712" i="3"/>
  <c r="AB712" i="3"/>
  <c r="AE712" i="3" s="1"/>
  <c r="Y711" i="3"/>
  <c r="X710" i="3" l="1"/>
  <c r="AA711" i="3"/>
  <c r="AD711" i="3" s="1"/>
  <c r="AB711" i="3"/>
  <c r="AE711" i="3" s="1"/>
  <c r="Y710" i="3"/>
  <c r="Z712" i="3"/>
  <c r="AC712" i="3" s="1"/>
  <c r="W711" i="3"/>
  <c r="X709" i="3" l="1"/>
  <c r="AA710" i="3"/>
  <c r="AD710" i="3" s="1"/>
  <c r="AB710" i="3"/>
  <c r="AE710" i="3" s="1"/>
  <c r="Y709" i="3"/>
  <c r="Z711" i="3"/>
  <c r="AC711" i="3" s="1"/>
  <c r="W710" i="3"/>
  <c r="AA709" i="3" l="1"/>
  <c r="AD709" i="3" s="1"/>
  <c r="X708" i="3"/>
  <c r="AB709" i="3"/>
  <c r="AE709" i="3" s="1"/>
  <c r="Y708" i="3"/>
  <c r="Z710" i="3"/>
  <c r="AC710" i="3" s="1"/>
  <c r="W709" i="3"/>
  <c r="AA708" i="3" l="1"/>
  <c r="AD708" i="3" s="1"/>
  <c r="X707" i="3"/>
  <c r="Z709" i="3"/>
  <c r="AC709" i="3" s="1"/>
  <c r="W708" i="3"/>
  <c r="AB708" i="3"/>
  <c r="AE708" i="3" s="1"/>
  <c r="Y707" i="3"/>
  <c r="AA707" i="3" l="1"/>
  <c r="AD707" i="3" s="1"/>
  <c r="X706" i="3"/>
  <c r="Z708" i="3"/>
  <c r="AC708" i="3" s="1"/>
  <c r="W707" i="3"/>
  <c r="AB707" i="3"/>
  <c r="AE707" i="3" s="1"/>
  <c r="Y706" i="3"/>
  <c r="AA706" i="3" l="1"/>
  <c r="AD706" i="3" s="1"/>
  <c r="X705" i="3"/>
  <c r="Z707" i="3"/>
  <c r="AC707" i="3" s="1"/>
  <c r="W706" i="3"/>
  <c r="AB706" i="3"/>
  <c r="AE706" i="3" s="1"/>
  <c r="Y705" i="3"/>
  <c r="AA705" i="3" l="1"/>
  <c r="AD705" i="3" s="1"/>
  <c r="X704" i="3"/>
  <c r="AB705" i="3"/>
  <c r="AE705" i="3" s="1"/>
  <c r="Y704" i="3"/>
  <c r="Z706" i="3"/>
  <c r="AC706" i="3" s="1"/>
  <c r="W705" i="3"/>
  <c r="AA704" i="3" l="1"/>
  <c r="AD704" i="3" s="1"/>
  <c r="X703" i="3"/>
  <c r="Z705" i="3"/>
  <c r="AC705" i="3" s="1"/>
  <c r="W704" i="3"/>
  <c r="AB704" i="3"/>
  <c r="AE704" i="3" s="1"/>
  <c r="Y703" i="3"/>
  <c r="X702" i="3" l="1"/>
  <c r="AA703" i="3"/>
  <c r="AD703" i="3" s="1"/>
  <c r="Z704" i="3"/>
  <c r="AC704" i="3" s="1"/>
  <c r="W703" i="3"/>
  <c r="AB703" i="3"/>
  <c r="AE703" i="3" s="1"/>
  <c r="Y702" i="3"/>
  <c r="X701" i="3" l="1"/>
  <c r="AA702" i="3"/>
  <c r="AD702" i="3" s="1"/>
  <c r="Z703" i="3"/>
  <c r="AC703" i="3" s="1"/>
  <c r="W702" i="3"/>
  <c r="AB702" i="3"/>
  <c r="AE702" i="3" s="1"/>
  <c r="Y701" i="3"/>
  <c r="AA701" i="3" l="1"/>
  <c r="AD701" i="3" s="1"/>
  <c r="X700" i="3"/>
  <c r="AB701" i="3"/>
  <c r="AE701" i="3" s="1"/>
  <c r="Y700" i="3"/>
  <c r="Z702" i="3"/>
  <c r="AC702" i="3" s="1"/>
  <c r="W701" i="3"/>
  <c r="AA700" i="3" l="1"/>
  <c r="AD700" i="3" s="1"/>
  <c r="X699" i="3"/>
  <c r="AB700" i="3"/>
  <c r="AE700" i="3" s="1"/>
  <c r="Y699" i="3"/>
  <c r="Z701" i="3"/>
  <c r="AC701" i="3" s="1"/>
  <c r="W700" i="3"/>
  <c r="AA699" i="3" l="1"/>
  <c r="AD699" i="3" s="1"/>
  <c r="X698" i="3"/>
  <c r="AB699" i="3"/>
  <c r="AE699" i="3" s="1"/>
  <c r="Y698" i="3"/>
  <c r="Z700" i="3"/>
  <c r="AC700" i="3" s="1"/>
  <c r="W699" i="3"/>
  <c r="AA698" i="3" l="1"/>
  <c r="AD698" i="3" s="1"/>
  <c r="X697" i="3"/>
  <c r="AB698" i="3"/>
  <c r="AE698" i="3" s="1"/>
  <c r="Y697" i="3"/>
  <c r="Z699" i="3"/>
  <c r="AC699" i="3" s="1"/>
  <c r="W698" i="3"/>
  <c r="AA697" i="3" l="1"/>
  <c r="AD697" i="3" s="1"/>
  <c r="X696" i="3"/>
  <c r="Z698" i="3"/>
  <c r="AC698" i="3" s="1"/>
  <c r="W697" i="3"/>
  <c r="AB697" i="3"/>
  <c r="AE697" i="3" s="1"/>
  <c r="Y696" i="3"/>
  <c r="AA696" i="3" l="1"/>
  <c r="AD696" i="3" s="1"/>
  <c r="X695" i="3"/>
  <c r="Z697" i="3"/>
  <c r="AC697" i="3" s="1"/>
  <c r="W696" i="3"/>
  <c r="AB696" i="3"/>
  <c r="AE696" i="3" s="1"/>
  <c r="Y695" i="3"/>
  <c r="AA695" i="3" l="1"/>
  <c r="AD695" i="3" s="1"/>
  <c r="X694" i="3"/>
  <c r="AB695" i="3"/>
  <c r="AE695" i="3" s="1"/>
  <c r="Y694" i="3"/>
  <c r="Z696" i="3"/>
  <c r="AC696" i="3" s="1"/>
  <c r="W695" i="3"/>
  <c r="AA694" i="3" l="1"/>
  <c r="AD694" i="3" s="1"/>
  <c r="X693" i="3"/>
  <c r="Z695" i="3"/>
  <c r="AC695" i="3" s="1"/>
  <c r="W694" i="3"/>
  <c r="AB694" i="3"/>
  <c r="AE694" i="3" s="1"/>
  <c r="Y693" i="3"/>
  <c r="AA693" i="3" l="1"/>
  <c r="AD693" i="3" s="1"/>
  <c r="X692" i="3"/>
  <c r="Z694" i="3"/>
  <c r="AC694" i="3" s="1"/>
  <c r="W693" i="3"/>
  <c r="AB693" i="3"/>
  <c r="AE693" i="3" s="1"/>
  <c r="Y692" i="3"/>
  <c r="AA692" i="3" l="1"/>
  <c r="AD692" i="3" s="1"/>
  <c r="X691" i="3"/>
  <c r="Z693" i="3"/>
  <c r="AC693" i="3" s="1"/>
  <c r="W692" i="3"/>
  <c r="AB692" i="3"/>
  <c r="AE692" i="3" s="1"/>
  <c r="Y691" i="3"/>
  <c r="AA691" i="3" l="1"/>
  <c r="AD691" i="3" s="1"/>
  <c r="X690" i="3"/>
  <c r="Z692" i="3"/>
  <c r="AC692" i="3" s="1"/>
  <c r="W691" i="3"/>
  <c r="AB691" i="3"/>
  <c r="AE691" i="3" s="1"/>
  <c r="Y690" i="3"/>
  <c r="AA690" i="3" l="1"/>
  <c r="AD690" i="3" s="1"/>
  <c r="X689" i="3"/>
  <c r="AB690" i="3"/>
  <c r="AE690" i="3" s="1"/>
  <c r="Y689" i="3"/>
  <c r="Z691" i="3"/>
  <c r="AC691" i="3" s="1"/>
  <c r="W690" i="3"/>
  <c r="AA689" i="3" l="1"/>
  <c r="AD689" i="3" s="1"/>
  <c r="X688" i="3"/>
  <c r="Z690" i="3"/>
  <c r="AC690" i="3" s="1"/>
  <c r="W689" i="3"/>
  <c r="AB689" i="3"/>
  <c r="AE689" i="3" s="1"/>
  <c r="Y688" i="3"/>
  <c r="AA688" i="3" l="1"/>
  <c r="AD688" i="3" s="1"/>
  <c r="X687" i="3"/>
  <c r="AB688" i="3"/>
  <c r="AE688" i="3" s="1"/>
  <c r="Y687" i="3"/>
  <c r="Z689" i="3"/>
  <c r="AC689" i="3" s="1"/>
  <c r="W688" i="3"/>
  <c r="AA687" i="3" l="1"/>
  <c r="AD687" i="3" s="1"/>
  <c r="X686" i="3"/>
  <c r="AB687" i="3"/>
  <c r="AE687" i="3" s="1"/>
  <c r="Y686" i="3"/>
  <c r="Z688" i="3"/>
  <c r="AC688" i="3" s="1"/>
  <c r="W687" i="3"/>
  <c r="X685" i="3" l="1"/>
  <c r="AA686" i="3"/>
  <c r="AD686" i="3" s="1"/>
  <c r="Z687" i="3"/>
  <c r="AC687" i="3" s="1"/>
  <c r="W686" i="3"/>
  <c r="AB686" i="3"/>
  <c r="AE686" i="3" s="1"/>
  <c r="Y685" i="3"/>
  <c r="X684" i="3" l="1"/>
  <c r="AA685" i="3"/>
  <c r="AD685" i="3" s="1"/>
  <c r="AB685" i="3"/>
  <c r="AE685" i="3" s="1"/>
  <c r="Y684" i="3"/>
  <c r="Z686" i="3"/>
  <c r="AC686" i="3" s="1"/>
  <c r="W685" i="3"/>
  <c r="X683" i="3" l="1"/>
  <c r="AA684" i="3"/>
  <c r="AD684" i="3" s="1"/>
  <c r="Z685" i="3"/>
  <c r="AC685" i="3" s="1"/>
  <c r="W684" i="3"/>
  <c r="AB684" i="3"/>
  <c r="AE684" i="3" s="1"/>
  <c r="Y683" i="3"/>
  <c r="AA683" i="3" l="1"/>
  <c r="AD683" i="3" s="1"/>
  <c r="X682" i="3"/>
  <c r="Z684" i="3"/>
  <c r="AC684" i="3" s="1"/>
  <c r="W683" i="3"/>
  <c r="AB683" i="3"/>
  <c r="AE683" i="3" s="1"/>
  <c r="Y682" i="3"/>
  <c r="AA682" i="3" l="1"/>
  <c r="AD682" i="3" s="1"/>
  <c r="X681" i="3"/>
  <c r="Z683" i="3"/>
  <c r="AC683" i="3" s="1"/>
  <c r="W682" i="3"/>
  <c r="AB682" i="3"/>
  <c r="AE682" i="3" s="1"/>
  <c r="Y681" i="3"/>
  <c r="AA681" i="3" l="1"/>
  <c r="AD681" i="3" s="1"/>
  <c r="X680" i="3"/>
  <c r="Z682" i="3"/>
  <c r="AC682" i="3" s="1"/>
  <c r="W681" i="3"/>
  <c r="AB681" i="3"/>
  <c r="AE681" i="3" s="1"/>
  <c r="Y680" i="3"/>
  <c r="AA680" i="3" l="1"/>
  <c r="AD680" i="3" s="1"/>
  <c r="X679" i="3"/>
  <c r="AB680" i="3"/>
  <c r="AE680" i="3" s="1"/>
  <c r="Y679" i="3"/>
  <c r="Z681" i="3"/>
  <c r="AC681" i="3" s="1"/>
  <c r="W680" i="3"/>
  <c r="AA679" i="3" l="1"/>
  <c r="AD679" i="3" s="1"/>
  <c r="X678" i="3"/>
  <c r="AB679" i="3"/>
  <c r="AE679" i="3" s="1"/>
  <c r="Y678" i="3"/>
  <c r="Z680" i="3"/>
  <c r="AC680" i="3" s="1"/>
  <c r="W679" i="3"/>
  <c r="X677" i="3" l="1"/>
  <c r="AA678" i="3"/>
  <c r="AD678" i="3" s="1"/>
  <c r="AB678" i="3"/>
  <c r="AE678" i="3" s="1"/>
  <c r="Y677" i="3"/>
  <c r="Z679" i="3"/>
  <c r="AC679" i="3" s="1"/>
  <c r="W678" i="3"/>
  <c r="X676" i="3" l="1"/>
  <c r="AA677" i="3"/>
  <c r="AD677" i="3" s="1"/>
  <c r="Z678" i="3"/>
  <c r="AC678" i="3" s="1"/>
  <c r="W677" i="3"/>
  <c r="AB677" i="3"/>
  <c r="AE677" i="3" s="1"/>
  <c r="Y676" i="3"/>
  <c r="X675" i="3" l="1"/>
  <c r="AA676" i="3"/>
  <c r="AD676" i="3" s="1"/>
  <c r="Z677" i="3"/>
  <c r="AC677" i="3" s="1"/>
  <c r="W676" i="3"/>
  <c r="AB676" i="3"/>
  <c r="AE676" i="3" s="1"/>
  <c r="Y675" i="3"/>
  <c r="AA675" i="3" l="1"/>
  <c r="AD675" i="3" s="1"/>
  <c r="X674" i="3"/>
  <c r="Z676" i="3"/>
  <c r="AC676" i="3" s="1"/>
  <c r="W675" i="3"/>
  <c r="AB675" i="3"/>
  <c r="AE675" i="3" s="1"/>
  <c r="Y674" i="3"/>
  <c r="X673" i="3" l="1"/>
  <c r="AA674" i="3"/>
  <c r="AD674" i="3" s="1"/>
  <c r="Z675" i="3"/>
  <c r="AC675" i="3" s="1"/>
  <c r="W674" i="3"/>
  <c r="AB674" i="3"/>
  <c r="AE674" i="3" s="1"/>
  <c r="Y673" i="3"/>
  <c r="X672" i="3" l="1"/>
  <c r="AA673" i="3"/>
  <c r="AD673" i="3" s="1"/>
  <c r="AB673" i="3"/>
  <c r="AE673" i="3" s="1"/>
  <c r="Y672" i="3"/>
  <c r="Z674" i="3"/>
  <c r="AC674" i="3" s="1"/>
  <c r="W673" i="3"/>
  <c r="AA672" i="3" l="1"/>
  <c r="AD672" i="3" s="1"/>
  <c r="X671" i="3"/>
  <c r="AB672" i="3"/>
  <c r="AE672" i="3" s="1"/>
  <c r="Y671" i="3"/>
  <c r="Z673" i="3"/>
  <c r="AC673" i="3" s="1"/>
  <c r="W672" i="3"/>
  <c r="AA671" i="3" l="1"/>
  <c r="AD671" i="3" s="1"/>
  <c r="X670" i="3"/>
  <c r="AB671" i="3"/>
  <c r="AE671" i="3" s="1"/>
  <c r="Y670" i="3"/>
  <c r="Z672" i="3"/>
  <c r="AC672" i="3" s="1"/>
  <c r="W671" i="3"/>
  <c r="AA670" i="3" l="1"/>
  <c r="AD670" i="3" s="1"/>
  <c r="X669" i="3"/>
  <c r="Z671" i="3"/>
  <c r="AC671" i="3" s="1"/>
  <c r="W670" i="3"/>
  <c r="AB670" i="3"/>
  <c r="AE670" i="3" s="1"/>
  <c r="Y669" i="3"/>
  <c r="AA669" i="3" l="1"/>
  <c r="AD669" i="3" s="1"/>
  <c r="X668" i="3"/>
  <c r="AB669" i="3"/>
  <c r="AE669" i="3" s="1"/>
  <c r="Y668" i="3"/>
  <c r="Z670" i="3"/>
  <c r="AC670" i="3" s="1"/>
  <c r="W669" i="3"/>
  <c r="AA668" i="3" l="1"/>
  <c r="AD668" i="3" s="1"/>
  <c r="X667" i="3"/>
  <c r="Z669" i="3"/>
  <c r="AC669" i="3" s="1"/>
  <c r="W668" i="3"/>
  <c r="AB668" i="3"/>
  <c r="AE668" i="3" s="1"/>
  <c r="Y667" i="3"/>
  <c r="X666" i="3" l="1"/>
  <c r="AA667" i="3"/>
  <c r="AD667" i="3" s="1"/>
  <c r="AB667" i="3"/>
  <c r="AE667" i="3" s="1"/>
  <c r="Y666" i="3"/>
  <c r="Z668" i="3"/>
  <c r="AC668" i="3" s="1"/>
  <c r="W667" i="3"/>
  <c r="X665" i="3" l="1"/>
  <c r="AA666" i="3"/>
  <c r="AD666" i="3" s="1"/>
  <c r="Z667" i="3"/>
  <c r="AC667" i="3" s="1"/>
  <c r="W666" i="3"/>
  <c r="AB666" i="3"/>
  <c r="AE666" i="3" s="1"/>
  <c r="Y665" i="3"/>
  <c r="AA665" i="3" l="1"/>
  <c r="AD665" i="3" s="1"/>
  <c r="X664" i="3"/>
  <c r="AB665" i="3"/>
  <c r="AE665" i="3" s="1"/>
  <c r="Y664" i="3"/>
  <c r="Z666" i="3"/>
  <c r="AC666" i="3" s="1"/>
  <c r="W665" i="3"/>
  <c r="X663" i="3" l="1"/>
  <c r="AA664" i="3"/>
  <c r="AD664" i="3" s="1"/>
  <c r="AB664" i="3"/>
  <c r="AE664" i="3" s="1"/>
  <c r="Y663" i="3"/>
  <c r="Z665" i="3"/>
  <c r="AC665" i="3" s="1"/>
  <c r="W664" i="3"/>
  <c r="AA663" i="3" l="1"/>
  <c r="AD663" i="3" s="1"/>
  <c r="X662" i="3"/>
  <c r="Z664" i="3"/>
  <c r="AC664" i="3" s="1"/>
  <c r="W663" i="3"/>
  <c r="AB663" i="3"/>
  <c r="AE663" i="3" s="1"/>
  <c r="Y662" i="3"/>
  <c r="X661" i="3" l="1"/>
  <c r="AA662" i="3"/>
  <c r="AD662" i="3" s="1"/>
  <c r="AB662" i="3"/>
  <c r="AE662" i="3" s="1"/>
  <c r="Y661" i="3"/>
  <c r="Z663" i="3"/>
  <c r="AC663" i="3" s="1"/>
  <c r="W662" i="3"/>
  <c r="AA661" i="3" l="1"/>
  <c r="AD661" i="3" s="1"/>
  <c r="X660" i="3"/>
  <c r="Z662" i="3"/>
  <c r="AC662" i="3" s="1"/>
  <c r="W661" i="3"/>
  <c r="AB661" i="3"/>
  <c r="AE661" i="3" s="1"/>
  <c r="Y660" i="3"/>
  <c r="AA660" i="3" l="1"/>
  <c r="AD660" i="3" s="1"/>
  <c r="X659" i="3"/>
  <c r="Z661" i="3"/>
  <c r="AC661" i="3" s="1"/>
  <c r="W660" i="3"/>
  <c r="AB660" i="3"/>
  <c r="AE660" i="3" s="1"/>
  <c r="Y659" i="3"/>
  <c r="X658" i="3" l="1"/>
  <c r="AA659" i="3"/>
  <c r="AD659" i="3" s="1"/>
  <c r="AB659" i="3"/>
  <c r="AE659" i="3" s="1"/>
  <c r="Y658" i="3"/>
  <c r="Z660" i="3"/>
  <c r="AC660" i="3" s="1"/>
  <c r="W659" i="3"/>
  <c r="AA658" i="3" l="1"/>
  <c r="AD658" i="3" s="1"/>
  <c r="X657" i="3"/>
  <c r="Z659" i="3"/>
  <c r="AC659" i="3" s="1"/>
  <c r="W658" i="3"/>
  <c r="AB658" i="3"/>
  <c r="AE658" i="3" s="1"/>
  <c r="Y657" i="3"/>
  <c r="X656" i="3" l="1"/>
  <c r="AA657" i="3"/>
  <c r="AD657" i="3" s="1"/>
  <c r="AB657" i="3"/>
  <c r="AE657" i="3" s="1"/>
  <c r="Y656" i="3"/>
  <c r="Z658" i="3"/>
  <c r="AC658" i="3" s="1"/>
  <c r="W657" i="3"/>
  <c r="AA656" i="3" l="1"/>
  <c r="AD656" i="3" s="1"/>
  <c r="X655" i="3"/>
  <c r="Z657" i="3"/>
  <c r="AC657" i="3" s="1"/>
  <c r="W656" i="3"/>
  <c r="AB656" i="3"/>
  <c r="AE656" i="3" s="1"/>
  <c r="Y655" i="3"/>
  <c r="AA655" i="3" l="1"/>
  <c r="AD655" i="3" s="1"/>
  <c r="X654" i="3"/>
  <c r="Z656" i="3"/>
  <c r="AC656" i="3" s="1"/>
  <c r="W655" i="3"/>
  <c r="AB655" i="3"/>
  <c r="AE655" i="3" s="1"/>
  <c r="Y654" i="3"/>
  <c r="AA654" i="3" l="1"/>
  <c r="AD654" i="3" s="1"/>
  <c r="X653" i="3"/>
  <c r="Z655" i="3"/>
  <c r="AC655" i="3" s="1"/>
  <c r="W654" i="3"/>
  <c r="AB654" i="3"/>
  <c r="AE654" i="3" s="1"/>
  <c r="Y653" i="3"/>
  <c r="AA653" i="3" l="1"/>
  <c r="AD653" i="3" s="1"/>
  <c r="X652" i="3"/>
  <c r="AB653" i="3"/>
  <c r="AE653" i="3" s="1"/>
  <c r="Y652" i="3"/>
  <c r="Z654" i="3"/>
  <c r="AC654" i="3" s="1"/>
  <c r="W653" i="3"/>
  <c r="AA652" i="3" l="1"/>
  <c r="AD652" i="3" s="1"/>
  <c r="X651" i="3"/>
  <c r="AB652" i="3"/>
  <c r="AE652" i="3" s="1"/>
  <c r="Y651" i="3"/>
  <c r="Z653" i="3"/>
  <c r="AC653" i="3" s="1"/>
  <c r="W652" i="3"/>
  <c r="X650" i="3" l="1"/>
  <c r="AA651" i="3"/>
  <c r="AD651" i="3" s="1"/>
  <c r="Z652" i="3"/>
  <c r="AC652" i="3" s="1"/>
  <c r="W651" i="3"/>
  <c r="AB651" i="3"/>
  <c r="AE651" i="3" s="1"/>
  <c r="Y650" i="3"/>
  <c r="AA650" i="3" l="1"/>
  <c r="AD650" i="3" s="1"/>
  <c r="X649" i="3"/>
  <c r="Z651" i="3"/>
  <c r="AC651" i="3" s="1"/>
  <c r="W650" i="3"/>
  <c r="AB650" i="3"/>
  <c r="AE650" i="3" s="1"/>
  <c r="Y649" i="3"/>
  <c r="AA649" i="3" l="1"/>
  <c r="AD649" i="3" s="1"/>
  <c r="X648" i="3"/>
  <c r="Z650" i="3"/>
  <c r="AC650" i="3" s="1"/>
  <c r="W649" i="3"/>
  <c r="AB649" i="3"/>
  <c r="AE649" i="3" s="1"/>
  <c r="Y648" i="3"/>
  <c r="X647" i="3" l="1"/>
  <c r="AA648" i="3"/>
  <c r="AD648" i="3" s="1"/>
  <c r="Z649" i="3"/>
  <c r="AC649" i="3" s="1"/>
  <c r="W648" i="3"/>
  <c r="AB648" i="3"/>
  <c r="AE648" i="3" s="1"/>
  <c r="Y647" i="3"/>
  <c r="AA647" i="3" l="1"/>
  <c r="AD647" i="3" s="1"/>
  <c r="X646" i="3"/>
  <c r="AB647" i="3"/>
  <c r="AE647" i="3" s="1"/>
  <c r="Y646" i="3"/>
  <c r="Z648" i="3"/>
  <c r="AC648" i="3" s="1"/>
  <c r="W647" i="3"/>
  <c r="AA646" i="3" l="1"/>
  <c r="AD646" i="3" s="1"/>
  <c r="X645" i="3"/>
  <c r="AB646" i="3"/>
  <c r="AE646" i="3" s="1"/>
  <c r="Y645" i="3"/>
  <c r="Z647" i="3"/>
  <c r="AC647" i="3" s="1"/>
  <c r="W646" i="3"/>
  <c r="X644" i="3" l="1"/>
  <c r="AA645" i="3"/>
  <c r="AD645" i="3" s="1"/>
  <c r="Z646" i="3"/>
  <c r="AC646" i="3" s="1"/>
  <c r="W645" i="3"/>
  <c r="AB645" i="3"/>
  <c r="AE645" i="3" s="1"/>
  <c r="Y644" i="3"/>
  <c r="AA644" i="3" l="1"/>
  <c r="AD644" i="3" s="1"/>
  <c r="X643" i="3"/>
  <c r="Z645" i="3"/>
  <c r="AC645" i="3" s="1"/>
  <c r="W644" i="3"/>
  <c r="AB644" i="3"/>
  <c r="AE644" i="3" s="1"/>
  <c r="Y643" i="3"/>
  <c r="AA643" i="3" l="1"/>
  <c r="AD643" i="3" s="1"/>
  <c r="X642" i="3"/>
  <c r="Z644" i="3"/>
  <c r="AC644" i="3" s="1"/>
  <c r="W643" i="3"/>
  <c r="AB643" i="3"/>
  <c r="AE643" i="3" s="1"/>
  <c r="Y642" i="3"/>
  <c r="AA642" i="3" l="1"/>
  <c r="AD642" i="3" s="1"/>
  <c r="X641" i="3"/>
  <c r="AB642" i="3"/>
  <c r="AE642" i="3" s="1"/>
  <c r="Y641" i="3"/>
  <c r="Z643" i="3"/>
  <c r="AC643" i="3" s="1"/>
  <c r="W642" i="3"/>
  <c r="AA641" i="3" l="1"/>
  <c r="AD641" i="3" s="1"/>
  <c r="X640" i="3"/>
  <c r="Z642" i="3"/>
  <c r="AC642" i="3" s="1"/>
  <c r="W641" i="3"/>
  <c r="AB641" i="3"/>
  <c r="AE641" i="3" s="1"/>
  <c r="Y640" i="3"/>
  <c r="X639" i="3" l="1"/>
  <c r="AA640" i="3"/>
  <c r="AD640" i="3" s="1"/>
  <c r="Z641" i="3"/>
  <c r="AC641" i="3" s="1"/>
  <c r="W640" i="3"/>
  <c r="AB640" i="3"/>
  <c r="AE640" i="3" s="1"/>
  <c r="Y639" i="3"/>
  <c r="AA639" i="3" l="1"/>
  <c r="AD639" i="3" s="1"/>
  <c r="X638" i="3"/>
  <c r="Z640" i="3"/>
  <c r="AC640" i="3" s="1"/>
  <c r="W639" i="3"/>
  <c r="AB639" i="3"/>
  <c r="AE639" i="3" s="1"/>
  <c r="Y638" i="3"/>
  <c r="AA638" i="3" l="1"/>
  <c r="AD638" i="3" s="1"/>
  <c r="X637" i="3"/>
  <c r="AB638" i="3"/>
  <c r="AE638" i="3" s="1"/>
  <c r="Y637" i="3"/>
  <c r="Z639" i="3"/>
  <c r="AC639" i="3" s="1"/>
  <c r="W638" i="3"/>
  <c r="X636" i="3" l="1"/>
  <c r="AA637" i="3"/>
  <c r="AD637" i="3" s="1"/>
  <c r="AB637" i="3"/>
  <c r="AE637" i="3" s="1"/>
  <c r="Y636" i="3"/>
  <c r="Z638" i="3"/>
  <c r="AC638" i="3" s="1"/>
  <c r="W637" i="3"/>
  <c r="X635" i="3" l="1"/>
  <c r="AA636" i="3"/>
  <c r="AD636" i="3" s="1"/>
  <c r="AB636" i="3"/>
  <c r="AE636" i="3" s="1"/>
  <c r="Y635" i="3"/>
  <c r="Z637" i="3"/>
  <c r="AC637" i="3" s="1"/>
  <c r="W636" i="3"/>
  <c r="AA635" i="3" l="1"/>
  <c r="AD635" i="3" s="1"/>
  <c r="X634" i="3"/>
  <c r="Z636" i="3"/>
  <c r="AC636" i="3" s="1"/>
  <c r="W635" i="3"/>
  <c r="AB635" i="3"/>
  <c r="AE635" i="3" s="1"/>
  <c r="Y634" i="3"/>
  <c r="AA634" i="3" l="1"/>
  <c r="AD634" i="3" s="1"/>
  <c r="X633" i="3"/>
  <c r="AB634" i="3"/>
  <c r="AE634" i="3" s="1"/>
  <c r="Y633" i="3"/>
  <c r="Z635" i="3"/>
  <c r="AC635" i="3" s="1"/>
  <c r="W634" i="3"/>
  <c r="X632" i="3" l="1"/>
  <c r="AA633" i="3"/>
  <c r="AD633" i="3" s="1"/>
  <c r="Z634" i="3"/>
  <c r="AC634" i="3" s="1"/>
  <c r="W633" i="3"/>
  <c r="AB633" i="3"/>
  <c r="AE633" i="3" s="1"/>
  <c r="Y632" i="3"/>
  <c r="AA632" i="3" l="1"/>
  <c r="AD632" i="3" s="1"/>
  <c r="X631" i="3"/>
  <c r="AB632" i="3"/>
  <c r="AE632" i="3" s="1"/>
  <c r="Y631" i="3"/>
  <c r="Z633" i="3"/>
  <c r="AC633" i="3" s="1"/>
  <c r="W632" i="3"/>
  <c r="AA631" i="3" l="1"/>
  <c r="AD631" i="3" s="1"/>
  <c r="X630" i="3"/>
  <c r="Z632" i="3"/>
  <c r="AC632" i="3" s="1"/>
  <c r="W631" i="3"/>
  <c r="AB631" i="3"/>
  <c r="AE631" i="3" s="1"/>
  <c r="Y630" i="3"/>
  <c r="AA630" i="3" l="1"/>
  <c r="AD630" i="3" s="1"/>
  <c r="X629" i="3"/>
  <c r="AB630" i="3"/>
  <c r="AE630" i="3" s="1"/>
  <c r="Y629" i="3"/>
  <c r="Z631" i="3"/>
  <c r="AC631" i="3" s="1"/>
  <c r="W630" i="3"/>
  <c r="AA629" i="3" l="1"/>
  <c r="AD629" i="3" s="1"/>
  <c r="X628" i="3"/>
  <c r="Z630" i="3"/>
  <c r="AC630" i="3" s="1"/>
  <c r="W629" i="3"/>
  <c r="AB629" i="3"/>
  <c r="AE629" i="3" s="1"/>
  <c r="Y628" i="3"/>
  <c r="X627" i="3" l="1"/>
  <c r="AA628" i="3"/>
  <c r="AD628" i="3" s="1"/>
  <c r="AB628" i="3"/>
  <c r="AE628" i="3" s="1"/>
  <c r="Y627" i="3"/>
  <c r="Z629" i="3"/>
  <c r="AC629" i="3" s="1"/>
  <c r="W628" i="3"/>
  <c r="AA627" i="3" l="1"/>
  <c r="AD627" i="3" s="1"/>
  <c r="X626" i="3"/>
  <c r="Z628" i="3"/>
  <c r="AC628" i="3" s="1"/>
  <c r="W627" i="3"/>
  <c r="AB627" i="3"/>
  <c r="AE627" i="3" s="1"/>
  <c r="Y626" i="3"/>
  <c r="AA626" i="3" l="1"/>
  <c r="AD626" i="3" s="1"/>
  <c r="X625" i="3"/>
  <c r="AB626" i="3"/>
  <c r="AE626" i="3" s="1"/>
  <c r="Y625" i="3"/>
  <c r="Z627" i="3"/>
  <c r="AC627" i="3" s="1"/>
  <c r="W626" i="3"/>
  <c r="X624" i="3" l="1"/>
  <c r="AA625" i="3"/>
  <c r="AD625" i="3" s="1"/>
  <c r="Z626" i="3"/>
  <c r="AC626" i="3" s="1"/>
  <c r="W625" i="3"/>
  <c r="AB625" i="3"/>
  <c r="AE625" i="3" s="1"/>
  <c r="Y624" i="3"/>
  <c r="AA624" i="3" l="1"/>
  <c r="AD624" i="3" s="1"/>
  <c r="X623" i="3"/>
  <c r="AB624" i="3"/>
  <c r="AE624" i="3" s="1"/>
  <c r="Y623" i="3"/>
  <c r="Z625" i="3"/>
  <c r="AC625" i="3" s="1"/>
  <c r="W624" i="3"/>
  <c r="X622" i="3" l="1"/>
  <c r="AA623" i="3"/>
  <c r="AD623" i="3" s="1"/>
  <c r="AB623" i="3"/>
  <c r="AE623" i="3" s="1"/>
  <c r="Y622" i="3"/>
  <c r="Z624" i="3"/>
  <c r="AC624" i="3" s="1"/>
  <c r="W623" i="3"/>
  <c r="X621" i="3" l="1"/>
  <c r="AA622" i="3"/>
  <c r="AD622" i="3" s="1"/>
  <c r="Z623" i="3"/>
  <c r="AC623" i="3" s="1"/>
  <c r="W622" i="3"/>
  <c r="AB622" i="3"/>
  <c r="AE622" i="3" s="1"/>
  <c r="Y621" i="3"/>
  <c r="AA621" i="3" l="1"/>
  <c r="AD621" i="3" s="1"/>
  <c r="X620" i="3"/>
  <c r="Z622" i="3"/>
  <c r="AC622" i="3" s="1"/>
  <c r="W621" i="3"/>
  <c r="AB621" i="3"/>
  <c r="AE621" i="3" s="1"/>
  <c r="Y620" i="3"/>
  <c r="X619" i="3" l="1"/>
  <c r="AA620" i="3"/>
  <c r="AD620" i="3" s="1"/>
  <c r="Z621" i="3"/>
  <c r="AC621" i="3" s="1"/>
  <c r="W620" i="3"/>
  <c r="AB620" i="3"/>
  <c r="AE620" i="3" s="1"/>
  <c r="Y619" i="3"/>
  <c r="X618" i="3" l="1"/>
  <c r="AA619" i="3"/>
  <c r="AD619" i="3" s="1"/>
  <c r="AB619" i="3"/>
  <c r="AE619" i="3" s="1"/>
  <c r="Y618" i="3"/>
  <c r="Z620" i="3"/>
  <c r="AC620" i="3" s="1"/>
  <c r="W619" i="3"/>
  <c r="X617" i="3" l="1"/>
  <c r="AA618" i="3"/>
  <c r="AD618" i="3" s="1"/>
  <c r="AB618" i="3"/>
  <c r="AE618" i="3" s="1"/>
  <c r="Y617" i="3"/>
  <c r="Z619" i="3"/>
  <c r="AC619" i="3" s="1"/>
  <c r="W618" i="3"/>
  <c r="AA617" i="3" l="1"/>
  <c r="AD617" i="3" s="1"/>
  <c r="X616" i="3"/>
  <c r="AB617" i="3"/>
  <c r="AE617" i="3" s="1"/>
  <c r="Y616" i="3"/>
  <c r="Z618" i="3"/>
  <c r="AC618" i="3" s="1"/>
  <c r="W617" i="3"/>
  <c r="X615" i="3" l="1"/>
  <c r="AA616" i="3"/>
  <c r="AD616" i="3" s="1"/>
  <c r="AB616" i="3"/>
  <c r="AE616" i="3" s="1"/>
  <c r="Y615" i="3"/>
  <c r="Z617" i="3"/>
  <c r="AC617" i="3" s="1"/>
  <c r="W616" i="3"/>
  <c r="X614" i="3" l="1"/>
  <c r="AA615" i="3"/>
  <c r="AD615" i="3" s="1"/>
  <c r="AB615" i="3"/>
  <c r="AE615" i="3" s="1"/>
  <c r="Y614" i="3"/>
  <c r="Z616" i="3"/>
  <c r="AC616" i="3" s="1"/>
  <c r="W615" i="3"/>
  <c r="X613" i="3" l="1"/>
  <c r="AA614" i="3"/>
  <c r="AD614" i="3" s="1"/>
  <c r="Z615" i="3"/>
  <c r="AC615" i="3" s="1"/>
  <c r="W614" i="3"/>
  <c r="AB614" i="3"/>
  <c r="AE614" i="3" s="1"/>
  <c r="Y613" i="3"/>
  <c r="AA613" i="3" l="1"/>
  <c r="AD613" i="3" s="1"/>
  <c r="X612" i="3"/>
  <c r="Z614" i="3"/>
  <c r="AC614" i="3" s="1"/>
  <c r="W613" i="3"/>
  <c r="AB613" i="3"/>
  <c r="AE613" i="3" s="1"/>
  <c r="Y612" i="3"/>
  <c r="X611" i="3" l="1"/>
  <c r="AA612" i="3"/>
  <c r="AD612" i="3" s="1"/>
  <c r="Z613" i="3"/>
  <c r="AC613" i="3" s="1"/>
  <c r="W612" i="3"/>
  <c r="AB612" i="3"/>
  <c r="AE612" i="3" s="1"/>
  <c r="Y611" i="3"/>
  <c r="X610" i="3" l="1"/>
  <c r="AA611" i="3"/>
  <c r="AD611" i="3" s="1"/>
  <c r="AB611" i="3"/>
  <c r="AE611" i="3" s="1"/>
  <c r="Y610" i="3"/>
  <c r="Z612" i="3"/>
  <c r="AC612" i="3" s="1"/>
  <c r="W611" i="3"/>
  <c r="X609" i="3" l="1"/>
  <c r="AA610" i="3"/>
  <c r="AD610" i="3" s="1"/>
  <c r="Z611" i="3"/>
  <c r="AC611" i="3" s="1"/>
  <c r="W610" i="3"/>
  <c r="AB610" i="3"/>
  <c r="AE610" i="3" s="1"/>
  <c r="Y609" i="3"/>
  <c r="AA609" i="3" l="1"/>
  <c r="AD609" i="3" s="1"/>
  <c r="X608" i="3"/>
  <c r="AB609" i="3"/>
  <c r="AE609" i="3" s="1"/>
  <c r="Y608" i="3"/>
  <c r="Z610" i="3"/>
  <c r="AC610" i="3" s="1"/>
  <c r="W609" i="3"/>
  <c r="X607" i="3" l="1"/>
  <c r="AA608" i="3"/>
  <c r="AD608" i="3" s="1"/>
  <c r="AB608" i="3"/>
  <c r="AE608" i="3" s="1"/>
  <c r="Y607" i="3"/>
  <c r="Z609" i="3"/>
  <c r="AC609" i="3" s="1"/>
  <c r="W608" i="3"/>
  <c r="X606" i="3" l="1"/>
  <c r="AA607" i="3"/>
  <c r="AD607" i="3" s="1"/>
  <c r="AB607" i="3"/>
  <c r="AE607" i="3" s="1"/>
  <c r="Y606" i="3"/>
  <c r="Z608" i="3"/>
  <c r="AC608" i="3" s="1"/>
  <c r="W607" i="3"/>
  <c r="AA606" i="3" l="1"/>
  <c r="AD606" i="3" s="1"/>
  <c r="X605" i="3"/>
  <c r="Z607" i="3"/>
  <c r="AC607" i="3" s="1"/>
  <c r="W606" i="3"/>
  <c r="AB606" i="3"/>
  <c r="AE606" i="3" s="1"/>
  <c r="Y605" i="3"/>
  <c r="AA605" i="3" l="1"/>
  <c r="AD605" i="3" s="1"/>
  <c r="X604" i="3"/>
  <c r="AB605" i="3"/>
  <c r="AE605" i="3" s="1"/>
  <c r="Y604" i="3"/>
  <c r="Z606" i="3"/>
  <c r="AC606" i="3" s="1"/>
  <c r="W605" i="3"/>
  <c r="AA604" i="3" l="1"/>
  <c r="AD604" i="3" s="1"/>
  <c r="X603" i="3"/>
  <c r="AB604" i="3"/>
  <c r="AE604" i="3" s="1"/>
  <c r="Y603" i="3"/>
  <c r="Z605" i="3"/>
  <c r="AC605" i="3" s="1"/>
  <c r="W604" i="3"/>
  <c r="AA603" i="3" l="1"/>
  <c r="AD603" i="3" s="1"/>
  <c r="X602" i="3"/>
  <c r="AB603" i="3"/>
  <c r="AE603" i="3" s="1"/>
  <c r="Y602" i="3"/>
  <c r="Z604" i="3"/>
  <c r="AC604" i="3" s="1"/>
  <c r="W603" i="3"/>
  <c r="AA602" i="3" l="1"/>
  <c r="AD602" i="3" s="1"/>
  <c r="X601" i="3"/>
  <c r="Z603" i="3"/>
  <c r="AC603" i="3" s="1"/>
  <c r="W602" i="3"/>
  <c r="AB602" i="3"/>
  <c r="AE602" i="3" s="1"/>
  <c r="Y601" i="3"/>
  <c r="AA601" i="3" l="1"/>
  <c r="AD601" i="3" s="1"/>
  <c r="X600" i="3"/>
  <c r="Z602" i="3"/>
  <c r="AC602" i="3" s="1"/>
  <c r="W601" i="3"/>
  <c r="AB601" i="3"/>
  <c r="AE601" i="3" s="1"/>
  <c r="Y600" i="3"/>
  <c r="AA600" i="3" l="1"/>
  <c r="AD600" i="3" s="1"/>
  <c r="X599" i="3"/>
  <c r="AB600" i="3"/>
  <c r="AE600" i="3" s="1"/>
  <c r="Y599" i="3"/>
  <c r="Z601" i="3"/>
  <c r="AC601" i="3" s="1"/>
  <c r="W600" i="3"/>
  <c r="X598" i="3" l="1"/>
  <c r="AA599" i="3"/>
  <c r="AD599" i="3" s="1"/>
  <c r="AB599" i="3"/>
  <c r="AE599" i="3" s="1"/>
  <c r="Y598" i="3"/>
  <c r="Z600" i="3"/>
  <c r="AC600" i="3" s="1"/>
  <c r="W599" i="3"/>
  <c r="X597" i="3" l="1"/>
  <c r="AA598" i="3"/>
  <c r="AD598" i="3" s="1"/>
  <c r="AB598" i="3"/>
  <c r="AE598" i="3" s="1"/>
  <c r="Y597" i="3"/>
  <c r="Z599" i="3"/>
  <c r="AC599" i="3" s="1"/>
  <c r="W598" i="3"/>
  <c r="AA597" i="3" l="1"/>
  <c r="AD597" i="3" s="1"/>
  <c r="X596" i="3"/>
  <c r="Z598" i="3"/>
  <c r="AC598" i="3" s="1"/>
  <c r="W597" i="3"/>
  <c r="AB597" i="3"/>
  <c r="AE597" i="3" s="1"/>
  <c r="Y596" i="3"/>
  <c r="X595" i="3" l="1"/>
  <c r="AA596" i="3"/>
  <c r="AD596" i="3" s="1"/>
  <c r="Z597" i="3"/>
  <c r="AC597" i="3" s="1"/>
  <c r="W596" i="3"/>
  <c r="AB596" i="3"/>
  <c r="AE596" i="3" s="1"/>
  <c r="Y595" i="3"/>
  <c r="AA595" i="3" l="1"/>
  <c r="AD595" i="3" s="1"/>
  <c r="X594" i="3"/>
  <c r="AB595" i="3"/>
  <c r="AE595" i="3" s="1"/>
  <c r="Y594" i="3"/>
  <c r="Z596" i="3"/>
  <c r="AC596" i="3" s="1"/>
  <c r="W595" i="3"/>
  <c r="AA594" i="3" l="1"/>
  <c r="AD594" i="3" s="1"/>
  <c r="X593" i="3"/>
  <c r="Z595" i="3"/>
  <c r="AC595" i="3" s="1"/>
  <c r="W594" i="3"/>
  <c r="AB594" i="3"/>
  <c r="AE594" i="3" s="1"/>
  <c r="Y593" i="3"/>
  <c r="AA593" i="3" l="1"/>
  <c r="AD593" i="3" s="1"/>
  <c r="X592" i="3"/>
  <c r="Z594" i="3"/>
  <c r="AC594" i="3" s="1"/>
  <c r="W593" i="3"/>
  <c r="AB593" i="3"/>
  <c r="AE593" i="3" s="1"/>
  <c r="Y592" i="3"/>
  <c r="X591" i="3" l="1"/>
  <c r="AA592" i="3"/>
  <c r="AD592" i="3" s="1"/>
  <c r="AB592" i="3"/>
  <c r="AE592" i="3" s="1"/>
  <c r="Y591" i="3"/>
  <c r="Z593" i="3"/>
  <c r="AC593" i="3" s="1"/>
  <c r="W592" i="3"/>
  <c r="X590" i="3" l="1"/>
  <c r="AA591" i="3"/>
  <c r="AD591" i="3" s="1"/>
  <c r="Z592" i="3"/>
  <c r="AC592" i="3" s="1"/>
  <c r="W591" i="3"/>
  <c r="AB591" i="3"/>
  <c r="AE591" i="3" s="1"/>
  <c r="Y590" i="3"/>
  <c r="X589" i="3" l="1"/>
  <c r="AA590" i="3"/>
  <c r="AD590" i="3" s="1"/>
  <c r="Z591" i="3"/>
  <c r="AC591" i="3" s="1"/>
  <c r="W590" i="3"/>
  <c r="AB590" i="3"/>
  <c r="AE590" i="3" s="1"/>
  <c r="Y589" i="3"/>
  <c r="AA589" i="3" l="1"/>
  <c r="AD589" i="3" s="1"/>
  <c r="X588" i="3"/>
  <c r="AB589" i="3"/>
  <c r="AE589" i="3" s="1"/>
  <c r="Y588" i="3"/>
  <c r="Z590" i="3"/>
  <c r="AC590" i="3" s="1"/>
  <c r="W589" i="3"/>
  <c r="AA588" i="3" l="1"/>
  <c r="AD588" i="3" s="1"/>
  <c r="X587" i="3"/>
  <c r="Z589" i="3"/>
  <c r="AC589" i="3" s="1"/>
  <c r="W588" i="3"/>
  <c r="AB588" i="3"/>
  <c r="AE588" i="3" s="1"/>
  <c r="Y587" i="3"/>
  <c r="AA587" i="3" l="1"/>
  <c r="AD587" i="3" s="1"/>
  <c r="X586" i="3"/>
  <c r="Z588" i="3"/>
  <c r="AC588" i="3" s="1"/>
  <c r="W587" i="3"/>
  <c r="AB587" i="3"/>
  <c r="AE587" i="3" s="1"/>
  <c r="Y586" i="3"/>
  <c r="AA586" i="3" l="1"/>
  <c r="AD586" i="3" s="1"/>
  <c r="X585" i="3"/>
  <c r="AB586" i="3"/>
  <c r="AE586" i="3" s="1"/>
  <c r="Y585" i="3"/>
  <c r="Z587" i="3"/>
  <c r="AC587" i="3" s="1"/>
  <c r="W586" i="3"/>
  <c r="AA585" i="3" l="1"/>
  <c r="AD585" i="3" s="1"/>
  <c r="X584" i="3"/>
  <c r="Z586" i="3"/>
  <c r="AC586" i="3" s="1"/>
  <c r="W585" i="3"/>
  <c r="AB585" i="3"/>
  <c r="AE585" i="3" s="1"/>
  <c r="Y584" i="3"/>
  <c r="X583" i="3" l="1"/>
  <c r="AA584" i="3"/>
  <c r="AD584" i="3" s="1"/>
  <c r="Z585" i="3"/>
  <c r="AC585" i="3" s="1"/>
  <c r="W584" i="3"/>
  <c r="AB584" i="3"/>
  <c r="AE584" i="3" s="1"/>
  <c r="Y583" i="3"/>
  <c r="X582" i="3" l="1"/>
  <c r="AA583" i="3"/>
  <c r="AD583" i="3" s="1"/>
  <c r="AB583" i="3"/>
  <c r="AE583" i="3" s="1"/>
  <c r="Y582" i="3"/>
  <c r="Z584" i="3"/>
  <c r="AC584" i="3" s="1"/>
  <c r="W583" i="3"/>
  <c r="AA582" i="3" l="1"/>
  <c r="AD582" i="3" s="1"/>
  <c r="X581" i="3"/>
  <c r="AB582" i="3"/>
  <c r="AE582" i="3" s="1"/>
  <c r="Y581" i="3"/>
  <c r="Z583" i="3"/>
  <c r="AC583" i="3" s="1"/>
  <c r="W582" i="3"/>
  <c r="AA581" i="3" l="1"/>
  <c r="AD581" i="3" s="1"/>
  <c r="X580" i="3"/>
  <c r="Z582" i="3"/>
  <c r="AC582" i="3" s="1"/>
  <c r="W581" i="3"/>
  <c r="AB581" i="3"/>
  <c r="AE581" i="3" s="1"/>
  <c r="Y580" i="3"/>
  <c r="X579" i="3" l="1"/>
  <c r="AA580" i="3"/>
  <c r="AD580" i="3" s="1"/>
  <c r="AB580" i="3"/>
  <c r="AE580" i="3" s="1"/>
  <c r="Y579" i="3"/>
  <c r="Z581" i="3"/>
  <c r="AC581" i="3" s="1"/>
  <c r="W580" i="3"/>
  <c r="X578" i="3" l="1"/>
  <c r="AA579" i="3"/>
  <c r="AD579" i="3" s="1"/>
  <c r="Z580" i="3"/>
  <c r="AC580" i="3" s="1"/>
  <c r="W579" i="3"/>
  <c r="AB579" i="3"/>
  <c r="AE579" i="3" s="1"/>
  <c r="Y578" i="3"/>
  <c r="AA578" i="3" l="1"/>
  <c r="AD578" i="3" s="1"/>
  <c r="X577" i="3"/>
  <c r="AB578" i="3"/>
  <c r="AE578" i="3" s="1"/>
  <c r="Y577" i="3"/>
  <c r="Z579" i="3"/>
  <c r="AC579" i="3" s="1"/>
  <c r="W578" i="3"/>
  <c r="AA577" i="3" l="1"/>
  <c r="AD577" i="3" s="1"/>
  <c r="X576" i="3"/>
  <c r="Z578" i="3"/>
  <c r="AC578" i="3" s="1"/>
  <c r="W577" i="3"/>
  <c r="AB577" i="3"/>
  <c r="AE577" i="3" s="1"/>
  <c r="Y576" i="3"/>
  <c r="X575" i="3" l="1"/>
  <c r="AA576" i="3"/>
  <c r="AD576" i="3" s="1"/>
  <c r="AB576" i="3"/>
  <c r="AE576" i="3" s="1"/>
  <c r="Y575" i="3"/>
  <c r="Z577" i="3"/>
  <c r="AC577" i="3" s="1"/>
  <c r="W576" i="3"/>
  <c r="X574" i="3" l="1"/>
  <c r="AA575" i="3"/>
  <c r="AD575" i="3" s="1"/>
  <c r="Z576" i="3"/>
  <c r="AC576" i="3" s="1"/>
  <c r="W575" i="3"/>
  <c r="AB575" i="3"/>
  <c r="AE575" i="3" s="1"/>
  <c r="Y574" i="3"/>
  <c r="AA574" i="3" l="1"/>
  <c r="AD574" i="3" s="1"/>
  <c r="X573" i="3"/>
  <c r="AA573" i="3" s="1"/>
  <c r="AD573" i="3" s="1"/>
  <c r="AB574" i="3"/>
  <c r="AE574" i="3" s="1"/>
  <c r="Y573" i="3"/>
  <c r="Z575" i="3"/>
  <c r="AC575" i="3" s="1"/>
  <c r="W574" i="3"/>
  <c r="Z574" i="3" l="1"/>
  <c r="AC574" i="3" s="1"/>
  <c r="W573" i="3"/>
  <c r="AB573" i="3"/>
  <c r="AE573" i="3" s="1"/>
  <c r="Y572" i="3"/>
  <c r="Z573" i="3" l="1"/>
  <c r="AC573" i="3" s="1"/>
  <c r="W572" i="3"/>
  <c r="AB572" i="3"/>
  <c r="AE572" i="3" s="1"/>
  <c r="Y571" i="3"/>
  <c r="Z572" i="3" l="1"/>
  <c r="AC572" i="3" s="1"/>
  <c r="W571" i="3"/>
  <c r="AB571" i="3"/>
  <c r="AE571" i="3" s="1"/>
  <c r="Y570" i="3"/>
  <c r="Z571" i="3" l="1"/>
  <c r="AC571" i="3" s="1"/>
  <c r="W570" i="3"/>
  <c r="AB570" i="3"/>
  <c r="AE570" i="3" s="1"/>
  <c r="Y569" i="3"/>
  <c r="Z570" i="3" l="1"/>
  <c r="AC570" i="3" s="1"/>
  <c r="W569" i="3"/>
  <c r="AB569" i="3"/>
  <c r="AE569" i="3" s="1"/>
  <c r="Y568" i="3"/>
  <c r="AB568" i="3" l="1"/>
  <c r="AE568" i="3" s="1"/>
  <c r="Y567" i="3"/>
  <c r="Z569" i="3"/>
  <c r="AC569" i="3" s="1"/>
  <c r="W568" i="3"/>
  <c r="AB567" i="3" l="1"/>
  <c r="AE567" i="3" s="1"/>
  <c r="Y566" i="3"/>
  <c r="Z568" i="3"/>
  <c r="AC568" i="3" s="1"/>
  <c r="W567" i="3"/>
  <c r="Z567" i="3" l="1"/>
  <c r="AC567" i="3" s="1"/>
  <c r="W566" i="3"/>
  <c r="AB566" i="3"/>
  <c r="AE566" i="3" s="1"/>
  <c r="Y565" i="3"/>
  <c r="Z566" i="3" l="1"/>
  <c r="AC566" i="3" s="1"/>
  <c r="W565" i="3"/>
  <c r="AB565" i="3"/>
  <c r="AE565" i="3" s="1"/>
  <c r="Y564" i="3"/>
  <c r="Z565" i="3" l="1"/>
  <c r="AC565" i="3" s="1"/>
  <c r="W564" i="3"/>
  <c r="AB564" i="3"/>
  <c r="AE564" i="3" s="1"/>
  <c r="Y563" i="3"/>
  <c r="AB563" i="3" l="1"/>
  <c r="AE563" i="3" s="1"/>
  <c r="Y562" i="3"/>
  <c r="Z564" i="3"/>
  <c r="AC564" i="3" s="1"/>
  <c r="W563" i="3"/>
  <c r="AB562" i="3" l="1"/>
  <c r="AE562" i="3" s="1"/>
  <c r="Y561" i="3"/>
  <c r="Z563" i="3"/>
  <c r="AC563" i="3" s="1"/>
  <c r="W562" i="3"/>
  <c r="AB561" i="3" l="1"/>
  <c r="AE561" i="3" s="1"/>
  <c r="Y560" i="3"/>
  <c r="Z562" i="3"/>
  <c r="AC562" i="3" s="1"/>
  <c r="W561" i="3"/>
  <c r="Z561" i="3" l="1"/>
  <c r="AC561" i="3" s="1"/>
  <c r="W560" i="3"/>
  <c r="AB560" i="3"/>
  <c r="AE560" i="3" s="1"/>
  <c r="Y559" i="3"/>
  <c r="AB559" i="3" l="1"/>
  <c r="AE559" i="3" s="1"/>
  <c r="Y558" i="3"/>
  <c r="Z560" i="3"/>
  <c r="AC560" i="3" s="1"/>
  <c r="W559" i="3"/>
  <c r="AB558" i="3" l="1"/>
  <c r="AE558" i="3" s="1"/>
  <c r="Y557" i="3"/>
  <c r="Z559" i="3"/>
  <c r="AC559" i="3" s="1"/>
  <c r="W558" i="3"/>
  <c r="Z558" i="3" l="1"/>
  <c r="AC558" i="3" s="1"/>
  <c r="W557" i="3"/>
  <c r="AB557" i="3"/>
  <c r="AE557" i="3" s="1"/>
  <c r="Y556" i="3"/>
  <c r="Z557" i="3" l="1"/>
  <c r="AC557" i="3" s="1"/>
  <c r="W556" i="3"/>
  <c r="AB556" i="3"/>
  <c r="AE556" i="3" s="1"/>
  <c r="Y555" i="3"/>
  <c r="Z556" i="3" l="1"/>
  <c r="AC556" i="3" s="1"/>
  <c r="W555" i="3"/>
  <c r="AB555" i="3"/>
  <c r="AE555" i="3" s="1"/>
  <c r="Y554" i="3"/>
  <c r="Z555" i="3" l="1"/>
  <c r="AC555" i="3" s="1"/>
  <c r="W554" i="3"/>
  <c r="AB554" i="3"/>
  <c r="AE554" i="3" s="1"/>
  <c r="Y553" i="3"/>
  <c r="AB553" i="3" l="1"/>
  <c r="AE553" i="3" s="1"/>
  <c r="Y552" i="3"/>
  <c r="Z554" i="3"/>
  <c r="AC554" i="3" s="1"/>
  <c r="W553" i="3"/>
  <c r="Z553" i="3" l="1"/>
  <c r="AC553" i="3" s="1"/>
  <c r="W552" i="3"/>
  <c r="AB552" i="3"/>
  <c r="AE552" i="3" s="1"/>
  <c r="Y551" i="3"/>
  <c r="Z552" i="3" l="1"/>
  <c r="AC552" i="3" s="1"/>
  <c r="W551" i="3"/>
  <c r="AB551" i="3"/>
  <c r="AE551" i="3" s="1"/>
  <c r="Y550" i="3"/>
  <c r="Z551" i="3" l="1"/>
  <c r="AC551" i="3" s="1"/>
  <c r="W550" i="3"/>
  <c r="AB550" i="3"/>
  <c r="AE550" i="3" s="1"/>
  <c r="Y549" i="3"/>
  <c r="Z550" i="3" l="1"/>
  <c r="AC550" i="3" s="1"/>
  <c r="W549" i="3"/>
  <c r="AB549" i="3"/>
  <c r="AE549" i="3" s="1"/>
  <c r="Y548" i="3"/>
  <c r="AB548" i="3" l="1"/>
  <c r="AE548" i="3" s="1"/>
  <c r="Y547" i="3"/>
  <c r="Z549" i="3"/>
  <c r="AC549" i="3" s="1"/>
  <c r="W548" i="3"/>
  <c r="Z548" i="3" l="1"/>
  <c r="AC548" i="3" s="1"/>
  <c r="W547" i="3"/>
  <c r="AB547" i="3"/>
  <c r="AE547" i="3" s="1"/>
  <c r="Y546" i="3"/>
  <c r="Z547" i="3" l="1"/>
  <c r="AC547" i="3" s="1"/>
  <c r="W546" i="3"/>
  <c r="AB546" i="3"/>
  <c r="AE546" i="3" s="1"/>
  <c r="Y545" i="3"/>
  <c r="AB545" i="3" l="1"/>
  <c r="AE545" i="3" s="1"/>
  <c r="Y544" i="3"/>
  <c r="Z546" i="3"/>
  <c r="AC546" i="3" s="1"/>
  <c r="W545" i="3"/>
  <c r="Z545" i="3" l="1"/>
  <c r="AC545" i="3" s="1"/>
  <c r="W544" i="3"/>
  <c r="AB544" i="3"/>
  <c r="AE544" i="3" s="1"/>
  <c r="Y543" i="3"/>
  <c r="Z544" i="3" l="1"/>
  <c r="AC544" i="3" s="1"/>
  <c r="W543" i="3"/>
  <c r="AB543" i="3"/>
  <c r="AE543" i="3" s="1"/>
  <c r="Y542" i="3"/>
  <c r="Z543" i="3" l="1"/>
  <c r="AC543" i="3" s="1"/>
  <c r="W542" i="3"/>
  <c r="AB542" i="3"/>
  <c r="AE542" i="3" s="1"/>
  <c r="Y541" i="3"/>
  <c r="AB541" i="3" l="1"/>
  <c r="AE541" i="3" s="1"/>
  <c r="Y540" i="3"/>
  <c r="Z542" i="3"/>
  <c r="AC542" i="3" s="1"/>
  <c r="W541" i="3"/>
  <c r="Z541" i="3" l="1"/>
  <c r="AC541" i="3" s="1"/>
  <c r="W540" i="3"/>
  <c r="AB540" i="3"/>
  <c r="AE540" i="3" s="1"/>
  <c r="Y539" i="3"/>
  <c r="Z540" i="3" l="1"/>
  <c r="AC540" i="3" s="1"/>
  <c r="W539" i="3"/>
  <c r="AB539" i="3"/>
  <c r="AE539" i="3" s="1"/>
  <c r="Y538" i="3"/>
  <c r="AB538" i="3" l="1"/>
  <c r="AE538" i="3" s="1"/>
  <c r="Y537" i="3"/>
  <c r="Z539" i="3"/>
  <c r="AC539" i="3" s="1"/>
  <c r="W538" i="3"/>
  <c r="AB537" i="3" l="1"/>
  <c r="AE537" i="3" s="1"/>
  <c r="Y536" i="3"/>
  <c r="Z538" i="3"/>
  <c r="AC538" i="3" s="1"/>
  <c r="W537" i="3"/>
  <c r="AB536" i="3" l="1"/>
  <c r="AE536" i="3" s="1"/>
  <c r="Y535" i="3"/>
  <c r="Z537" i="3"/>
  <c r="AC537" i="3" s="1"/>
  <c r="W536" i="3"/>
  <c r="AB535" i="3" l="1"/>
  <c r="AE535" i="3" s="1"/>
  <c r="Y534" i="3"/>
  <c r="Z536" i="3"/>
  <c r="AC536" i="3" s="1"/>
  <c r="W535" i="3"/>
  <c r="Z535" i="3" l="1"/>
  <c r="AC535" i="3" s="1"/>
  <c r="W534" i="3"/>
  <c r="AB534" i="3"/>
  <c r="AE534" i="3" s="1"/>
  <c r="Y533" i="3"/>
  <c r="AB533" i="3" l="1"/>
  <c r="AE533" i="3" s="1"/>
  <c r="Y532" i="3"/>
  <c r="Z534" i="3"/>
  <c r="AC534" i="3" s="1"/>
  <c r="W533" i="3"/>
  <c r="AB532" i="3" l="1"/>
  <c r="AE532" i="3" s="1"/>
  <c r="Y531" i="3"/>
  <c r="Z533" i="3"/>
  <c r="AC533" i="3" s="1"/>
  <c r="W532" i="3"/>
  <c r="AB531" i="3" l="1"/>
  <c r="AE531" i="3" s="1"/>
  <c r="Y530" i="3"/>
  <c r="Z532" i="3"/>
  <c r="AC532" i="3" s="1"/>
  <c r="W531" i="3"/>
  <c r="Z531" i="3" l="1"/>
  <c r="AC531" i="3" s="1"/>
  <c r="W530" i="3"/>
  <c r="AB530" i="3"/>
  <c r="AE530" i="3" s="1"/>
  <c r="Y529" i="3"/>
  <c r="Z530" i="3" l="1"/>
  <c r="AC530" i="3" s="1"/>
  <c r="W529" i="3"/>
  <c r="AB529" i="3"/>
  <c r="AE529" i="3" s="1"/>
  <c r="Y528" i="3"/>
  <c r="AB528" i="3" l="1"/>
  <c r="AE528" i="3" s="1"/>
  <c r="Y527" i="3"/>
  <c r="Z529" i="3"/>
  <c r="AC529" i="3" s="1"/>
  <c r="W528" i="3"/>
  <c r="Z528" i="3" l="1"/>
  <c r="AC528" i="3" s="1"/>
  <c r="W527" i="3"/>
  <c r="AB527" i="3"/>
  <c r="AE527" i="3" s="1"/>
  <c r="Y526" i="3"/>
  <c r="Z527" i="3" l="1"/>
  <c r="AC527" i="3" s="1"/>
  <c r="W526" i="3"/>
  <c r="AB526" i="3"/>
  <c r="AE526" i="3" s="1"/>
  <c r="Y525" i="3"/>
  <c r="AB525" i="3" l="1"/>
  <c r="AE525" i="3" s="1"/>
  <c r="Y524" i="3"/>
  <c r="Z526" i="3"/>
  <c r="AC526" i="3" s="1"/>
  <c r="W525" i="3"/>
  <c r="Z525" i="3" l="1"/>
  <c r="AC525" i="3" s="1"/>
  <c r="W524" i="3"/>
  <c r="AB524" i="3"/>
  <c r="AE524" i="3" s="1"/>
  <c r="Y523" i="3"/>
  <c r="AB523" i="3" l="1"/>
  <c r="AE523" i="3" s="1"/>
  <c r="Y522" i="3"/>
  <c r="Z524" i="3"/>
  <c r="AC524" i="3" s="1"/>
  <c r="W523" i="3"/>
  <c r="Z523" i="3" l="1"/>
  <c r="AC523" i="3" s="1"/>
  <c r="W522" i="3"/>
  <c r="AB522" i="3"/>
  <c r="AE522" i="3" s="1"/>
  <c r="Y521" i="3"/>
  <c r="AB521" i="3" l="1"/>
  <c r="AE521" i="3" s="1"/>
  <c r="Y520" i="3"/>
  <c r="Z522" i="3"/>
  <c r="AC522" i="3" s="1"/>
  <c r="W521" i="3"/>
  <c r="Z521" i="3" l="1"/>
  <c r="AC521" i="3" s="1"/>
  <c r="W520" i="3"/>
  <c r="AB520" i="3"/>
  <c r="AE520" i="3" s="1"/>
  <c r="Y519" i="3"/>
  <c r="Z520" i="3" l="1"/>
  <c r="AC520" i="3" s="1"/>
  <c r="W519" i="3"/>
  <c r="AB519" i="3"/>
  <c r="AE519" i="3" s="1"/>
  <c r="Y518" i="3"/>
  <c r="AB518" i="3" l="1"/>
  <c r="AE518" i="3" s="1"/>
  <c r="Y517" i="3"/>
  <c r="Z519" i="3"/>
  <c r="AC519" i="3" s="1"/>
  <c r="W518" i="3"/>
  <c r="Z518" i="3" l="1"/>
  <c r="AC518" i="3" s="1"/>
  <c r="W517" i="3"/>
  <c r="AB517" i="3"/>
  <c r="AE517" i="3" s="1"/>
  <c r="Y516" i="3"/>
  <c r="Z517" i="3" l="1"/>
  <c r="AC517" i="3" s="1"/>
  <c r="W516" i="3"/>
  <c r="AB516" i="3"/>
  <c r="AE516" i="3" s="1"/>
  <c r="Y515" i="3"/>
  <c r="AB515" i="3" l="1"/>
  <c r="AE515" i="3" s="1"/>
  <c r="Y514" i="3"/>
  <c r="Z516" i="3"/>
  <c r="AC516" i="3" s="1"/>
  <c r="W515" i="3"/>
  <c r="Z515" i="3" l="1"/>
  <c r="AC515" i="3" s="1"/>
  <c r="W514" i="3"/>
  <c r="AB514" i="3"/>
  <c r="AE514" i="3" s="1"/>
  <c r="Y513" i="3"/>
  <c r="AB513" i="3" l="1"/>
  <c r="AE513" i="3" s="1"/>
  <c r="Y512" i="3"/>
  <c r="Z514" i="3"/>
  <c r="AC514" i="3" s="1"/>
  <c r="W513" i="3"/>
  <c r="Z513" i="3" l="1"/>
  <c r="AC513" i="3" s="1"/>
  <c r="W512" i="3"/>
  <c r="AB512" i="3"/>
  <c r="AE512" i="3" s="1"/>
  <c r="Y511" i="3"/>
  <c r="AB511" i="3" l="1"/>
  <c r="AE511" i="3" s="1"/>
  <c r="Y510" i="3"/>
  <c r="Z512" i="3"/>
  <c r="AC512" i="3" s="1"/>
  <c r="W511" i="3"/>
  <c r="Z511" i="3" l="1"/>
  <c r="AC511" i="3" s="1"/>
  <c r="W510" i="3"/>
  <c r="AB510" i="3"/>
  <c r="AE510" i="3" s="1"/>
  <c r="Y509" i="3"/>
  <c r="AB509" i="3" l="1"/>
  <c r="AE509" i="3" s="1"/>
  <c r="Y508" i="3"/>
  <c r="Z510" i="3"/>
  <c r="AC510" i="3" s="1"/>
  <c r="W509" i="3"/>
  <c r="AB508" i="3" l="1"/>
  <c r="AE508" i="3" s="1"/>
  <c r="Y507" i="3"/>
  <c r="Z509" i="3"/>
  <c r="AC509" i="3" s="1"/>
  <c r="W508" i="3"/>
  <c r="Z508" i="3" l="1"/>
  <c r="AC508" i="3" s="1"/>
  <c r="W507" i="3"/>
  <c r="AB507" i="3"/>
  <c r="AE507" i="3" s="1"/>
  <c r="Y506" i="3"/>
  <c r="AB506" i="3" l="1"/>
  <c r="AE506" i="3" s="1"/>
  <c r="Y505" i="3"/>
  <c r="Z507" i="3"/>
  <c r="AC507" i="3" s="1"/>
  <c r="W506" i="3"/>
  <c r="Z506" i="3" l="1"/>
  <c r="AC506" i="3" s="1"/>
  <c r="W505" i="3"/>
  <c r="AB505" i="3"/>
  <c r="AE505" i="3" s="1"/>
  <c r="Y504" i="3"/>
  <c r="AB504" i="3" l="1"/>
  <c r="AE504" i="3" s="1"/>
  <c r="Y503" i="3"/>
  <c r="Z505" i="3"/>
  <c r="AC505" i="3" s="1"/>
  <c r="W504" i="3"/>
  <c r="Z504" i="3" l="1"/>
  <c r="AC504" i="3" s="1"/>
  <c r="W503" i="3"/>
  <c r="AB503" i="3"/>
  <c r="AE503" i="3" s="1"/>
  <c r="Y502" i="3"/>
  <c r="Z503" i="3" l="1"/>
  <c r="AC503" i="3" s="1"/>
  <c r="W502" i="3"/>
  <c r="AB502" i="3"/>
  <c r="AE502" i="3" s="1"/>
  <c r="Y501" i="3"/>
  <c r="AB501" i="3" l="1"/>
  <c r="AE501" i="3" s="1"/>
  <c r="Y500" i="3"/>
  <c r="Z502" i="3"/>
  <c r="AC502" i="3" s="1"/>
  <c r="W501" i="3"/>
  <c r="AB500" i="3" l="1"/>
  <c r="AE500" i="3" s="1"/>
  <c r="Y499" i="3"/>
  <c r="Z501" i="3"/>
  <c r="AC501" i="3" s="1"/>
  <c r="W500" i="3"/>
  <c r="AB499" i="3" l="1"/>
  <c r="AE499" i="3" s="1"/>
  <c r="Y498" i="3"/>
  <c r="Z500" i="3"/>
  <c r="AC500" i="3" s="1"/>
  <c r="W499" i="3"/>
  <c r="AB498" i="3" l="1"/>
  <c r="AE498" i="3" s="1"/>
  <c r="Y497" i="3"/>
  <c r="Z499" i="3"/>
  <c r="AC499" i="3" s="1"/>
  <c r="W498" i="3"/>
  <c r="Z498" i="3" l="1"/>
  <c r="AC498" i="3" s="1"/>
  <c r="W497" i="3"/>
  <c r="AB497" i="3"/>
  <c r="AE497" i="3" s="1"/>
  <c r="Y496" i="3"/>
  <c r="Z497" i="3" l="1"/>
  <c r="AC497" i="3" s="1"/>
  <c r="W496" i="3"/>
  <c r="AB496" i="3"/>
  <c r="AE496" i="3" s="1"/>
  <c r="Y495" i="3"/>
  <c r="AB495" i="3" l="1"/>
  <c r="AE495" i="3" s="1"/>
  <c r="Y494" i="3"/>
  <c r="Z496" i="3"/>
  <c r="AC496" i="3" s="1"/>
  <c r="W495" i="3"/>
  <c r="Z495" i="3" l="1"/>
  <c r="AC495" i="3" s="1"/>
  <c r="W494" i="3"/>
  <c r="AB494" i="3"/>
  <c r="AE494" i="3" s="1"/>
  <c r="Y493" i="3"/>
  <c r="Z494" i="3" l="1"/>
  <c r="AC494" i="3" s="1"/>
  <c r="W493" i="3"/>
  <c r="AB493" i="3"/>
  <c r="AE493" i="3" s="1"/>
  <c r="Y492" i="3"/>
  <c r="Z493" i="3" l="1"/>
  <c r="AC493" i="3" s="1"/>
  <c r="W492" i="3"/>
  <c r="AB492" i="3"/>
  <c r="AE492" i="3" s="1"/>
  <c r="Y491" i="3"/>
  <c r="Z492" i="3" l="1"/>
  <c r="AC492" i="3" s="1"/>
  <c r="W491" i="3"/>
  <c r="AB491" i="3"/>
  <c r="AE491" i="3" s="1"/>
  <c r="Y490" i="3"/>
  <c r="Z491" i="3" l="1"/>
  <c r="AC491" i="3" s="1"/>
  <c r="W490" i="3"/>
  <c r="AB490" i="3"/>
  <c r="AE490" i="3" s="1"/>
  <c r="Y489" i="3"/>
  <c r="AB489" i="3" l="1"/>
  <c r="AE489" i="3" s="1"/>
  <c r="Y488" i="3"/>
  <c r="Z490" i="3"/>
  <c r="AC490" i="3" s="1"/>
  <c r="W489" i="3"/>
  <c r="Z489" i="3" l="1"/>
  <c r="AC489" i="3" s="1"/>
  <c r="W488" i="3"/>
  <c r="AB488" i="3"/>
  <c r="AE488" i="3" s="1"/>
  <c r="Y487" i="3"/>
  <c r="AB487" i="3" l="1"/>
  <c r="AE487" i="3" s="1"/>
  <c r="Y486" i="3"/>
  <c r="Z488" i="3"/>
  <c r="AC488" i="3" s="1"/>
  <c r="W487" i="3"/>
  <c r="Z487" i="3" l="1"/>
  <c r="AC487" i="3" s="1"/>
  <c r="W486" i="3"/>
  <c r="AB486" i="3"/>
  <c r="AE486" i="3" s="1"/>
  <c r="Y485" i="3"/>
  <c r="Z486" i="3" l="1"/>
  <c r="AC486" i="3" s="1"/>
  <c r="W485" i="3"/>
  <c r="AB485" i="3"/>
  <c r="AE485" i="3" s="1"/>
  <c r="Y484" i="3"/>
  <c r="Z485" i="3" l="1"/>
  <c r="AC485" i="3" s="1"/>
  <c r="W484" i="3"/>
  <c r="AB484" i="3"/>
  <c r="AE484" i="3" s="1"/>
  <c r="Y483" i="3"/>
  <c r="AB483" i="3" l="1"/>
  <c r="AE483" i="3" s="1"/>
  <c r="Y482" i="3"/>
  <c r="Z484" i="3"/>
  <c r="AC484" i="3" s="1"/>
  <c r="W483" i="3"/>
  <c r="Z483" i="3" l="1"/>
  <c r="AC483" i="3" s="1"/>
  <c r="W482" i="3"/>
  <c r="AB482" i="3"/>
  <c r="AE482" i="3" s="1"/>
  <c r="Y481" i="3"/>
  <c r="AB481" i="3" l="1"/>
  <c r="AE481" i="3" s="1"/>
  <c r="Y480" i="3"/>
  <c r="Z482" i="3"/>
  <c r="AC482" i="3" s="1"/>
  <c r="W481" i="3"/>
  <c r="Z481" i="3" l="1"/>
  <c r="AC481" i="3" s="1"/>
  <c r="W480" i="3"/>
  <c r="AB480" i="3"/>
  <c r="AE480" i="3" s="1"/>
  <c r="Y479" i="3"/>
  <c r="AB479" i="3" l="1"/>
  <c r="AE479" i="3" s="1"/>
  <c r="Y478" i="3"/>
  <c r="Z480" i="3"/>
  <c r="AC480" i="3" s="1"/>
  <c r="W479" i="3"/>
  <c r="Z479" i="3" l="1"/>
  <c r="AC479" i="3" s="1"/>
  <c r="W478" i="3"/>
  <c r="AB478" i="3"/>
  <c r="AE478" i="3" s="1"/>
  <c r="Y477" i="3"/>
  <c r="AB477" i="3" l="1"/>
  <c r="AE477" i="3" s="1"/>
  <c r="Y476" i="3"/>
  <c r="Z478" i="3"/>
  <c r="AC478" i="3" s="1"/>
  <c r="W477" i="3"/>
  <c r="AB476" i="3" l="1"/>
  <c r="AE476" i="3" s="1"/>
  <c r="Y475" i="3"/>
  <c r="Z477" i="3"/>
  <c r="AC477" i="3" s="1"/>
  <c r="W476" i="3"/>
  <c r="Z476" i="3" l="1"/>
  <c r="AC476" i="3" s="1"/>
  <c r="W475" i="3"/>
  <c r="AB475" i="3"/>
  <c r="AE475" i="3" s="1"/>
  <c r="Y474" i="3"/>
  <c r="AB474" i="3" l="1"/>
  <c r="AE474" i="3" s="1"/>
  <c r="Y473" i="3"/>
  <c r="Z475" i="3"/>
  <c r="AC475" i="3" s="1"/>
  <c r="W474" i="3"/>
  <c r="AB473" i="3" l="1"/>
  <c r="AE473" i="3" s="1"/>
  <c r="Y472" i="3"/>
  <c r="Z474" i="3"/>
  <c r="AC474" i="3" s="1"/>
  <c r="W473" i="3"/>
  <c r="Z473" i="3" l="1"/>
  <c r="AC473" i="3" s="1"/>
  <c r="W472" i="3"/>
  <c r="AB472" i="3"/>
  <c r="AE472" i="3" s="1"/>
  <c r="Y471" i="3"/>
  <c r="AB471" i="3" l="1"/>
  <c r="AE471" i="3" s="1"/>
  <c r="Y470" i="3"/>
  <c r="Z472" i="3"/>
  <c r="AC472" i="3" s="1"/>
  <c r="W471" i="3"/>
  <c r="Z471" i="3" l="1"/>
  <c r="AC471" i="3" s="1"/>
  <c r="W470" i="3"/>
  <c r="AB470" i="3"/>
  <c r="AE470" i="3" s="1"/>
  <c r="Y469" i="3"/>
  <c r="AB469" i="3" l="1"/>
  <c r="AE469" i="3" s="1"/>
  <c r="Y468" i="3"/>
  <c r="Z470" i="3"/>
  <c r="AC470" i="3" s="1"/>
  <c r="W469" i="3"/>
  <c r="Z469" i="3" l="1"/>
  <c r="AC469" i="3" s="1"/>
  <c r="W468" i="3"/>
  <c r="AB468" i="3"/>
  <c r="AE468" i="3" s="1"/>
  <c r="Y467" i="3"/>
  <c r="AB467" i="3" l="1"/>
  <c r="AE467" i="3" s="1"/>
  <c r="Y466" i="3"/>
  <c r="Z468" i="3"/>
  <c r="AC468" i="3" s="1"/>
  <c r="W467" i="3"/>
  <c r="AB466" i="3" l="1"/>
  <c r="AE466" i="3" s="1"/>
  <c r="Y465" i="3"/>
  <c r="Z467" i="3"/>
  <c r="AC467" i="3" s="1"/>
  <c r="W466" i="3"/>
  <c r="Z466" i="3" l="1"/>
  <c r="AC466" i="3" s="1"/>
  <c r="W465" i="3"/>
  <c r="AB465" i="3"/>
  <c r="AE465" i="3" s="1"/>
  <c r="Y464" i="3"/>
  <c r="Z465" i="3" l="1"/>
  <c r="AC465" i="3" s="1"/>
  <c r="W464" i="3"/>
  <c r="AB464" i="3"/>
  <c r="AE464" i="3" s="1"/>
  <c r="Y463" i="3"/>
  <c r="Z464" i="3" l="1"/>
  <c r="AC464" i="3" s="1"/>
  <c r="W463" i="3"/>
  <c r="AB463" i="3"/>
  <c r="AE463" i="3" s="1"/>
  <c r="Y462" i="3"/>
  <c r="AB462" i="3" l="1"/>
  <c r="AE462" i="3" s="1"/>
  <c r="Y461" i="3"/>
  <c r="Z463" i="3"/>
  <c r="AC463" i="3" s="1"/>
  <c r="W462" i="3"/>
  <c r="AB461" i="3" l="1"/>
  <c r="AE461" i="3" s="1"/>
  <c r="Y460" i="3"/>
  <c r="Z462" i="3"/>
  <c r="AC462" i="3" s="1"/>
  <c r="W461" i="3"/>
  <c r="AB460" i="3" l="1"/>
  <c r="AE460" i="3" s="1"/>
  <c r="Y459" i="3"/>
  <c r="Z461" i="3"/>
  <c r="AC461" i="3" s="1"/>
  <c r="W460" i="3"/>
  <c r="Z460" i="3" l="1"/>
  <c r="AC460" i="3" s="1"/>
  <c r="W459" i="3"/>
  <c r="AB459" i="3"/>
  <c r="AE459" i="3" s="1"/>
  <c r="Y458" i="3"/>
  <c r="Z459" i="3" l="1"/>
  <c r="AC459" i="3" s="1"/>
  <c r="W458" i="3"/>
  <c r="AB458" i="3"/>
  <c r="AE458" i="3" s="1"/>
  <c r="Y457" i="3"/>
  <c r="AB457" i="3" l="1"/>
  <c r="AE457" i="3" s="1"/>
  <c r="Y456" i="3"/>
  <c r="Z458" i="3"/>
  <c r="AC458" i="3" s="1"/>
  <c r="W457" i="3"/>
  <c r="AB456" i="3" l="1"/>
  <c r="AE456" i="3" s="1"/>
  <c r="Y455" i="3"/>
  <c r="Z457" i="3"/>
  <c r="AC457" i="3" s="1"/>
  <c r="W456" i="3"/>
  <c r="AB455" i="3" l="1"/>
  <c r="AE455" i="3" s="1"/>
  <c r="Y454" i="3"/>
  <c r="Z456" i="3"/>
  <c r="AC456" i="3" s="1"/>
  <c r="W455" i="3"/>
  <c r="Z455" i="3" l="1"/>
  <c r="AC455" i="3" s="1"/>
  <c r="W454" i="3"/>
  <c r="AB454" i="3"/>
  <c r="AE454" i="3" s="1"/>
  <c r="Y453" i="3"/>
  <c r="Z454" i="3" l="1"/>
  <c r="AC454" i="3" s="1"/>
  <c r="W453" i="3"/>
  <c r="AB453" i="3"/>
  <c r="AE453" i="3" s="1"/>
  <c r="Y452" i="3"/>
  <c r="Z453" i="3" l="1"/>
  <c r="AC453" i="3" s="1"/>
  <c r="W452" i="3"/>
  <c r="AB452" i="3"/>
  <c r="AE452" i="3" s="1"/>
  <c r="Y451" i="3"/>
  <c r="Z452" i="3" l="1"/>
  <c r="AC452" i="3" s="1"/>
  <c r="W451" i="3"/>
  <c r="AB451" i="3"/>
  <c r="AE451" i="3" s="1"/>
  <c r="Y450" i="3"/>
  <c r="AB450" i="3" l="1"/>
  <c r="AE450" i="3" s="1"/>
  <c r="Y449" i="3"/>
  <c r="Z451" i="3"/>
  <c r="AC451" i="3" s="1"/>
  <c r="W450" i="3"/>
  <c r="Z450" i="3" l="1"/>
  <c r="AC450" i="3" s="1"/>
  <c r="W449" i="3"/>
  <c r="AB449" i="3"/>
  <c r="AE449" i="3" s="1"/>
  <c r="Y448" i="3"/>
  <c r="AB448" i="3" l="1"/>
  <c r="AE448" i="3" s="1"/>
  <c r="Y447" i="3"/>
  <c r="Z449" i="3"/>
  <c r="AC449" i="3" s="1"/>
  <c r="W448" i="3"/>
  <c r="AB447" i="3" l="1"/>
  <c r="AE447" i="3" s="1"/>
  <c r="Y446" i="3"/>
  <c r="Z448" i="3"/>
  <c r="AC448" i="3" s="1"/>
  <c r="W447" i="3"/>
  <c r="AB446" i="3" l="1"/>
  <c r="AE446" i="3" s="1"/>
  <c r="Y445" i="3"/>
  <c r="Z447" i="3"/>
  <c r="AC447" i="3" s="1"/>
  <c r="W446" i="3"/>
  <c r="Z446" i="3" l="1"/>
  <c r="AC446" i="3" s="1"/>
  <c r="W445" i="3"/>
  <c r="AB445" i="3"/>
  <c r="AE445" i="3" s="1"/>
  <c r="Y444" i="3"/>
  <c r="Z445" i="3" l="1"/>
  <c r="AC445" i="3" s="1"/>
  <c r="W444" i="3"/>
  <c r="AB444" i="3"/>
  <c r="AE444" i="3" s="1"/>
  <c r="Y443" i="3"/>
  <c r="Z444" i="3" l="1"/>
  <c r="AC444" i="3" s="1"/>
  <c r="W443" i="3"/>
  <c r="AB443" i="3"/>
  <c r="AE443" i="3" s="1"/>
  <c r="Y442" i="3"/>
  <c r="AB442" i="3" l="1"/>
  <c r="AE442" i="3" s="1"/>
  <c r="Y441" i="3"/>
  <c r="Z443" i="3"/>
  <c r="AC443" i="3" s="1"/>
  <c r="W442" i="3"/>
  <c r="Z442" i="3" l="1"/>
  <c r="AC442" i="3" s="1"/>
  <c r="W441" i="3"/>
  <c r="AB441" i="3"/>
  <c r="AE441" i="3" s="1"/>
  <c r="Y440" i="3"/>
  <c r="AB440" i="3" l="1"/>
  <c r="AE440" i="3" s="1"/>
  <c r="Y439" i="3"/>
  <c r="Z441" i="3"/>
  <c r="AC441" i="3" s="1"/>
  <c r="W440" i="3"/>
  <c r="AB439" i="3" l="1"/>
  <c r="AE439" i="3" s="1"/>
  <c r="Y438" i="3"/>
  <c r="Z440" i="3"/>
  <c r="AC440" i="3" s="1"/>
  <c r="W439" i="3"/>
  <c r="Z439" i="3" l="1"/>
  <c r="AC439" i="3" s="1"/>
  <c r="W438" i="3"/>
  <c r="AB438" i="3"/>
  <c r="AE438" i="3" s="1"/>
  <c r="Y437" i="3"/>
  <c r="AB437" i="3" l="1"/>
  <c r="AE437" i="3" s="1"/>
  <c r="Y436" i="3"/>
  <c r="Z438" i="3"/>
  <c r="AC438" i="3" s="1"/>
  <c r="W437" i="3"/>
  <c r="AB436" i="3" l="1"/>
  <c r="AE436" i="3" s="1"/>
  <c r="Y435" i="3"/>
  <c r="Z437" i="3"/>
  <c r="AC437" i="3" s="1"/>
  <c r="W436" i="3"/>
  <c r="Z436" i="3" l="1"/>
  <c r="AC436" i="3" s="1"/>
  <c r="W435" i="3"/>
  <c r="AB435" i="3"/>
  <c r="AE435" i="3" s="1"/>
  <c r="Y434" i="3"/>
  <c r="Z435" i="3" l="1"/>
  <c r="AC435" i="3" s="1"/>
  <c r="W434" i="3"/>
  <c r="AB434" i="3"/>
  <c r="AE434" i="3" s="1"/>
  <c r="Y433" i="3"/>
  <c r="AB433" i="3" l="1"/>
  <c r="AE433" i="3" s="1"/>
  <c r="Y432" i="3"/>
  <c r="Z434" i="3"/>
  <c r="AC434" i="3" s="1"/>
  <c r="W433" i="3"/>
  <c r="AB432" i="3" l="1"/>
  <c r="AE432" i="3" s="1"/>
  <c r="Y431" i="3"/>
  <c r="Z433" i="3"/>
  <c r="AC433" i="3" s="1"/>
  <c r="W432" i="3"/>
  <c r="AB431" i="3" l="1"/>
  <c r="AE431" i="3" s="1"/>
  <c r="Y430" i="3"/>
  <c r="Z432" i="3"/>
  <c r="AC432" i="3" s="1"/>
  <c r="W431" i="3"/>
  <c r="AB430" i="3" l="1"/>
  <c r="AE430" i="3" s="1"/>
  <c r="Y429" i="3"/>
  <c r="Z431" i="3"/>
  <c r="AC431" i="3" s="1"/>
  <c r="W430" i="3"/>
  <c r="Z430" i="3" l="1"/>
  <c r="AC430" i="3" s="1"/>
  <c r="W429" i="3"/>
  <c r="AB429" i="3"/>
  <c r="AE429" i="3" s="1"/>
  <c r="Y428" i="3"/>
  <c r="AB428" i="3" l="1"/>
  <c r="AE428" i="3" s="1"/>
  <c r="Y427" i="3"/>
  <c r="Z429" i="3"/>
  <c r="AC429" i="3" s="1"/>
  <c r="W428" i="3"/>
  <c r="AB427" i="3" l="1"/>
  <c r="AE427" i="3" s="1"/>
  <c r="Y426" i="3"/>
  <c r="Z428" i="3"/>
  <c r="AC428" i="3" s="1"/>
  <c r="W427" i="3"/>
  <c r="AB426" i="3" l="1"/>
  <c r="AE426" i="3" s="1"/>
  <c r="Y425" i="3"/>
  <c r="Z427" i="3"/>
  <c r="AC427" i="3" s="1"/>
  <c r="W426" i="3"/>
  <c r="Z426" i="3" l="1"/>
  <c r="AC426" i="3" s="1"/>
  <c r="W425" i="3"/>
  <c r="AB425" i="3"/>
  <c r="AE425" i="3" s="1"/>
  <c r="Y424" i="3"/>
  <c r="AB424" i="3" l="1"/>
  <c r="AE424" i="3" s="1"/>
  <c r="Y423" i="3"/>
  <c r="Z425" i="3"/>
  <c r="AC425" i="3" s="1"/>
  <c r="W424" i="3"/>
  <c r="AB423" i="3" l="1"/>
  <c r="AE423" i="3" s="1"/>
  <c r="Y422" i="3"/>
  <c r="Z424" i="3"/>
  <c r="AC424" i="3" s="1"/>
  <c r="W423" i="3"/>
  <c r="Z423" i="3" l="1"/>
  <c r="AC423" i="3" s="1"/>
  <c r="W422" i="3"/>
  <c r="AB422" i="3"/>
  <c r="AE422" i="3" s="1"/>
  <c r="Y421" i="3"/>
  <c r="Z422" i="3" l="1"/>
  <c r="AC422" i="3" s="1"/>
  <c r="W421" i="3"/>
  <c r="AB421" i="3"/>
  <c r="AE421" i="3" s="1"/>
  <c r="Y420" i="3"/>
  <c r="Z421" i="3" l="1"/>
  <c r="AC421" i="3" s="1"/>
  <c r="W420" i="3"/>
  <c r="AB420" i="3"/>
  <c r="AE420" i="3" s="1"/>
  <c r="Y419" i="3"/>
  <c r="AB419" i="3" l="1"/>
  <c r="AE419" i="3" s="1"/>
  <c r="Y418" i="3"/>
  <c r="Z420" i="3"/>
  <c r="AC420" i="3" s="1"/>
  <c r="W419" i="3"/>
  <c r="AB418" i="3" l="1"/>
  <c r="AE418" i="3" s="1"/>
  <c r="Y417" i="3"/>
  <c r="Z419" i="3"/>
  <c r="AC419" i="3" s="1"/>
  <c r="W418" i="3"/>
  <c r="AB417" i="3" l="1"/>
  <c r="AE417" i="3" s="1"/>
  <c r="Y416" i="3"/>
  <c r="Z418" i="3"/>
  <c r="AC418" i="3" s="1"/>
  <c r="W417" i="3"/>
  <c r="Z417" i="3" l="1"/>
  <c r="AC417" i="3" s="1"/>
  <c r="W416" i="3"/>
  <c r="AB416" i="3"/>
  <c r="AE416" i="3" s="1"/>
  <c r="Y415" i="3"/>
  <c r="Z416" i="3" l="1"/>
  <c r="AC416" i="3" s="1"/>
  <c r="W415" i="3"/>
  <c r="AB415" i="3"/>
  <c r="AE415" i="3" s="1"/>
  <c r="Y414" i="3"/>
  <c r="Z415" i="3" l="1"/>
  <c r="AC415" i="3" s="1"/>
  <c r="W414" i="3"/>
  <c r="AB414" i="3"/>
  <c r="AE414" i="3" s="1"/>
  <c r="Y413" i="3"/>
  <c r="Z414" i="3" l="1"/>
  <c r="AC414" i="3" s="1"/>
  <c r="W413" i="3"/>
  <c r="AB413" i="3"/>
  <c r="AE413" i="3" s="1"/>
  <c r="Y412" i="3"/>
  <c r="AB412" i="3" l="1"/>
  <c r="AE412" i="3" s="1"/>
  <c r="Y411" i="3"/>
  <c r="Z413" i="3"/>
  <c r="AC413" i="3" s="1"/>
  <c r="W412" i="3"/>
  <c r="Z412" i="3" l="1"/>
  <c r="AC412" i="3" s="1"/>
  <c r="W411" i="3"/>
  <c r="AB411" i="3"/>
  <c r="AE411" i="3" s="1"/>
  <c r="Y410" i="3"/>
  <c r="AB410" i="3" l="1"/>
  <c r="AE410" i="3" s="1"/>
  <c r="Y409" i="3"/>
  <c r="Z411" i="3"/>
  <c r="AC411" i="3" s="1"/>
  <c r="W410" i="3"/>
  <c r="AB409" i="3" l="1"/>
  <c r="AE409" i="3" s="1"/>
  <c r="Y408" i="3"/>
  <c r="Z410" i="3"/>
  <c r="AC410" i="3" s="1"/>
  <c r="W409" i="3"/>
  <c r="AB408" i="3" l="1"/>
  <c r="AE408" i="3" s="1"/>
  <c r="Y407" i="3"/>
  <c r="Z409" i="3"/>
  <c r="AC409" i="3" s="1"/>
  <c r="W408" i="3"/>
  <c r="Z408" i="3" l="1"/>
  <c r="AC408" i="3" s="1"/>
  <c r="W407" i="3"/>
  <c r="AB407" i="3"/>
  <c r="AE407" i="3" s="1"/>
  <c r="Y406" i="3"/>
  <c r="AB406" i="3" l="1"/>
  <c r="AE406" i="3" s="1"/>
  <c r="Y405" i="3"/>
  <c r="Z407" i="3"/>
  <c r="AC407" i="3" s="1"/>
  <c r="W406" i="3"/>
  <c r="AB405" i="3" l="1"/>
  <c r="AE405" i="3" s="1"/>
  <c r="Y404" i="3"/>
  <c r="Z406" i="3"/>
  <c r="AC406" i="3" s="1"/>
  <c r="W405" i="3"/>
  <c r="AB404" i="3" l="1"/>
  <c r="AE404" i="3" s="1"/>
  <c r="Y403" i="3"/>
  <c r="Z405" i="3"/>
  <c r="AC405" i="3" s="1"/>
  <c r="W404" i="3"/>
  <c r="AB403" i="3" l="1"/>
  <c r="AE403" i="3" s="1"/>
  <c r="Y402" i="3"/>
  <c r="Z404" i="3"/>
  <c r="AC404" i="3" s="1"/>
  <c r="W403" i="3"/>
  <c r="Z403" i="3" l="1"/>
  <c r="AC403" i="3" s="1"/>
  <c r="W402" i="3"/>
  <c r="AB402" i="3"/>
  <c r="AE402" i="3" s="1"/>
  <c r="Y401" i="3"/>
  <c r="AB401" i="3" l="1"/>
  <c r="AE401" i="3" s="1"/>
  <c r="Y400" i="3"/>
  <c r="Z402" i="3"/>
  <c r="AC402" i="3" s="1"/>
  <c r="W401" i="3"/>
  <c r="AB400" i="3" l="1"/>
  <c r="AE400" i="3" s="1"/>
  <c r="Y399" i="3"/>
  <c r="Z401" i="3"/>
  <c r="AC401" i="3" s="1"/>
  <c r="W400" i="3"/>
  <c r="Z400" i="3" l="1"/>
  <c r="AC400" i="3" s="1"/>
  <c r="W399" i="3"/>
  <c r="AB399" i="3"/>
  <c r="AE399" i="3" s="1"/>
  <c r="Y398" i="3"/>
  <c r="AB398" i="3" l="1"/>
  <c r="AE398" i="3" s="1"/>
  <c r="Y397" i="3"/>
  <c r="Z399" i="3"/>
  <c r="AC399" i="3" s="1"/>
  <c r="W398" i="3"/>
  <c r="AB397" i="3" l="1"/>
  <c r="AE397" i="3" s="1"/>
  <c r="Y396" i="3"/>
  <c r="Z398" i="3"/>
  <c r="AC398" i="3" s="1"/>
  <c r="W397" i="3"/>
  <c r="Z397" i="3" l="1"/>
  <c r="AC397" i="3" s="1"/>
  <c r="W396" i="3"/>
  <c r="AB396" i="3"/>
  <c r="AE396" i="3" s="1"/>
  <c r="Y395" i="3"/>
  <c r="Z396" i="3" l="1"/>
  <c r="AC396" i="3" s="1"/>
  <c r="W395" i="3"/>
  <c r="AB395" i="3"/>
  <c r="AE395" i="3" s="1"/>
  <c r="Y394" i="3"/>
  <c r="Z395" i="3" l="1"/>
  <c r="AC395" i="3" s="1"/>
  <c r="W394" i="3"/>
  <c r="AB394" i="3"/>
  <c r="AE394" i="3" s="1"/>
  <c r="Y393" i="3"/>
  <c r="AB393" i="3" l="1"/>
  <c r="AE393" i="3" s="1"/>
  <c r="Y392" i="3"/>
  <c r="Z394" i="3"/>
  <c r="AC394" i="3" s="1"/>
  <c r="W393" i="3"/>
  <c r="Z393" i="3" l="1"/>
  <c r="AC393" i="3" s="1"/>
  <c r="W392" i="3"/>
  <c r="AB392" i="3"/>
  <c r="AE392" i="3" s="1"/>
  <c r="Y391" i="3"/>
  <c r="Z392" i="3" l="1"/>
  <c r="AC392" i="3" s="1"/>
  <c r="W391" i="3"/>
  <c r="AB391" i="3"/>
  <c r="AE391" i="3" s="1"/>
  <c r="Y390" i="3"/>
  <c r="AB390" i="3" l="1"/>
  <c r="AE390" i="3" s="1"/>
  <c r="Y389" i="3"/>
  <c r="Z391" i="3"/>
  <c r="AC391" i="3" s="1"/>
  <c r="W390" i="3"/>
  <c r="AB389" i="3" l="1"/>
  <c r="AE389" i="3" s="1"/>
  <c r="Y388" i="3"/>
  <c r="Z390" i="3"/>
  <c r="AC390" i="3" s="1"/>
  <c r="W389" i="3"/>
  <c r="AB388" i="3" l="1"/>
  <c r="AE388" i="3" s="1"/>
  <c r="Y387" i="3"/>
  <c r="Z389" i="3"/>
  <c r="AC389" i="3" s="1"/>
  <c r="W388" i="3"/>
  <c r="AB387" i="3" l="1"/>
  <c r="AE387" i="3" s="1"/>
  <c r="Y386" i="3"/>
  <c r="Z388" i="3"/>
  <c r="AC388" i="3" s="1"/>
  <c r="W387" i="3"/>
  <c r="AB386" i="3" l="1"/>
  <c r="AE386" i="3" s="1"/>
  <c r="Y385" i="3"/>
  <c r="Z387" i="3"/>
  <c r="AC387" i="3" s="1"/>
  <c r="W386" i="3"/>
  <c r="Z386" i="3" l="1"/>
  <c r="AC386" i="3" s="1"/>
  <c r="W385" i="3"/>
  <c r="AB385" i="3"/>
  <c r="AE385" i="3" s="1"/>
  <c r="Y384" i="3"/>
  <c r="AB384" i="3" l="1"/>
  <c r="AE384" i="3" s="1"/>
  <c r="Y383" i="3"/>
  <c r="Z385" i="3"/>
  <c r="AC385" i="3" s="1"/>
  <c r="W384" i="3"/>
  <c r="Z384" i="3" l="1"/>
  <c r="AC384" i="3" s="1"/>
  <c r="W383" i="3"/>
  <c r="AB383" i="3"/>
  <c r="AE383" i="3" s="1"/>
  <c r="Y382" i="3"/>
  <c r="Z383" i="3" l="1"/>
  <c r="AC383" i="3" s="1"/>
  <c r="W382" i="3"/>
  <c r="AB382" i="3"/>
  <c r="AE382" i="3" s="1"/>
  <c r="Y381" i="3"/>
  <c r="AB381" i="3" l="1"/>
  <c r="AE381" i="3" s="1"/>
  <c r="Y380" i="3"/>
  <c r="Z382" i="3"/>
  <c r="AC382" i="3" s="1"/>
  <c r="W381" i="3"/>
  <c r="AB380" i="3" l="1"/>
  <c r="AE380" i="3" s="1"/>
  <c r="Y379" i="3"/>
  <c r="Z381" i="3"/>
  <c r="AC381" i="3" s="1"/>
  <c r="W380" i="3"/>
  <c r="Z380" i="3" l="1"/>
  <c r="AC380" i="3" s="1"/>
  <c r="W379" i="3"/>
  <c r="AB379" i="3"/>
  <c r="AE379" i="3" s="1"/>
  <c r="Y378" i="3"/>
  <c r="AB378" i="3" l="1"/>
  <c r="AE378" i="3" s="1"/>
  <c r="Y377" i="3"/>
  <c r="Z379" i="3"/>
  <c r="AC379" i="3" s="1"/>
  <c r="W378" i="3"/>
  <c r="Z378" i="3" l="1"/>
  <c r="AC378" i="3" s="1"/>
  <c r="W377" i="3"/>
  <c r="AB377" i="3"/>
  <c r="AE377" i="3" s="1"/>
  <c r="Y376" i="3"/>
  <c r="Z377" i="3" l="1"/>
  <c r="AC377" i="3" s="1"/>
  <c r="W376" i="3"/>
  <c r="AB376" i="3"/>
  <c r="AE376" i="3" s="1"/>
  <c r="Y375" i="3"/>
  <c r="Z376" i="3" l="1"/>
  <c r="AC376" i="3" s="1"/>
  <c r="W375" i="3"/>
  <c r="AB375" i="3"/>
  <c r="AE375" i="3" s="1"/>
  <c r="Y374" i="3"/>
  <c r="Z375" i="3" l="1"/>
  <c r="AC375" i="3" s="1"/>
  <c r="W374" i="3"/>
  <c r="AB374" i="3"/>
  <c r="AE374" i="3" s="1"/>
  <c r="Y373" i="3"/>
  <c r="AB373" i="3" l="1"/>
  <c r="AE373" i="3" s="1"/>
  <c r="Y372" i="3"/>
  <c r="Z374" i="3"/>
  <c r="AC374" i="3" s="1"/>
  <c r="W373" i="3"/>
  <c r="AB372" i="3" l="1"/>
  <c r="AE372" i="3" s="1"/>
  <c r="Y371" i="3"/>
  <c r="Z373" i="3"/>
  <c r="AC373" i="3" s="1"/>
  <c r="W372" i="3"/>
  <c r="AB371" i="3" l="1"/>
  <c r="AE371" i="3" s="1"/>
  <c r="Y370" i="3"/>
  <c r="Z372" i="3"/>
  <c r="AC372" i="3" s="1"/>
  <c r="W371" i="3"/>
  <c r="AB370" i="3" l="1"/>
  <c r="AE370" i="3" s="1"/>
  <c r="Y369" i="3"/>
  <c r="Z371" i="3"/>
  <c r="AC371" i="3" s="1"/>
  <c r="W370" i="3"/>
  <c r="AB369" i="3" l="1"/>
  <c r="AE369" i="3" s="1"/>
  <c r="Y368" i="3"/>
  <c r="Z370" i="3"/>
  <c r="AC370" i="3" s="1"/>
  <c r="W369" i="3"/>
  <c r="Z369" i="3" l="1"/>
  <c r="AC369" i="3" s="1"/>
  <c r="W368" i="3"/>
  <c r="AB368" i="3"/>
  <c r="AE368" i="3" s="1"/>
  <c r="Y367" i="3"/>
  <c r="AB367" i="3" l="1"/>
  <c r="AE367" i="3" s="1"/>
  <c r="Y366" i="3"/>
  <c r="Z368" i="3"/>
  <c r="AC368" i="3" s="1"/>
  <c r="W367" i="3"/>
  <c r="Z367" i="3" l="1"/>
  <c r="AC367" i="3" s="1"/>
  <c r="W366" i="3"/>
  <c r="AB366" i="3"/>
  <c r="AE366" i="3" s="1"/>
  <c r="Y365" i="3"/>
  <c r="AB365" i="3" l="1"/>
  <c r="AE365" i="3" s="1"/>
  <c r="Y364" i="3"/>
  <c r="Z366" i="3"/>
  <c r="AC366" i="3" s="1"/>
  <c r="W365" i="3"/>
  <c r="AB364" i="3" l="1"/>
  <c r="AE364" i="3" s="1"/>
  <c r="Y363" i="3"/>
  <c r="Z365" i="3"/>
  <c r="AC365" i="3" s="1"/>
  <c r="W364" i="3"/>
  <c r="AB363" i="3" l="1"/>
  <c r="AE363" i="3" s="1"/>
  <c r="Y362" i="3"/>
  <c r="Z364" i="3"/>
  <c r="AC364" i="3" s="1"/>
  <c r="W363" i="3"/>
  <c r="AB362" i="3" l="1"/>
  <c r="AE362" i="3" s="1"/>
  <c r="Y361" i="3"/>
  <c r="Z363" i="3"/>
  <c r="AC363" i="3" s="1"/>
  <c r="W362" i="3"/>
  <c r="Z362" i="3" l="1"/>
  <c r="AC362" i="3" s="1"/>
  <c r="W361" i="3"/>
  <c r="AB361" i="3"/>
  <c r="AE361" i="3" s="1"/>
  <c r="Y360" i="3"/>
  <c r="Z361" i="3" l="1"/>
  <c r="AC361" i="3" s="1"/>
  <c r="W360" i="3"/>
  <c r="AB360" i="3"/>
  <c r="AE360" i="3" s="1"/>
  <c r="Y359" i="3"/>
  <c r="AB359" i="3" l="1"/>
  <c r="AE359" i="3" s="1"/>
  <c r="Y358" i="3"/>
  <c r="Z360" i="3"/>
  <c r="AC360" i="3" s="1"/>
  <c r="W359" i="3"/>
  <c r="AB358" i="3" l="1"/>
  <c r="AE358" i="3" s="1"/>
  <c r="Y357" i="3"/>
  <c r="Z359" i="3"/>
  <c r="AC359" i="3" s="1"/>
  <c r="W358" i="3"/>
  <c r="Z358" i="3" l="1"/>
  <c r="AC358" i="3" s="1"/>
  <c r="W357" i="3"/>
  <c r="AB357" i="3"/>
  <c r="AE357" i="3" s="1"/>
  <c r="Y356" i="3"/>
  <c r="Z357" i="3" l="1"/>
  <c r="AC357" i="3" s="1"/>
  <c r="W356" i="3"/>
  <c r="AB356" i="3"/>
  <c r="AE356" i="3" s="1"/>
  <c r="Y355" i="3"/>
  <c r="AB355" i="3" l="1"/>
  <c r="AE355" i="3" s="1"/>
  <c r="Y354" i="3"/>
  <c r="Z356" i="3"/>
  <c r="AC356" i="3" s="1"/>
  <c r="W355" i="3"/>
  <c r="Z355" i="3" l="1"/>
  <c r="AC355" i="3" s="1"/>
  <c r="W354" i="3"/>
  <c r="AB354" i="3"/>
  <c r="AE354" i="3" s="1"/>
  <c r="Y353" i="3"/>
  <c r="AB353" i="3" l="1"/>
  <c r="AE353" i="3" s="1"/>
  <c r="Y352" i="3"/>
  <c r="Z354" i="3"/>
  <c r="AC354" i="3" s="1"/>
  <c r="W353" i="3"/>
  <c r="AB352" i="3" l="1"/>
  <c r="AE352" i="3" s="1"/>
  <c r="Y351" i="3"/>
  <c r="Z353" i="3"/>
  <c r="AC353" i="3" s="1"/>
  <c r="W352" i="3"/>
  <c r="AB351" i="3" l="1"/>
  <c r="AE351" i="3" s="1"/>
  <c r="Y350" i="3"/>
  <c r="Z352" i="3"/>
  <c r="AC352" i="3" s="1"/>
  <c r="W351" i="3"/>
  <c r="AB350" i="3" l="1"/>
  <c r="AE350" i="3" s="1"/>
  <c r="Y349" i="3"/>
  <c r="Z351" i="3"/>
  <c r="AC351" i="3" s="1"/>
  <c r="W350" i="3"/>
  <c r="Z350" i="3" l="1"/>
  <c r="AC350" i="3" s="1"/>
  <c r="W349" i="3"/>
  <c r="AB349" i="3"/>
  <c r="AE349" i="3" s="1"/>
  <c r="Y348" i="3"/>
  <c r="Z349" i="3" l="1"/>
  <c r="AC349" i="3" s="1"/>
  <c r="W348" i="3"/>
  <c r="AB348" i="3"/>
  <c r="AE348" i="3" s="1"/>
  <c r="Y347" i="3"/>
  <c r="AB347" i="3" l="1"/>
  <c r="AE347" i="3" s="1"/>
  <c r="Y346" i="3"/>
  <c r="Z348" i="3"/>
  <c r="AC348" i="3" s="1"/>
  <c r="W347" i="3"/>
  <c r="Z347" i="3" l="1"/>
  <c r="AC347" i="3" s="1"/>
  <c r="W346" i="3"/>
  <c r="AB346" i="3"/>
  <c r="AE346" i="3" s="1"/>
  <c r="Y345" i="3"/>
  <c r="Z346" i="3" l="1"/>
  <c r="AC346" i="3" s="1"/>
  <c r="W345" i="3"/>
  <c r="AB345" i="3"/>
  <c r="AE345" i="3" s="1"/>
  <c r="Y344" i="3"/>
  <c r="AB344" i="3" l="1"/>
  <c r="AE344" i="3" s="1"/>
  <c r="Y343" i="3"/>
  <c r="Z345" i="3"/>
  <c r="AC345" i="3" s="1"/>
  <c r="W344" i="3"/>
  <c r="Z344" i="3" l="1"/>
  <c r="AC344" i="3" s="1"/>
  <c r="W343" i="3"/>
  <c r="AB343" i="3"/>
  <c r="AE343" i="3" s="1"/>
  <c r="Y342" i="3"/>
  <c r="Z343" i="3" l="1"/>
  <c r="AC343" i="3" s="1"/>
  <c r="W342" i="3"/>
  <c r="AB342" i="3"/>
  <c r="AE342" i="3" s="1"/>
  <c r="Y341" i="3"/>
  <c r="AB341" i="3" l="1"/>
  <c r="AE341" i="3" s="1"/>
  <c r="Y340" i="3"/>
  <c r="Z342" i="3"/>
  <c r="AC342" i="3" s="1"/>
  <c r="W341" i="3"/>
  <c r="AB340" i="3" l="1"/>
  <c r="AE340" i="3" s="1"/>
  <c r="Y339" i="3"/>
  <c r="Z341" i="3"/>
  <c r="AC341" i="3" s="1"/>
  <c r="W340" i="3"/>
  <c r="AB339" i="3" l="1"/>
  <c r="AE339" i="3" s="1"/>
  <c r="Y338" i="3"/>
  <c r="Z340" i="3"/>
  <c r="AC340" i="3" s="1"/>
  <c r="W339" i="3"/>
  <c r="Z339" i="3" l="1"/>
  <c r="AC339" i="3" s="1"/>
  <c r="W338" i="3"/>
  <c r="AB338" i="3"/>
  <c r="AE338" i="3" s="1"/>
  <c r="Y337" i="3"/>
  <c r="AB337" i="3" l="1"/>
  <c r="AE337" i="3" s="1"/>
  <c r="Y336" i="3"/>
  <c r="Z338" i="3"/>
  <c r="AC338" i="3" s="1"/>
  <c r="W337" i="3"/>
  <c r="Z337" i="3" l="1"/>
  <c r="AC337" i="3" s="1"/>
  <c r="W336" i="3"/>
  <c r="AB336" i="3"/>
  <c r="AE336" i="3" s="1"/>
  <c r="Y335" i="3"/>
  <c r="AB335" i="3" l="1"/>
  <c r="AE335" i="3" s="1"/>
  <c r="Y334" i="3"/>
  <c r="Z336" i="3"/>
  <c r="AC336" i="3" s="1"/>
  <c r="W335" i="3"/>
  <c r="Z335" i="3" l="1"/>
  <c r="AC335" i="3" s="1"/>
  <c r="W334" i="3"/>
  <c r="AB334" i="3"/>
  <c r="AE334" i="3" s="1"/>
  <c r="Y333" i="3"/>
  <c r="AB333" i="3" l="1"/>
  <c r="AE333" i="3" s="1"/>
  <c r="Y332" i="3"/>
  <c r="Z334" i="3"/>
  <c r="AC334" i="3" s="1"/>
  <c r="W333" i="3"/>
  <c r="Z333" i="3" l="1"/>
  <c r="AC333" i="3" s="1"/>
  <c r="W332" i="3"/>
  <c r="AB332" i="3"/>
  <c r="AE332" i="3" s="1"/>
  <c r="Y331" i="3"/>
  <c r="AB331" i="3" l="1"/>
  <c r="AE331" i="3" s="1"/>
  <c r="Y330" i="3"/>
  <c r="Z332" i="3"/>
  <c r="AC332" i="3" s="1"/>
  <c r="W331" i="3"/>
  <c r="Z331" i="3" l="1"/>
  <c r="AC331" i="3" s="1"/>
  <c r="W330" i="3"/>
  <c r="AB330" i="3"/>
  <c r="AE330" i="3" s="1"/>
  <c r="Y329" i="3"/>
  <c r="Z330" i="3" l="1"/>
  <c r="AC330" i="3" s="1"/>
  <c r="W329" i="3"/>
  <c r="AB329" i="3"/>
  <c r="AE329" i="3" s="1"/>
  <c r="Y328" i="3"/>
  <c r="AB328" i="3" l="1"/>
  <c r="AE328" i="3" s="1"/>
  <c r="Y327" i="3"/>
  <c r="Z329" i="3"/>
  <c r="AC329" i="3" s="1"/>
  <c r="W328" i="3"/>
  <c r="Z328" i="3" l="1"/>
  <c r="AC328" i="3" s="1"/>
  <c r="W327" i="3"/>
  <c r="AB327" i="3"/>
  <c r="AE327" i="3" s="1"/>
  <c r="Y326" i="3"/>
  <c r="AB326" i="3" l="1"/>
  <c r="AE326" i="3" s="1"/>
  <c r="Y325" i="3"/>
  <c r="Z327" i="3"/>
  <c r="AC327" i="3" s="1"/>
  <c r="W326" i="3"/>
  <c r="Z326" i="3" l="1"/>
  <c r="AC326" i="3" s="1"/>
  <c r="W325" i="3"/>
  <c r="AB325" i="3"/>
  <c r="AE325" i="3" s="1"/>
  <c r="Y324" i="3"/>
  <c r="AB324" i="3" l="1"/>
  <c r="AE324" i="3" s="1"/>
  <c r="Y323" i="3"/>
  <c r="Z325" i="3"/>
  <c r="AC325" i="3" s="1"/>
  <c r="W324" i="3"/>
  <c r="Z324" i="3" l="1"/>
  <c r="AC324" i="3" s="1"/>
  <c r="W323" i="3"/>
  <c r="AB323" i="3"/>
  <c r="AE323" i="3" s="1"/>
  <c r="Y322" i="3"/>
  <c r="AB322" i="3" l="1"/>
  <c r="AE322" i="3" s="1"/>
  <c r="Y321" i="3"/>
  <c r="Z323" i="3"/>
  <c r="AC323" i="3" s="1"/>
  <c r="W322" i="3"/>
  <c r="Z322" i="3" l="1"/>
  <c r="AC322" i="3" s="1"/>
  <c r="W321" i="3"/>
  <c r="AB321" i="3"/>
  <c r="AE321" i="3" s="1"/>
  <c r="Y320" i="3"/>
  <c r="Z321" i="3" l="1"/>
  <c r="AC321" i="3" s="1"/>
  <c r="W320" i="3"/>
  <c r="AB320" i="3"/>
  <c r="AE320" i="3" s="1"/>
  <c r="Y319" i="3"/>
  <c r="AB319" i="3" l="1"/>
  <c r="AE319" i="3" s="1"/>
  <c r="Y318" i="3"/>
  <c r="Z320" i="3"/>
  <c r="AC320" i="3" s="1"/>
  <c r="W319" i="3"/>
  <c r="Z319" i="3" l="1"/>
  <c r="AC319" i="3" s="1"/>
  <c r="W318" i="3"/>
  <c r="AB318" i="3"/>
  <c r="AE318" i="3" s="1"/>
  <c r="Y317" i="3"/>
  <c r="AB317" i="3" l="1"/>
  <c r="AE317" i="3" s="1"/>
  <c r="Y316" i="3"/>
  <c r="Z318" i="3"/>
  <c r="AC318" i="3" s="1"/>
  <c r="W317" i="3"/>
  <c r="Z317" i="3" l="1"/>
  <c r="AC317" i="3" s="1"/>
  <c r="W316" i="3"/>
  <c r="AB316" i="3"/>
  <c r="AE316" i="3" s="1"/>
  <c r="Y315" i="3"/>
  <c r="AB315" i="3" l="1"/>
  <c r="AE315" i="3" s="1"/>
  <c r="Y314" i="3"/>
  <c r="Z316" i="3"/>
  <c r="AC316" i="3" s="1"/>
  <c r="W315" i="3"/>
  <c r="Z315" i="3" l="1"/>
  <c r="AC315" i="3" s="1"/>
  <c r="W314" i="3"/>
  <c r="AB314" i="3"/>
  <c r="AE314" i="3" s="1"/>
  <c r="Y313" i="3"/>
  <c r="AB313" i="3" l="1"/>
  <c r="AE313" i="3" s="1"/>
  <c r="Y312" i="3"/>
  <c r="Z314" i="3"/>
  <c r="AC314" i="3" s="1"/>
  <c r="W313" i="3"/>
  <c r="Z313" i="3" l="1"/>
  <c r="AC313" i="3" s="1"/>
  <c r="W312" i="3"/>
  <c r="AB312" i="3"/>
  <c r="AE312" i="3" s="1"/>
  <c r="Y311" i="3"/>
  <c r="AB311" i="3" l="1"/>
  <c r="AE311" i="3" s="1"/>
  <c r="Y310" i="3"/>
  <c r="Z312" i="3"/>
  <c r="AC312" i="3" s="1"/>
  <c r="W311" i="3"/>
  <c r="Z311" i="3" l="1"/>
  <c r="AC311" i="3" s="1"/>
  <c r="W310" i="3"/>
  <c r="AB310" i="3"/>
  <c r="AE310" i="3" s="1"/>
  <c r="Y309" i="3"/>
  <c r="AB309" i="3" l="1"/>
  <c r="AE309" i="3" s="1"/>
  <c r="Y308" i="3"/>
  <c r="Z310" i="3"/>
  <c r="AC310" i="3" s="1"/>
  <c r="W309" i="3"/>
  <c r="Z309" i="3" l="1"/>
  <c r="AC309" i="3" s="1"/>
  <c r="W308" i="3"/>
  <c r="AB308" i="3"/>
  <c r="AE308" i="3" s="1"/>
  <c r="Y307" i="3"/>
  <c r="AB307" i="3" l="1"/>
  <c r="AE307" i="3" s="1"/>
  <c r="Y306" i="3"/>
  <c r="Z308" i="3"/>
  <c r="AC308" i="3" s="1"/>
  <c r="W307" i="3"/>
  <c r="Z307" i="3" l="1"/>
  <c r="AC307" i="3" s="1"/>
  <c r="W306" i="3"/>
  <c r="AB306" i="3"/>
  <c r="AE306" i="3" s="1"/>
  <c r="Y305" i="3"/>
  <c r="AB305" i="3" l="1"/>
  <c r="AE305" i="3" s="1"/>
  <c r="Y304" i="3"/>
  <c r="Z306" i="3"/>
  <c r="AC306" i="3" s="1"/>
  <c r="W305" i="3"/>
  <c r="Z305" i="3" l="1"/>
  <c r="AC305" i="3" s="1"/>
  <c r="W304" i="3"/>
  <c r="AB304" i="3"/>
  <c r="AE304" i="3" s="1"/>
  <c r="Y303" i="3"/>
  <c r="Z304" i="3" l="1"/>
  <c r="AC304" i="3" s="1"/>
  <c r="W303" i="3"/>
  <c r="AB303" i="3"/>
  <c r="AE303" i="3" s="1"/>
  <c r="Y302" i="3"/>
  <c r="AB302" i="3" l="1"/>
  <c r="AE302" i="3" s="1"/>
  <c r="Y301" i="3"/>
  <c r="Z303" i="3"/>
  <c r="AC303" i="3" s="1"/>
  <c r="W302" i="3"/>
  <c r="Z302" i="3" l="1"/>
  <c r="AC302" i="3" s="1"/>
  <c r="W301" i="3"/>
  <c r="AB301" i="3"/>
  <c r="AE301" i="3" s="1"/>
  <c r="Y300" i="3"/>
  <c r="AB300" i="3" l="1"/>
  <c r="AE300" i="3" s="1"/>
  <c r="Y299" i="3"/>
  <c r="Z301" i="3"/>
  <c r="AC301" i="3" s="1"/>
  <c r="W300" i="3"/>
  <c r="Z300" i="3" l="1"/>
  <c r="AC300" i="3" s="1"/>
  <c r="W299" i="3"/>
  <c r="AB299" i="3"/>
  <c r="AE299" i="3" s="1"/>
  <c r="Y298" i="3"/>
  <c r="AB298" i="3" l="1"/>
  <c r="AE298" i="3" s="1"/>
  <c r="Y297" i="3"/>
  <c r="Z299" i="3"/>
  <c r="AC299" i="3" s="1"/>
  <c r="W298" i="3"/>
  <c r="Z298" i="3" l="1"/>
  <c r="AC298" i="3" s="1"/>
  <c r="W297" i="3"/>
  <c r="AB297" i="3"/>
  <c r="AE297" i="3" s="1"/>
  <c r="Y296" i="3"/>
  <c r="AB296" i="3" l="1"/>
  <c r="AE296" i="3" s="1"/>
  <c r="Y295" i="3"/>
  <c r="Z297" i="3"/>
  <c r="AC297" i="3" s="1"/>
  <c r="W296" i="3"/>
  <c r="Z296" i="3" l="1"/>
  <c r="AC296" i="3" s="1"/>
  <c r="W295" i="3"/>
  <c r="AB295" i="3"/>
  <c r="AE295" i="3" s="1"/>
  <c r="Y294" i="3"/>
  <c r="AB294" i="3" l="1"/>
  <c r="AE294" i="3" s="1"/>
  <c r="Y293" i="3"/>
  <c r="Z295" i="3"/>
  <c r="AC295" i="3" s="1"/>
  <c r="W294" i="3"/>
  <c r="Z294" i="3" l="1"/>
  <c r="AC294" i="3" s="1"/>
  <c r="W293" i="3"/>
  <c r="AB293" i="3"/>
  <c r="AE293" i="3" s="1"/>
  <c r="Y292" i="3"/>
  <c r="AB292" i="3" l="1"/>
  <c r="AE292" i="3" s="1"/>
  <c r="Y291" i="3"/>
  <c r="Z293" i="3"/>
  <c r="AC293" i="3" s="1"/>
  <c r="W292" i="3"/>
  <c r="Z292" i="3" l="1"/>
  <c r="AC292" i="3" s="1"/>
  <c r="W291" i="3"/>
  <c r="AB291" i="3"/>
  <c r="AE291" i="3" s="1"/>
  <c r="Y290" i="3"/>
  <c r="AB290" i="3" l="1"/>
  <c r="AE290" i="3" s="1"/>
  <c r="Y289" i="3"/>
  <c r="Z291" i="3"/>
  <c r="AC291" i="3" s="1"/>
  <c r="W290" i="3"/>
  <c r="Z290" i="3" l="1"/>
  <c r="AC290" i="3" s="1"/>
  <c r="W289" i="3"/>
  <c r="AB289" i="3"/>
  <c r="AE289" i="3" s="1"/>
  <c r="Y288" i="3"/>
  <c r="AB288" i="3" l="1"/>
  <c r="AE288" i="3" s="1"/>
  <c r="Y287" i="3"/>
  <c r="Z289" i="3"/>
  <c r="AC289" i="3" s="1"/>
  <c r="W288" i="3"/>
  <c r="Z288" i="3" l="1"/>
  <c r="AC288" i="3" s="1"/>
  <c r="W287" i="3"/>
  <c r="AB287" i="3"/>
  <c r="AE287" i="3" s="1"/>
  <c r="Y286" i="3"/>
  <c r="AB286" i="3" l="1"/>
  <c r="AE286" i="3" s="1"/>
  <c r="Y285" i="3"/>
  <c r="Z287" i="3"/>
  <c r="AC287" i="3" s="1"/>
  <c r="W286" i="3"/>
  <c r="AB285" i="3" l="1"/>
  <c r="AE285" i="3" s="1"/>
  <c r="Y284" i="3"/>
  <c r="Z286" i="3"/>
  <c r="AC286" i="3" s="1"/>
  <c r="W285" i="3"/>
  <c r="Z285" i="3" l="1"/>
  <c r="AC285" i="3" s="1"/>
  <c r="W284" i="3"/>
  <c r="AB284" i="3"/>
  <c r="AE284" i="3" s="1"/>
  <c r="Y283" i="3"/>
  <c r="AB283" i="3" l="1"/>
  <c r="AE283" i="3" s="1"/>
  <c r="Y282" i="3"/>
  <c r="Z284" i="3"/>
  <c r="AC284" i="3" s="1"/>
  <c r="W283" i="3"/>
  <c r="Z283" i="3" l="1"/>
  <c r="AC283" i="3" s="1"/>
  <c r="W282" i="3"/>
  <c r="AB282" i="3"/>
  <c r="AE282" i="3" s="1"/>
  <c r="Y281" i="3"/>
  <c r="AB281" i="3" l="1"/>
  <c r="AE281" i="3" s="1"/>
  <c r="Y280" i="3"/>
  <c r="Z282" i="3"/>
  <c r="AC282" i="3" s="1"/>
  <c r="W281" i="3"/>
  <c r="AB280" i="3" l="1"/>
  <c r="AE280" i="3" s="1"/>
  <c r="Y279" i="3"/>
  <c r="Z281" i="3"/>
  <c r="AC281" i="3" s="1"/>
  <c r="W280" i="3"/>
  <c r="AB279" i="3" l="1"/>
  <c r="AE279" i="3" s="1"/>
  <c r="Y278" i="3"/>
  <c r="Z280" i="3"/>
  <c r="AC280" i="3" s="1"/>
  <c r="W279" i="3"/>
  <c r="Z279" i="3" l="1"/>
  <c r="AC279" i="3" s="1"/>
  <c r="W278" i="3"/>
  <c r="AB278" i="3"/>
  <c r="AE278" i="3" s="1"/>
  <c r="Y277" i="3"/>
  <c r="AB277" i="3" l="1"/>
  <c r="AE277" i="3" s="1"/>
  <c r="Y276" i="3"/>
  <c r="Z278" i="3"/>
  <c r="AC278" i="3" s="1"/>
  <c r="W277" i="3"/>
  <c r="AB276" i="3" l="1"/>
  <c r="AE276" i="3" s="1"/>
  <c r="Y275" i="3"/>
  <c r="Z277" i="3"/>
  <c r="AC277" i="3" s="1"/>
  <c r="W276" i="3"/>
  <c r="Z276" i="3" l="1"/>
  <c r="AC276" i="3" s="1"/>
  <c r="W275" i="3"/>
  <c r="AB275" i="3"/>
  <c r="AE275" i="3" s="1"/>
  <c r="Y274" i="3"/>
  <c r="AB274" i="3" l="1"/>
  <c r="AE274" i="3" s="1"/>
  <c r="Y273" i="3"/>
  <c r="Z275" i="3"/>
  <c r="AC275" i="3" s="1"/>
  <c r="W274" i="3"/>
  <c r="AB273" i="3" l="1"/>
  <c r="AE273" i="3" s="1"/>
  <c r="Y272" i="3"/>
  <c r="Z274" i="3"/>
  <c r="AC274" i="3" s="1"/>
  <c r="W273" i="3"/>
  <c r="Z273" i="3" l="1"/>
  <c r="AC273" i="3" s="1"/>
  <c r="W272" i="3"/>
  <c r="AB272" i="3"/>
  <c r="AE272" i="3" s="1"/>
  <c r="Y271" i="3"/>
  <c r="AB271" i="3" l="1"/>
  <c r="AE271" i="3" s="1"/>
  <c r="Y270" i="3"/>
  <c r="Z272" i="3"/>
  <c r="AC272" i="3" s="1"/>
  <c r="W271" i="3"/>
  <c r="Z271" i="3" l="1"/>
  <c r="AC271" i="3" s="1"/>
  <c r="W270" i="3"/>
  <c r="AB270" i="3"/>
  <c r="AE270" i="3" s="1"/>
  <c r="Y269" i="3"/>
  <c r="AB269" i="3" l="1"/>
  <c r="AE269" i="3" s="1"/>
  <c r="Y268" i="3"/>
  <c r="Z270" i="3"/>
  <c r="AC270" i="3" s="1"/>
  <c r="W269" i="3"/>
  <c r="Z269" i="3" l="1"/>
  <c r="AC269" i="3" s="1"/>
  <c r="W268" i="3"/>
  <c r="AB268" i="3"/>
  <c r="AE268" i="3" s="1"/>
  <c r="Y267" i="3"/>
  <c r="AB267" i="3" l="1"/>
  <c r="AE267" i="3" s="1"/>
  <c r="Y266" i="3"/>
  <c r="Z268" i="3"/>
  <c r="AC268" i="3" s="1"/>
  <c r="W267" i="3"/>
  <c r="Z267" i="3" l="1"/>
  <c r="AC267" i="3" s="1"/>
  <c r="W266" i="3"/>
  <c r="AB266" i="3"/>
  <c r="AE266" i="3" s="1"/>
  <c r="Y265" i="3"/>
  <c r="Z266" i="3" l="1"/>
  <c r="AC266" i="3" s="1"/>
  <c r="W265" i="3"/>
  <c r="AB265" i="3"/>
  <c r="AE265" i="3" s="1"/>
  <c r="Y264" i="3"/>
  <c r="AB264" i="3" l="1"/>
  <c r="AE264" i="3" s="1"/>
  <c r="Y263" i="3"/>
  <c r="Z265" i="3"/>
  <c r="AC265" i="3" s="1"/>
  <c r="W264" i="3"/>
  <c r="Z264" i="3" l="1"/>
  <c r="AC264" i="3" s="1"/>
  <c r="W263" i="3"/>
  <c r="AB263" i="3"/>
  <c r="AE263" i="3" s="1"/>
  <c r="Y262" i="3"/>
  <c r="AB262" i="3" l="1"/>
  <c r="AE262" i="3" s="1"/>
  <c r="Y261" i="3"/>
  <c r="Z263" i="3"/>
  <c r="AC263" i="3" s="1"/>
  <c r="W262" i="3"/>
  <c r="AB261" i="3" l="1"/>
  <c r="AE261" i="3" s="1"/>
  <c r="Y260" i="3"/>
  <c r="Z262" i="3"/>
  <c r="AC262" i="3" s="1"/>
  <c r="W261" i="3"/>
  <c r="Z261" i="3" l="1"/>
  <c r="AC261" i="3" s="1"/>
  <c r="W260" i="3"/>
  <c r="AB260" i="3"/>
  <c r="AE260" i="3" s="1"/>
  <c r="Y259" i="3"/>
  <c r="AB259" i="3" l="1"/>
  <c r="AE259" i="3" s="1"/>
  <c r="Y258" i="3"/>
  <c r="Z260" i="3"/>
  <c r="AC260" i="3" s="1"/>
  <c r="W259" i="3"/>
  <c r="Z259" i="3" l="1"/>
  <c r="AC259" i="3" s="1"/>
  <c r="W258" i="3"/>
  <c r="AB258" i="3"/>
  <c r="AE258" i="3" s="1"/>
  <c r="Y257" i="3"/>
  <c r="Z258" i="3" l="1"/>
  <c r="AC258" i="3" s="1"/>
  <c r="W257" i="3"/>
  <c r="AB257" i="3"/>
  <c r="AE257" i="3" s="1"/>
  <c r="Y256" i="3"/>
  <c r="AB256" i="3" l="1"/>
  <c r="AE256" i="3" s="1"/>
  <c r="Y255" i="3"/>
  <c r="Z257" i="3"/>
  <c r="AC257" i="3" s="1"/>
  <c r="W256" i="3"/>
  <c r="Z256" i="3" l="1"/>
  <c r="AC256" i="3" s="1"/>
  <c r="W255" i="3"/>
  <c r="AB255" i="3"/>
  <c r="AE255" i="3" s="1"/>
  <c r="Y254" i="3"/>
  <c r="AB254" i="3" l="1"/>
  <c r="AE254" i="3" s="1"/>
  <c r="Y253" i="3"/>
  <c r="Z255" i="3"/>
  <c r="AC255" i="3" s="1"/>
  <c r="W254" i="3"/>
  <c r="Z254" i="3" l="1"/>
  <c r="AC254" i="3" s="1"/>
  <c r="W253" i="3"/>
  <c r="AB253" i="3"/>
  <c r="AE253" i="3" s="1"/>
  <c r="Y252" i="3"/>
  <c r="AB252" i="3" l="1"/>
  <c r="AE252" i="3" s="1"/>
  <c r="Y251" i="3"/>
  <c r="Z253" i="3"/>
  <c r="AC253" i="3" s="1"/>
  <c r="W252" i="3"/>
  <c r="Z252" i="3" l="1"/>
  <c r="AC252" i="3" s="1"/>
  <c r="W251" i="3"/>
  <c r="AB251" i="3"/>
  <c r="AE251" i="3" s="1"/>
  <c r="Y250" i="3"/>
  <c r="Z251" i="3" l="1"/>
  <c r="AC251" i="3" s="1"/>
  <c r="W250" i="3"/>
  <c r="AB250" i="3"/>
  <c r="AE250" i="3" s="1"/>
  <c r="Y249" i="3"/>
  <c r="Z250" i="3" l="1"/>
  <c r="AC250" i="3" s="1"/>
  <c r="W249" i="3"/>
  <c r="AB249" i="3"/>
  <c r="AE249" i="3" s="1"/>
  <c r="Y248" i="3"/>
  <c r="AB248" i="3" l="1"/>
  <c r="AE248" i="3" s="1"/>
  <c r="Y247" i="3"/>
  <c r="Z249" i="3"/>
  <c r="AC249" i="3" s="1"/>
  <c r="W248" i="3"/>
  <c r="Z248" i="3" l="1"/>
  <c r="AC248" i="3" s="1"/>
  <c r="W247" i="3"/>
  <c r="AB247" i="3"/>
  <c r="AE247" i="3" s="1"/>
  <c r="Y246" i="3"/>
  <c r="AB246" i="3" l="1"/>
  <c r="AE246" i="3" s="1"/>
  <c r="Y245" i="3"/>
  <c r="Z247" i="3"/>
  <c r="AC247" i="3" s="1"/>
  <c r="W246" i="3"/>
  <c r="Z246" i="3" l="1"/>
  <c r="AC246" i="3" s="1"/>
  <c r="W245" i="3"/>
  <c r="AB245" i="3"/>
  <c r="AE245" i="3" s="1"/>
  <c r="Y244" i="3"/>
  <c r="AB244" i="3" l="1"/>
  <c r="AE244" i="3" s="1"/>
  <c r="Y243" i="3"/>
  <c r="Z245" i="3"/>
  <c r="AC245" i="3" s="1"/>
  <c r="W244" i="3"/>
  <c r="AB243" i="3" l="1"/>
  <c r="AE243" i="3" s="1"/>
  <c r="Y242" i="3"/>
  <c r="Z244" i="3"/>
  <c r="AC244" i="3" s="1"/>
  <c r="W243" i="3"/>
  <c r="Z243" i="3" l="1"/>
  <c r="AC243" i="3" s="1"/>
  <c r="W242" i="3"/>
  <c r="AB242" i="3"/>
  <c r="AE242" i="3" s="1"/>
  <c r="Y241" i="3"/>
  <c r="AB241" i="3" l="1"/>
  <c r="AE241" i="3" s="1"/>
  <c r="Y240" i="3"/>
  <c r="Z242" i="3"/>
  <c r="AC242" i="3" s="1"/>
  <c r="W241" i="3"/>
  <c r="Z241" i="3" l="1"/>
  <c r="AC241" i="3" s="1"/>
  <c r="W240" i="3"/>
  <c r="AB240" i="3"/>
  <c r="AE240" i="3" s="1"/>
  <c r="Y239" i="3"/>
  <c r="AB239" i="3" l="1"/>
  <c r="AE239" i="3" s="1"/>
  <c r="Y238" i="3"/>
  <c r="Z240" i="3"/>
  <c r="AC240" i="3" s="1"/>
  <c r="W239" i="3"/>
  <c r="Z239" i="3" l="1"/>
  <c r="AC239" i="3" s="1"/>
  <c r="W238" i="3"/>
  <c r="AB238" i="3"/>
  <c r="AE238" i="3" s="1"/>
  <c r="Y237" i="3"/>
  <c r="AB237" i="3" l="1"/>
  <c r="AE237" i="3" s="1"/>
  <c r="Y236" i="3"/>
  <c r="Z238" i="3"/>
  <c r="AC238" i="3" s="1"/>
  <c r="W237" i="3"/>
  <c r="Z237" i="3" l="1"/>
  <c r="AC237" i="3" s="1"/>
  <c r="W236" i="3"/>
  <c r="AB236" i="3"/>
  <c r="AE236" i="3" s="1"/>
  <c r="Y235" i="3"/>
  <c r="Z236" i="3" l="1"/>
  <c r="AC236" i="3" s="1"/>
  <c r="W235" i="3"/>
  <c r="AB235" i="3"/>
  <c r="AE235" i="3" s="1"/>
  <c r="Y234" i="3"/>
  <c r="AB234" i="3" l="1"/>
  <c r="AE234" i="3" s="1"/>
  <c r="Y233" i="3"/>
  <c r="Z235" i="3"/>
  <c r="AC235" i="3" s="1"/>
  <c r="W234" i="3"/>
  <c r="Z234" i="3" l="1"/>
  <c r="AC234" i="3" s="1"/>
  <c r="W233" i="3"/>
  <c r="AB233" i="3"/>
  <c r="AE233" i="3" s="1"/>
  <c r="Y232" i="3"/>
  <c r="AB232" i="3" l="1"/>
  <c r="AE232" i="3" s="1"/>
  <c r="Y231" i="3"/>
  <c r="Z233" i="3"/>
  <c r="AC233" i="3" s="1"/>
  <c r="W232" i="3"/>
  <c r="Z232" i="3" l="1"/>
  <c r="AC232" i="3" s="1"/>
  <c r="W231" i="3"/>
  <c r="AB231" i="3"/>
  <c r="AE231" i="3" s="1"/>
  <c r="Y230" i="3"/>
  <c r="AB230" i="3" l="1"/>
  <c r="AE230" i="3" s="1"/>
  <c r="Y229" i="3"/>
  <c r="Z231" i="3"/>
  <c r="AC231" i="3" s="1"/>
  <c r="W230" i="3"/>
  <c r="AB229" i="3" l="1"/>
  <c r="AE229" i="3" s="1"/>
  <c r="Y228" i="3"/>
  <c r="Z230" i="3"/>
  <c r="AC230" i="3" s="1"/>
  <c r="W229" i="3"/>
  <c r="Z229" i="3" l="1"/>
  <c r="AC229" i="3" s="1"/>
  <c r="W228" i="3"/>
  <c r="AB228" i="3"/>
  <c r="AE228" i="3" s="1"/>
  <c r="Y227" i="3"/>
  <c r="AB227" i="3" l="1"/>
  <c r="AE227" i="3" s="1"/>
  <c r="Y226" i="3"/>
  <c r="Z228" i="3"/>
  <c r="AC228" i="3" s="1"/>
  <c r="W227" i="3"/>
  <c r="Z227" i="3" l="1"/>
  <c r="AC227" i="3" s="1"/>
  <c r="W226" i="3"/>
  <c r="AB226" i="3"/>
  <c r="AE226" i="3" s="1"/>
  <c r="Y225" i="3"/>
  <c r="AB225" i="3" l="1"/>
  <c r="AE225" i="3" s="1"/>
  <c r="Y224" i="3"/>
  <c r="Z226" i="3"/>
  <c r="AC226" i="3" s="1"/>
  <c r="W225" i="3"/>
  <c r="AB224" i="3" l="1"/>
  <c r="AE224" i="3" s="1"/>
  <c r="Y223" i="3"/>
  <c r="Z225" i="3"/>
  <c r="AC225" i="3" s="1"/>
  <c r="W224" i="3"/>
  <c r="Z224" i="3" l="1"/>
  <c r="AC224" i="3" s="1"/>
  <c r="W223" i="3"/>
  <c r="AB223" i="3"/>
  <c r="AE223" i="3" s="1"/>
  <c r="Y222" i="3"/>
  <c r="Z223" i="3" l="1"/>
  <c r="AC223" i="3" s="1"/>
  <c r="W222" i="3"/>
  <c r="AB222" i="3"/>
  <c r="AE222" i="3" s="1"/>
  <c r="Y221" i="3"/>
  <c r="AB221" i="3" l="1"/>
  <c r="AE221" i="3" s="1"/>
  <c r="Y220" i="3"/>
  <c r="Z222" i="3"/>
  <c r="AC222" i="3" s="1"/>
  <c r="W221" i="3"/>
  <c r="AB220" i="3" l="1"/>
  <c r="AE220" i="3" s="1"/>
  <c r="Y219" i="3"/>
  <c r="Z221" i="3"/>
  <c r="AC221" i="3" s="1"/>
  <c r="W220" i="3"/>
  <c r="Z220" i="3" l="1"/>
  <c r="AC220" i="3" s="1"/>
  <c r="W219" i="3"/>
  <c r="AB219" i="3"/>
  <c r="AE219" i="3" s="1"/>
  <c r="Y218" i="3"/>
  <c r="AB218" i="3" l="1"/>
  <c r="AE218" i="3" s="1"/>
  <c r="Y217" i="3"/>
  <c r="Z219" i="3"/>
  <c r="AC219" i="3" s="1"/>
  <c r="W218" i="3"/>
  <c r="AB217" i="3" l="1"/>
  <c r="AE217" i="3" s="1"/>
  <c r="Y216" i="3"/>
  <c r="Z218" i="3"/>
  <c r="AC218" i="3" s="1"/>
  <c r="W217" i="3"/>
  <c r="Z217" i="3" l="1"/>
  <c r="AC217" i="3" s="1"/>
  <c r="W216" i="3"/>
  <c r="AB216" i="3"/>
  <c r="AE216" i="3" s="1"/>
  <c r="Y215" i="3"/>
  <c r="AB215" i="3" l="1"/>
  <c r="AE215" i="3" s="1"/>
  <c r="Y214" i="3"/>
  <c r="Z216" i="3"/>
  <c r="AC216" i="3" s="1"/>
  <c r="W215" i="3"/>
  <c r="Z215" i="3" l="1"/>
  <c r="AC215" i="3" s="1"/>
  <c r="W214" i="3"/>
  <c r="AB214" i="3"/>
  <c r="AE214" i="3" s="1"/>
  <c r="Y213" i="3"/>
  <c r="AB213" i="3" l="1"/>
  <c r="AE213" i="3" s="1"/>
  <c r="Y212" i="3"/>
  <c r="Z214" i="3"/>
  <c r="AC214" i="3" s="1"/>
  <c r="W213" i="3"/>
  <c r="Z213" i="3" l="1"/>
  <c r="AC213" i="3" s="1"/>
  <c r="W212" i="3"/>
  <c r="AB212" i="3"/>
  <c r="AE212" i="3" s="1"/>
  <c r="Y211" i="3"/>
  <c r="AB211" i="3" l="1"/>
  <c r="AE211" i="3" s="1"/>
  <c r="Y210" i="3"/>
  <c r="Z212" i="3"/>
  <c r="AC212" i="3" s="1"/>
  <c r="W211" i="3"/>
  <c r="Z211" i="3" l="1"/>
  <c r="AC211" i="3" s="1"/>
  <c r="W210" i="3"/>
  <c r="AB210" i="3"/>
  <c r="AE210" i="3" s="1"/>
  <c r="Y209" i="3"/>
  <c r="AB209" i="3" l="1"/>
  <c r="AE209" i="3" s="1"/>
  <c r="Y208" i="3"/>
  <c r="Z210" i="3"/>
  <c r="AC210" i="3" s="1"/>
  <c r="W209" i="3"/>
  <c r="Z209" i="3" l="1"/>
  <c r="AC209" i="3" s="1"/>
  <c r="W208" i="3"/>
  <c r="AB208" i="3"/>
  <c r="AE208" i="3" s="1"/>
  <c r="Y207" i="3"/>
  <c r="AB207" i="3" l="1"/>
  <c r="AE207" i="3" s="1"/>
  <c r="Y206" i="3"/>
  <c r="Z208" i="3"/>
  <c r="AC208" i="3" s="1"/>
  <c r="W207" i="3"/>
  <c r="Z207" i="3" l="1"/>
  <c r="AC207" i="3" s="1"/>
  <c r="W206" i="3"/>
  <c r="AB206" i="3"/>
  <c r="AE206" i="3" s="1"/>
  <c r="Y205" i="3"/>
  <c r="AB205" i="3" l="1"/>
  <c r="AE205" i="3" s="1"/>
  <c r="Y204" i="3"/>
  <c r="Z206" i="3"/>
  <c r="AC206" i="3" s="1"/>
  <c r="W205" i="3"/>
  <c r="Z205" i="3" l="1"/>
  <c r="AC205" i="3" s="1"/>
  <c r="W204" i="3"/>
  <c r="AB204" i="3"/>
  <c r="AE204" i="3" s="1"/>
  <c r="Y203" i="3"/>
  <c r="AB203" i="3" l="1"/>
  <c r="AE203" i="3" s="1"/>
  <c r="Y202" i="3"/>
  <c r="Z204" i="3"/>
  <c r="AC204" i="3" s="1"/>
  <c r="W203" i="3"/>
  <c r="Z203" i="3" l="1"/>
  <c r="AC203" i="3" s="1"/>
  <c r="W202" i="3"/>
  <c r="AB202" i="3"/>
  <c r="AE202" i="3" s="1"/>
  <c r="Y201" i="3"/>
  <c r="AB201" i="3" l="1"/>
  <c r="AE201" i="3" s="1"/>
  <c r="Y200" i="3"/>
  <c r="Z202" i="3"/>
  <c r="AC202" i="3" s="1"/>
  <c r="W201" i="3"/>
  <c r="AB200" i="3" l="1"/>
  <c r="AE200" i="3" s="1"/>
  <c r="Y199" i="3"/>
  <c r="Z201" i="3"/>
  <c r="AC201" i="3" s="1"/>
  <c r="W200" i="3"/>
  <c r="Z200" i="3" l="1"/>
  <c r="AC200" i="3" s="1"/>
  <c r="W199" i="3"/>
  <c r="AB199" i="3"/>
  <c r="AE199" i="3" s="1"/>
  <c r="Y198" i="3"/>
  <c r="AB198" i="3" l="1"/>
  <c r="AE198" i="3" s="1"/>
  <c r="Y197" i="3"/>
  <c r="Z199" i="3"/>
  <c r="AC199" i="3" s="1"/>
  <c r="W198" i="3"/>
  <c r="AB197" i="3" l="1"/>
  <c r="AE197" i="3" s="1"/>
  <c r="Y196" i="3"/>
  <c r="Z198" i="3"/>
  <c r="AC198" i="3" s="1"/>
  <c r="W197" i="3"/>
  <c r="AB196" i="3" l="1"/>
  <c r="AE196" i="3" s="1"/>
  <c r="Y195" i="3"/>
  <c r="Z197" i="3"/>
  <c r="AC197" i="3" s="1"/>
  <c r="W196" i="3"/>
  <c r="Z196" i="3" l="1"/>
  <c r="AC196" i="3" s="1"/>
  <c r="W195" i="3"/>
  <c r="AB195" i="3"/>
  <c r="AE195" i="3" s="1"/>
  <c r="Y194" i="3"/>
  <c r="AB194" i="3" l="1"/>
  <c r="AE194" i="3" s="1"/>
  <c r="Y193" i="3"/>
  <c r="Z195" i="3"/>
  <c r="AC195" i="3" s="1"/>
  <c r="W194" i="3"/>
  <c r="AB193" i="3" l="1"/>
  <c r="AE193" i="3" s="1"/>
  <c r="Y192" i="3"/>
  <c r="Z194" i="3"/>
  <c r="AC194" i="3" s="1"/>
  <c r="W193" i="3"/>
  <c r="Z193" i="3" l="1"/>
  <c r="AC193" i="3" s="1"/>
  <c r="W192" i="3"/>
  <c r="AB192" i="3"/>
  <c r="AE192" i="3" s="1"/>
  <c r="Y191" i="3"/>
  <c r="AB191" i="3" l="1"/>
  <c r="AE191" i="3" s="1"/>
  <c r="Y190" i="3"/>
  <c r="Z192" i="3"/>
  <c r="AC192" i="3" s="1"/>
  <c r="W191" i="3"/>
  <c r="Z191" i="3" l="1"/>
  <c r="AC191" i="3" s="1"/>
  <c r="W190" i="3"/>
  <c r="AB190" i="3"/>
  <c r="AE190" i="3" s="1"/>
  <c r="Y189" i="3"/>
  <c r="AB189" i="3" l="1"/>
  <c r="AE189" i="3" s="1"/>
  <c r="Y188" i="3"/>
  <c r="Z190" i="3"/>
  <c r="AC190" i="3" s="1"/>
  <c r="W189" i="3"/>
  <c r="Z189" i="3" l="1"/>
  <c r="AC189" i="3" s="1"/>
  <c r="W188" i="3"/>
  <c r="AB188" i="3"/>
  <c r="AE188" i="3" s="1"/>
  <c r="Y187" i="3"/>
  <c r="AB187" i="3" l="1"/>
  <c r="AE187" i="3" s="1"/>
  <c r="Y186" i="3"/>
  <c r="Z188" i="3"/>
  <c r="AC188" i="3" s="1"/>
  <c r="W187" i="3"/>
  <c r="Z187" i="3" l="1"/>
  <c r="AC187" i="3" s="1"/>
  <c r="W186" i="3"/>
  <c r="AB186" i="3"/>
  <c r="AE186" i="3" s="1"/>
  <c r="Y185" i="3"/>
  <c r="AB185" i="3" l="1"/>
  <c r="AE185" i="3" s="1"/>
  <c r="Y184" i="3"/>
  <c r="Z186" i="3"/>
  <c r="AC186" i="3" s="1"/>
  <c r="W185" i="3"/>
  <c r="Z185" i="3" l="1"/>
  <c r="AC185" i="3" s="1"/>
  <c r="W184" i="3"/>
  <c r="AB184" i="3"/>
  <c r="AE184" i="3" s="1"/>
  <c r="Y183" i="3"/>
  <c r="AB183" i="3" l="1"/>
  <c r="AE183" i="3" s="1"/>
  <c r="Y182" i="3"/>
  <c r="Z184" i="3"/>
  <c r="AC184" i="3" s="1"/>
  <c r="W183" i="3"/>
  <c r="Z183" i="3" l="1"/>
  <c r="AC183" i="3" s="1"/>
  <c r="W182" i="3"/>
  <c r="AB182" i="3"/>
  <c r="AE182" i="3" s="1"/>
  <c r="Y181" i="3"/>
  <c r="Z182" i="3" l="1"/>
  <c r="AC182" i="3" s="1"/>
  <c r="W181" i="3"/>
  <c r="AB181" i="3"/>
  <c r="AE181" i="3" s="1"/>
  <c r="Y180" i="3"/>
  <c r="AB180" i="3" l="1"/>
  <c r="AE180" i="3" s="1"/>
  <c r="Y179" i="3"/>
  <c r="Z181" i="3"/>
  <c r="AC181" i="3" s="1"/>
  <c r="W180" i="3"/>
  <c r="Z180" i="3" l="1"/>
  <c r="AC180" i="3" s="1"/>
  <c r="W179" i="3"/>
  <c r="AB179" i="3"/>
  <c r="AE179" i="3" s="1"/>
  <c r="Y178" i="3"/>
  <c r="Z179" i="3" l="1"/>
  <c r="AC179" i="3" s="1"/>
  <c r="W178" i="3"/>
  <c r="AB178" i="3"/>
  <c r="AE178" i="3" s="1"/>
  <c r="Y177" i="3"/>
  <c r="AB177" i="3" l="1"/>
  <c r="AE177" i="3" s="1"/>
  <c r="Y176" i="3"/>
  <c r="Z178" i="3"/>
  <c r="AC178" i="3" s="1"/>
  <c r="W177" i="3"/>
  <c r="Z177" i="3" l="1"/>
  <c r="AC177" i="3" s="1"/>
  <c r="W176" i="3"/>
  <c r="AB176" i="3"/>
  <c r="AE176" i="3" s="1"/>
  <c r="Y175" i="3"/>
  <c r="Z176" i="3" l="1"/>
  <c r="AC176" i="3" s="1"/>
  <c r="W175" i="3"/>
  <c r="AB175" i="3"/>
  <c r="AE175" i="3" s="1"/>
  <c r="Y174" i="3"/>
  <c r="AB174" i="3" l="1"/>
  <c r="AE174" i="3" s="1"/>
  <c r="Y173" i="3"/>
  <c r="Z175" i="3"/>
  <c r="AC175" i="3" s="1"/>
  <c r="W174" i="3"/>
  <c r="Z174" i="3" l="1"/>
  <c r="AC174" i="3" s="1"/>
  <c r="W173" i="3"/>
  <c r="AB173" i="3"/>
  <c r="AE173" i="3" s="1"/>
  <c r="Y172" i="3"/>
  <c r="AB172" i="3" l="1"/>
  <c r="AE172" i="3" s="1"/>
  <c r="Y171" i="3"/>
  <c r="Z173" i="3"/>
  <c r="AC173" i="3" s="1"/>
  <c r="W172" i="3"/>
  <c r="AB171" i="3" l="1"/>
  <c r="AE171" i="3" s="1"/>
  <c r="Y170" i="3"/>
  <c r="Z172" i="3"/>
  <c r="AC172" i="3" s="1"/>
  <c r="W171" i="3"/>
  <c r="Z171" i="3" l="1"/>
  <c r="AC171" i="3" s="1"/>
  <c r="W170" i="3"/>
  <c r="AB170" i="3"/>
  <c r="AE170" i="3" s="1"/>
  <c r="Y169" i="3"/>
  <c r="Z170" i="3" l="1"/>
  <c r="AC170" i="3" s="1"/>
  <c r="W169" i="3"/>
  <c r="AB169" i="3"/>
  <c r="AE169" i="3" s="1"/>
  <c r="Y168" i="3"/>
  <c r="AB168" i="3" l="1"/>
  <c r="AE168" i="3" s="1"/>
  <c r="Y167" i="3"/>
  <c r="Z169" i="3"/>
  <c r="AC169" i="3" s="1"/>
  <c r="W168" i="3"/>
  <c r="Z168" i="3" l="1"/>
  <c r="AC168" i="3" s="1"/>
  <c r="W167" i="3"/>
  <c r="AB167" i="3"/>
  <c r="AE167" i="3" s="1"/>
  <c r="Y166" i="3"/>
  <c r="AB166" i="3" l="1"/>
  <c r="AE166" i="3" s="1"/>
  <c r="Y165" i="3"/>
  <c r="Z167" i="3"/>
  <c r="AC167" i="3" s="1"/>
  <c r="W166" i="3"/>
  <c r="Z166" i="3" l="1"/>
  <c r="AC166" i="3" s="1"/>
  <c r="W165" i="3"/>
  <c r="AB165" i="3"/>
  <c r="AE165" i="3" s="1"/>
  <c r="Y164" i="3"/>
  <c r="AB164" i="3" l="1"/>
  <c r="AE164" i="3" s="1"/>
  <c r="Y163" i="3"/>
  <c r="Z165" i="3"/>
  <c r="AC165" i="3" s="1"/>
  <c r="W164" i="3"/>
  <c r="Z164" i="3" l="1"/>
  <c r="AC164" i="3" s="1"/>
  <c r="W163" i="3"/>
  <c r="AB163" i="3"/>
  <c r="AE163" i="3" s="1"/>
  <c r="Y162" i="3"/>
  <c r="Z163" i="3" l="1"/>
  <c r="AC163" i="3" s="1"/>
  <c r="W162" i="3"/>
  <c r="AB162" i="3"/>
  <c r="AE162" i="3" s="1"/>
  <c r="Y161" i="3"/>
  <c r="Z162" i="3" l="1"/>
  <c r="AC162" i="3" s="1"/>
  <c r="W161" i="3"/>
  <c r="AB161" i="3"/>
  <c r="AE161" i="3" s="1"/>
  <c r="Y160" i="3"/>
  <c r="AB160" i="3" l="1"/>
  <c r="AE160" i="3" s="1"/>
  <c r="Y159" i="3"/>
  <c r="Z161" i="3"/>
  <c r="AC161" i="3" s="1"/>
  <c r="W160" i="3"/>
  <c r="Z160" i="3" l="1"/>
  <c r="AC160" i="3" s="1"/>
  <c r="W159" i="3"/>
  <c r="AB159" i="3"/>
  <c r="AE159" i="3" s="1"/>
  <c r="Y158" i="3"/>
  <c r="AB158" i="3" l="1"/>
  <c r="AE158" i="3" s="1"/>
  <c r="Y157" i="3"/>
  <c r="Z159" i="3"/>
  <c r="AC159" i="3" s="1"/>
  <c r="W158" i="3"/>
  <c r="AB157" i="3" l="1"/>
  <c r="AE157" i="3" s="1"/>
  <c r="Y156" i="3"/>
  <c r="Z158" i="3"/>
  <c r="AC158" i="3" s="1"/>
  <c r="W157" i="3"/>
  <c r="Z157" i="3" l="1"/>
  <c r="AC157" i="3" s="1"/>
  <c r="W156" i="3"/>
  <c r="AB156" i="3"/>
  <c r="AE156" i="3" s="1"/>
  <c r="Y155" i="3"/>
  <c r="AB155" i="3" l="1"/>
  <c r="AE155" i="3" s="1"/>
  <c r="Y154" i="3"/>
  <c r="Z156" i="3"/>
  <c r="AC156" i="3" s="1"/>
  <c r="W155" i="3"/>
  <c r="Z155" i="3" l="1"/>
  <c r="AC155" i="3" s="1"/>
  <c r="W154" i="3"/>
  <c r="AB154" i="3"/>
  <c r="AE154" i="3" s="1"/>
  <c r="Y153" i="3"/>
  <c r="AB153" i="3" l="1"/>
  <c r="AE153" i="3" s="1"/>
  <c r="Y152" i="3"/>
  <c r="Z154" i="3"/>
  <c r="AC154" i="3" s="1"/>
  <c r="W153" i="3"/>
  <c r="Z153" i="3" l="1"/>
  <c r="AC153" i="3" s="1"/>
  <c r="W152" i="3"/>
  <c r="AB152" i="3"/>
  <c r="AE152" i="3" s="1"/>
  <c r="Y151" i="3"/>
  <c r="AB151" i="3" l="1"/>
  <c r="AE151" i="3" s="1"/>
  <c r="Y150" i="3"/>
  <c r="Z152" i="3"/>
  <c r="AC152" i="3" s="1"/>
  <c r="W151" i="3"/>
  <c r="Z151" i="3" l="1"/>
  <c r="AC151" i="3" s="1"/>
  <c r="W150" i="3"/>
  <c r="AB150" i="3"/>
  <c r="AE150" i="3" s="1"/>
  <c r="Y149" i="3"/>
  <c r="AB149" i="3" l="1"/>
  <c r="AE149" i="3" s="1"/>
  <c r="Y148" i="3"/>
  <c r="Z150" i="3"/>
  <c r="AC150" i="3" s="1"/>
  <c r="W149" i="3"/>
  <c r="Z149" i="3" l="1"/>
  <c r="AC149" i="3" s="1"/>
  <c r="W148" i="3"/>
  <c r="AB148" i="3"/>
  <c r="AE148" i="3" s="1"/>
  <c r="Y147" i="3"/>
  <c r="AB147" i="3" l="1"/>
  <c r="AE147" i="3" s="1"/>
  <c r="Y146" i="3"/>
  <c r="Z148" i="3"/>
  <c r="AC148" i="3" s="1"/>
  <c r="W147" i="3"/>
  <c r="Z147" i="3" l="1"/>
  <c r="AC147" i="3" s="1"/>
  <c r="W146" i="3"/>
  <c r="AB146" i="3"/>
  <c r="AE146" i="3" s="1"/>
  <c r="Y145" i="3"/>
  <c r="Z146" i="3" l="1"/>
  <c r="AC146" i="3" s="1"/>
  <c r="W145" i="3"/>
  <c r="AB145" i="3"/>
  <c r="AE145" i="3" s="1"/>
  <c r="Y144" i="3"/>
  <c r="AB144" i="3" l="1"/>
  <c r="AE144" i="3" s="1"/>
  <c r="Y143" i="3"/>
  <c r="Z145" i="3"/>
  <c r="AC145" i="3" s="1"/>
  <c r="W144" i="3"/>
  <c r="AB143" i="3" l="1"/>
  <c r="AE143" i="3" s="1"/>
  <c r="Y142" i="3"/>
  <c r="Z144" i="3"/>
  <c r="AC144" i="3" s="1"/>
  <c r="W143" i="3"/>
  <c r="Z143" i="3" l="1"/>
  <c r="AC143" i="3" s="1"/>
  <c r="W142" i="3"/>
  <c r="AB142" i="3"/>
  <c r="AE142" i="3" s="1"/>
  <c r="Y141" i="3"/>
  <c r="AB141" i="3" l="1"/>
  <c r="AE141" i="3" s="1"/>
  <c r="Y140" i="3"/>
  <c r="Z142" i="3"/>
  <c r="AC142" i="3" s="1"/>
  <c r="W141" i="3"/>
  <c r="Z141" i="3" l="1"/>
  <c r="AC141" i="3" s="1"/>
  <c r="W140" i="3"/>
  <c r="AB140" i="3"/>
  <c r="AE140" i="3" s="1"/>
  <c r="Y139" i="3"/>
  <c r="Z140" i="3" l="1"/>
  <c r="AC140" i="3" s="1"/>
  <c r="W139" i="3"/>
  <c r="AB139" i="3"/>
  <c r="AE139" i="3" s="1"/>
  <c r="Y138" i="3"/>
  <c r="AB138" i="3" l="1"/>
  <c r="AE138" i="3" s="1"/>
  <c r="Y137" i="3"/>
  <c r="Z139" i="3"/>
  <c r="AC139" i="3" s="1"/>
  <c r="W138" i="3"/>
  <c r="Z138" i="3" l="1"/>
  <c r="AC138" i="3" s="1"/>
  <c r="W137" i="3"/>
  <c r="AB137" i="3"/>
  <c r="AE137" i="3" s="1"/>
  <c r="Y136" i="3"/>
  <c r="Z137" i="3" l="1"/>
  <c r="AC137" i="3" s="1"/>
  <c r="W136" i="3"/>
  <c r="AB136" i="3"/>
  <c r="AE136" i="3" s="1"/>
  <c r="Y135" i="3"/>
  <c r="Z136" i="3" l="1"/>
  <c r="AC136" i="3" s="1"/>
  <c r="W135" i="3"/>
  <c r="AB135" i="3"/>
  <c r="AE135" i="3" s="1"/>
  <c r="Y134" i="3"/>
  <c r="Z135" i="3" l="1"/>
  <c r="AC135" i="3" s="1"/>
  <c r="W134" i="3"/>
  <c r="AB134" i="3"/>
  <c r="AE134" i="3" s="1"/>
  <c r="Y133" i="3"/>
  <c r="AB133" i="3" l="1"/>
  <c r="AE133" i="3" s="1"/>
  <c r="Y132" i="3"/>
  <c r="Z134" i="3"/>
  <c r="AC134" i="3" s="1"/>
  <c r="W133" i="3"/>
  <c r="Z133" i="3" l="1"/>
  <c r="AC133" i="3" s="1"/>
  <c r="W132" i="3"/>
  <c r="AB132" i="3"/>
  <c r="AE132" i="3" s="1"/>
  <c r="Y131" i="3"/>
  <c r="AB131" i="3" l="1"/>
  <c r="AE131" i="3" s="1"/>
  <c r="Y130" i="3"/>
  <c r="Z132" i="3"/>
  <c r="AC132" i="3" s="1"/>
  <c r="W131" i="3"/>
  <c r="AB130" i="3" l="1"/>
  <c r="AE130" i="3" s="1"/>
  <c r="Y129" i="3"/>
  <c r="Z131" i="3"/>
  <c r="AC131" i="3" s="1"/>
  <c r="W130" i="3"/>
  <c r="Z130" i="3" l="1"/>
  <c r="AC130" i="3" s="1"/>
  <c r="W129" i="3"/>
  <c r="AB129" i="3"/>
  <c r="AE129" i="3" s="1"/>
  <c r="Y128" i="3"/>
  <c r="AB128" i="3" l="1"/>
  <c r="AE128" i="3" s="1"/>
  <c r="Y127" i="3"/>
  <c r="Z129" i="3"/>
  <c r="AC129" i="3" s="1"/>
  <c r="W128" i="3"/>
  <c r="AB127" i="3" l="1"/>
  <c r="AE127" i="3" s="1"/>
  <c r="Y126" i="3"/>
  <c r="Z128" i="3"/>
  <c r="AC128" i="3" s="1"/>
  <c r="W127" i="3"/>
  <c r="AB126" i="3" l="1"/>
  <c r="AE126" i="3" s="1"/>
  <c r="Y125" i="3"/>
  <c r="Z127" i="3"/>
  <c r="AC127" i="3" s="1"/>
  <c r="W126" i="3"/>
  <c r="AB125" i="3" l="1"/>
  <c r="AE125" i="3" s="1"/>
  <c r="Y124" i="3"/>
  <c r="Z126" i="3"/>
  <c r="AC126" i="3" s="1"/>
  <c r="W125" i="3"/>
  <c r="AB124" i="3" l="1"/>
  <c r="AE124" i="3" s="1"/>
  <c r="Y123" i="3"/>
  <c r="Z125" i="3"/>
  <c r="AC125" i="3" s="1"/>
  <c r="W124" i="3"/>
  <c r="Z124" i="3" l="1"/>
  <c r="AC124" i="3" s="1"/>
  <c r="W123" i="3"/>
  <c r="AB123" i="3"/>
  <c r="AE123" i="3" s="1"/>
  <c r="Y122" i="3"/>
  <c r="AB122" i="3" l="1"/>
  <c r="AE122" i="3" s="1"/>
  <c r="Y121" i="3"/>
  <c r="Z123" i="3"/>
  <c r="AC123" i="3" s="1"/>
  <c r="W122" i="3"/>
  <c r="Z122" i="3" l="1"/>
  <c r="AC122" i="3" s="1"/>
  <c r="W121" i="3"/>
  <c r="AB121" i="3"/>
  <c r="AE121" i="3" s="1"/>
  <c r="Y120" i="3"/>
  <c r="AB120" i="3" l="1"/>
  <c r="AE120" i="3" s="1"/>
  <c r="Y119" i="3"/>
  <c r="Z121" i="3"/>
  <c r="AC121" i="3" s="1"/>
  <c r="W120" i="3"/>
  <c r="AB119" i="3" l="1"/>
  <c r="AE119" i="3" s="1"/>
  <c r="Y118" i="3"/>
  <c r="Z120" i="3"/>
  <c r="AC120" i="3" s="1"/>
  <c r="W119" i="3"/>
  <c r="AB118" i="3" l="1"/>
  <c r="AE118" i="3" s="1"/>
  <c r="Y117" i="3"/>
  <c r="Z119" i="3"/>
  <c r="AC119" i="3" s="1"/>
  <c r="W118" i="3"/>
  <c r="AB117" i="3" l="1"/>
  <c r="AE117" i="3" s="1"/>
  <c r="Y116" i="3"/>
  <c r="Z118" i="3"/>
  <c r="AC118" i="3" s="1"/>
  <c r="W117" i="3"/>
  <c r="AB116" i="3" l="1"/>
  <c r="AE116" i="3" s="1"/>
  <c r="Y115" i="3"/>
  <c r="Z117" i="3"/>
  <c r="AC117" i="3" s="1"/>
  <c r="W116" i="3"/>
  <c r="Z116" i="3" l="1"/>
  <c r="AC116" i="3" s="1"/>
  <c r="W115" i="3"/>
  <c r="AB115" i="3"/>
  <c r="AE115" i="3" s="1"/>
  <c r="Y114" i="3"/>
  <c r="AB114" i="3" l="1"/>
  <c r="AE114" i="3" s="1"/>
  <c r="Y113" i="3"/>
  <c r="Z115" i="3"/>
  <c r="AC115" i="3" s="1"/>
  <c r="W114" i="3"/>
  <c r="Z114" i="3" l="1"/>
  <c r="AC114" i="3" s="1"/>
  <c r="W113" i="3"/>
  <c r="AB113" i="3"/>
  <c r="AE113" i="3" s="1"/>
  <c r="Y112" i="3"/>
  <c r="AB112" i="3" l="1"/>
  <c r="AE112" i="3" s="1"/>
  <c r="Y111" i="3"/>
  <c r="Z113" i="3"/>
  <c r="AC113" i="3" s="1"/>
  <c r="W112" i="3"/>
  <c r="Z112" i="3" l="1"/>
  <c r="AC112" i="3" s="1"/>
  <c r="W111" i="3"/>
  <c r="AB111" i="3"/>
  <c r="AE111" i="3" s="1"/>
  <c r="Y110" i="3"/>
  <c r="AB110" i="3" l="1"/>
  <c r="AE110" i="3" s="1"/>
  <c r="Y109" i="3"/>
  <c r="Z111" i="3"/>
  <c r="AC111" i="3" s="1"/>
  <c r="W110" i="3"/>
  <c r="AB109" i="3" l="1"/>
  <c r="AE109" i="3" s="1"/>
  <c r="Y108" i="3"/>
  <c r="Z110" i="3"/>
  <c r="AC110" i="3" s="1"/>
  <c r="W109" i="3"/>
  <c r="AB108" i="3" l="1"/>
  <c r="AE108" i="3" s="1"/>
  <c r="Y107" i="3"/>
  <c r="Z109" i="3"/>
  <c r="AC109" i="3" s="1"/>
  <c r="W108" i="3"/>
  <c r="AB107" i="3" l="1"/>
  <c r="AE107" i="3" s="1"/>
  <c r="Y106" i="3"/>
  <c r="Z108" i="3"/>
  <c r="AC108" i="3" s="1"/>
  <c r="W107" i="3"/>
  <c r="AB106" i="3" l="1"/>
  <c r="AE106" i="3" s="1"/>
  <c r="Y105" i="3"/>
  <c r="Z107" i="3"/>
  <c r="AC107" i="3" s="1"/>
  <c r="W106" i="3"/>
  <c r="Z106" i="3" l="1"/>
  <c r="AC106" i="3" s="1"/>
  <c r="W105" i="3"/>
  <c r="AB105" i="3"/>
  <c r="AE105" i="3" s="1"/>
  <c r="Y104" i="3"/>
  <c r="Z105" i="3" l="1"/>
  <c r="AC105" i="3" s="1"/>
  <c r="W104" i="3"/>
  <c r="AB104" i="3"/>
  <c r="AE104" i="3" s="1"/>
  <c r="Y103" i="3"/>
  <c r="AB103" i="3" l="1"/>
  <c r="AE103" i="3" s="1"/>
  <c r="Y102" i="3"/>
  <c r="Z104" i="3"/>
  <c r="AC104" i="3" s="1"/>
  <c r="W103" i="3"/>
  <c r="AB102" i="3" l="1"/>
  <c r="AE102" i="3" s="1"/>
  <c r="Y101" i="3"/>
  <c r="Z103" i="3"/>
  <c r="AC103" i="3" s="1"/>
  <c r="W102" i="3"/>
  <c r="AB101" i="3" l="1"/>
  <c r="AE101" i="3" s="1"/>
  <c r="Y100" i="3"/>
  <c r="Z102" i="3"/>
  <c r="AC102" i="3" s="1"/>
  <c r="W101" i="3"/>
  <c r="Z101" i="3" l="1"/>
  <c r="AC101" i="3" s="1"/>
  <c r="W100" i="3"/>
  <c r="AB100" i="3"/>
  <c r="AE100" i="3" s="1"/>
  <c r="Y99" i="3"/>
  <c r="Z100" i="3" l="1"/>
  <c r="AC100" i="3" s="1"/>
  <c r="W99" i="3"/>
  <c r="AB99" i="3"/>
  <c r="AE99" i="3" s="1"/>
  <c r="Y98" i="3"/>
  <c r="Z99" i="3" l="1"/>
  <c r="AC99" i="3" s="1"/>
  <c r="W98" i="3"/>
  <c r="AB98" i="3"/>
  <c r="AE98" i="3" s="1"/>
  <c r="Y97" i="3"/>
  <c r="Z98" i="3" l="1"/>
  <c r="AC98" i="3" s="1"/>
  <c r="W97" i="3"/>
  <c r="AB97" i="3"/>
  <c r="AE97" i="3" s="1"/>
  <c r="Y96" i="3"/>
  <c r="AB96" i="3" l="1"/>
  <c r="AE96" i="3" s="1"/>
  <c r="Y95" i="3"/>
  <c r="Z97" i="3"/>
  <c r="AC97" i="3" s="1"/>
  <c r="W96" i="3"/>
  <c r="Z96" i="3" l="1"/>
  <c r="AC96" i="3" s="1"/>
  <c r="W95" i="3"/>
  <c r="AB95" i="3"/>
  <c r="AE95" i="3" s="1"/>
  <c r="Y94" i="3"/>
  <c r="AB94" i="3" l="1"/>
  <c r="AE94" i="3" s="1"/>
  <c r="Y93" i="3"/>
  <c r="Z95" i="3"/>
  <c r="AC95" i="3" s="1"/>
  <c r="W94" i="3"/>
  <c r="Z94" i="3" l="1"/>
  <c r="AC94" i="3" s="1"/>
  <c r="W93" i="3"/>
  <c r="AB93" i="3"/>
  <c r="AE93" i="3" s="1"/>
  <c r="Y92" i="3"/>
  <c r="AB92" i="3" l="1"/>
  <c r="AE92" i="3" s="1"/>
  <c r="Y91" i="3"/>
  <c r="Z93" i="3"/>
  <c r="AC93" i="3" s="1"/>
  <c r="W92" i="3"/>
  <c r="Z92" i="3" l="1"/>
  <c r="AC92" i="3" s="1"/>
  <c r="W91" i="3"/>
  <c r="AB91" i="3"/>
  <c r="AE91" i="3" s="1"/>
  <c r="Y90" i="3"/>
  <c r="AB90" i="3" l="1"/>
  <c r="AE90" i="3" s="1"/>
  <c r="Y89" i="3"/>
  <c r="Z91" i="3"/>
  <c r="AC91" i="3" s="1"/>
  <c r="W90" i="3"/>
  <c r="Z90" i="3" l="1"/>
  <c r="AC90" i="3" s="1"/>
  <c r="W89" i="3"/>
  <c r="AB89" i="3"/>
  <c r="AE89" i="3" s="1"/>
  <c r="Y88" i="3"/>
  <c r="AB88" i="3" l="1"/>
  <c r="AE88" i="3" s="1"/>
  <c r="Y87" i="3"/>
  <c r="Z89" i="3"/>
  <c r="AC89" i="3" s="1"/>
  <c r="W88" i="3"/>
  <c r="Z88" i="3" l="1"/>
  <c r="AC88" i="3" s="1"/>
  <c r="W87" i="3"/>
  <c r="AB87" i="3"/>
  <c r="AE87" i="3" s="1"/>
  <c r="Y86" i="3"/>
  <c r="Z87" i="3" l="1"/>
  <c r="AC87" i="3" s="1"/>
  <c r="W86" i="3"/>
  <c r="AB86" i="3"/>
  <c r="AE86" i="3" s="1"/>
  <c r="Y85" i="3"/>
  <c r="AB85" i="3" l="1"/>
  <c r="AE85" i="3" s="1"/>
  <c r="Y84" i="3"/>
  <c r="Z86" i="3"/>
  <c r="AC86" i="3" s="1"/>
  <c r="W85" i="3"/>
  <c r="AB84" i="3" l="1"/>
  <c r="AE84" i="3" s="1"/>
  <c r="Y83" i="3"/>
  <c r="Z85" i="3"/>
  <c r="AC85" i="3" s="1"/>
  <c r="W84" i="3"/>
  <c r="Z84" i="3" l="1"/>
  <c r="AC84" i="3" s="1"/>
  <c r="W83" i="3"/>
  <c r="AB83" i="3"/>
  <c r="AE83" i="3" s="1"/>
  <c r="Y82" i="3"/>
  <c r="Z83" i="3" l="1"/>
  <c r="AC83" i="3" s="1"/>
  <c r="W82" i="3"/>
  <c r="AB82" i="3"/>
  <c r="AE82" i="3" s="1"/>
  <c r="Y81" i="3"/>
  <c r="Z82" i="3" l="1"/>
  <c r="AC82" i="3" s="1"/>
  <c r="W81" i="3"/>
  <c r="AB81" i="3"/>
  <c r="AE81" i="3" s="1"/>
  <c r="Y80" i="3"/>
  <c r="Z81" i="3" l="1"/>
  <c r="AC81" i="3" s="1"/>
  <c r="W80" i="3"/>
  <c r="AB80" i="3"/>
  <c r="AE80" i="3" s="1"/>
  <c r="Y79" i="3"/>
  <c r="Z80" i="3" l="1"/>
  <c r="AC80" i="3" s="1"/>
  <c r="W79" i="3"/>
  <c r="AB79" i="3"/>
  <c r="AE79" i="3" s="1"/>
  <c r="Y78" i="3"/>
  <c r="Z79" i="3" l="1"/>
  <c r="AC79" i="3" s="1"/>
  <c r="W78" i="3"/>
  <c r="AB78" i="3"/>
  <c r="AE78" i="3" s="1"/>
  <c r="Y77" i="3"/>
  <c r="Z78" i="3" l="1"/>
  <c r="AC78" i="3" s="1"/>
  <c r="W77" i="3"/>
  <c r="AB77" i="3"/>
  <c r="AE77" i="3" s="1"/>
  <c r="Y76" i="3"/>
  <c r="Z77" i="3" l="1"/>
  <c r="AC77" i="3" s="1"/>
  <c r="W76" i="3"/>
  <c r="AB76" i="3"/>
  <c r="AE76" i="3" s="1"/>
  <c r="Y75" i="3"/>
  <c r="Z76" i="3" l="1"/>
  <c r="AC76" i="3" s="1"/>
  <c r="W75" i="3"/>
  <c r="AB75" i="3"/>
  <c r="AE75" i="3" s="1"/>
  <c r="Y74" i="3"/>
  <c r="Z75" i="3" l="1"/>
  <c r="AC75" i="3" s="1"/>
  <c r="W74" i="3"/>
  <c r="AB74" i="3"/>
  <c r="AE74" i="3" s="1"/>
  <c r="Y73" i="3"/>
  <c r="Z74" i="3" l="1"/>
  <c r="AC74" i="3" s="1"/>
  <c r="W73" i="3"/>
  <c r="AB73" i="3"/>
  <c r="AE73" i="3" s="1"/>
  <c r="Y72" i="3"/>
  <c r="Z73" i="3" l="1"/>
  <c r="AC73" i="3" s="1"/>
  <c r="W72" i="3"/>
  <c r="AB72" i="3"/>
  <c r="AE72" i="3" s="1"/>
  <c r="Y71" i="3"/>
  <c r="Z72" i="3" l="1"/>
  <c r="AC72" i="3" s="1"/>
  <c r="W71" i="3"/>
  <c r="AB71" i="3"/>
  <c r="AE71" i="3" s="1"/>
  <c r="Y70" i="3"/>
  <c r="Z71" i="3" l="1"/>
  <c r="AC71" i="3" s="1"/>
  <c r="W70" i="3"/>
  <c r="AB70" i="3"/>
  <c r="AE70" i="3" s="1"/>
  <c r="Y69" i="3"/>
  <c r="Z70" i="3" l="1"/>
  <c r="AC70" i="3" s="1"/>
  <c r="W69" i="3"/>
  <c r="AB69" i="3"/>
  <c r="AE69" i="3" s="1"/>
  <c r="Y68" i="3"/>
  <c r="Z69" i="3" l="1"/>
  <c r="AC69" i="3" s="1"/>
  <c r="W68" i="3"/>
  <c r="AB68" i="3"/>
  <c r="AE68" i="3" s="1"/>
  <c r="Y67" i="3"/>
  <c r="Z68" i="3" l="1"/>
  <c r="AC68" i="3" s="1"/>
  <c r="W67" i="3"/>
  <c r="AB67" i="3"/>
  <c r="AE67" i="3" s="1"/>
  <c r="Y66" i="3"/>
  <c r="Z67" i="3" l="1"/>
  <c r="AC67" i="3" s="1"/>
  <c r="W66" i="3"/>
  <c r="AB66" i="3"/>
  <c r="AE66" i="3" s="1"/>
  <c r="Y65" i="3"/>
  <c r="AB65" i="3" l="1"/>
  <c r="AE65" i="3" s="1"/>
  <c r="Y64" i="3"/>
  <c r="Z66" i="3"/>
  <c r="AC66" i="3" s="1"/>
  <c r="W65" i="3"/>
  <c r="Z65" i="3" l="1"/>
  <c r="AC65" i="3" s="1"/>
  <c r="W64" i="3"/>
  <c r="AB64" i="3"/>
  <c r="AE64" i="3" s="1"/>
  <c r="Y63" i="3"/>
  <c r="AB63" i="3" l="1"/>
  <c r="AE63" i="3" s="1"/>
  <c r="Y62" i="3"/>
  <c r="Z64" i="3"/>
  <c r="AC64" i="3" s="1"/>
  <c r="W63" i="3"/>
  <c r="Z63" i="3" l="1"/>
  <c r="AC63" i="3" s="1"/>
  <c r="W62" i="3"/>
  <c r="AB62" i="3"/>
  <c r="AE62" i="3" s="1"/>
  <c r="Y61" i="3"/>
  <c r="AB61" i="3" l="1"/>
  <c r="AE61" i="3" s="1"/>
  <c r="Y60" i="3"/>
  <c r="Z62" i="3"/>
  <c r="AC62" i="3" s="1"/>
  <c r="W61" i="3"/>
  <c r="AB60" i="3" l="1"/>
  <c r="AE60" i="3" s="1"/>
  <c r="Y59" i="3"/>
  <c r="Z61" i="3"/>
  <c r="AC61" i="3" s="1"/>
  <c r="W60" i="3"/>
  <c r="AB59" i="3" l="1"/>
  <c r="AE59" i="3" s="1"/>
  <c r="Y58" i="3"/>
  <c r="Z60" i="3"/>
  <c r="AC60" i="3" s="1"/>
  <c r="W59" i="3"/>
  <c r="AB58" i="3" l="1"/>
  <c r="AE58" i="3" s="1"/>
  <c r="Y57" i="3"/>
  <c r="Z59" i="3"/>
  <c r="AC59" i="3" s="1"/>
  <c r="W58" i="3"/>
  <c r="AB57" i="3" l="1"/>
  <c r="AE57" i="3" s="1"/>
  <c r="Y56" i="3"/>
  <c r="Z58" i="3"/>
  <c r="AC58" i="3" s="1"/>
  <c r="W57" i="3"/>
  <c r="AB56" i="3" l="1"/>
  <c r="AE56" i="3" s="1"/>
  <c r="Y55" i="3"/>
  <c r="Z57" i="3"/>
  <c r="AC57" i="3" s="1"/>
  <c r="W56" i="3"/>
  <c r="AB55" i="3" l="1"/>
  <c r="AE55" i="3" s="1"/>
  <c r="Y54" i="3"/>
  <c r="Z56" i="3"/>
  <c r="AC56" i="3" s="1"/>
  <c r="W55" i="3"/>
  <c r="AB54" i="3" l="1"/>
  <c r="AE54" i="3" s="1"/>
  <c r="Y53" i="3"/>
  <c r="Z55" i="3"/>
  <c r="AC55" i="3" s="1"/>
  <c r="W54" i="3"/>
  <c r="Z54" i="3" l="1"/>
  <c r="AC54" i="3" s="1"/>
  <c r="W53" i="3"/>
  <c r="AB53" i="3"/>
  <c r="AE53" i="3" s="1"/>
  <c r="Y52" i="3"/>
  <c r="Z53" i="3" l="1"/>
  <c r="AC53" i="3" s="1"/>
  <c r="W52" i="3"/>
  <c r="AB52" i="3"/>
  <c r="AE52" i="3" s="1"/>
  <c r="Y51" i="3"/>
  <c r="AB51" i="3" l="1"/>
  <c r="AE51" i="3" s="1"/>
  <c r="Y50" i="3"/>
  <c r="Z52" i="3"/>
  <c r="AC52" i="3" s="1"/>
  <c r="W51" i="3"/>
  <c r="AB50" i="3" l="1"/>
  <c r="AE50" i="3" s="1"/>
  <c r="Y49" i="3"/>
  <c r="Z51" i="3"/>
  <c r="AC51" i="3" s="1"/>
  <c r="W50" i="3"/>
  <c r="Z50" i="3" l="1"/>
  <c r="AC50" i="3" s="1"/>
  <c r="W49" i="3"/>
  <c r="AB49" i="3"/>
  <c r="AE49" i="3" s="1"/>
  <c r="Y48" i="3"/>
  <c r="AB48" i="3" l="1"/>
  <c r="AE48" i="3" s="1"/>
  <c r="Y47" i="3"/>
  <c r="Z49" i="3"/>
  <c r="AC49" i="3" s="1"/>
  <c r="W48" i="3"/>
  <c r="Z48" i="3" l="1"/>
  <c r="AC48" i="3" s="1"/>
  <c r="W47" i="3"/>
  <c r="AB47" i="3"/>
  <c r="AE47" i="3" s="1"/>
  <c r="Y46" i="3"/>
  <c r="AB46" i="3" l="1"/>
  <c r="AE46" i="3" s="1"/>
  <c r="Y45" i="3"/>
  <c r="Z47" i="3"/>
  <c r="AC47" i="3" s="1"/>
  <c r="W46" i="3"/>
  <c r="Z46" i="3" l="1"/>
  <c r="AC46" i="3" s="1"/>
  <c r="W45" i="3"/>
  <c r="AB45" i="3"/>
  <c r="AE45" i="3" s="1"/>
  <c r="Y44" i="3"/>
  <c r="Z45" i="3" l="1"/>
  <c r="AC45" i="3" s="1"/>
  <c r="W44" i="3"/>
  <c r="AB44" i="3"/>
  <c r="AE44" i="3" s="1"/>
  <c r="Y43" i="3"/>
  <c r="Z44" i="3" l="1"/>
  <c r="AC44" i="3" s="1"/>
  <c r="W43" i="3"/>
  <c r="AB43" i="3"/>
  <c r="AE43" i="3" s="1"/>
  <c r="Y42" i="3"/>
  <c r="Z43" i="3" l="1"/>
  <c r="AC43" i="3" s="1"/>
  <c r="W42" i="3"/>
  <c r="AB42" i="3"/>
  <c r="AE42" i="3" s="1"/>
  <c r="Y41" i="3"/>
  <c r="Z42" i="3" l="1"/>
  <c r="AC42" i="3" s="1"/>
  <c r="W41" i="3"/>
  <c r="AB41" i="3"/>
  <c r="AE41" i="3" s="1"/>
  <c r="Y40" i="3"/>
  <c r="Z41" i="3" l="1"/>
  <c r="AC41" i="3" s="1"/>
  <c r="W40" i="3"/>
  <c r="AB40" i="3"/>
  <c r="AE40" i="3" s="1"/>
  <c r="Y39" i="3"/>
  <c r="Z40" i="3" l="1"/>
  <c r="AC40" i="3" s="1"/>
  <c r="W39" i="3"/>
  <c r="AB39" i="3"/>
  <c r="AE39" i="3" s="1"/>
  <c r="Y38" i="3"/>
  <c r="Z39" i="3" l="1"/>
  <c r="AC39" i="3" s="1"/>
  <c r="W38" i="3"/>
  <c r="AB38" i="3"/>
  <c r="AE38" i="3" s="1"/>
  <c r="Y37" i="3"/>
  <c r="Z38" i="3" l="1"/>
  <c r="AC38" i="3" s="1"/>
  <c r="W37" i="3"/>
  <c r="AB37" i="3"/>
  <c r="AE37" i="3" s="1"/>
  <c r="Y36" i="3"/>
  <c r="Z37" i="3" l="1"/>
  <c r="AC37" i="3" s="1"/>
  <c r="W36" i="3"/>
  <c r="AB36" i="3"/>
  <c r="AE36" i="3" s="1"/>
  <c r="Y35" i="3"/>
  <c r="Z36" i="3" l="1"/>
  <c r="AC36" i="3" s="1"/>
  <c r="W35" i="3"/>
  <c r="AB35" i="3"/>
  <c r="AE35" i="3" s="1"/>
  <c r="Y34" i="3"/>
  <c r="Z35" i="3" l="1"/>
  <c r="AC35" i="3" s="1"/>
  <c r="W34" i="3"/>
  <c r="AB34" i="3"/>
  <c r="AE34" i="3" s="1"/>
  <c r="Y33" i="3"/>
  <c r="Z34" i="3" l="1"/>
  <c r="AC34" i="3" s="1"/>
  <c r="W33" i="3"/>
  <c r="AB33" i="3"/>
  <c r="AE33" i="3" s="1"/>
  <c r="Y32" i="3"/>
  <c r="Z33" i="3" l="1"/>
  <c r="AC33" i="3" s="1"/>
  <c r="W32" i="3"/>
  <c r="AB32" i="3"/>
  <c r="AE32" i="3" s="1"/>
  <c r="Y31" i="3"/>
  <c r="Z32" i="3" l="1"/>
  <c r="AC32" i="3" s="1"/>
  <c r="W31" i="3"/>
  <c r="AB31" i="3"/>
  <c r="AE31" i="3" s="1"/>
  <c r="Y30" i="3"/>
  <c r="Z31" i="3" l="1"/>
  <c r="AC31" i="3" s="1"/>
  <c r="W30" i="3"/>
  <c r="AB30" i="3"/>
  <c r="AE30" i="3" s="1"/>
  <c r="Y29" i="3"/>
  <c r="Z30" i="3" l="1"/>
  <c r="AC30" i="3" s="1"/>
  <c r="W29" i="3"/>
  <c r="AB29" i="3"/>
  <c r="AE29" i="3" s="1"/>
  <c r="Y28" i="3"/>
  <c r="Z29" i="3" l="1"/>
  <c r="AC29" i="3" s="1"/>
  <c r="W28" i="3"/>
  <c r="AB28" i="3"/>
  <c r="AE28" i="3" s="1"/>
  <c r="Y27" i="3"/>
  <c r="Z28" i="3" l="1"/>
  <c r="AC28" i="3" s="1"/>
  <c r="W27" i="3"/>
  <c r="AB27" i="3"/>
  <c r="AE27" i="3" s="1"/>
  <c r="Y26" i="3"/>
  <c r="Z27" i="3" l="1"/>
  <c r="AC27" i="3" s="1"/>
  <c r="W26" i="3"/>
  <c r="AB26" i="3"/>
  <c r="AE26" i="3" s="1"/>
  <c r="Y25" i="3"/>
  <c r="Z26" i="3" l="1"/>
  <c r="AC26" i="3" s="1"/>
  <c r="W25" i="3"/>
  <c r="AB25" i="3"/>
  <c r="AE25" i="3" s="1"/>
  <c r="Y24" i="3"/>
  <c r="Z25" i="3" l="1"/>
  <c r="AC25" i="3" s="1"/>
  <c r="W24" i="3"/>
  <c r="AB24" i="3"/>
  <c r="AE24" i="3" s="1"/>
  <c r="Y23" i="3"/>
  <c r="Z24" i="3" l="1"/>
  <c r="AC24" i="3" s="1"/>
  <c r="W23" i="3"/>
  <c r="AB23" i="3"/>
  <c r="AE23" i="3" s="1"/>
  <c r="Y22" i="3"/>
  <c r="Z23" i="3" l="1"/>
  <c r="AC23" i="3" s="1"/>
  <c r="W22" i="3"/>
  <c r="AB22" i="3"/>
  <c r="AE22" i="3" s="1"/>
  <c r="Y21" i="3"/>
  <c r="Z22" i="3" l="1"/>
  <c r="AC22" i="3" s="1"/>
  <c r="W21" i="3"/>
  <c r="AB21" i="3"/>
  <c r="AE21" i="3" s="1"/>
  <c r="Y20" i="3"/>
  <c r="Z21" i="3" l="1"/>
  <c r="AC21" i="3" s="1"/>
  <c r="W20" i="3"/>
  <c r="AB20" i="3"/>
  <c r="AE20" i="3" s="1"/>
  <c r="Y19" i="3"/>
  <c r="Z20" i="3" l="1"/>
  <c r="AC20" i="3" s="1"/>
  <c r="W19" i="3"/>
  <c r="AB19" i="3"/>
  <c r="AE19" i="3" s="1"/>
  <c r="Y18" i="3"/>
  <c r="Z19" i="3" l="1"/>
  <c r="AC19" i="3" s="1"/>
  <c r="W18" i="3"/>
  <c r="AB18" i="3"/>
  <c r="AE18" i="3" s="1"/>
  <c r="Y17" i="3"/>
  <c r="Z18" i="3" l="1"/>
  <c r="AC18" i="3" s="1"/>
  <c r="W17" i="3"/>
  <c r="AB17" i="3"/>
  <c r="AE17" i="3" s="1"/>
  <c r="Y16" i="3"/>
  <c r="AB16" i="3" l="1"/>
  <c r="AE16" i="3" s="1"/>
  <c r="Y15" i="3"/>
  <c r="Z17" i="3"/>
  <c r="AC17" i="3" s="1"/>
  <c r="W16" i="3"/>
  <c r="AB15" i="3" l="1"/>
  <c r="AE15" i="3" s="1"/>
  <c r="Y14" i="3"/>
  <c r="Z16" i="3"/>
  <c r="AC16" i="3" s="1"/>
  <c r="W15" i="3"/>
  <c r="AB14" i="3" l="1"/>
  <c r="AE14" i="3" s="1"/>
  <c r="Y13" i="3"/>
  <c r="Z15" i="3"/>
  <c r="AC15" i="3" s="1"/>
  <c r="W14" i="3"/>
  <c r="AB13" i="3" l="1"/>
  <c r="AE13" i="3" s="1"/>
  <c r="Y12" i="3"/>
  <c r="Z14" i="3"/>
  <c r="AC14" i="3" s="1"/>
  <c r="W13" i="3"/>
  <c r="AB12" i="3" l="1"/>
  <c r="AE12" i="3" s="1"/>
  <c r="Y11" i="3"/>
  <c r="Z13" i="3"/>
  <c r="AC13" i="3" s="1"/>
  <c r="W12" i="3"/>
  <c r="Z12" i="3" l="1"/>
  <c r="AC12" i="3" s="1"/>
  <c r="W11" i="3"/>
  <c r="AB11" i="3"/>
  <c r="AE11" i="3" s="1"/>
  <c r="Y10" i="3"/>
  <c r="Z11" i="3" l="1"/>
  <c r="AC11" i="3" s="1"/>
  <c r="W10" i="3"/>
  <c r="AB10" i="3"/>
  <c r="AE10" i="3" s="1"/>
  <c r="Y9" i="3"/>
  <c r="Z10" i="3" l="1"/>
  <c r="AC10" i="3" s="1"/>
  <c r="W9" i="3"/>
  <c r="AB9" i="3"/>
  <c r="AE9" i="3" s="1"/>
  <c r="Y8" i="3"/>
  <c r="Z9" i="3" l="1"/>
  <c r="AC9" i="3" s="1"/>
  <c r="W8" i="3"/>
  <c r="AB8" i="3"/>
  <c r="AE8" i="3" s="1"/>
  <c r="Y7" i="3"/>
  <c r="Z8" i="3" l="1"/>
  <c r="AC8" i="3" s="1"/>
  <c r="W7" i="3"/>
  <c r="AB7" i="3"/>
  <c r="AE7" i="3" s="1"/>
  <c r="Y6" i="3"/>
  <c r="Z7" i="3" l="1"/>
  <c r="AC7" i="3" s="1"/>
  <c r="W6" i="3"/>
  <c r="AB6" i="3"/>
  <c r="AE6" i="3" s="1"/>
  <c r="Y5" i="3"/>
  <c r="Z6" i="3" l="1"/>
  <c r="AC6" i="3" s="1"/>
  <c r="W5" i="3"/>
  <c r="AB5" i="3"/>
  <c r="AE5" i="3" s="1"/>
  <c r="Y4" i="3"/>
  <c r="Z5" i="3" l="1"/>
  <c r="AC5" i="3" s="1"/>
  <c r="W4" i="3"/>
  <c r="AB4" i="3"/>
  <c r="AE4" i="3" s="1"/>
  <c r="Y3" i="3"/>
  <c r="AB3" i="3" s="1"/>
  <c r="Z4" i="3" l="1"/>
  <c r="AC4" i="3" s="1"/>
  <c r="W3" i="3"/>
  <c r="AE3" i="3"/>
  <c r="Y2" i="3"/>
  <c r="AB2" i="3" s="1"/>
  <c r="Z3" i="3" l="1"/>
  <c r="AC3" i="3" s="1"/>
  <c r="W2" i="3"/>
  <c r="Z2" i="3" s="1"/>
</calcChain>
</file>

<file path=xl/sharedStrings.xml><?xml version="1.0" encoding="utf-8"?>
<sst xmlns="http://schemas.openxmlformats.org/spreadsheetml/2006/main" count="64" uniqueCount="39">
  <si>
    <t>Time</t>
  </si>
  <si>
    <t>X</t>
  </si>
  <si>
    <t>Y</t>
  </si>
  <si>
    <t>Z</t>
  </si>
  <si>
    <t>dX</t>
  </si>
  <si>
    <t>dY</t>
  </si>
  <si>
    <t>dZ</t>
  </si>
  <si>
    <t>smoothX</t>
  </si>
  <si>
    <t>smoothY</t>
  </si>
  <si>
    <t>smoothZ</t>
  </si>
  <si>
    <t>upX</t>
  </si>
  <si>
    <t>upY</t>
  </si>
  <si>
    <t>upZ</t>
  </si>
  <si>
    <t>uPkCntX</t>
  </si>
  <si>
    <t>uPkCntY</t>
  </si>
  <si>
    <t>uPkCntZ</t>
  </si>
  <si>
    <t>lastPeakTX</t>
  </si>
  <si>
    <t>lastPeakTY</t>
  </si>
  <si>
    <t>lastPeakTZ</t>
  </si>
  <si>
    <t>freqX</t>
  </si>
  <si>
    <t>freqY</t>
  </si>
  <si>
    <t>freqZ</t>
  </si>
  <si>
    <t>Thres</t>
  </si>
  <si>
    <t>revPeakX</t>
  </si>
  <si>
    <t>adjustedX</t>
  </si>
  <si>
    <t>adjustedY</t>
  </si>
  <si>
    <t>adjustedZ</t>
  </si>
  <si>
    <t>revPeakY</t>
  </si>
  <si>
    <t>adjustFX</t>
  </si>
  <si>
    <t>adjustFY</t>
  </si>
  <si>
    <t>microAdjustX</t>
  </si>
  <si>
    <t>microAdjustY</t>
  </si>
  <si>
    <t>microAdjustZ</t>
  </si>
  <si>
    <t>avgX</t>
  </si>
  <si>
    <t>avgY</t>
  </si>
  <si>
    <t>avgZ</t>
  </si>
  <si>
    <t>avgXYZ</t>
  </si>
  <si>
    <t>revPeakZ</t>
  </si>
  <si>
    <t>adjustFZ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</si>
</sst>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6" fillId="0" borderId="0" xfId="0" applyFont="1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upZeroCross!$H$1</c:f>
              <c:strCache>
                <c:ptCount val="1"/>
                <c:pt idx="0">
                  <c:v>smoothX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upZeroCross!$H$2:$H$1001</c:f>
              <c:numCache>
                <c:formatCode>General</c:formatCode>
                <c:ptCount val="1000"/>
                <c:pt idx="0">
                  <c:v>13.081000000000001</c:v>
                </c:pt>
                <c:pt idx="1">
                  <c:v>10.444636363636366</c:v>
                </c:pt>
                <c:pt idx="2">
                  <c:v>9.626454545454548</c:v>
                </c:pt>
                <c:pt idx="3">
                  <c:v>8.7173636363636398</c:v>
                </c:pt>
                <c:pt idx="4">
                  <c:v>6.2893333333333361</c:v>
                </c:pt>
                <c:pt idx="5">
                  <c:v>6.2893333333333361</c:v>
                </c:pt>
                <c:pt idx="6">
                  <c:v>9.914333333333337</c:v>
                </c:pt>
                <c:pt idx="7">
                  <c:v>14.789333333333337</c:v>
                </c:pt>
                <c:pt idx="8">
                  <c:v>16.789333333333335</c:v>
                </c:pt>
                <c:pt idx="9">
                  <c:v>15.581000000000003</c:v>
                </c:pt>
                <c:pt idx="10">
                  <c:v>13.164333333333337</c:v>
                </c:pt>
                <c:pt idx="11">
                  <c:v>8.2476666666666691</c:v>
                </c:pt>
                <c:pt idx="12">
                  <c:v>3.0810000000000031</c:v>
                </c:pt>
                <c:pt idx="13">
                  <c:v>-0.16899999999999693</c:v>
                </c:pt>
                <c:pt idx="14">
                  <c:v>0.6226666666666697</c:v>
                </c:pt>
                <c:pt idx="15">
                  <c:v>2.4976666666666696</c:v>
                </c:pt>
                <c:pt idx="16">
                  <c:v>1.2893333333333363</c:v>
                </c:pt>
                <c:pt idx="17">
                  <c:v>2.7476666666666696</c:v>
                </c:pt>
                <c:pt idx="18">
                  <c:v>4.0393333333333361</c:v>
                </c:pt>
                <c:pt idx="19">
                  <c:v>3.2060000000000031</c:v>
                </c:pt>
                <c:pt idx="20">
                  <c:v>3.1643333333333366</c:v>
                </c:pt>
                <c:pt idx="21">
                  <c:v>3.9143333333333366</c:v>
                </c:pt>
                <c:pt idx="22">
                  <c:v>4.3310000000000031</c:v>
                </c:pt>
                <c:pt idx="23">
                  <c:v>3.5810000000000031</c:v>
                </c:pt>
                <c:pt idx="24">
                  <c:v>3.7893333333333366</c:v>
                </c:pt>
                <c:pt idx="25">
                  <c:v>3.6226666666666696</c:v>
                </c:pt>
                <c:pt idx="26">
                  <c:v>3.9560000000000031</c:v>
                </c:pt>
                <c:pt idx="27">
                  <c:v>4.4560000000000031</c:v>
                </c:pt>
                <c:pt idx="28">
                  <c:v>5.4143333333333361</c:v>
                </c:pt>
                <c:pt idx="29">
                  <c:v>3.0810000000000031</c:v>
                </c:pt>
                <c:pt idx="30">
                  <c:v>1.7893333333333363</c:v>
                </c:pt>
                <c:pt idx="31">
                  <c:v>0.8726666666666697</c:v>
                </c:pt>
                <c:pt idx="32">
                  <c:v>1.4560000000000031</c:v>
                </c:pt>
                <c:pt idx="33">
                  <c:v>2.1226666666666696</c:v>
                </c:pt>
                <c:pt idx="34">
                  <c:v>3.2476666666666696</c:v>
                </c:pt>
                <c:pt idx="35">
                  <c:v>3.8726666666666696</c:v>
                </c:pt>
                <c:pt idx="36">
                  <c:v>4.12266666666667</c:v>
                </c:pt>
                <c:pt idx="37">
                  <c:v>3.9143333333333366</c:v>
                </c:pt>
                <c:pt idx="38">
                  <c:v>3.4976666666666696</c:v>
                </c:pt>
                <c:pt idx="39">
                  <c:v>3.2060000000000031</c:v>
                </c:pt>
                <c:pt idx="40">
                  <c:v>3.4976666666666696</c:v>
                </c:pt>
                <c:pt idx="41">
                  <c:v>3.9560000000000031</c:v>
                </c:pt>
                <c:pt idx="42">
                  <c:v>3.8726666666666696</c:v>
                </c:pt>
                <c:pt idx="43">
                  <c:v>3.6643333333333366</c:v>
                </c:pt>
                <c:pt idx="44">
                  <c:v>3.8726666666666696</c:v>
                </c:pt>
                <c:pt idx="45">
                  <c:v>3.9976666666666696</c:v>
                </c:pt>
                <c:pt idx="46">
                  <c:v>3.9143333333333366</c:v>
                </c:pt>
                <c:pt idx="47">
                  <c:v>3.7893333333333366</c:v>
                </c:pt>
                <c:pt idx="48">
                  <c:v>4.0393333333333361</c:v>
                </c:pt>
                <c:pt idx="49">
                  <c:v>4.2893333333333361</c:v>
                </c:pt>
                <c:pt idx="50">
                  <c:v>4.0810000000000031</c:v>
                </c:pt>
                <c:pt idx="51">
                  <c:v>3.8310000000000031</c:v>
                </c:pt>
                <c:pt idx="52">
                  <c:v>3.6643333333333366</c:v>
                </c:pt>
                <c:pt idx="53">
                  <c:v>3.6643333333333366</c:v>
                </c:pt>
                <c:pt idx="54">
                  <c:v>3.4560000000000031</c:v>
                </c:pt>
                <c:pt idx="55">
                  <c:v>3.4143333333333366</c:v>
                </c:pt>
                <c:pt idx="56">
                  <c:v>4.0393333333333361</c:v>
                </c:pt>
                <c:pt idx="57">
                  <c:v>4.12266666666667</c:v>
                </c:pt>
                <c:pt idx="58">
                  <c:v>4.2060000000000031</c:v>
                </c:pt>
                <c:pt idx="59">
                  <c:v>3.9143333333333366</c:v>
                </c:pt>
                <c:pt idx="60">
                  <c:v>3.6643333333333366</c:v>
                </c:pt>
                <c:pt idx="61">
                  <c:v>3.1226666666666696</c:v>
                </c:pt>
                <c:pt idx="62">
                  <c:v>2.6226666666666696</c:v>
                </c:pt>
                <c:pt idx="63">
                  <c:v>2.7476666666666696</c:v>
                </c:pt>
                <c:pt idx="64">
                  <c:v>1.2893333333333363</c:v>
                </c:pt>
                <c:pt idx="65">
                  <c:v>-0.33566666666666362</c:v>
                </c:pt>
                <c:pt idx="66">
                  <c:v>-4.7106666666666639</c:v>
                </c:pt>
                <c:pt idx="67">
                  <c:v>-8.2939999999999969</c:v>
                </c:pt>
                <c:pt idx="68">
                  <c:v>-15.377333333333331</c:v>
                </c:pt>
                <c:pt idx="69">
                  <c:v>-12.835666666666663</c:v>
                </c:pt>
                <c:pt idx="70">
                  <c:v>-6.25233333333333</c:v>
                </c:pt>
                <c:pt idx="71">
                  <c:v>3.9333333333336405E-2</c:v>
                </c:pt>
                <c:pt idx="72">
                  <c:v>2.4976666666666696</c:v>
                </c:pt>
                <c:pt idx="73">
                  <c:v>4.9560000000000031</c:v>
                </c:pt>
                <c:pt idx="74">
                  <c:v>4.8726666666666691</c:v>
                </c:pt>
                <c:pt idx="75">
                  <c:v>7.7060000000000031</c:v>
                </c:pt>
                <c:pt idx="76">
                  <c:v>8.6226666666666691</c:v>
                </c:pt>
                <c:pt idx="77">
                  <c:v>4.5393333333333361</c:v>
                </c:pt>
                <c:pt idx="78">
                  <c:v>-9.8773333333333309</c:v>
                </c:pt>
                <c:pt idx="79">
                  <c:v>-0.12733333333333027</c:v>
                </c:pt>
                <c:pt idx="80">
                  <c:v>0.6226666666666697</c:v>
                </c:pt>
                <c:pt idx="81">
                  <c:v>-0.71066666666666356</c:v>
                </c:pt>
                <c:pt idx="82">
                  <c:v>0.41433333333333638</c:v>
                </c:pt>
                <c:pt idx="83">
                  <c:v>7.87266666666667</c:v>
                </c:pt>
                <c:pt idx="84">
                  <c:v>8.7060000000000031</c:v>
                </c:pt>
                <c:pt idx="85">
                  <c:v>5.9560000000000031</c:v>
                </c:pt>
                <c:pt idx="86">
                  <c:v>3.5393333333333366</c:v>
                </c:pt>
                <c:pt idx="87">
                  <c:v>5.7060000000000031</c:v>
                </c:pt>
                <c:pt idx="88">
                  <c:v>5.74766666666667</c:v>
                </c:pt>
                <c:pt idx="89">
                  <c:v>2.0810000000000031</c:v>
                </c:pt>
                <c:pt idx="90">
                  <c:v>-4.0439999999999969</c:v>
                </c:pt>
                <c:pt idx="91">
                  <c:v>1.1643333333333363</c:v>
                </c:pt>
                <c:pt idx="92">
                  <c:v>4.9560000000000031</c:v>
                </c:pt>
                <c:pt idx="93">
                  <c:v>6.2060000000000031</c:v>
                </c:pt>
                <c:pt idx="94">
                  <c:v>6.62266666666667</c:v>
                </c:pt>
                <c:pt idx="95">
                  <c:v>7.3310000000000031</c:v>
                </c:pt>
                <c:pt idx="96">
                  <c:v>5.6643333333333361</c:v>
                </c:pt>
                <c:pt idx="97">
                  <c:v>2.0393333333333366</c:v>
                </c:pt>
                <c:pt idx="98">
                  <c:v>-0.16899999999999693</c:v>
                </c:pt>
                <c:pt idx="99">
                  <c:v>-1.2939999999999969</c:v>
                </c:pt>
                <c:pt idx="100">
                  <c:v>-3.6689999999999969</c:v>
                </c:pt>
                <c:pt idx="101">
                  <c:v>-9.085666666666663</c:v>
                </c:pt>
                <c:pt idx="102">
                  <c:v>-7.9606666666666639</c:v>
                </c:pt>
                <c:pt idx="103">
                  <c:v>0.66433333333333644</c:v>
                </c:pt>
                <c:pt idx="104">
                  <c:v>5.7893333333333361</c:v>
                </c:pt>
                <c:pt idx="105">
                  <c:v>9.6226666666666691</c:v>
                </c:pt>
                <c:pt idx="106">
                  <c:v>15.247666666666669</c:v>
                </c:pt>
                <c:pt idx="107">
                  <c:v>15.372666666666669</c:v>
                </c:pt>
                <c:pt idx="108">
                  <c:v>9.664333333333337</c:v>
                </c:pt>
                <c:pt idx="109">
                  <c:v>7.5810000000000031</c:v>
                </c:pt>
                <c:pt idx="110">
                  <c:v>3.9143333333333366</c:v>
                </c:pt>
                <c:pt idx="111">
                  <c:v>-5.0023333333333309</c:v>
                </c:pt>
                <c:pt idx="112">
                  <c:v>-11.710666666666663</c:v>
                </c:pt>
                <c:pt idx="113">
                  <c:v>-9.3773333333333309</c:v>
                </c:pt>
                <c:pt idx="114">
                  <c:v>-8.5666666666663602E-2</c:v>
                </c:pt>
                <c:pt idx="115">
                  <c:v>5.99766666666667</c:v>
                </c:pt>
                <c:pt idx="116">
                  <c:v>9.914333333333337</c:v>
                </c:pt>
                <c:pt idx="117">
                  <c:v>10.372666666666669</c:v>
                </c:pt>
                <c:pt idx="118">
                  <c:v>6.4143333333333361</c:v>
                </c:pt>
                <c:pt idx="119">
                  <c:v>1.9976666666666698</c:v>
                </c:pt>
                <c:pt idx="120">
                  <c:v>-0.12733333333333027</c:v>
                </c:pt>
                <c:pt idx="121">
                  <c:v>-3.9189999999999974</c:v>
                </c:pt>
                <c:pt idx="122">
                  <c:v>-10.335666666666663</c:v>
                </c:pt>
                <c:pt idx="123">
                  <c:v>-1.6273333333333302</c:v>
                </c:pt>
                <c:pt idx="124">
                  <c:v>12.456000000000003</c:v>
                </c:pt>
                <c:pt idx="125">
                  <c:v>19.289333333333335</c:v>
                </c:pt>
                <c:pt idx="126">
                  <c:v>16.581000000000003</c:v>
                </c:pt>
                <c:pt idx="127">
                  <c:v>14.289333333333337</c:v>
                </c:pt>
                <c:pt idx="128">
                  <c:v>10.289333333333337</c:v>
                </c:pt>
                <c:pt idx="129">
                  <c:v>3.5810000000000026</c:v>
                </c:pt>
                <c:pt idx="130">
                  <c:v>3.2476666666666696</c:v>
                </c:pt>
                <c:pt idx="131">
                  <c:v>1.2893333333333363</c:v>
                </c:pt>
                <c:pt idx="132">
                  <c:v>-5.2939999999999978</c:v>
                </c:pt>
                <c:pt idx="133">
                  <c:v>-14.668999999999997</c:v>
                </c:pt>
                <c:pt idx="134">
                  <c:v>1.1643333333333363</c:v>
                </c:pt>
                <c:pt idx="135">
                  <c:v>11.456000000000003</c:v>
                </c:pt>
                <c:pt idx="136">
                  <c:v>12.622666666666669</c:v>
                </c:pt>
                <c:pt idx="137">
                  <c:v>7.99766666666667</c:v>
                </c:pt>
                <c:pt idx="138">
                  <c:v>6.74766666666667</c:v>
                </c:pt>
                <c:pt idx="139">
                  <c:v>3.5393333333333366</c:v>
                </c:pt>
                <c:pt idx="140">
                  <c:v>-0.12733333333333027</c:v>
                </c:pt>
                <c:pt idx="141">
                  <c:v>-8.4189999999999969</c:v>
                </c:pt>
                <c:pt idx="142">
                  <c:v>-11.918999999999997</c:v>
                </c:pt>
                <c:pt idx="143">
                  <c:v>-8.085666666666663</c:v>
                </c:pt>
                <c:pt idx="144">
                  <c:v>6.9560000000000031</c:v>
                </c:pt>
                <c:pt idx="145">
                  <c:v>15.331000000000003</c:v>
                </c:pt>
                <c:pt idx="146">
                  <c:v>17.664333333333335</c:v>
                </c:pt>
                <c:pt idx="147">
                  <c:v>14.539333333333337</c:v>
                </c:pt>
                <c:pt idx="148">
                  <c:v>10.956000000000003</c:v>
                </c:pt>
                <c:pt idx="149">
                  <c:v>10.664333333333337</c:v>
                </c:pt>
                <c:pt idx="150">
                  <c:v>6.12266666666667</c:v>
                </c:pt>
                <c:pt idx="151">
                  <c:v>-2.3773333333333304</c:v>
                </c:pt>
                <c:pt idx="152">
                  <c:v>-8.6273333333333309</c:v>
                </c:pt>
                <c:pt idx="153">
                  <c:v>2.3726666666666696</c:v>
                </c:pt>
                <c:pt idx="154">
                  <c:v>3.7060000000000031</c:v>
                </c:pt>
                <c:pt idx="155">
                  <c:v>6.8310000000000031</c:v>
                </c:pt>
                <c:pt idx="156">
                  <c:v>4.7893333333333361</c:v>
                </c:pt>
                <c:pt idx="157">
                  <c:v>2.9976666666666696</c:v>
                </c:pt>
                <c:pt idx="158">
                  <c:v>-2.8773333333333304</c:v>
                </c:pt>
                <c:pt idx="159">
                  <c:v>-3.0023333333333304</c:v>
                </c:pt>
                <c:pt idx="160">
                  <c:v>-3.2106666666666634</c:v>
                </c:pt>
                <c:pt idx="161">
                  <c:v>-6.12733333333333</c:v>
                </c:pt>
                <c:pt idx="162">
                  <c:v>-6.5856666666666639</c:v>
                </c:pt>
                <c:pt idx="163">
                  <c:v>1.4560000000000031</c:v>
                </c:pt>
                <c:pt idx="164">
                  <c:v>11.081000000000003</c:v>
                </c:pt>
                <c:pt idx="165">
                  <c:v>16.581000000000003</c:v>
                </c:pt>
                <c:pt idx="166">
                  <c:v>12.497666666666669</c:v>
                </c:pt>
                <c:pt idx="167">
                  <c:v>10.914333333333337</c:v>
                </c:pt>
                <c:pt idx="168">
                  <c:v>6.49766666666667</c:v>
                </c:pt>
                <c:pt idx="169">
                  <c:v>-0.91899999999999693</c:v>
                </c:pt>
                <c:pt idx="170">
                  <c:v>-16.752333333333329</c:v>
                </c:pt>
                <c:pt idx="171">
                  <c:v>-5.7106666666666639</c:v>
                </c:pt>
                <c:pt idx="172">
                  <c:v>3.2476666666666696</c:v>
                </c:pt>
                <c:pt idx="173">
                  <c:v>7.4560000000000031</c:v>
                </c:pt>
                <c:pt idx="174">
                  <c:v>-0.46066666666666362</c:v>
                </c:pt>
                <c:pt idx="175">
                  <c:v>-1.8356666666666637</c:v>
                </c:pt>
                <c:pt idx="176">
                  <c:v>-3.3356666666666634</c:v>
                </c:pt>
                <c:pt idx="177">
                  <c:v>-1.0856666666666637</c:v>
                </c:pt>
                <c:pt idx="178">
                  <c:v>2.2893333333333366</c:v>
                </c:pt>
                <c:pt idx="179">
                  <c:v>6.0810000000000031</c:v>
                </c:pt>
                <c:pt idx="180">
                  <c:v>2.6226666666666696</c:v>
                </c:pt>
                <c:pt idx="181">
                  <c:v>5.37266666666667</c:v>
                </c:pt>
                <c:pt idx="182">
                  <c:v>7.7060000000000031</c:v>
                </c:pt>
                <c:pt idx="183">
                  <c:v>7.6643333333333361</c:v>
                </c:pt>
                <c:pt idx="184">
                  <c:v>6.24766666666667</c:v>
                </c:pt>
                <c:pt idx="185">
                  <c:v>4.1643333333333361</c:v>
                </c:pt>
                <c:pt idx="186">
                  <c:v>2.3726666666666696</c:v>
                </c:pt>
                <c:pt idx="187">
                  <c:v>-0.96066666666666356</c:v>
                </c:pt>
                <c:pt idx="188">
                  <c:v>-5.5856666666666639</c:v>
                </c:pt>
                <c:pt idx="189">
                  <c:v>-17.793999999999997</c:v>
                </c:pt>
                <c:pt idx="190">
                  <c:v>-5.5439999999999969</c:v>
                </c:pt>
                <c:pt idx="191">
                  <c:v>0.37266666666666975</c:v>
                </c:pt>
                <c:pt idx="192">
                  <c:v>5.37266666666667</c:v>
                </c:pt>
                <c:pt idx="193">
                  <c:v>4.37266666666667</c:v>
                </c:pt>
                <c:pt idx="194">
                  <c:v>3.8310000000000026</c:v>
                </c:pt>
                <c:pt idx="195">
                  <c:v>1.6226666666666698</c:v>
                </c:pt>
                <c:pt idx="196">
                  <c:v>-4.8356666666666639</c:v>
                </c:pt>
                <c:pt idx="197">
                  <c:v>-11.460666666666663</c:v>
                </c:pt>
                <c:pt idx="198">
                  <c:v>-22.418999999999993</c:v>
                </c:pt>
                <c:pt idx="199">
                  <c:v>-3.7106666666666634</c:v>
                </c:pt>
                <c:pt idx="200">
                  <c:v>0.33100000000000307</c:v>
                </c:pt>
                <c:pt idx="201">
                  <c:v>7.74766666666667</c:v>
                </c:pt>
                <c:pt idx="202">
                  <c:v>11.039333333333337</c:v>
                </c:pt>
                <c:pt idx="203">
                  <c:v>14.081000000000003</c:v>
                </c:pt>
                <c:pt idx="204">
                  <c:v>3.4976666666666691</c:v>
                </c:pt>
                <c:pt idx="205">
                  <c:v>-0.5023333333333303</c:v>
                </c:pt>
                <c:pt idx="206">
                  <c:v>-1.5856666666666637</c:v>
                </c:pt>
                <c:pt idx="207">
                  <c:v>-3.7523333333333304</c:v>
                </c:pt>
                <c:pt idx="208">
                  <c:v>-14.377333333333331</c:v>
                </c:pt>
                <c:pt idx="209">
                  <c:v>-3.0439999999999969</c:v>
                </c:pt>
                <c:pt idx="210">
                  <c:v>2.4976666666666696</c:v>
                </c:pt>
                <c:pt idx="211">
                  <c:v>6.99766666666667</c:v>
                </c:pt>
                <c:pt idx="212">
                  <c:v>5.4560000000000031</c:v>
                </c:pt>
                <c:pt idx="213">
                  <c:v>6.74766666666667</c:v>
                </c:pt>
                <c:pt idx="214">
                  <c:v>6.0810000000000031</c:v>
                </c:pt>
                <c:pt idx="215">
                  <c:v>6.37266666666667</c:v>
                </c:pt>
                <c:pt idx="216">
                  <c:v>6.9560000000000031</c:v>
                </c:pt>
                <c:pt idx="217">
                  <c:v>10.581000000000003</c:v>
                </c:pt>
                <c:pt idx="218">
                  <c:v>15.747666666666669</c:v>
                </c:pt>
                <c:pt idx="219">
                  <c:v>14.706000000000003</c:v>
                </c:pt>
                <c:pt idx="220">
                  <c:v>10.581000000000003</c:v>
                </c:pt>
                <c:pt idx="221">
                  <c:v>3.7476666666666696</c:v>
                </c:pt>
                <c:pt idx="222">
                  <c:v>-0.8773333333333303</c:v>
                </c:pt>
                <c:pt idx="223">
                  <c:v>-3.5856666666666634</c:v>
                </c:pt>
                <c:pt idx="224">
                  <c:v>2.8726666666666696</c:v>
                </c:pt>
                <c:pt idx="225">
                  <c:v>6.3310000000000031</c:v>
                </c:pt>
                <c:pt idx="226">
                  <c:v>4.99766666666667</c:v>
                </c:pt>
                <c:pt idx="227">
                  <c:v>2.9143333333333366</c:v>
                </c:pt>
                <c:pt idx="228">
                  <c:v>0.33100000000000307</c:v>
                </c:pt>
                <c:pt idx="229">
                  <c:v>0.28933333333333638</c:v>
                </c:pt>
                <c:pt idx="230">
                  <c:v>2.6226666666666696</c:v>
                </c:pt>
                <c:pt idx="231">
                  <c:v>5.7060000000000031</c:v>
                </c:pt>
                <c:pt idx="232">
                  <c:v>6.9143333333333361</c:v>
                </c:pt>
                <c:pt idx="233">
                  <c:v>13.831000000000003</c:v>
                </c:pt>
                <c:pt idx="234">
                  <c:v>13.706000000000003</c:v>
                </c:pt>
                <c:pt idx="235">
                  <c:v>10.247666666666669</c:v>
                </c:pt>
                <c:pt idx="236">
                  <c:v>2.6226666666666696</c:v>
                </c:pt>
                <c:pt idx="237">
                  <c:v>5.1643333333333361</c:v>
                </c:pt>
                <c:pt idx="238">
                  <c:v>-2.2939999999999969</c:v>
                </c:pt>
                <c:pt idx="239">
                  <c:v>-4.7939999999999969</c:v>
                </c:pt>
                <c:pt idx="240">
                  <c:v>-4.00233333333333</c:v>
                </c:pt>
                <c:pt idx="241">
                  <c:v>-3.4606666666666634</c:v>
                </c:pt>
                <c:pt idx="242">
                  <c:v>-6.87733333333333</c:v>
                </c:pt>
                <c:pt idx="243">
                  <c:v>-5.0439999999999969</c:v>
                </c:pt>
                <c:pt idx="244">
                  <c:v>-1.5856666666666637</c:v>
                </c:pt>
                <c:pt idx="245">
                  <c:v>-2.7106666666666634</c:v>
                </c:pt>
                <c:pt idx="246">
                  <c:v>-5.8356666666666639</c:v>
                </c:pt>
                <c:pt idx="247">
                  <c:v>-5.1689999999999969</c:v>
                </c:pt>
                <c:pt idx="248">
                  <c:v>-2.3356666666666634</c:v>
                </c:pt>
                <c:pt idx="249">
                  <c:v>-2.2523333333333304</c:v>
                </c:pt>
                <c:pt idx="250">
                  <c:v>-4.6689999999999969</c:v>
                </c:pt>
                <c:pt idx="251">
                  <c:v>-5.5439999999999969</c:v>
                </c:pt>
                <c:pt idx="252">
                  <c:v>-3.9189999999999969</c:v>
                </c:pt>
                <c:pt idx="253">
                  <c:v>-2.5856666666666634</c:v>
                </c:pt>
                <c:pt idx="254">
                  <c:v>-3.8773333333333304</c:v>
                </c:pt>
                <c:pt idx="255">
                  <c:v>-5.50233333333333</c:v>
                </c:pt>
                <c:pt idx="256">
                  <c:v>-5.1689999999999969</c:v>
                </c:pt>
                <c:pt idx="257">
                  <c:v>-3.9189999999999969</c:v>
                </c:pt>
                <c:pt idx="258">
                  <c:v>-3.9606666666666634</c:v>
                </c:pt>
                <c:pt idx="259">
                  <c:v>-5.12733333333333</c:v>
                </c:pt>
                <c:pt idx="260">
                  <c:v>-5.62733333333333</c:v>
                </c:pt>
                <c:pt idx="261">
                  <c:v>-4.87733333333333</c:v>
                </c:pt>
                <c:pt idx="262">
                  <c:v>-4.25233333333333</c:v>
                </c:pt>
                <c:pt idx="263">
                  <c:v>-4.9606666666666639</c:v>
                </c:pt>
                <c:pt idx="264">
                  <c:v>-5.5856666666666639</c:v>
                </c:pt>
                <c:pt idx="265">
                  <c:v>-5.37733333333333</c:v>
                </c:pt>
                <c:pt idx="266">
                  <c:v>-4.9606666666666639</c:v>
                </c:pt>
                <c:pt idx="267">
                  <c:v>-5.1689999999999969</c:v>
                </c:pt>
                <c:pt idx="268">
                  <c:v>-5.5439999999999969</c:v>
                </c:pt>
                <c:pt idx="269">
                  <c:v>-5.62733333333333</c:v>
                </c:pt>
                <c:pt idx="270">
                  <c:v>-5.4606666666666639</c:v>
                </c:pt>
                <c:pt idx="271">
                  <c:v>-5.2106666666666639</c:v>
                </c:pt>
                <c:pt idx="272">
                  <c:v>-5.5856666666666639</c:v>
                </c:pt>
                <c:pt idx="273">
                  <c:v>-5.7939999999999969</c:v>
                </c:pt>
                <c:pt idx="274">
                  <c:v>-5.4189999999999969</c:v>
                </c:pt>
                <c:pt idx="275">
                  <c:v>-5.2106666666666639</c:v>
                </c:pt>
                <c:pt idx="276">
                  <c:v>-5.2939999999999969</c:v>
                </c:pt>
                <c:pt idx="277">
                  <c:v>-5.5856666666666639</c:v>
                </c:pt>
                <c:pt idx="278">
                  <c:v>-5.5439999999999969</c:v>
                </c:pt>
                <c:pt idx="279">
                  <c:v>-5.4189999999999969</c:v>
                </c:pt>
                <c:pt idx="280">
                  <c:v>-5.50233333333333</c:v>
                </c:pt>
                <c:pt idx="281">
                  <c:v>-5.9606666666666639</c:v>
                </c:pt>
                <c:pt idx="282">
                  <c:v>-5.87733333333333</c:v>
                </c:pt>
                <c:pt idx="283">
                  <c:v>-5.75233333333333</c:v>
                </c:pt>
                <c:pt idx="284">
                  <c:v>-5.5856666666666639</c:v>
                </c:pt>
                <c:pt idx="285">
                  <c:v>-5.7939999999999969</c:v>
                </c:pt>
                <c:pt idx="286">
                  <c:v>-5.8356666666666639</c:v>
                </c:pt>
                <c:pt idx="287">
                  <c:v>-5.9189999999999969</c:v>
                </c:pt>
                <c:pt idx="288">
                  <c:v>-5.87733333333333</c:v>
                </c:pt>
                <c:pt idx="289">
                  <c:v>-6.00233333333333</c:v>
                </c:pt>
                <c:pt idx="290">
                  <c:v>-6.0439999999999969</c:v>
                </c:pt>
                <c:pt idx="291">
                  <c:v>-6.2106666666666639</c:v>
                </c:pt>
                <c:pt idx="292">
                  <c:v>-5.9189999999999969</c:v>
                </c:pt>
                <c:pt idx="293">
                  <c:v>-6.2106666666666639</c:v>
                </c:pt>
                <c:pt idx="294">
                  <c:v>-6.2106666666666639</c:v>
                </c:pt>
                <c:pt idx="295">
                  <c:v>-6.2939999999999969</c:v>
                </c:pt>
                <c:pt idx="296">
                  <c:v>-6.00233333333333</c:v>
                </c:pt>
                <c:pt idx="297">
                  <c:v>-6.3356666666666639</c:v>
                </c:pt>
                <c:pt idx="298">
                  <c:v>-6.7939999999999969</c:v>
                </c:pt>
                <c:pt idx="299">
                  <c:v>-6.7939999999999969</c:v>
                </c:pt>
                <c:pt idx="300">
                  <c:v>-6.62733333333333</c:v>
                </c:pt>
                <c:pt idx="301">
                  <c:v>-6.37733333333333</c:v>
                </c:pt>
                <c:pt idx="302">
                  <c:v>-6.4189999999999969</c:v>
                </c:pt>
                <c:pt idx="303">
                  <c:v>-6.62733333333333</c:v>
                </c:pt>
                <c:pt idx="304">
                  <c:v>-6.62733333333333</c:v>
                </c:pt>
                <c:pt idx="305">
                  <c:v>-6.50233333333333</c:v>
                </c:pt>
                <c:pt idx="306">
                  <c:v>-6.7106666666666639</c:v>
                </c:pt>
                <c:pt idx="307">
                  <c:v>-6.87733333333333</c:v>
                </c:pt>
                <c:pt idx="308">
                  <c:v>-6.50233333333333</c:v>
                </c:pt>
                <c:pt idx="309">
                  <c:v>-6.2939999999999969</c:v>
                </c:pt>
                <c:pt idx="310">
                  <c:v>-6.37733333333333</c:v>
                </c:pt>
                <c:pt idx="311">
                  <c:v>-6.7106666666666639</c:v>
                </c:pt>
                <c:pt idx="312">
                  <c:v>-6.87733333333333</c:v>
                </c:pt>
                <c:pt idx="313">
                  <c:v>-6.5439999999999969</c:v>
                </c:pt>
                <c:pt idx="314">
                  <c:v>-6.5439999999999969</c:v>
                </c:pt>
                <c:pt idx="315">
                  <c:v>-6.87733333333333</c:v>
                </c:pt>
                <c:pt idx="316">
                  <c:v>-7.1689999999999969</c:v>
                </c:pt>
                <c:pt idx="317">
                  <c:v>-7.00233333333333</c:v>
                </c:pt>
                <c:pt idx="318">
                  <c:v>-6.9606666666666639</c:v>
                </c:pt>
                <c:pt idx="319">
                  <c:v>-6.9606666666666639</c:v>
                </c:pt>
                <c:pt idx="320">
                  <c:v>-6.9606666666666639</c:v>
                </c:pt>
                <c:pt idx="321">
                  <c:v>-6.9189999999999969</c:v>
                </c:pt>
                <c:pt idx="322">
                  <c:v>-6.9189999999999969</c:v>
                </c:pt>
                <c:pt idx="323">
                  <c:v>-6.9606666666666639</c:v>
                </c:pt>
                <c:pt idx="324">
                  <c:v>-6.9606666666666639</c:v>
                </c:pt>
                <c:pt idx="325">
                  <c:v>-7.00233333333333</c:v>
                </c:pt>
                <c:pt idx="326">
                  <c:v>-7.0856666666666639</c:v>
                </c:pt>
                <c:pt idx="327">
                  <c:v>-7.2939999999999969</c:v>
                </c:pt>
                <c:pt idx="328">
                  <c:v>-7.12733333333333</c:v>
                </c:pt>
                <c:pt idx="329">
                  <c:v>-7.0856666666666639</c:v>
                </c:pt>
                <c:pt idx="330">
                  <c:v>-11.918999999999997</c:v>
                </c:pt>
                <c:pt idx="331">
                  <c:v>-11.585666666666663</c:v>
                </c:pt>
                <c:pt idx="332">
                  <c:v>-17.960666666666665</c:v>
                </c:pt>
                <c:pt idx="333">
                  <c:v>-28.002333333333326</c:v>
                </c:pt>
                <c:pt idx="334">
                  <c:v>-47.710666666666668</c:v>
                </c:pt>
                <c:pt idx="335">
                  <c:v>-30.168999999999993</c:v>
                </c:pt>
                <c:pt idx="336">
                  <c:v>-30.418999999999993</c:v>
                </c:pt>
                <c:pt idx="337">
                  <c:v>-20.418999999999993</c:v>
                </c:pt>
                <c:pt idx="338">
                  <c:v>-7.4606666666666639</c:v>
                </c:pt>
                <c:pt idx="339">
                  <c:v>8.9560000000000031</c:v>
                </c:pt>
                <c:pt idx="340">
                  <c:v>15.081000000000003</c:v>
                </c:pt>
                <c:pt idx="341">
                  <c:v>21.664333333333335</c:v>
                </c:pt>
                <c:pt idx="342">
                  <c:v>20.914333333333335</c:v>
                </c:pt>
                <c:pt idx="343">
                  <c:v>12.956000000000003</c:v>
                </c:pt>
                <c:pt idx="344">
                  <c:v>7.4143333333333361</c:v>
                </c:pt>
                <c:pt idx="345">
                  <c:v>9.8310000000000031</c:v>
                </c:pt>
                <c:pt idx="346">
                  <c:v>12.956000000000003</c:v>
                </c:pt>
                <c:pt idx="347">
                  <c:v>14.289333333333337</c:v>
                </c:pt>
                <c:pt idx="348">
                  <c:v>10.497666666666669</c:v>
                </c:pt>
                <c:pt idx="349">
                  <c:v>13.997666666666669</c:v>
                </c:pt>
                <c:pt idx="350">
                  <c:v>18.372666666666671</c:v>
                </c:pt>
                <c:pt idx="351">
                  <c:v>17.039333333333335</c:v>
                </c:pt>
                <c:pt idx="352">
                  <c:v>6.5393333333333361</c:v>
                </c:pt>
                <c:pt idx="353">
                  <c:v>-2.9606666666666634</c:v>
                </c:pt>
                <c:pt idx="354">
                  <c:v>-10.710666666666663</c:v>
                </c:pt>
                <c:pt idx="355">
                  <c:v>-11.710666666666663</c:v>
                </c:pt>
                <c:pt idx="356">
                  <c:v>-6.6689999999999969</c:v>
                </c:pt>
                <c:pt idx="357">
                  <c:v>-4.5856666666666639</c:v>
                </c:pt>
                <c:pt idx="358">
                  <c:v>-6.25233333333333</c:v>
                </c:pt>
                <c:pt idx="359">
                  <c:v>4.5810000000000031</c:v>
                </c:pt>
                <c:pt idx="360">
                  <c:v>19.456000000000003</c:v>
                </c:pt>
                <c:pt idx="361">
                  <c:v>18.164333333333335</c:v>
                </c:pt>
                <c:pt idx="362">
                  <c:v>9.3310000000000031</c:v>
                </c:pt>
                <c:pt idx="363">
                  <c:v>-2.8356666666666634</c:v>
                </c:pt>
                <c:pt idx="364">
                  <c:v>-10.585666666666663</c:v>
                </c:pt>
                <c:pt idx="365">
                  <c:v>-16.835666666666665</c:v>
                </c:pt>
                <c:pt idx="366">
                  <c:v>-15.543999999999997</c:v>
                </c:pt>
                <c:pt idx="367">
                  <c:v>-16.918999999999997</c:v>
                </c:pt>
                <c:pt idx="368">
                  <c:v>2.4143333333333366</c:v>
                </c:pt>
                <c:pt idx="369">
                  <c:v>6.6643333333333361</c:v>
                </c:pt>
                <c:pt idx="370">
                  <c:v>11.539333333333337</c:v>
                </c:pt>
                <c:pt idx="371">
                  <c:v>10.206000000000003</c:v>
                </c:pt>
                <c:pt idx="372">
                  <c:v>2.2476666666666691</c:v>
                </c:pt>
                <c:pt idx="373">
                  <c:v>-5.8356666666666639</c:v>
                </c:pt>
                <c:pt idx="374">
                  <c:v>-11.960666666666663</c:v>
                </c:pt>
                <c:pt idx="375">
                  <c:v>-18.793999999999993</c:v>
                </c:pt>
                <c:pt idx="376">
                  <c:v>-31.418999999999993</c:v>
                </c:pt>
                <c:pt idx="377">
                  <c:v>-2.1273333333333304</c:v>
                </c:pt>
                <c:pt idx="378">
                  <c:v>13.789333333333337</c:v>
                </c:pt>
                <c:pt idx="379">
                  <c:v>12.372666666666669</c:v>
                </c:pt>
                <c:pt idx="380">
                  <c:v>3.0810000000000031</c:v>
                </c:pt>
                <c:pt idx="381">
                  <c:v>-1.2939999999999969</c:v>
                </c:pt>
                <c:pt idx="382">
                  <c:v>-4.5439999999999978</c:v>
                </c:pt>
                <c:pt idx="383">
                  <c:v>-4.5023333333333309</c:v>
                </c:pt>
                <c:pt idx="384">
                  <c:v>-1.5439999999999969</c:v>
                </c:pt>
                <c:pt idx="385">
                  <c:v>5.99766666666667</c:v>
                </c:pt>
                <c:pt idx="386">
                  <c:v>20.206000000000007</c:v>
                </c:pt>
                <c:pt idx="387">
                  <c:v>15.539333333333337</c:v>
                </c:pt>
                <c:pt idx="388">
                  <c:v>1.0393333333333363</c:v>
                </c:pt>
                <c:pt idx="389">
                  <c:v>-5.0439999999999978</c:v>
                </c:pt>
                <c:pt idx="390">
                  <c:v>-8.2523333333333309</c:v>
                </c:pt>
                <c:pt idx="391">
                  <c:v>-8.210666666666663</c:v>
                </c:pt>
                <c:pt idx="392">
                  <c:v>-2.0023333333333304</c:v>
                </c:pt>
                <c:pt idx="393">
                  <c:v>7.3310000000000031</c:v>
                </c:pt>
                <c:pt idx="394">
                  <c:v>8.414333333333337</c:v>
                </c:pt>
                <c:pt idx="395">
                  <c:v>14.331000000000003</c:v>
                </c:pt>
                <c:pt idx="396">
                  <c:v>16.247666666666671</c:v>
                </c:pt>
                <c:pt idx="397">
                  <c:v>11.372666666666669</c:v>
                </c:pt>
                <c:pt idx="398">
                  <c:v>9.289333333333337</c:v>
                </c:pt>
                <c:pt idx="399">
                  <c:v>1.7476666666666698</c:v>
                </c:pt>
                <c:pt idx="400">
                  <c:v>-3.8356666666666634</c:v>
                </c:pt>
                <c:pt idx="401">
                  <c:v>-5.0439999999999969</c:v>
                </c:pt>
                <c:pt idx="402">
                  <c:v>-4.5439999999999969</c:v>
                </c:pt>
                <c:pt idx="403">
                  <c:v>-10.585666666666663</c:v>
                </c:pt>
                <c:pt idx="404">
                  <c:v>0.16433333333333641</c:v>
                </c:pt>
                <c:pt idx="405">
                  <c:v>4.1643333333333361</c:v>
                </c:pt>
                <c:pt idx="406">
                  <c:v>8.4976666666666691</c:v>
                </c:pt>
                <c:pt idx="407">
                  <c:v>9.414333333333337</c:v>
                </c:pt>
                <c:pt idx="408">
                  <c:v>8.3310000000000031</c:v>
                </c:pt>
                <c:pt idx="409">
                  <c:v>2.5393333333333366</c:v>
                </c:pt>
                <c:pt idx="410">
                  <c:v>4.5810000000000031</c:v>
                </c:pt>
                <c:pt idx="411">
                  <c:v>10.747666666666669</c:v>
                </c:pt>
                <c:pt idx="412">
                  <c:v>7.7893333333333361</c:v>
                </c:pt>
                <c:pt idx="413">
                  <c:v>10.331000000000003</c:v>
                </c:pt>
                <c:pt idx="414">
                  <c:v>16.914333333333335</c:v>
                </c:pt>
                <c:pt idx="415">
                  <c:v>18.622666666666671</c:v>
                </c:pt>
                <c:pt idx="416">
                  <c:v>16.872666666666671</c:v>
                </c:pt>
                <c:pt idx="417">
                  <c:v>18.539333333333335</c:v>
                </c:pt>
                <c:pt idx="418">
                  <c:v>8.5810000000000031</c:v>
                </c:pt>
                <c:pt idx="419">
                  <c:v>2.0810000000000031</c:v>
                </c:pt>
                <c:pt idx="420">
                  <c:v>-3.0439999999999969</c:v>
                </c:pt>
                <c:pt idx="421">
                  <c:v>-13.918999999999997</c:v>
                </c:pt>
                <c:pt idx="422">
                  <c:v>-35.877333333333326</c:v>
                </c:pt>
                <c:pt idx="423">
                  <c:v>-15.710666666666663</c:v>
                </c:pt>
                <c:pt idx="424">
                  <c:v>0.12266666666666974</c:v>
                </c:pt>
                <c:pt idx="425">
                  <c:v>5.0393333333333361</c:v>
                </c:pt>
                <c:pt idx="426">
                  <c:v>0.95600000000000307</c:v>
                </c:pt>
                <c:pt idx="427">
                  <c:v>1.2060000000000031</c:v>
                </c:pt>
                <c:pt idx="428">
                  <c:v>-4.75233333333333</c:v>
                </c:pt>
                <c:pt idx="429">
                  <c:v>-4.3356666666666639</c:v>
                </c:pt>
                <c:pt idx="430">
                  <c:v>-7.0439999999999969</c:v>
                </c:pt>
                <c:pt idx="431">
                  <c:v>1.1226666666666698</c:v>
                </c:pt>
                <c:pt idx="432">
                  <c:v>5.1643333333333361</c:v>
                </c:pt>
                <c:pt idx="433">
                  <c:v>7.6643333333333361</c:v>
                </c:pt>
                <c:pt idx="434">
                  <c:v>9.9976666666666691</c:v>
                </c:pt>
                <c:pt idx="435">
                  <c:v>9.539333333333337</c:v>
                </c:pt>
                <c:pt idx="436">
                  <c:v>2.6643333333333366</c:v>
                </c:pt>
                <c:pt idx="437">
                  <c:v>-4.3356666666666639</c:v>
                </c:pt>
                <c:pt idx="438">
                  <c:v>-3.8356666666666634</c:v>
                </c:pt>
                <c:pt idx="439">
                  <c:v>-1.4606666666666637</c:v>
                </c:pt>
                <c:pt idx="440">
                  <c:v>-2.7523333333333304</c:v>
                </c:pt>
                <c:pt idx="441">
                  <c:v>0.8726666666666697</c:v>
                </c:pt>
                <c:pt idx="442">
                  <c:v>5.1643333333333361</c:v>
                </c:pt>
                <c:pt idx="443">
                  <c:v>8.164333333333337</c:v>
                </c:pt>
                <c:pt idx="444">
                  <c:v>13.331000000000003</c:v>
                </c:pt>
                <c:pt idx="445">
                  <c:v>18.247666666666671</c:v>
                </c:pt>
                <c:pt idx="446">
                  <c:v>10.539333333333337</c:v>
                </c:pt>
                <c:pt idx="447">
                  <c:v>3.4560000000000031</c:v>
                </c:pt>
                <c:pt idx="448">
                  <c:v>0.33100000000000307</c:v>
                </c:pt>
                <c:pt idx="449">
                  <c:v>-2.7106666666666634</c:v>
                </c:pt>
                <c:pt idx="450">
                  <c:v>-7.5856666666666639</c:v>
                </c:pt>
                <c:pt idx="451">
                  <c:v>-4.0023333333333309</c:v>
                </c:pt>
                <c:pt idx="452">
                  <c:v>2.2893333333333366</c:v>
                </c:pt>
                <c:pt idx="453">
                  <c:v>3.8310000000000031</c:v>
                </c:pt>
                <c:pt idx="454">
                  <c:v>12.539333333333337</c:v>
                </c:pt>
                <c:pt idx="455">
                  <c:v>18.247666666666671</c:v>
                </c:pt>
                <c:pt idx="456">
                  <c:v>15.206000000000003</c:v>
                </c:pt>
                <c:pt idx="457">
                  <c:v>8.664333333333337</c:v>
                </c:pt>
                <c:pt idx="458">
                  <c:v>0.70600000000000307</c:v>
                </c:pt>
                <c:pt idx="459">
                  <c:v>-8.4189999999999969</c:v>
                </c:pt>
                <c:pt idx="460">
                  <c:v>-6.6689999999999969</c:v>
                </c:pt>
                <c:pt idx="461">
                  <c:v>-2.2106666666666634</c:v>
                </c:pt>
                <c:pt idx="462">
                  <c:v>-3.9606666666666634</c:v>
                </c:pt>
                <c:pt idx="463">
                  <c:v>4.12266666666667</c:v>
                </c:pt>
                <c:pt idx="464">
                  <c:v>13.872666666666669</c:v>
                </c:pt>
                <c:pt idx="465">
                  <c:v>17.622666666666671</c:v>
                </c:pt>
                <c:pt idx="466">
                  <c:v>13.164333333333337</c:v>
                </c:pt>
                <c:pt idx="467">
                  <c:v>4.8310000000000031</c:v>
                </c:pt>
                <c:pt idx="468">
                  <c:v>-8.210666666666663</c:v>
                </c:pt>
                <c:pt idx="469">
                  <c:v>-13.085666666666663</c:v>
                </c:pt>
                <c:pt idx="470">
                  <c:v>-1.7523333333333302</c:v>
                </c:pt>
                <c:pt idx="471">
                  <c:v>1.2060000000000031</c:v>
                </c:pt>
                <c:pt idx="472">
                  <c:v>0.7476666666666697</c:v>
                </c:pt>
                <c:pt idx="473">
                  <c:v>15.039333333333337</c:v>
                </c:pt>
                <c:pt idx="474">
                  <c:v>28.497666666666674</c:v>
                </c:pt>
                <c:pt idx="475">
                  <c:v>30.289333333333342</c:v>
                </c:pt>
                <c:pt idx="476">
                  <c:v>26.872666666666674</c:v>
                </c:pt>
                <c:pt idx="477">
                  <c:v>45.58100000000001</c:v>
                </c:pt>
                <c:pt idx="478">
                  <c:v>10.789333333333341</c:v>
                </c:pt>
                <c:pt idx="479">
                  <c:v>1.9143333333333388</c:v>
                </c:pt>
                <c:pt idx="480">
                  <c:v>-8.6273333333333273</c:v>
                </c:pt>
                <c:pt idx="481">
                  <c:v>-5.62733333333333</c:v>
                </c:pt>
                <c:pt idx="482">
                  <c:v>-4.5439999999999969</c:v>
                </c:pt>
                <c:pt idx="483">
                  <c:v>3.1643333333333366</c:v>
                </c:pt>
                <c:pt idx="484">
                  <c:v>5.6643333333333361</c:v>
                </c:pt>
                <c:pt idx="485">
                  <c:v>7.0810000000000031</c:v>
                </c:pt>
                <c:pt idx="486">
                  <c:v>4.12266666666667</c:v>
                </c:pt>
                <c:pt idx="487">
                  <c:v>-0.66899999999999693</c:v>
                </c:pt>
                <c:pt idx="488">
                  <c:v>-2.5856666666666634</c:v>
                </c:pt>
                <c:pt idx="489">
                  <c:v>-1.0439999999999969</c:v>
                </c:pt>
                <c:pt idx="490">
                  <c:v>-1.2106666666666637</c:v>
                </c:pt>
                <c:pt idx="491">
                  <c:v>-3.0856666666666634</c:v>
                </c:pt>
                <c:pt idx="492">
                  <c:v>-3.5856666666666634</c:v>
                </c:pt>
                <c:pt idx="493">
                  <c:v>-7.1689999999999969</c:v>
                </c:pt>
                <c:pt idx="494">
                  <c:v>-15.877333333333331</c:v>
                </c:pt>
                <c:pt idx="495">
                  <c:v>-20.585666666666665</c:v>
                </c:pt>
                <c:pt idx="496">
                  <c:v>-17.585666666666665</c:v>
                </c:pt>
                <c:pt idx="497">
                  <c:v>-11.543999999999997</c:v>
                </c:pt>
                <c:pt idx="498">
                  <c:v>-5.5856666666666639</c:v>
                </c:pt>
                <c:pt idx="499">
                  <c:v>-2.0856666666666634</c:v>
                </c:pt>
                <c:pt idx="500">
                  <c:v>-1.1273333333333302</c:v>
                </c:pt>
                <c:pt idx="501">
                  <c:v>-4.6689999999999969</c:v>
                </c:pt>
                <c:pt idx="502">
                  <c:v>-5.8356666666666639</c:v>
                </c:pt>
                <c:pt idx="503">
                  <c:v>-4.2939999999999969</c:v>
                </c:pt>
                <c:pt idx="504">
                  <c:v>-3.4606666666666634</c:v>
                </c:pt>
                <c:pt idx="505">
                  <c:v>-5.0439999999999969</c:v>
                </c:pt>
                <c:pt idx="506">
                  <c:v>-5.50233333333333</c:v>
                </c:pt>
                <c:pt idx="507">
                  <c:v>-4.4189999999999969</c:v>
                </c:pt>
                <c:pt idx="508">
                  <c:v>-3.8773333333333304</c:v>
                </c:pt>
                <c:pt idx="509">
                  <c:v>-4.62733333333333</c:v>
                </c:pt>
                <c:pt idx="510">
                  <c:v>-5.00233333333333</c:v>
                </c:pt>
                <c:pt idx="511">
                  <c:v>-4.7939999999999969</c:v>
                </c:pt>
                <c:pt idx="512">
                  <c:v>-4.5439999999999969</c:v>
                </c:pt>
                <c:pt idx="513">
                  <c:v>-4.8356666666666639</c:v>
                </c:pt>
                <c:pt idx="514">
                  <c:v>-4.9189999999999969</c:v>
                </c:pt>
                <c:pt idx="515">
                  <c:v>-5.0439999999999969</c:v>
                </c:pt>
                <c:pt idx="516">
                  <c:v>-4.6689999999999969</c:v>
                </c:pt>
                <c:pt idx="517">
                  <c:v>-4.7106666666666639</c:v>
                </c:pt>
                <c:pt idx="518">
                  <c:v>-4.62733333333333</c:v>
                </c:pt>
                <c:pt idx="519">
                  <c:v>-4.9606666666666639</c:v>
                </c:pt>
                <c:pt idx="520">
                  <c:v>-4.75233333333333</c:v>
                </c:pt>
                <c:pt idx="521">
                  <c:v>-4.50233333333333</c:v>
                </c:pt>
                <c:pt idx="522">
                  <c:v>-4.4606666666666639</c:v>
                </c:pt>
                <c:pt idx="523">
                  <c:v>-4.87733333333333</c:v>
                </c:pt>
                <c:pt idx="524">
                  <c:v>-5.0856666666666639</c:v>
                </c:pt>
                <c:pt idx="525">
                  <c:v>-4.9189999999999969</c:v>
                </c:pt>
                <c:pt idx="526">
                  <c:v>-4.7939999999999969</c:v>
                </c:pt>
                <c:pt idx="527">
                  <c:v>-5.0856666666666639</c:v>
                </c:pt>
                <c:pt idx="528">
                  <c:v>-5.0439999999999969</c:v>
                </c:pt>
                <c:pt idx="529">
                  <c:v>-4.9189999999999969</c:v>
                </c:pt>
                <c:pt idx="530">
                  <c:v>-4.8356666666666639</c:v>
                </c:pt>
                <c:pt idx="531">
                  <c:v>-4.7939999999999969</c:v>
                </c:pt>
                <c:pt idx="532">
                  <c:v>-5.1689999999999969</c:v>
                </c:pt>
                <c:pt idx="533">
                  <c:v>-5.0856666666666639</c:v>
                </c:pt>
                <c:pt idx="534">
                  <c:v>-5.12733333333333</c:v>
                </c:pt>
                <c:pt idx="535">
                  <c:v>-5.2939999999999969</c:v>
                </c:pt>
                <c:pt idx="536">
                  <c:v>-5.6689999999999969</c:v>
                </c:pt>
                <c:pt idx="537">
                  <c:v>-5.3356666666666639</c:v>
                </c:pt>
                <c:pt idx="538">
                  <c:v>-5.25233333333333</c:v>
                </c:pt>
                <c:pt idx="539">
                  <c:v>-5.3356666666666639</c:v>
                </c:pt>
                <c:pt idx="540">
                  <c:v>-5.2106666666666639</c:v>
                </c:pt>
                <c:pt idx="541">
                  <c:v>-5.0439999999999969</c:v>
                </c:pt>
                <c:pt idx="542">
                  <c:v>-5.0439999999999969</c:v>
                </c:pt>
                <c:pt idx="543">
                  <c:v>-5.1689999999999969</c:v>
                </c:pt>
                <c:pt idx="544">
                  <c:v>-5.3356666666666639</c:v>
                </c:pt>
                <c:pt idx="545">
                  <c:v>-5.2106666666666639</c:v>
                </c:pt>
                <c:pt idx="546">
                  <c:v>-5.25233333333333</c:v>
                </c:pt>
                <c:pt idx="547">
                  <c:v>-5.50233333333333</c:v>
                </c:pt>
                <c:pt idx="548">
                  <c:v>-5.5439999999999969</c:v>
                </c:pt>
                <c:pt idx="549">
                  <c:v>-5.2939999999999969</c:v>
                </c:pt>
                <c:pt idx="550">
                  <c:v>-5.2939999999999969</c:v>
                </c:pt>
                <c:pt idx="551">
                  <c:v>-5.50233333333333</c:v>
                </c:pt>
                <c:pt idx="552">
                  <c:v>-5.4606666666666639</c:v>
                </c:pt>
                <c:pt idx="553">
                  <c:v>-5.25233333333333</c:v>
                </c:pt>
                <c:pt idx="554">
                  <c:v>-5.1689999999999969</c:v>
                </c:pt>
                <c:pt idx="555">
                  <c:v>-5.25233333333333</c:v>
                </c:pt>
                <c:pt idx="556">
                  <c:v>-4.3356666666666639</c:v>
                </c:pt>
                <c:pt idx="557">
                  <c:v>-3.1689999999999969</c:v>
                </c:pt>
                <c:pt idx="558">
                  <c:v>-1.4606666666666637</c:v>
                </c:pt>
                <c:pt idx="559">
                  <c:v>2.9143333333333366</c:v>
                </c:pt>
                <c:pt idx="560">
                  <c:v>12.122666666666669</c:v>
                </c:pt>
                <c:pt idx="561">
                  <c:v>16.456000000000003</c:v>
                </c:pt>
                <c:pt idx="562">
                  <c:v>11.831000000000003</c:v>
                </c:pt>
                <c:pt idx="563">
                  <c:v>8.8310000000000031</c:v>
                </c:pt>
                <c:pt idx="564">
                  <c:v>6.87266666666667</c:v>
                </c:pt>
                <c:pt idx="565">
                  <c:v>3.2893333333333366</c:v>
                </c:pt>
                <c:pt idx="566">
                  <c:v>-6.2939999999999969</c:v>
                </c:pt>
                <c:pt idx="567">
                  <c:v>-14.835666666666663</c:v>
                </c:pt>
                <c:pt idx="568">
                  <c:v>-18.627333333333329</c:v>
                </c:pt>
                <c:pt idx="569">
                  <c:v>-4.6689999999999969</c:v>
                </c:pt>
                <c:pt idx="570">
                  <c:v>-0.21066666666666359</c:v>
                </c:pt>
                <c:pt idx="571">
                  <c:v>-5.37733333333333</c:v>
                </c:pt>
                <c:pt idx="572">
                  <c:v>-9.710666666666663</c:v>
                </c:pt>
                <c:pt idx="573">
                  <c:v>-5.4189999999999969</c:v>
                </c:pt>
                <c:pt idx="574">
                  <c:v>-4.6689999999999969</c:v>
                </c:pt>
                <c:pt idx="575">
                  <c:v>-5.00233333333333</c:v>
                </c:pt>
                <c:pt idx="576">
                  <c:v>-5.50233333333333</c:v>
                </c:pt>
                <c:pt idx="577">
                  <c:v>-6.1689999999999969</c:v>
                </c:pt>
                <c:pt idx="578">
                  <c:v>-14.085666666666663</c:v>
                </c:pt>
                <c:pt idx="579">
                  <c:v>-10.418999999999997</c:v>
                </c:pt>
                <c:pt idx="580">
                  <c:v>-15.877333333333326</c:v>
                </c:pt>
                <c:pt idx="581">
                  <c:v>-23.043999999999993</c:v>
                </c:pt>
                <c:pt idx="582">
                  <c:v>-28.918999999999983</c:v>
                </c:pt>
                <c:pt idx="583">
                  <c:v>25.206000000000007</c:v>
                </c:pt>
                <c:pt idx="584">
                  <c:v>29.581000000000007</c:v>
                </c:pt>
                <c:pt idx="585">
                  <c:v>11.914333333333337</c:v>
                </c:pt>
                <c:pt idx="586">
                  <c:v>5.99766666666667</c:v>
                </c:pt>
                <c:pt idx="587">
                  <c:v>11.956000000000003</c:v>
                </c:pt>
                <c:pt idx="588">
                  <c:v>9.414333333333337</c:v>
                </c:pt>
                <c:pt idx="589">
                  <c:v>3.6226666666666696</c:v>
                </c:pt>
                <c:pt idx="590">
                  <c:v>6.8310000000000031</c:v>
                </c:pt>
                <c:pt idx="591">
                  <c:v>17.581000000000003</c:v>
                </c:pt>
                <c:pt idx="592">
                  <c:v>18.456000000000003</c:v>
                </c:pt>
                <c:pt idx="593">
                  <c:v>7.7060000000000031</c:v>
                </c:pt>
                <c:pt idx="594">
                  <c:v>11.747666666666669</c:v>
                </c:pt>
                <c:pt idx="595">
                  <c:v>17.706000000000003</c:v>
                </c:pt>
                <c:pt idx="596">
                  <c:v>3.1226666666666696</c:v>
                </c:pt>
                <c:pt idx="597">
                  <c:v>-9.0439999999999969</c:v>
                </c:pt>
                <c:pt idx="598">
                  <c:v>-8.0439999999999969</c:v>
                </c:pt>
                <c:pt idx="599">
                  <c:v>-4.2939999999999969</c:v>
                </c:pt>
                <c:pt idx="600">
                  <c:v>-2.3356666666666634</c:v>
                </c:pt>
                <c:pt idx="601">
                  <c:v>1.1643333333333363</c:v>
                </c:pt>
                <c:pt idx="602">
                  <c:v>5.49766666666667</c:v>
                </c:pt>
                <c:pt idx="603">
                  <c:v>8.4560000000000031</c:v>
                </c:pt>
                <c:pt idx="604">
                  <c:v>10.206000000000003</c:v>
                </c:pt>
                <c:pt idx="605">
                  <c:v>9.3726666666666691</c:v>
                </c:pt>
                <c:pt idx="606">
                  <c:v>5.2476666666666691</c:v>
                </c:pt>
                <c:pt idx="607">
                  <c:v>3.8726666666666696</c:v>
                </c:pt>
                <c:pt idx="608">
                  <c:v>2.1226666666666696</c:v>
                </c:pt>
                <c:pt idx="609">
                  <c:v>-3.6689999999999969</c:v>
                </c:pt>
                <c:pt idx="610">
                  <c:v>-16.418999999999997</c:v>
                </c:pt>
                <c:pt idx="611">
                  <c:v>-7.37733333333333</c:v>
                </c:pt>
                <c:pt idx="612">
                  <c:v>-1.5023333333333302</c:v>
                </c:pt>
                <c:pt idx="613">
                  <c:v>-2.3356666666666634</c:v>
                </c:pt>
                <c:pt idx="614">
                  <c:v>-5.25233333333333</c:v>
                </c:pt>
                <c:pt idx="615">
                  <c:v>0.24766666666666973</c:v>
                </c:pt>
                <c:pt idx="616">
                  <c:v>2.7893333333333366</c:v>
                </c:pt>
                <c:pt idx="617">
                  <c:v>1.0393333333333363</c:v>
                </c:pt>
                <c:pt idx="618">
                  <c:v>-1.8356666666666637</c:v>
                </c:pt>
                <c:pt idx="619">
                  <c:v>-1.0856666666666637</c:v>
                </c:pt>
                <c:pt idx="620">
                  <c:v>4.2893333333333361</c:v>
                </c:pt>
                <c:pt idx="621">
                  <c:v>4.9560000000000031</c:v>
                </c:pt>
                <c:pt idx="622">
                  <c:v>5.9143333333333361</c:v>
                </c:pt>
                <c:pt idx="623">
                  <c:v>9.2060000000000031</c:v>
                </c:pt>
                <c:pt idx="624">
                  <c:v>14.331000000000003</c:v>
                </c:pt>
                <c:pt idx="625">
                  <c:v>16.414333333333335</c:v>
                </c:pt>
                <c:pt idx="626">
                  <c:v>13.664333333333337</c:v>
                </c:pt>
                <c:pt idx="627">
                  <c:v>9.6226666666666691</c:v>
                </c:pt>
                <c:pt idx="628">
                  <c:v>1.7060000000000031</c:v>
                </c:pt>
                <c:pt idx="629">
                  <c:v>-13.335666666666663</c:v>
                </c:pt>
                <c:pt idx="630">
                  <c:v>-34.335666666666661</c:v>
                </c:pt>
                <c:pt idx="631">
                  <c:v>-33.085666666666661</c:v>
                </c:pt>
                <c:pt idx="632">
                  <c:v>-16.210666666666665</c:v>
                </c:pt>
                <c:pt idx="633">
                  <c:v>-7.87733333333333</c:v>
                </c:pt>
                <c:pt idx="634">
                  <c:v>-7.7939999999999969</c:v>
                </c:pt>
                <c:pt idx="635">
                  <c:v>-5.8356666666666639</c:v>
                </c:pt>
                <c:pt idx="636">
                  <c:v>0.78933333333333644</c:v>
                </c:pt>
                <c:pt idx="637">
                  <c:v>1.2060000000000031</c:v>
                </c:pt>
                <c:pt idx="638">
                  <c:v>-1.0856666666666637</c:v>
                </c:pt>
                <c:pt idx="639">
                  <c:v>-2.2523333333333304</c:v>
                </c:pt>
                <c:pt idx="640">
                  <c:v>2.3726666666666696</c:v>
                </c:pt>
                <c:pt idx="641">
                  <c:v>3.9560000000000031</c:v>
                </c:pt>
                <c:pt idx="642">
                  <c:v>5.74766666666667</c:v>
                </c:pt>
                <c:pt idx="643">
                  <c:v>7.4143333333333361</c:v>
                </c:pt>
                <c:pt idx="644">
                  <c:v>10.747666666666669</c:v>
                </c:pt>
                <c:pt idx="645">
                  <c:v>13.331000000000003</c:v>
                </c:pt>
                <c:pt idx="646">
                  <c:v>14.289333333333337</c:v>
                </c:pt>
                <c:pt idx="647">
                  <c:v>13.497666666666669</c:v>
                </c:pt>
                <c:pt idx="648">
                  <c:v>10.997666666666669</c:v>
                </c:pt>
                <c:pt idx="649">
                  <c:v>11.414333333333337</c:v>
                </c:pt>
                <c:pt idx="650">
                  <c:v>11.456000000000003</c:v>
                </c:pt>
                <c:pt idx="651">
                  <c:v>10.622666666666669</c:v>
                </c:pt>
                <c:pt idx="652">
                  <c:v>5.9560000000000031</c:v>
                </c:pt>
                <c:pt idx="653">
                  <c:v>5.74766666666667</c:v>
                </c:pt>
                <c:pt idx="654">
                  <c:v>1.3310000000000031</c:v>
                </c:pt>
                <c:pt idx="655">
                  <c:v>-2.7939999999999969</c:v>
                </c:pt>
                <c:pt idx="656">
                  <c:v>-1.2106666666666637</c:v>
                </c:pt>
                <c:pt idx="657">
                  <c:v>2.3310000000000031</c:v>
                </c:pt>
                <c:pt idx="658">
                  <c:v>1.8310000000000031</c:v>
                </c:pt>
                <c:pt idx="659">
                  <c:v>1.3310000000000031</c:v>
                </c:pt>
                <c:pt idx="660">
                  <c:v>1.9560000000000031</c:v>
                </c:pt>
                <c:pt idx="661">
                  <c:v>3.7476666666666696</c:v>
                </c:pt>
                <c:pt idx="662">
                  <c:v>3.2893333333333366</c:v>
                </c:pt>
                <c:pt idx="663">
                  <c:v>3.3310000000000031</c:v>
                </c:pt>
                <c:pt idx="664">
                  <c:v>3.1643333333333366</c:v>
                </c:pt>
                <c:pt idx="665">
                  <c:v>3.9143333333333366</c:v>
                </c:pt>
                <c:pt idx="666">
                  <c:v>4.8310000000000031</c:v>
                </c:pt>
                <c:pt idx="667">
                  <c:v>6.99766666666667</c:v>
                </c:pt>
                <c:pt idx="668">
                  <c:v>3.3310000000000031</c:v>
                </c:pt>
                <c:pt idx="669">
                  <c:v>-2.2106666666666634</c:v>
                </c:pt>
                <c:pt idx="670">
                  <c:v>-5.0856666666666639</c:v>
                </c:pt>
                <c:pt idx="671">
                  <c:v>-4.1689999999999969</c:v>
                </c:pt>
                <c:pt idx="672">
                  <c:v>-2.6273333333333304</c:v>
                </c:pt>
                <c:pt idx="673">
                  <c:v>-1.7523333333333302</c:v>
                </c:pt>
                <c:pt idx="674">
                  <c:v>-1.2523333333333302</c:v>
                </c:pt>
                <c:pt idx="675">
                  <c:v>-0.21066666666666359</c:v>
                </c:pt>
                <c:pt idx="676">
                  <c:v>1.6226666666666698</c:v>
                </c:pt>
                <c:pt idx="677">
                  <c:v>2.9143333333333366</c:v>
                </c:pt>
                <c:pt idx="678">
                  <c:v>3.4976666666666696</c:v>
                </c:pt>
                <c:pt idx="679">
                  <c:v>3.4143333333333366</c:v>
                </c:pt>
                <c:pt idx="680">
                  <c:v>3.2060000000000031</c:v>
                </c:pt>
                <c:pt idx="681">
                  <c:v>2.4560000000000031</c:v>
                </c:pt>
                <c:pt idx="682">
                  <c:v>1.8726666666666698</c:v>
                </c:pt>
                <c:pt idx="683">
                  <c:v>2.1226666666666696</c:v>
                </c:pt>
                <c:pt idx="684">
                  <c:v>3.1643333333333366</c:v>
                </c:pt>
                <c:pt idx="685">
                  <c:v>4.0393333333333361</c:v>
                </c:pt>
                <c:pt idx="686">
                  <c:v>6.12266666666667</c:v>
                </c:pt>
                <c:pt idx="687">
                  <c:v>6.2060000000000031</c:v>
                </c:pt>
                <c:pt idx="688">
                  <c:v>5.49766666666667</c:v>
                </c:pt>
                <c:pt idx="689">
                  <c:v>6.4143333333333361</c:v>
                </c:pt>
                <c:pt idx="690">
                  <c:v>12.747666666666669</c:v>
                </c:pt>
                <c:pt idx="691">
                  <c:v>9.7476666666666691</c:v>
                </c:pt>
                <c:pt idx="692">
                  <c:v>5.6643333333333361</c:v>
                </c:pt>
                <c:pt idx="693">
                  <c:v>2.0810000000000031</c:v>
                </c:pt>
                <c:pt idx="694">
                  <c:v>0.53933333333333644</c:v>
                </c:pt>
                <c:pt idx="695">
                  <c:v>0.78933333333333644</c:v>
                </c:pt>
                <c:pt idx="696">
                  <c:v>2.7893333333333366</c:v>
                </c:pt>
                <c:pt idx="697">
                  <c:v>2.2476666666666696</c:v>
                </c:pt>
                <c:pt idx="698">
                  <c:v>1.3726666666666698</c:v>
                </c:pt>
                <c:pt idx="699">
                  <c:v>1.5393333333333363</c:v>
                </c:pt>
                <c:pt idx="700">
                  <c:v>2.9976666666666696</c:v>
                </c:pt>
                <c:pt idx="701">
                  <c:v>3.8310000000000031</c:v>
                </c:pt>
                <c:pt idx="702">
                  <c:v>3.9976666666666696</c:v>
                </c:pt>
                <c:pt idx="703">
                  <c:v>4.12266666666667</c:v>
                </c:pt>
                <c:pt idx="704">
                  <c:v>4.8310000000000022</c:v>
                </c:pt>
                <c:pt idx="705">
                  <c:v>4.5393333333333361</c:v>
                </c:pt>
                <c:pt idx="706">
                  <c:v>-2.5439999999999969</c:v>
                </c:pt>
                <c:pt idx="707">
                  <c:v>-8.6273333333333309</c:v>
                </c:pt>
                <c:pt idx="708">
                  <c:v>-9.335666666666663</c:v>
                </c:pt>
                <c:pt idx="709">
                  <c:v>-6.7106666666666639</c:v>
                </c:pt>
                <c:pt idx="710">
                  <c:v>-5.2106666666666639</c:v>
                </c:pt>
                <c:pt idx="711">
                  <c:v>-4.2106666666666639</c:v>
                </c:pt>
                <c:pt idx="712">
                  <c:v>-2.2106666666666634</c:v>
                </c:pt>
                <c:pt idx="713">
                  <c:v>-0.29399999999999693</c:v>
                </c:pt>
                <c:pt idx="714">
                  <c:v>1.9560000000000031</c:v>
                </c:pt>
                <c:pt idx="715">
                  <c:v>2.5393333333333366</c:v>
                </c:pt>
                <c:pt idx="716">
                  <c:v>2.6643333333333366</c:v>
                </c:pt>
                <c:pt idx="717">
                  <c:v>1.9976666666666698</c:v>
                </c:pt>
                <c:pt idx="718">
                  <c:v>-1.4606666666666637</c:v>
                </c:pt>
                <c:pt idx="719">
                  <c:v>-7.4606666666666639</c:v>
                </c:pt>
                <c:pt idx="720">
                  <c:v>-6.62733333333333</c:v>
                </c:pt>
                <c:pt idx="721">
                  <c:v>-0.58566666666666356</c:v>
                </c:pt>
                <c:pt idx="722">
                  <c:v>8.100000000000307E-2</c:v>
                </c:pt>
                <c:pt idx="723">
                  <c:v>-1.0856666666666637</c:v>
                </c:pt>
                <c:pt idx="724">
                  <c:v>-0.46066666666666362</c:v>
                </c:pt>
                <c:pt idx="725">
                  <c:v>1.3726666666666698</c:v>
                </c:pt>
                <c:pt idx="726">
                  <c:v>1.9976666666666698</c:v>
                </c:pt>
                <c:pt idx="727">
                  <c:v>2.6643333333333366</c:v>
                </c:pt>
                <c:pt idx="728">
                  <c:v>2.2060000000000031</c:v>
                </c:pt>
                <c:pt idx="729">
                  <c:v>2.2476666666666696</c:v>
                </c:pt>
                <c:pt idx="730">
                  <c:v>2.7893333333333366</c:v>
                </c:pt>
                <c:pt idx="731">
                  <c:v>5.3310000000000031</c:v>
                </c:pt>
                <c:pt idx="732">
                  <c:v>6.0810000000000031</c:v>
                </c:pt>
                <c:pt idx="733">
                  <c:v>6.0810000000000031</c:v>
                </c:pt>
                <c:pt idx="734">
                  <c:v>5.9560000000000031</c:v>
                </c:pt>
                <c:pt idx="735">
                  <c:v>6.6643333333333361</c:v>
                </c:pt>
                <c:pt idx="736">
                  <c:v>5.8310000000000031</c:v>
                </c:pt>
                <c:pt idx="737">
                  <c:v>5.5393333333333361</c:v>
                </c:pt>
                <c:pt idx="738">
                  <c:v>5.49766666666667</c:v>
                </c:pt>
                <c:pt idx="739">
                  <c:v>6.5393333333333361</c:v>
                </c:pt>
                <c:pt idx="740">
                  <c:v>8.2476666666666691</c:v>
                </c:pt>
                <c:pt idx="741">
                  <c:v>10.622666666666669</c:v>
                </c:pt>
                <c:pt idx="742">
                  <c:v>11.581000000000003</c:v>
                </c:pt>
                <c:pt idx="743">
                  <c:v>10.914333333333337</c:v>
                </c:pt>
                <c:pt idx="744">
                  <c:v>11.081000000000003</c:v>
                </c:pt>
                <c:pt idx="745">
                  <c:v>10.414333333333337</c:v>
                </c:pt>
                <c:pt idx="746">
                  <c:v>8.9976666666666691</c:v>
                </c:pt>
                <c:pt idx="747">
                  <c:v>8.664333333333337</c:v>
                </c:pt>
                <c:pt idx="748">
                  <c:v>9.9976666666666691</c:v>
                </c:pt>
                <c:pt idx="749">
                  <c:v>8.4976666666666691</c:v>
                </c:pt>
                <c:pt idx="750">
                  <c:v>6.1643333333333361</c:v>
                </c:pt>
                <c:pt idx="751">
                  <c:v>4.99766666666667</c:v>
                </c:pt>
                <c:pt idx="752">
                  <c:v>2.4976666666666696</c:v>
                </c:pt>
                <c:pt idx="753">
                  <c:v>0.12266666666666974</c:v>
                </c:pt>
                <c:pt idx="754">
                  <c:v>1.2476666666666698</c:v>
                </c:pt>
                <c:pt idx="755">
                  <c:v>2.9976666666666696</c:v>
                </c:pt>
                <c:pt idx="756">
                  <c:v>3.2893333333333366</c:v>
                </c:pt>
                <c:pt idx="757">
                  <c:v>2.7476666666666696</c:v>
                </c:pt>
                <c:pt idx="758">
                  <c:v>2.7476666666666696</c:v>
                </c:pt>
                <c:pt idx="759">
                  <c:v>3.8726666666666696</c:v>
                </c:pt>
                <c:pt idx="760">
                  <c:v>3.8726666666666696</c:v>
                </c:pt>
                <c:pt idx="761">
                  <c:v>4.0810000000000031</c:v>
                </c:pt>
                <c:pt idx="762">
                  <c:v>5.87266666666667</c:v>
                </c:pt>
                <c:pt idx="763">
                  <c:v>8.2476666666666691</c:v>
                </c:pt>
                <c:pt idx="764">
                  <c:v>4.7060000000000031</c:v>
                </c:pt>
                <c:pt idx="765">
                  <c:v>3.9333333333336405E-2</c:v>
                </c:pt>
                <c:pt idx="766">
                  <c:v>-3.0856666666666634</c:v>
                </c:pt>
                <c:pt idx="767">
                  <c:v>-4.0439999999999969</c:v>
                </c:pt>
                <c:pt idx="768">
                  <c:v>-4.00233333333333</c:v>
                </c:pt>
                <c:pt idx="769">
                  <c:v>-3.1273333333333304</c:v>
                </c:pt>
                <c:pt idx="770">
                  <c:v>-2.4606666666666634</c:v>
                </c:pt>
                <c:pt idx="771">
                  <c:v>-1.4606666666666637</c:v>
                </c:pt>
                <c:pt idx="772">
                  <c:v>-0.58566666666666356</c:v>
                </c:pt>
                <c:pt idx="773">
                  <c:v>0.37266666666666975</c:v>
                </c:pt>
                <c:pt idx="774">
                  <c:v>1.3310000000000031</c:v>
                </c:pt>
                <c:pt idx="775">
                  <c:v>1.9560000000000031</c:v>
                </c:pt>
                <c:pt idx="776">
                  <c:v>2.3310000000000031</c:v>
                </c:pt>
                <c:pt idx="777">
                  <c:v>2.5393333333333366</c:v>
                </c:pt>
                <c:pt idx="778">
                  <c:v>3.0810000000000031</c:v>
                </c:pt>
                <c:pt idx="779">
                  <c:v>2.6226666666666696</c:v>
                </c:pt>
                <c:pt idx="780">
                  <c:v>2.9560000000000031</c:v>
                </c:pt>
                <c:pt idx="781">
                  <c:v>4.7893333333333361</c:v>
                </c:pt>
                <c:pt idx="782">
                  <c:v>7.87266666666667</c:v>
                </c:pt>
                <c:pt idx="783">
                  <c:v>6.12266666666667</c:v>
                </c:pt>
                <c:pt idx="784">
                  <c:v>5.49766666666667</c:v>
                </c:pt>
                <c:pt idx="785">
                  <c:v>3.0810000000000031</c:v>
                </c:pt>
                <c:pt idx="786">
                  <c:v>1.3310000000000031</c:v>
                </c:pt>
                <c:pt idx="787">
                  <c:v>1.4560000000000031</c:v>
                </c:pt>
                <c:pt idx="788">
                  <c:v>2.3310000000000031</c:v>
                </c:pt>
                <c:pt idx="789">
                  <c:v>1.7893333333333363</c:v>
                </c:pt>
                <c:pt idx="790">
                  <c:v>0.91433333333333644</c:v>
                </c:pt>
                <c:pt idx="791">
                  <c:v>0.6226666666666697</c:v>
                </c:pt>
                <c:pt idx="792">
                  <c:v>-1.8356666666666637</c:v>
                </c:pt>
                <c:pt idx="793">
                  <c:v>-1.5023333333333302</c:v>
                </c:pt>
                <c:pt idx="794">
                  <c:v>1.2476666666666698</c:v>
                </c:pt>
                <c:pt idx="795">
                  <c:v>6.2060000000000031</c:v>
                </c:pt>
                <c:pt idx="796">
                  <c:v>10.581000000000003</c:v>
                </c:pt>
                <c:pt idx="797">
                  <c:v>13.206000000000003</c:v>
                </c:pt>
                <c:pt idx="798">
                  <c:v>12.831000000000003</c:v>
                </c:pt>
                <c:pt idx="799">
                  <c:v>12.289333333333337</c:v>
                </c:pt>
                <c:pt idx="800">
                  <c:v>12.956000000000003</c:v>
                </c:pt>
                <c:pt idx="801">
                  <c:v>12.831000000000003</c:v>
                </c:pt>
                <c:pt idx="802">
                  <c:v>11.414333333333337</c:v>
                </c:pt>
                <c:pt idx="803">
                  <c:v>9.289333333333337</c:v>
                </c:pt>
                <c:pt idx="804">
                  <c:v>6.99766666666667</c:v>
                </c:pt>
                <c:pt idx="805">
                  <c:v>5.3310000000000031</c:v>
                </c:pt>
                <c:pt idx="806">
                  <c:v>4.7060000000000031</c:v>
                </c:pt>
                <c:pt idx="807">
                  <c:v>4.24766666666667</c:v>
                </c:pt>
                <c:pt idx="808">
                  <c:v>3.4976666666666696</c:v>
                </c:pt>
                <c:pt idx="809">
                  <c:v>2.7893333333333366</c:v>
                </c:pt>
                <c:pt idx="810">
                  <c:v>2.8726666666666696</c:v>
                </c:pt>
                <c:pt idx="811">
                  <c:v>3.4976666666666696</c:v>
                </c:pt>
                <c:pt idx="812">
                  <c:v>7.49766666666667</c:v>
                </c:pt>
                <c:pt idx="813">
                  <c:v>6.9560000000000031</c:v>
                </c:pt>
                <c:pt idx="814">
                  <c:v>1.2060000000000031</c:v>
                </c:pt>
                <c:pt idx="815">
                  <c:v>-6.0439999999999969</c:v>
                </c:pt>
                <c:pt idx="816">
                  <c:v>6.3310000000000031</c:v>
                </c:pt>
                <c:pt idx="817">
                  <c:v>5.1643333333333361</c:v>
                </c:pt>
                <c:pt idx="818">
                  <c:v>2.9143333333333366</c:v>
                </c:pt>
                <c:pt idx="819">
                  <c:v>2.9560000000000031</c:v>
                </c:pt>
                <c:pt idx="820">
                  <c:v>9.5810000000000031</c:v>
                </c:pt>
                <c:pt idx="821">
                  <c:v>7.87266666666667</c:v>
                </c:pt>
                <c:pt idx="822">
                  <c:v>2.7476666666666696</c:v>
                </c:pt>
                <c:pt idx="823">
                  <c:v>-0.7523333333333303</c:v>
                </c:pt>
                <c:pt idx="824">
                  <c:v>0.66433333333333644</c:v>
                </c:pt>
                <c:pt idx="825">
                  <c:v>2.9560000000000031</c:v>
                </c:pt>
                <c:pt idx="826">
                  <c:v>4.62266666666667</c:v>
                </c:pt>
                <c:pt idx="827">
                  <c:v>8.2060000000000031</c:v>
                </c:pt>
                <c:pt idx="828">
                  <c:v>11.039333333333337</c:v>
                </c:pt>
                <c:pt idx="829">
                  <c:v>12.539333333333337</c:v>
                </c:pt>
                <c:pt idx="830">
                  <c:v>12.414333333333337</c:v>
                </c:pt>
                <c:pt idx="831">
                  <c:v>9.539333333333337</c:v>
                </c:pt>
                <c:pt idx="832">
                  <c:v>3.6643333333333366</c:v>
                </c:pt>
                <c:pt idx="833">
                  <c:v>-2.0439999999999969</c:v>
                </c:pt>
                <c:pt idx="834">
                  <c:v>-5.2939999999999969</c:v>
                </c:pt>
                <c:pt idx="835">
                  <c:v>-5.62733333333333</c:v>
                </c:pt>
                <c:pt idx="836">
                  <c:v>-4.7106666666666639</c:v>
                </c:pt>
                <c:pt idx="837">
                  <c:v>-3.9606666666666634</c:v>
                </c:pt>
                <c:pt idx="838">
                  <c:v>-3.3356666666666634</c:v>
                </c:pt>
                <c:pt idx="839">
                  <c:v>-3.2106666666666634</c:v>
                </c:pt>
                <c:pt idx="840">
                  <c:v>-2.3773333333333304</c:v>
                </c:pt>
                <c:pt idx="841">
                  <c:v>-2.1689999999999969</c:v>
                </c:pt>
                <c:pt idx="842">
                  <c:v>-1.2523333333333302</c:v>
                </c:pt>
                <c:pt idx="843">
                  <c:v>-5.62733333333333</c:v>
                </c:pt>
                <c:pt idx="844">
                  <c:v>-6.25233333333333</c:v>
                </c:pt>
                <c:pt idx="845">
                  <c:v>-9.8773333333333309</c:v>
                </c:pt>
                <c:pt idx="846">
                  <c:v>-14.877333333333331</c:v>
                </c:pt>
                <c:pt idx="847">
                  <c:v>-30.293999999999993</c:v>
                </c:pt>
                <c:pt idx="848">
                  <c:v>-14.460666666666663</c:v>
                </c:pt>
                <c:pt idx="849">
                  <c:v>-4.2939999999999969</c:v>
                </c:pt>
                <c:pt idx="850">
                  <c:v>-3.9606666666666634</c:v>
                </c:pt>
                <c:pt idx="851">
                  <c:v>-4.62733333333333</c:v>
                </c:pt>
                <c:pt idx="852">
                  <c:v>3.3310000000000031</c:v>
                </c:pt>
                <c:pt idx="853">
                  <c:v>11.539333333333337</c:v>
                </c:pt>
                <c:pt idx="854">
                  <c:v>14.456000000000003</c:v>
                </c:pt>
                <c:pt idx="855">
                  <c:v>11.497666666666669</c:v>
                </c:pt>
                <c:pt idx="856">
                  <c:v>12.789333333333337</c:v>
                </c:pt>
                <c:pt idx="857">
                  <c:v>9.1226666666666691</c:v>
                </c:pt>
                <c:pt idx="858">
                  <c:v>8.664333333333337</c:v>
                </c:pt>
                <c:pt idx="859">
                  <c:v>7.7893333333333361</c:v>
                </c:pt>
                <c:pt idx="860">
                  <c:v>9.5810000000000031</c:v>
                </c:pt>
                <c:pt idx="861">
                  <c:v>10.831000000000003</c:v>
                </c:pt>
                <c:pt idx="862">
                  <c:v>12.581000000000003</c:v>
                </c:pt>
                <c:pt idx="863">
                  <c:v>10.914333333333337</c:v>
                </c:pt>
                <c:pt idx="864">
                  <c:v>8.289333333333337</c:v>
                </c:pt>
                <c:pt idx="865">
                  <c:v>6.5810000000000031</c:v>
                </c:pt>
                <c:pt idx="866">
                  <c:v>5.99766666666667</c:v>
                </c:pt>
                <c:pt idx="867">
                  <c:v>6.0810000000000031</c:v>
                </c:pt>
                <c:pt idx="868">
                  <c:v>5.8310000000000031</c:v>
                </c:pt>
                <c:pt idx="869">
                  <c:v>4.7060000000000031</c:v>
                </c:pt>
                <c:pt idx="870">
                  <c:v>3.4560000000000031</c:v>
                </c:pt>
                <c:pt idx="871">
                  <c:v>3.3310000000000031</c:v>
                </c:pt>
                <c:pt idx="872">
                  <c:v>3.7060000000000031</c:v>
                </c:pt>
                <c:pt idx="873">
                  <c:v>3.9143333333333366</c:v>
                </c:pt>
                <c:pt idx="874">
                  <c:v>3.6226666666666696</c:v>
                </c:pt>
                <c:pt idx="875">
                  <c:v>2.7893333333333366</c:v>
                </c:pt>
                <c:pt idx="876">
                  <c:v>2.3310000000000031</c:v>
                </c:pt>
                <c:pt idx="877">
                  <c:v>2.9143333333333366</c:v>
                </c:pt>
                <c:pt idx="878">
                  <c:v>3.8726666666666696</c:v>
                </c:pt>
                <c:pt idx="879">
                  <c:v>4.74766666666667</c:v>
                </c:pt>
                <c:pt idx="880">
                  <c:v>5.49766666666667</c:v>
                </c:pt>
                <c:pt idx="881">
                  <c:v>5.9560000000000031</c:v>
                </c:pt>
                <c:pt idx="882">
                  <c:v>6.4560000000000031</c:v>
                </c:pt>
                <c:pt idx="883">
                  <c:v>3.3310000000000026</c:v>
                </c:pt>
                <c:pt idx="884">
                  <c:v>1.5393333333333363</c:v>
                </c:pt>
                <c:pt idx="885">
                  <c:v>-2.4189999999999969</c:v>
                </c:pt>
                <c:pt idx="886">
                  <c:v>-11.418999999999997</c:v>
                </c:pt>
                <c:pt idx="887">
                  <c:v>-29.835666666666658</c:v>
                </c:pt>
                <c:pt idx="888">
                  <c:v>-22.377333333333326</c:v>
                </c:pt>
                <c:pt idx="889">
                  <c:v>-7.1689999999999969</c:v>
                </c:pt>
                <c:pt idx="890">
                  <c:v>-1.3356666666666637</c:v>
                </c:pt>
                <c:pt idx="891">
                  <c:v>-2.0023333333333304</c:v>
                </c:pt>
                <c:pt idx="892">
                  <c:v>-0.6273333333333303</c:v>
                </c:pt>
                <c:pt idx="893">
                  <c:v>3.8310000000000031</c:v>
                </c:pt>
                <c:pt idx="894">
                  <c:v>7.6643333333333361</c:v>
                </c:pt>
                <c:pt idx="895">
                  <c:v>4.99766666666667</c:v>
                </c:pt>
                <c:pt idx="896">
                  <c:v>-7.25233333333333</c:v>
                </c:pt>
                <c:pt idx="897">
                  <c:v>-9.7523333333333309</c:v>
                </c:pt>
                <c:pt idx="898">
                  <c:v>-1.3356666666666637</c:v>
                </c:pt>
                <c:pt idx="899">
                  <c:v>8.414333333333337</c:v>
                </c:pt>
                <c:pt idx="900">
                  <c:v>10.497666666666669</c:v>
                </c:pt>
                <c:pt idx="901">
                  <c:v>10.497666666666669</c:v>
                </c:pt>
                <c:pt idx="902">
                  <c:v>8.9560000000000031</c:v>
                </c:pt>
                <c:pt idx="903">
                  <c:v>6.62266666666667</c:v>
                </c:pt>
                <c:pt idx="904">
                  <c:v>4.87266666666667</c:v>
                </c:pt>
                <c:pt idx="905">
                  <c:v>2.9143333333333366</c:v>
                </c:pt>
                <c:pt idx="906">
                  <c:v>1.8310000000000031</c:v>
                </c:pt>
                <c:pt idx="907">
                  <c:v>2.5393333333333366</c:v>
                </c:pt>
                <c:pt idx="908">
                  <c:v>3.1226666666666696</c:v>
                </c:pt>
                <c:pt idx="909">
                  <c:v>1.7060000000000031</c:v>
                </c:pt>
                <c:pt idx="910">
                  <c:v>-0.6273333333333303</c:v>
                </c:pt>
                <c:pt idx="911">
                  <c:v>-3.4606666666666634</c:v>
                </c:pt>
                <c:pt idx="912">
                  <c:v>-6.2939999999999969</c:v>
                </c:pt>
                <c:pt idx="913">
                  <c:v>-7.0856666666666639</c:v>
                </c:pt>
                <c:pt idx="914">
                  <c:v>-6.0439999999999969</c:v>
                </c:pt>
                <c:pt idx="915">
                  <c:v>-4.4606666666666639</c:v>
                </c:pt>
                <c:pt idx="916">
                  <c:v>-4.0856666666666639</c:v>
                </c:pt>
                <c:pt idx="917">
                  <c:v>-4.5856666666666639</c:v>
                </c:pt>
                <c:pt idx="918">
                  <c:v>-5.8356666666666639</c:v>
                </c:pt>
                <c:pt idx="919">
                  <c:v>-6.62733333333333</c:v>
                </c:pt>
                <c:pt idx="920">
                  <c:v>-7.50233333333333</c:v>
                </c:pt>
                <c:pt idx="921">
                  <c:v>-8.7939999999999969</c:v>
                </c:pt>
                <c:pt idx="922">
                  <c:v>-10.002333333333331</c:v>
                </c:pt>
                <c:pt idx="923">
                  <c:v>-11.127333333333331</c:v>
                </c:pt>
                <c:pt idx="924">
                  <c:v>-12.460666666666663</c:v>
                </c:pt>
                <c:pt idx="925">
                  <c:v>-13.918999999999997</c:v>
                </c:pt>
                <c:pt idx="926">
                  <c:v>-14.585666666666663</c:v>
                </c:pt>
                <c:pt idx="927">
                  <c:v>-14.918999999999997</c:v>
                </c:pt>
                <c:pt idx="928">
                  <c:v>-14.793999999999997</c:v>
                </c:pt>
                <c:pt idx="929">
                  <c:v>-12.835666666666663</c:v>
                </c:pt>
                <c:pt idx="930">
                  <c:v>-9.335666666666663</c:v>
                </c:pt>
                <c:pt idx="931">
                  <c:v>-6.62733333333333</c:v>
                </c:pt>
                <c:pt idx="932">
                  <c:v>-6.00233333333333</c:v>
                </c:pt>
                <c:pt idx="933">
                  <c:v>-7.87733333333333</c:v>
                </c:pt>
                <c:pt idx="934">
                  <c:v>-11.293999999999997</c:v>
                </c:pt>
                <c:pt idx="935">
                  <c:v>-16.002333333333329</c:v>
                </c:pt>
                <c:pt idx="936">
                  <c:v>-15.168999999999997</c:v>
                </c:pt>
                <c:pt idx="937">
                  <c:v>-10.918999999999997</c:v>
                </c:pt>
                <c:pt idx="938">
                  <c:v>-3.0856666666666634</c:v>
                </c:pt>
                <c:pt idx="939">
                  <c:v>5.3310000000000031</c:v>
                </c:pt>
                <c:pt idx="940">
                  <c:v>14.331000000000003</c:v>
                </c:pt>
                <c:pt idx="941">
                  <c:v>11.539333333333337</c:v>
                </c:pt>
                <c:pt idx="942">
                  <c:v>7.3310000000000031</c:v>
                </c:pt>
                <c:pt idx="943">
                  <c:v>3.9976666666666696</c:v>
                </c:pt>
                <c:pt idx="944">
                  <c:v>0.28933333333333638</c:v>
                </c:pt>
                <c:pt idx="945">
                  <c:v>0.70600000000000307</c:v>
                </c:pt>
                <c:pt idx="946">
                  <c:v>2.6643333333333366</c:v>
                </c:pt>
                <c:pt idx="947">
                  <c:v>-2.6273333333333304</c:v>
                </c:pt>
                <c:pt idx="948">
                  <c:v>-11.918999999999997</c:v>
                </c:pt>
                <c:pt idx="949">
                  <c:v>-16.793999999999997</c:v>
                </c:pt>
                <c:pt idx="950">
                  <c:v>-15.002333333333331</c:v>
                </c:pt>
                <c:pt idx="951">
                  <c:v>-15.127333333333331</c:v>
                </c:pt>
                <c:pt idx="952">
                  <c:v>-13.710666666666663</c:v>
                </c:pt>
                <c:pt idx="953">
                  <c:v>-11.085666666666663</c:v>
                </c:pt>
                <c:pt idx="954">
                  <c:v>-6.7939999999999969</c:v>
                </c:pt>
                <c:pt idx="955">
                  <c:v>-3.7939999999999969</c:v>
                </c:pt>
                <c:pt idx="956">
                  <c:v>-2.0856666666666634</c:v>
                </c:pt>
                <c:pt idx="957">
                  <c:v>-3.9606666666666634</c:v>
                </c:pt>
                <c:pt idx="958">
                  <c:v>-9.585666666666663</c:v>
                </c:pt>
                <c:pt idx="959">
                  <c:v>-15.085666666666663</c:v>
                </c:pt>
                <c:pt idx="960">
                  <c:v>-19.293999999999997</c:v>
                </c:pt>
                <c:pt idx="961">
                  <c:v>-21.002333333333329</c:v>
                </c:pt>
                <c:pt idx="962">
                  <c:v>-20.627333333333329</c:v>
                </c:pt>
                <c:pt idx="963">
                  <c:v>-18.960666666666665</c:v>
                </c:pt>
                <c:pt idx="964">
                  <c:v>-18.293999999999997</c:v>
                </c:pt>
                <c:pt idx="965">
                  <c:v>-18.710666666666665</c:v>
                </c:pt>
                <c:pt idx="966">
                  <c:v>-20.918999999999997</c:v>
                </c:pt>
                <c:pt idx="967">
                  <c:v>-24.668999999999997</c:v>
                </c:pt>
                <c:pt idx="968">
                  <c:v>-27.960666666666658</c:v>
                </c:pt>
                <c:pt idx="969">
                  <c:v>-28.460666666666658</c:v>
                </c:pt>
                <c:pt idx="970">
                  <c:v>-28.418999999999993</c:v>
                </c:pt>
                <c:pt idx="971">
                  <c:v>-28.543999999999993</c:v>
                </c:pt>
                <c:pt idx="972">
                  <c:v>-28.793999999999993</c:v>
                </c:pt>
                <c:pt idx="973">
                  <c:v>-29.502333333333326</c:v>
                </c:pt>
                <c:pt idx="974">
                  <c:v>-30.585666666666658</c:v>
                </c:pt>
                <c:pt idx="975">
                  <c:v>-30.752333333333326</c:v>
                </c:pt>
                <c:pt idx="976">
                  <c:v>-30.252333333333326</c:v>
                </c:pt>
                <c:pt idx="977">
                  <c:v>-29.252333333333326</c:v>
                </c:pt>
                <c:pt idx="978">
                  <c:v>-28.335666666666658</c:v>
                </c:pt>
                <c:pt idx="979">
                  <c:v>-27.960666666666658</c:v>
                </c:pt>
                <c:pt idx="980">
                  <c:v>-26.835666666666658</c:v>
                </c:pt>
                <c:pt idx="981">
                  <c:v>-24.418999999999997</c:v>
                </c:pt>
                <c:pt idx="982">
                  <c:v>-22.127333333333329</c:v>
                </c:pt>
                <c:pt idx="983">
                  <c:v>-21.377333333333329</c:v>
                </c:pt>
                <c:pt idx="984">
                  <c:v>-22.668999999999997</c:v>
                </c:pt>
                <c:pt idx="985">
                  <c:v>-24.585666666666665</c:v>
                </c:pt>
                <c:pt idx="986">
                  <c:v>-23.210666666666658</c:v>
                </c:pt>
                <c:pt idx="987">
                  <c:v>-19.377333333333329</c:v>
                </c:pt>
                <c:pt idx="988">
                  <c:v>-14.293999999999997</c:v>
                </c:pt>
                <c:pt idx="989">
                  <c:v>-6.62733333333333</c:v>
                </c:pt>
                <c:pt idx="990">
                  <c:v>5.3310000000000022</c:v>
                </c:pt>
                <c:pt idx="991">
                  <c:v>11.622666666666669</c:v>
                </c:pt>
                <c:pt idx="992">
                  <c:v>9.0810000000000031</c:v>
                </c:pt>
                <c:pt idx="993">
                  <c:v>3.9976666666666696</c:v>
                </c:pt>
                <c:pt idx="994">
                  <c:v>0.58100000000000307</c:v>
                </c:pt>
                <c:pt idx="995">
                  <c:v>1.4143333333333363</c:v>
                </c:pt>
                <c:pt idx="996">
                  <c:v>2.4942916666666695</c:v>
                </c:pt>
                <c:pt idx="997">
                  <c:v>3.1992500000000028</c:v>
                </c:pt>
                <c:pt idx="998">
                  <c:v>2.275833333333336</c:v>
                </c:pt>
                <c:pt idx="999">
                  <c:v>2.0956666666666686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899-8C66-07B6C40B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26032"/>
        <c:axId val="2041741840"/>
      </c:lineChart>
      <c:catAx>
        <c:axId val="20417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41840"/>
        <c:crosses val="autoZero"/>
        <c:auto val="1"/>
        <c:lblAlgn val="ctr"/>
        <c:lblOffset val="100"/>
        <c:noMultiLvlLbl val="0"/>
      </c:catAx>
      <c:valAx>
        <c:axId val="2041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2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0756201080338E-2"/>
          <c:y val="0.26892348683687267"/>
          <c:w val="0.95591954474928487"/>
          <c:h val="0.69640151515151516"/>
        </c:manualLayout>
      </c:layout>
      <c:lineChart>
        <c:grouping val="standard"/>
        <c:varyColors val="0"/>
        <c:ser>
          <c:idx val="0"/>
          <c:order val="0"/>
          <c:tx>
            <c:strRef>
              <c:f>upZeroCross!$I$1</c:f>
              <c:strCache>
                <c:ptCount val="1"/>
                <c:pt idx="0">
                  <c:v>smoothY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upZeroCross!$I$2:$I$1001</c:f>
              <c:numCache>
                <c:formatCode>General</c:formatCode>
                <c:ptCount val="1000"/>
                <c:pt idx="0">
                  <c:v>-7.3231818181818138</c:v>
                </c:pt>
                <c:pt idx="1">
                  <c:v>7.8586363636363679</c:v>
                </c:pt>
                <c:pt idx="2">
                  <c:v>13.495000000000005</c:v>
                </c:pt>
                <c:pt idx="3">
                  <c:v>14.04045454545455</c:v>
                </c:pt>
                <c:pt idx="4">
                  <c:v>32.911666666666669</c:v>
                </c:pt>
                <c:pt idx="5">
                  <c:v>32.995000000000005</c:v>
                </c:pt>
                <c:pt idx="6">
                  <c:v>19.703333333333337</c:v>
                </c:pt>
                <c:pt idx="7">
                  <c:v>3.4950000000000045</c:v>
                </c:pt>
                <c:pt idx="8">
                  <c:v>-7.8799999999999955</c:v>
                </c:pt>
                <c:pt idx="9">
                  <c:v>-14.213333333333329</c:v>
                </c:pt>
                <c:pt idx="10">
                  <c:v>-11.879999999999995</c:v>
                </c:pt>
                <c:pt idx="11">
                  <c:v>-3.921666666666662</c:v>
                </c:pt>
                <c:pt idx="12">
                  <c:v>8.1200000000000045</c:v>
                </c:pt>
                <c:pt idx="13">
                  <c:v>13.703333333333338</c:v>
                </c:pt>
                <c:pt idx="14">
                  <c:v>10.453333333333338</c:v>
                </c:pt>
                <c:pt idx="15">
                  <c:v>-2.671666666666662</c:v>
                </c:pt>
                <c:pt idx="16">
                  <c:v>-4.1716666666666624</c:v>
                </c:pt>
                <c:pt idx="17">
                  <c:v>-3.421666666666662</c:v>
                </c:pt>
                <c:pt idx="18">
                  <c:v>-3.1299999999999955</c:v>
                </c:pt>
                <c:pt idx="19">
                  <c:v>-4.2133333333333285</c:v>
                </c:pt>
                <c:pt idx="20">
                  <c:v>-3.4633333333333289</c:v>
                </c:pt>
                <c:pt idx="21">
                  <c:v>-3.2133333333333289</c:v>
                </c:pt>
                <c:pt idx="22">
                  <c:v>-3.1299999999999955</c:v>
                </c:pt>
                <c:pt idx="23">
                  <c:v>-2.8799999999999955</c:v>
                </c:pt>
                <c:pt idx="24">
                  <c:v>-2.7549999999999955</c:v>
                </c:pt>
                <c:pt idx="25">
                  <c:v>-2.8383333333333289</c:v>
                </c:pt>
                <c:pt idx="26">
                  <c:v>-2.9633333333333289</c:v>
                </c:pt>
                <c:pt idx="27">
                  <c:v>-2.8799999999999955</c:v>
                </c:pt>
                <c:pt idx="28">
                  <c:v>-2.5049999999999955</c:v>
                </c:pt>
                <c:pt idx="29">
                  <c:v>-2.671666666666662</c:v>
                </c:pt>
                <c:pt idx="30">
                  <c:v>-2.421666666666662</c:v>
                </c:pt>
                <c:pt idx="31">
                  <c:v>-2.546666666666662</c:v>
                </c:pt>
                <c:pt idx="32">
                  <c:v>-2.7133333333333289</c:v>
                </c:pt>
                <c:pt idx="33">
                  <c:v>-3.046666666666662</c:v>
                </c:pt>
                <c:pt idx="34">
                  <c:v>-3.046666666666662</c:v>
                </c:pt>
                <c:pt idx="35">
                  <c:v>-2.921666666666662</c:v>
                </c:pt>
                <c:pt idx="36">
                  <c:v>-3.0049999999999955</c:v>
                </c:pt>
                <c:pt idx="37">
                  <c:v>-2.8383333333333289</c:v>
                </c:pt>
                <c:pt idx="38">
                  <c:v>-2.7549999999999955</c:v>
                </c:pt>
                <c:pt idx="39">
                  <c:v>-2.796666666666662</c:v>
                </c:pt>
                <c:pt idx="40">
                  <c:v>-3.0883333333333289</c:v>
                </c:pt>
                <c:pt idx="41">
                  <c:v>-3.046666666666662</c:v>
                </c:pt>
                <c:pt idx="42">
                  <c:v>-2.8383333333333289</c:v>
                </c:pt>
                <c:pt idx="43">
                  <c:v>-2.796666666666662</c:v>
                </c:pt>
                <c:pt idx="44">
                  <c:v>-2.921666666666662</c:v>
                </c:pt>
                <c:pt idx="45">
                  <c:v>-2.7133333333333289</c:v>
                </c:pt>
                <c:pt idx="46">
                  <c:v>-2.6299999999999955</c:v>
                </c:pt>
                <c:pt idx="47">
                  <c:v>-2.5883333333333289</c:v>
                </c:pt>
                <c:pt idx="48">
                  <c:v>-2.6299999999999955</c:v>
                </c:pt>
                <c:pt idx="49">
                  <c:v>-2.7133333333333289</c:v>
                </c:pt>
                <c:pt idx="50">
                  <c:v>-2.921666666666662</c:v>
                </c:pt>
                <c:pt idx="51">
                  <c:v>-2.8383333333333289</c:v>
                </c:pt>
                <c:pt idx="52">
                  <c:v>-2.8799999999999955</c:v>
                </c:pt>
                <c:pt idx="53">
                  <c:v>-3.1299999999999955</c:v>
                </c:pt>
                <c:pt idx="54">
                  <c:v>-3.2133333333333289</c:v>
                </c:pt>
                <c:pt idx="55">
                  <c:v>-3.0883333333333289</c:v>
                </c:pt>
                <c:pt idx="56">
                  <c:v>-2.8383333333333289</c:v>
                </c:pt>
                <c:pt idx="57">
                  <c:v>-2.7133333333333289</c:v>
                </c:pt>
                <c:pt idx="58">
                  <c:v>-2.671666666666662</c:v>
                </c:pt>
                <c:pt idx="59">
                  <c:v>-2.796666666666662</c:v>
                </c:pt>
                <c:pt idx="60">
                  <c:v>-3.0049999999999955</c:v>
                </c:pt>
                <c:pt idx="61">
                  <c:v>-3.1299999999999955</c:v>
                </c:pt>
                <c:pt idx="62">
                  <c:v>-4.9216666666666624</c:v>
                </c:pt>
                <c:pt idx="63">
                  <c:v>-9.4633333333333294</c:v>
                </c:pt>
                <c:pt idx="64">
                  <c:v>-15.504999999999995</c:v>
                </c:pt>
                <c:pt idx="65">
                  <c:v>-24.463333333333328</c:v>
                </c:pt>
                <c:pt idx="66">
                  <c:v>-40.754999999999995</c:v>
                </c:pt>
                <c:pt idx="67">
                  <c:v>-56.088333333333331</c:v>
                </c:pt>
                <c:pt idx="68">
                  <c:v>-50.879999999999995</c:v>
                </c:pt>
                <c:pt idx="69">
                  <c:v>-22.463333333333328</c:v>
                </c:pt>
                <c:pt idx="70">
                  <c:v>13.411666666666671</c:v>
                </c:pt>
                <c:pt idx="71">
                  <c:v>46.57833333333334</c:v>
                </c:pt>
                <c:pt idx="72">
                  <c:v>73.786666666666676</c:v>
                </c:pt>
                <c:pt idx="73">
                  <c:v>86.12</c:v>
                </c:pt>
                <c:pt idx="74">
                  <c:v>73.578333333333333</c:v>
                </c:pt>
                <c:pt idx="75">
                  <c:v>59.661666666666669</c:v>
                </c:pt>
                <c:pt idx="76">
                  <c:v>25.661666666666672</c:v>
                </c:pt>
                <c:pt idx="77">
                  <c:v>-30.796666666666663</c:v>
                </c:pt>
                <c:pt idx="78">
                  <c:v>-112.505</c:v>
                </c:pt>
                <c:pt idx="79">
                  <c:v>-106.08833333333332</c:v>
                </c:pt>
                <c:pt idx="80">
                  <c:v>-97.588333333333324</c:v>
                </c:pt>
                <c:pt idx="81">
                  <c:v>-62.504999999999995</c:v>
                </c:pt>
                <c:pt idx="82">
                  <c:v>-18.713333333333328</c:v>
                </c:pt>
                <c:pt idx="83">
                  <c:v>33.661666666666669</c:v>
                </c:pt>
                <c:pt idx="84">
                  <c:v>72.703333333333333</c:v>
                </c:pt>
                <c:pt idx="85">
                  <c:v>98.87</c:v>
                </c:pt>
                <c:pt idx="86">
                  <c:v>101.41166666666668</c:v>
                </c:pt>
                <c:pt idx="87">
                  <c:v>83.578333333333333</c:v>
                </c:pt>
                <c:pt idx="88">
                  <c:v>55.786666666666669</c:v>
                </c:pt>
                <c:pt idx="89">
                  <c:v>8.5783333333333385</c:v>
                </c:pt>
                <c:pt idx="90">
                  <c:v>-56.879999999999995</c:v>
                </c:pt>
                <c:pt idx="91">
                  <c:v>-107.58833333333332</c:v>
                </c:pt>
                <c:pt idx="92">
                  <c:v>-96.671666666666667</c:v>
                </c:pt>
                <c:pt idx="93">
                  <c:v>-52.129999999999995</c:v>
                </c:pt>
                <c:pt idx="94">
                  <c:v>4.2450000000000045</c:v>
                </c:pt>
                <c:pt idx="95">
                  <c:v>49.786666666666669</c:v>
                </c:pt>
                <c:pt idx="96">
                  <c:v>84.036666666666676</c:v>
                </c:pt>
                <c:pt idx="97">
                  <c:v>87.911666666666676</c:v>
                </c:pt>
                <c:pt idx="98">
                  <c:v>78.411666666666676</c:v>
                </c:pt>
                <c:pt idx="99">
                  <c:v>38.07833333333334</c:v>
                </c:pt>
                <c:pt idx="100">
                  <c:v>-19.963333333333328</c:v>
                </c:pt>
                <c:pt idx="101">
                  <c:v>-101.005</c:v>
                </c:pt>
                <c:pt idx="102">
                  <c:v>-101.04666666666667</c:v>
                </c:pt>
                <c:pt idx="103">
                  <c:v>-98.171666666666667</c:v>
                </c:pt>
                <c:pt idx="104">
                  <c:v>-54.254999999999995</c:v>
                </c:pt>
                <c:pt idx="105">
                  <c:v>5.8283333333333376</c:v>
                </c:pt>
                <c:pt idx="106">
                  <c:v>70.536666666666676</c:v>
                </c:pt>
                <c:pt idx="107">
                  <c:v>106.45333333333333</c:v>
                </c:pt>
                <c:pt idx="108">
                  <c:v>109.78666666666668</c:v>
                </c:pt>
                <c:pt idx="109">
                  <c:v>89.62</c:v>
                </c:pt>
                <c:pt idx="110">
                  <c:v>45.495000000000005</c:v>
                </c:pt>
                <c:pt idx="111">
                  <c:v>-17.963333333333328</c:v>
                </c:pt>
                <c:pt idx="112">
                  <c:v>-94.046666666666667</c:v>
                </c:pt>
                <c:pt idx="113">
                  <c:v>-108.92166666666667</c:v>
                </c:pt>
                <c:pt idx="114">
                  <c:v>-82.88</c:v>
                </c:pt>
                <c:pt idx="115">
                  <c:v>-22.296666666666663</c:v>
                </c:pt>
                <c:pt idx="116">
                  <c:v>34.745000000000005</c:v>
                </c:pt>
                <c:pt idx="117">
                  <c:v>80.536666666666676</c:v>
                </c:pt>
                <c:pt idx="118">
                  <c:v>98.245000000000005</c:v>
                </c:pt>
                <c:pt idx="119">
                  <c:v>96.328333333333333</c:v>
                </c:pt>
                <c:pt idx="120">
                  <c:v>62.286666666666669</c:v>
                </c:pt>
                <c:pt idx="121">
                  <c:v>8.8283333333333385</c:v>
                </c:pt>
                <c:pt idx="122">
                  <c:v>-56.254999999999995</c:v>
                </c:pt>
                <c:pt idx="123">
                  <c:v>-73.588333333333324</c:v>
                </c:pt>
                <c:pt idx="124">
                  <c:v>-74.63</c:v>
                </c:pt>
                <c:pt idx="125">
                  <c:v>-31.254999999999995</c:v>
                </c:pt>
                <c:pt idx="126">
                  <c:v>25.911666666666672</c:v>
                </c:pt>
                <c:pt idx="127">
                  <c:v>82.703333333333333</c:v>
                </c:pt>
                <c:pt idx="128">
                  <c:v>109.66166666666668</c:v>
                </c:pt>
                <c:pt idx="129">
                  <c:v>109.32833333333333</c:v>
                </c:pt>
                <c:pt idx="130">
                  <c:v>73.87</c:v>
                </c:pt>
                <c:pt idx="131">
                  <c:v>22.661666666666672</c:v>
                </c:pt>
                <c:pt idx="132">
                  <c:v>-38.04666666666666</c:v>
                </c:pt>
                <c:pt idx="133">
                  <c:v>-65.254999999999995</c:v>
                </c:pt>
                <c:pt idx="134">
                  <c:v>-77.671666666666667</c:v>
                </c:pt>
                <c:pt idx="135">
                  <c:v>-36.129999999999995</c:v>
                </c:pt>
                <c:pt idx="136">
                  <c:v>28.078333333333337</c:v>
                </c:pt>
                <c:pt idx="137">
                  <c:v>86.995000000000005</c:v>
                </c:pt>
                <c:pt idx="138">
                  <c:v>104.16166666666668</c:v>
                </c:pt>
                <c:pt idx="139">
                  <c:v>87.87</c:v>
                </c:pt>
                <c:pt idx="140">
                  <c:v>37.370000000000012</c:v>
                </c:pt>
                <c:pt idx="141">
                  <c:v>-32.629999999999995</c:v>
                </c:pt>
                <c:pt idx="142">
                  <c:v>-105.79666666666667</c:v>
                </c:pt>
                <c:pt idx="143">
                  <c:v>-122.29666666666667</c:v>
                </c:pt>
                <c:pt idx="144">
                  <c:v>-95.671666666666667</c:v>
                </c:pt>
                <c:pt idx="145">
                  <c:v>-21.463333333333328</c:v>
                </c:pt>
                <c:pt idx="146">
                  <c:v>63.745000000000005</c:v>
                </c:pt>
                <c:pt idx="147">
                  <c:v>132.82833333333335</c:v>
                </c:pt>
                <c:pt idx="148">
                  <c:v>155.78666666666666</c:v>
                </c:pt>
                <c:pt idx="149">
                  <c:v>129.32833333333335</c:v>
                </c:pt>
                <c:pt idx="150">
                  <c:v>76.911666666666676</c:v>
                </c:pt>
                <c:pt idx="151">
                  <c:v>8.5783333333333385</c:v>
                </c:pt>
                <c:pt idx="152">
                  <c:v>-42.379999999999988</c:v>
                </c:pt>
                <c:pt idx="153">
                  <c:v>-89.671666666666667</c:v>
                </c:pt>
                <c:pt idx="154">
                  <c:v>-62.463333333333331</c:v>
                </c:pt>
                <c:pt idx="155">
                  <c:v>11.786666666666671</c:v>
                </c:pt>
                <c:pt idx="156">
                  <c:v>90.995000000000005</c:v>
                </c:pt>
                <c:pt idx="157">
                  <c:v>131.95333333333335</c:v>
                </c:pt>
                <c:pt idx="158">
                  <c:v>138.78666666666666</c:v>
                </c:pt>
                <c:pt idx="159">
                  <c:v>97.62</c:v>
                </c:pt>
                <c:pt idx="160">
                  <c:v>33.45333333333334</c:v>
                </c:pt>
                <c:pt idx="161">
                  <c:v>-44.713333333333331</c:v>
                </c:pt>
                <c:pt idx="162">
                  <c:v>-78.171666666666667</c:v>
                </c:pt>
                <c:pt idx="163">
                  <c:v>-83.254999999999995</c:v>
                </c:pt>
                <c:pt idx="164">
                  <c:v>-20.588333333333328</c:v>
                </c:pt>
                <c:pt idx="165">
                  <c:v>56.57833333333334</c:v>
                </c:pt>
                <c:pt idx="166">
                  <c:v>108.82833333333333</c:v>
                </c:pt>
                <c:pt idx="167">
                  <c:v>118.37</c:v>
                </c:pt>
                <c:pt idx="168">
                  <c:v>82.411666666666676</c:v>
                </c:pt>
                <c:pt idx="169">
                  <c:v>18.911666666666672</c:v>
                </c:pt>
                <c:pt idx="170">
                  <c:v>-46.29666666666666</c:v>
                </c:pt>
                <c:pt idx="171">
                  <c:v>-59.67166666666666</c:v>
                </c:pt>
                <c:pt idx="172">
                  <c:v>-55.838333333333331</c:v>
                </c:pt>
                <c:pt idx="173">
                  <c:v>-18.713333333333328</c:v>
                </c:pt>
                <c:pt idx="174">
                  <c:v>24.870000000000005</c:v>
                </c:pt>
                <c:pt idx="175">
                  <c:v>69.87</c:v>
                </c:pt>
                <c:pt idx="176">
                  <c:v>96.828333333333333</c:v>
                </c:pt>
                <c:pt idx="177">
                  <c:v>90.453333333333333</c:v>
                </c:pt>
                <c:pt idx="178">
                  <c:v>51.07833333333334</c:v>
                </c:pt>
                <c:pt idx="179">
                  <c:v>2.6616666666666711</c:v>
                </c:pt>
                <c:pt idx="180">
                  <c:v>-26.296666666666663</c:v>
                </c:pt>
                <c:pt idx="181">
                  <c:v>-44.379999999999995</c:v>
                </c:pt>
                <c:pt idx="182">
                  <c:v>-32.838333333333331</c:v>
                </c:pt>
                <c:pt idx="183">
                  <c:v>5.7033333333333376</c:v>
                </c:pt>
                <c:pt idx="184">
                  <c:v>48.036666666666669</c:v>
                </c:pt>
                <c:pt idx="185">
                  <c:v>74.161666666666676</c:v>
                </c:pt>
                <c:pt idx="186">
                  <c:v>78.37</c:v>
                </c:pt>
                <c:pt idx="187">
                  <c:v>45.870000000000005</c:v>
                </c:pt>
                <c:pt idx="188">
                  <c:v>-4.9633333333333285</c:v>
                </c:pt>
                <c:pt idx="189">
                  <c:v>-53.004999999999995</c:v>
                </c:pt>
                <c:pt idx="190">
                  <c:v>-58.42166666666666</c:v>
                </c:pt>
                <c:pt idx="191">
                  <c:v>-54.129999999999995</c:v>
                </c:pt>
                <c:pt idx="192">
                  <c:v>-18.171666666666663</c:v>
                </c:pt>
                <c:pt idx="193">
                  <c:v>30.911666666666672</c:v>
                </c:pt>
                <c:pt idx="194">
                  <c:v>80.578333333333333</c:v>
                </c:pt>
                <c:pt idx="195">
                  <c:v>101.95333333333333</c:v>
                </c:pt>
                <c:pt idx="196">
                  <c:v>84.411666666666676</c:v>
                </c:pt>
                <c:pt idx="197">
                  <c:v>36.745000000000005</c:v>
                </c:pt>
                <c:pt idx="198">
                  <c:v>-9.3799999999999955</c:v>
                </c:pt>
                <c:pt idx="199">
                  <c:v>-30.713333333333328</c:v>
                </c:pt>
                <c:pt idx="200">
                  <c:v>-37.04666666666666</c:v>
                </c:pt>
                <c:pt idx="201">
                  <c:v>-21.546666666666663</c:v>
                </c:pt>
                <c:pt idx="202">
                  <c:v>12.495000000000005</c:v>
                </c:pt>
                <c:pt idx="203">
                  <c:v>52.120000000000005</c:v>
                </c:pt>
                <c:pt idx="204">
                  <c:v>75.828333333333333</c:v>
                </c:pt>
                <c:pt idx="205">
                  <c:v>71.578333333333333</c:v>
                </c:pt>
                <c:pt idx="206">
                  <c:v>40.370000000000012</c:v>
                </c:pt>
                <c:pt idx="207">
                  <c:v>1.6616666666666713</c:v>
                </c:pt>
                <c:pt idx="208">
                  <c:v>-34.963333333333331</c:v>
                </c:pt>
                <c:pt idx="209">
                  <c:v>-42.838333333333331</c:v>
                </c:pt>
                <c:pt idx="210">
                  <c:v>-27.629999999999995</c:v>
                </c:pt>
                <c:pt idx="211">
                  <c:v>10.328333333333338</c:v>
                </c:pt>
                <c:pt idx="212">
                  <c:v>40.161666666666676</c:v>
                </c:pt>
                <c:pt idx="213">
                  <c:v>54.120000000000005</c:v>
                </c:pt>
                <c:pt idx="214">
                  <c:v>36.20333333333334</c:v>
                </c:pt>
                <c:pt idx="215">
                  <c:v>-4.4633333333333285</c:v>
                </c:pt>
                <c:pt idx="216">
                  <c:v>-48.588333333333331</c:v>
                </c:pt>
                <c:pt idx="217">
                  <c:v>-65.754999999999995</c:v>
                </c:pt>
                <c:pt idx="218">
                  <c:v>-42.754999999999995</c:v>
                </c:pt>
                <c:pt idx="219">
                  <c:v>8.2450000000000045</c:v>
                </c:pt>
                <c:pt idx="220">
                  <c:v>62.911666666666669</c:v>
                </c:pt>
                <c:pt idx="221">
                  <c:v>104.745</c:v>
                </c:pt>
                <c:pt idx="222">
                  <c:v>107.70333333333333</c:v>
                </c:pt>
                <c:pt idx="223">
                  <c:v>69.703333333333333</c:v>
                </c:pt>
                <c:pt idx="224">
                  <c:v>26.536666666666672</c:v>
                </c:pt>
                <c:pt idx="225">
                  <c:v>12.953333333333338</c:v>
                </c:pt>
                <c:pt idx="226">
                  <c:v>5.2866666666666715</c:v>
                </c:pt>
                <c:pt idx="227">
                  <c:v>-0.42166666666666214</c:v>
                </c:pt>
                <c:pt idx="228">
                  <c:v>-3.1299999999999955</c:v>
                </c:pt>
                <c:pt idx="229">
                  <c:v>-3.2549999999999955</c:v>
                </c:pt>
                <c:pt idx="230">
                  <c:v>-3.8383333333333289</c:v>
                </c:pt>
                <c:pt idx="231">
                  <c:v>-3.1299999999999955</c:v>
                </c:pt>
                <c:pt idx="232">
                  <c:v>-2.3383333333333289</c:v>
                </c:pt>
                <c:pt idx="233">
                  <c:v>-2.7133333333333289</c:v>
                </c:pt>
                <c:pt idx="234">
                  <c:v>-2.1299999999999955</c:v>
                </c:pt>
                <c:pt idx="235">
                  <c:v>-0.37999999999999545</c:v>
                </c:pt>
                <c:pt idx="236">
                  <c:v>0.66166666666667118</c:v>
                </c:pt>
                <c:pt idx="237">
                  <c:v>0.82833333333333792</c:v>
                </c:pt>
                <c:pt idx="238">
                  <c:v>3.953333333333338</c:v>
                </c:pt>
                <c:pt idx="239">
                  <c:v>-0.62999999999999545</c:v>
                </c:pt>
                <c:pt idx="240">
                  <c:v>-3.2549999999999955</c:v>
                </c:pt>
                <c:pt idx="241">
                  <c:v>-1.6716666666666622</c:v>
                </c:pt>
                <c:pt idx="242">
                  <c:v>-8.8333333333328781E-2</c:v>
                </c:pt>
                <c:pt idx="243">
                  <c:v>-2.5883333333333289</c:v>
                </c:pt>
                <c:pt idx="244">
                  <c:v>-4.5049999999999955</c:v>
                </c:pt>
                <c:pt idx="245">
                  <c:v>-3.171666666666662</c:v>
                </c:pt>
                <c:pt idx="246">
                  <c:v>-1.3799999999999955</c:v>
                </c:pt>
                <c:pt idx="247">
                  <c:v>-1.9216666666666622</c:v>
                </c:pt>
                <c:pt idx="248">
                  <c:v>-3.7549999999999955</c:v>
                </c:pt>
                <c:pt idx="249">
                  <c:v>-3.3383333333333289</c:v>
                </c:pt>
                <c:pt idx="250">
                  <c:v>-1.6716666666666622</c:v>
                </c:pt>
                <c:pt idx="251">
                  <c:v>-1.4216666666666622</c:v>
                </c:pt>
                <c:pt idx="252">
                  <c:v>-2.796666666666662</c:v>
                </c:pt>
                <c:pt idx="253">
                  <c:v>-3.546666666666662</c:v>
                </c:pt>
                <c:pt idx="254">
                  <c:v>-2.7133333333333289</c:v>
                </c:pt>
                <c:pt idx="255">
                  <c:v>-2.0883333333333289</c:v>
                </c:pt>
                <c:pt idx="256">
                  <c:v>-2.421666666666662</c:v>
                </c:pt>
                <c:pt idx="257">
                  <c:v>-3.2133333333333289</c:v>
                </c:pt>
                <c:pt idx="258">
                  <c:v>-3.1299999999999955</c:v>
                </c:pt>
                <c:pt idx="259">
                  <c:v>-2.3383333333333289</c:v>
                </c:pt>
                <c:pt idx="260">
                  <c:v>-2.1299999999999955</c:v>
                </c:pt>
                <c:pt idx="261">
                  <c:v>-2.7549999999999955</c:v>
                </c:pt>
                <c:pt idx="262">
                  <c:v>-2.9633333333333289</c:v>
                </c:pt>
                <c:pt idx="263">
                  <c:v>-2.2549999999999955</c:v>
                </c:pt>
                <c:pt idx="264">
                  <c:v>-2.0049999999999955</c:v>
                </c:pt>
                <c:pt idx="265">
                  <c:v>-2.1299999999999955</c:v>
                </c:pt>
                <c:pt idx="266">
                  <c:v>-2.5049999999999955</c:v>
                </c:pt>
                <c:pt idx="267">
                  <c:v>-2.296666666666662</c:v>
                </c:pt>
                <c:pt idx="268">
                  <c:v>-2.046666666666662</c:v>
                </c:pt>
                <c:pt idx="269">
                  <c:v>-2.046666666666662</c:v>
                </c:pt>
                <c:pt idx="270">
                  <c:v>-2.421666666666662</c:v>
                </c:pt>
                <c:pt idx="271">
                  <c:v>-2.6299999999999955</c:v>
                </c:pt>
                <c:pt idx="272">
                  <c:v>-2.421666666666662</c:v>
                </c:pt>
                <c:pt idx="273">
                  <c:v>-2.171666666666662</c:v>
                </c:pt>
                <c:pt idx="274">
                  <c:v>-2.3383333333333289</c:v>
                </c:pt>
                <c:pt idx="275">
                  <c:v>-2.3799999999999955</c:v>
                </c:pt>
                <c:pt idx="276">
                  <c:v>-2.3383333333333289</c:v>
                </c:pt>
                <c:pt idx="277">
                  <c:v>-2.1299999999999955</c:v>
                </c:pt>
                <c:pt idx="278">
                  <c:v>-2.3799999999999955</c:v>
                </c:pt>
                <c:pt idx="279">
                  <c:v>-2.5049999999999955</c:v>
                </c:pt>
                <c:pt idx="280">
                  <c:v>-2.6299999999999955</c:v>
                </c:pt>
                <c:pt idx="281">
                  <c:v>-2.296666666666662</c:v>
                </c:pt>
                <c:pt idx="282">
                  <c:v>-2.421666666666662</c:v>
                </c:pt>
                <c:pt idx="283">
                  <c:v>-2.421666666666662</c:v>
                </c:pt>
                <c:pt idx="284">
                  <c:v>-2.4633333333333289</c:v>
                </c:pt>
                <c:pt idx="285">
                  <c:v>-2.3799999999999955</c:v>
                </c:pt>
                <c:pt idx="286">
                  <c:v>-2.3383333333333289</c:v>
                </c:pt>
                <c:pt idx="287">
                  <c:v>-2.1299999999999955</c:v>
                </c:pt>
                <c:pt idx="288">
                  <c:v>-2.296666666666662</c:v>
                </c:pt>
                <c:pt idx="289">
                  <c:v>-2.296666666666662</c:v>
                </c:pt>
                <c:pt idx="290">
                  <c:v>-2.2549999999999955</c:v>
                </c:pt>
                <c:pt idx="291">
                  <c:v>-2.046666666666662</c:v>
                </c:pt>
                <c:pt idx="292">
                  <c:v>-2.2133333333333289</c:v>
                </c:pt>
                <c:pt idx="293">
                  <c:v>-2.1299999999999955</c:v>
                </c:pt>
                <c:pt idx="294">
                  <c:v>-2.3383333333333289</c:v>
                </c:pt>
                <c:pt idx="295">
                  <c:v>-2.4633333333333289</c:v>
                </c:pt>
                <c:pt idx="296">
                  <c:v>-2.671666666666662</c:v>
                </c:pt>
                <c:pt idx="297">
                  <c:v>-2.421666666666662</c:v>
                </c:pt>
                <c:pt idx="298">
                  <c:v>-2.1299999999999955</c:v>
                </c:pt>
                <c:pt idx="299">
                  <c:v>-2.1299999999999955</c:v>
                </c:pt>
                <c:pt idx="300">
                  <c:v>-2.4633333333333289</c:v>
                </c:pt>
                <c:pt idx="301">
                  <c:v>-2.7133333333333289</c:v>
                </c:pt>
                <c:pt idx="302">
                  <c:v>-2.5883333333333289</c:v>
                </c:pt>
                <c:pt idx="303">
                  <c:v>-2.5049999999999955</c:v>
                </c:pt>
                <c:pt idx="304">
                  <c:v>-2.5049999999999955</c:v>
                </c:pt>
                <c:pt idx="305">
                  <c:v>-2.4633333333333289</c:v>
                </c:pt>
                <c:pt idx="306">
                  <c:v>-2.3799999999999955</c:v>
                </c:pt>
                <c:pt idx="307">
                  <c:v>-2.171666666666662</c:v>
                </c:pt>
                <c:pt idx="308">
                  <c:v>-2.3383333333333289</c:v>
                </c:pt>
                <c:pt idx="309">
                  <c:v>-2.4633333333333289</c:v>
                </c:pt>
                <c:pt idx="310">
                  <c:v>-2.546666666666662</c:v>
                </c:pt>
                <c:pt idx="311">
                  <c:v>-2.1299999999999955</c:v>
                </c:pt>
                <c:pt idx="312">
                  <c:v>-2.046666666666662</c:v>
                </c:pt>
                <c:pt idx="313">
                  <c:v>-2.2549999999999955</c:v>
                </c:pt>
                <c:pt idx="314">
                  <c:v>-2.3383333333333289</c:v>
                </c:pt>
                <c:pt idx="315">
                  <c:v>-2.2549999999999955</c:v>
                </c:pt>
                <c:pt idx="316">
                  <c:v>-2.1299999999999955</c:v>
                </c:pt>
                <c:pt idx="317">
                  <c:v>-2.296666666666662</c:v>
                </c:pt>
                <c:pt idx="318">
                  <c:v>-2.3799999999999955</c:v>
                </c:pt>
                <c:pt idx="319">
                  <c:v>-2.3383333333333289</c:v>
                </c:pt>
                <c:pt idx="320">
                  <c:v>-2.2549999999999955</c:v>
                </c:pt>
                <c:pt idx="321">
                  <c:v>-2.0883333333333289</c:v>
                </c:pt>
                <c:pt idx="322">
                  <c:v>-2.171666666666662</c:v>
                </c:pt>
                <c:pt idx="323">
                  <c:v>-2.046666666666662</c:v>
                </c:pt>
                <c:pt idx="324">
                  <c:v>-2.2549999999999955</c:v>
                </c:pt>
                <c:pt idx="325">
                  <c:v>-2.296666666666662</c:v>
                </c:pt>
                <c:pt idx="326">
                  <c:v>-2.2549999999999955</c:v>
                </c:pt>
                <c:pt idx="327">
                  <c:v>-2.0883333333333289</c:v>
                </c:pt>
                <c:pt idx="328">
                  <c:v>-2.2133333333333289</c:v>
                </c:pt>
                <c:pt idx="329">
                  <c:v>-2.2133333333333289</c:v>
                </c:pt>
                <c:pt idx="330">
                  <c:v>2.7866666666666711</c:v>
                </c:pt>
                <c:pt idx="331">
                  <c:v>2.7866666666666711</c:v>
                </c:pt>
                <c:pt idx="332">
                  <c:v>7.5366666666666715</c:v>
                </c:pt>
                <c:pt idx="333">
                  <c:v>16.536666666666672</c:v>
                </c:pt>
                <c:pt idx="334">
                  <c:v>31.828333333333337</c:v>
                </c:pt>
                <c:pt idx="335">
                  <c:v>7.2866666666666715</c:v>
                </c:pt>
                <c:pt idx="336">
                  <c:v>-10.671666666666662</c:v>
                </c:pt>
                <c:pt idx="337">
                  <c:v>-29.421666666666663</c:v>
                </c:pt>
                <c:pt idx="338">
                  <c:v>-51.004999999999995</c:v>
                </c:pt>
                <c:pt idx="339">
                  <c:v>-54.879999999999995</c:v>
                </c:pt>
                <c:pt idx="340">
                  <c:v>-23.879999999999995</c:v>
                </c:pt>
                <c:pt idx="341">
                  <c:v>23.578333333333337</c:v>
                </c:pt>
                <c:pt idx="342">
                  <c:v>72.578333333333333</c:v>
                </c:pt>
                <c:pt idx="343">
                  <c:v>109.16166666666668</c:v>
                </c:pt>
                <c:pt idx="344">
                  <c:v>131.41166666666666</c:v>
                </c:pt>
                <c:pt idx="345">
                  <c:v>115.82833333333333</c:v>
                </c:pt>
                <c:pt idx="346">
                  <c:v>67.911666666666676</c:v>
                </c:pt>
                <c:pt idx="347">
                  <c:v>-4.7966666666666624</c:v>
                </c:pt>
                <c:pt idx="348">
                  <c:v>-31.546666666666663</c:v>
                </c:pt>
                <c:pt idx="349">
                  <c:v>-48.254999999999995</c:v>
                </c:pt>
                <c:pt idx="350">
                  <c:v>-27.671666666666663</c:v>
                </c:pt>
                <c:pt idx="351">
                  <c:v>3.328333333333338</c:v>
                </c:pt>
                <c:pt idx="352">
                  <c:v>38.32833333333334</c:v>
                </c:pt>
                <c:pt idx="353">
                  <c:v>65.161666666666676</c:v>
                </c:pt>
                <c:pt idx="354">
                  <c:v>80.411666666666676</c:v>
                </c:pt>
                <c:pt idx="355">
                  <c:v>67.453333333333333</c:v>
                </c:pt>
                <c:pt idx="356">
                  <c:v>34.036666666666669</c:v>
                </c:pt>
                <c:pt idx="357">
                  <c:v>-6.5049999999999955</c:v>
                </c:pt>
                <c:pt idx="358">
                  <c:v>-38.129999999999995</c:v>
                </c:pt>
                <c:pt idx="359">
                  <c:v>-59.213333333333331</c:v>
                </c:pt>
                <c:pt idx="360">
                  <c:v>-41.213333333333324</c:v>
                </c:pt>
                <c:pt idx="361">
                  <c:v>6.9116666666666715</c:v>
                </c:pt>
                <c:pt idx="362">
                  <c:v>61.995000000000005</c:v>
                </c:pt>
                <c:pt idx="363">
                  <c:v>99.536666666666676</c:v>
                </c:pt>
                <c:pt idx="364">
                  <c:v>106.41166666666668</c:v>
                </c:pt>
                <c:pt idx="365">
                  <c:v>74.12</c:v>
                </c:pt>
                <c:pt idx="366">
                  <c:v>17.036666666666672</c:v>
                </c:pt>
                <c:pt idx="367">
                  <c:v>-44.338333333333331</c:v>
                </c:pt>
                <c:pt idx="368">
                  <c:v>-65.463333333333324</c:v>
                </c:pt>
                <c:pt idx="369">
                  <c:v>-47.04666666666666</c:v>
                </c:pt>
                <c:pt idx="370">
                  <c:v>9.9116666666666706</c:v>
                </c:pt>
                <c:pt idx="371">
                  <c:v>65.703333333333333</c:v>
                </c:pt>
                <c:pt idx="372">
                  <c:v>104.495</c:v>
                </c:pt>
                <c:pt idx="373">
                  <c:v>102.995</c:v>
                </c:pt>
                <c:pt idx="374">
                  <c:v>61.745000000000005</c:v>
                </c:pt>
                <c:pt idx="375">
                  <c:v>0.91166666666667118</c:v>
                </c:pt>
                <c:pt idx="376">
                  <c:v>-49.67166666666666</c:v>
                </c:pt>
                <c:pt idx="377">
                  <c:v>-62.713333333333331</c:v>
                </c:pt>
                <c:pt idx="378">
                  <c:v>-35.254999999999995</c:v>
                </c:pt>
                <c:pt idx="379">
                  <c:v>17.870000000000005</c:v>
                </c:pt>
                <c:pt idx="380">
                  <c:v>66.536666666666676</c:v>
                </c:pt>
                <c:pt idx="381">
                  <c:v>101.91166666666668</c:v>
                </c:pt>
                <c:pt idx="382">
                  <c:v>94.411666666666676</c:v>
                </c:pt>
                <c:pt idx="383">
                  <c:v>47.70333333333334</c:v>
                </c:pt>
                <c:pt idx="384">
                  <c:v>-11.171666666666662</c:v>
                </c:pt>
                <c:pt idx="385">
                  <c:v>-23.046666666666663</c:v>
                </c:pt>
                <c:pt idx="386">
                  <c:v>-32.088333333333331</c:v>
                </c:pt>
                <c:pt idx="387">
                  <c:v>-23.671666666666663</c:v>
                </c:pt>
                <c:pt idx="388">
                  <c:v>-0.33833333333332877</c:v>
                </c:pt>
                <c:pt idx="389">
                  <c:v>42.411666666666676</c:v>
                </c:pt>
                <c:pt idx="390">
                  <c:v>76.453333333333333</c:v>
                </c:pt>
                <c:pt idx="391">
                  <c:v>80.286666666666676</c:v>
                </c:pt>
                <c:pt idx="392">
                  <c:v>47.661666666666669</c:v>
                </c:pt>
                <c:pt idx="393">
                  <c:v>4.2450000000000045</c:v>
                </c:pt>
                <c:pt idx="394">
                  <c:v>-23.046666666666663</c:v>
                </c:pt>
                <c:pt idx="395">
                  <c:v>-40.379999999999988</c:v>
                </c:pt>
                <c:pt idx="396">
                  <c:v>-33.79666666666666</c:v>
                </c:pt>
                <c:pt idx="397">
                  <c:v>-3.8799999999999955</c:v>
                </c:pt>
                <c:pt idx="398">
                  <c:v>42.870000000000005</c:v>
                </c:pt>
                <c:pt idx="399">
                  <c:v>78.911666666666676</c:v>
                </c:pt>
                <c:pt idx="400">
                  <c:v>85.328333333333333</c:v>
                </c:pt>
                <c:pt idx="401">
                  <c:v>51.45333333333334</c:v>
                </c:pt>
                <c:pt idx="402">
                  <c:v>0.57833333333333792</c:v>
                </c:pt>
                <c:pt idx="403">
                  <c:v>-46.79666666666666</c:v>
                </c:pt>
                <c:pt idx="404">
                  <c:v>-58.588333333333331</c:v>
                </c:pt>
                <c:pt idx="405">
                  <c:v>-47.088333333333331</c:v>
                </c:pt>
                <c:pt idx="406">
                  <c:v>-5.0466666666666624</c:v>
                </c:pt>
                <c:pt idx="407">
                  <c:v>41.120000000000005</c:v>
                </c:pt>
                <c:pt idx="408">
                  <c:v>75.536666666666676</c:v>
                </c:pt>
                <c:pt idx="409">
                  <c:v>82.12</c:v>
                </c:pt>
                <c:pt idx="410">
                  <c:v>51.745000000000005</c:v>
                </c:pt>
                <c:pt idx="411">
                  <c:v>5.8700000000000045</c:v>
                </c:pt>
                <c:pt idx="412">
                  <c:v>-33.713333333333331</c:v>
                </c:pt>
                <c:pt idx="413">
                  <c:v>-39.004999999999988</c:v>
                </c:pt>
                <c:pt idx="414">
                  <c:v>-46.04666666666666</c:v>
                </c:pt>
                <c:pt idx="415">
                  <c:v>-24.379999999999995</c:v>
                </c:pt>
                <c:pt idx="416">
                  <c:v>11.661666666666671</c:v>
                </c:pt>
                <c:pt idx="417">
                  <c:v>52.745000000000005</c:v>
                </c:pt>
                <c:pt idx="418">
                  <c:v>71.036666666666676</c:v>
                </c:pt>
                <c:pt idx="419">
                  <c:v>72.911666666666676</c:v>
                </c:pt>
                <c:pt idx="420">
                  <c:v>44.07833333333334</c:v>
                </c:pt>
                <c:pt idx="421">
                  <c:v>6.8700000000000045</c:v>
                </c:pt>
                <c:pt idx="422">
                  <c:v>-22.671666666666663</c:v>
                </c:pt>
                <c:pt idx="423">
                  <c:v>-25.879999999999995</c:v>
                </c:pt>
                <c:pt idx="424">
                  <c:v>-19.963333333333328</c:v>
                </c:pt>
                <c:pt idx="425">
                  <c:v>8.2450000000000045</c:v>
                </c:pt>
                <c:pt idx="426">
                  <c:v>41.57833333333334</c:v>
                </c:pt>
                <c:pt idx="427">
                  <c:v>69.703333333333333</c:v>
                </c:pt>
                <c:pt idx="428">
                  <c:v>66.87</c:v>
                </c:pt>
                <c:pt idx="429">
                  <c:v>33.20333333333334</c:v>
                </c:pt>
                <c:pt idx="430">
                  <c:v>-8.8333333333328781E-2</c:v>
                </c:pt>
                <c:pt idx="431">
                  <c:v>-8.6299999999999955</c:v>
                </c:pt>
                <c:pt idx="432">
                  <c:v>-18.213333333333328</c:v>
                </c:pt>
                <c:pt idx="433">
                  <c:v>-30.379999999999995</c:v>
                </c:pt>
                <c:pt idx="434">
                  <c:v>-19.713333333333328</c:v>
                </c:pt>
                <c:pt idx="435">
                  <c:v>19.745000000000005</c:v>
                </c:pt>
                <c:pt idx="436">
                  <c:v>63.245000000000005</c:v>
                </c:pt>
                <c:pt idx="437">
                  <c:v>84.911666666666676</c:v>
                </c:pt>
                <c:pt idx="438">
                  <c:v>66.411666666666676</c:v>
                </c:pt>
                <c:pt idx="439">
                  <c:v>17.786666666666672</c:v>
                </c:pt>
                <c:pt idx="440">
                  <c:v>-8.8799999999999955</c:v>
                </c:pt>
                <c:pt idx="441">
                  <c:v>-18.338333333333328</c:v>
                </c:pt>
                <c:pt idx="442">
                  <c:v>-30.046666666666663</c:v>
                </c:pt>
                <c:pt idx="443">
                  <c:v>-30.254999999999995</c:v>
                </c:pt>
                <c:pt idx="444">
                  <c:v>4.8700000000000045</c:v>
                </c:pt>
                <c:pt idx="445">
                  <c:v>48.786666666666669</c:v>
                </c:pt>
                <c:pt idx="446">
                  <c:v>80.536666666666676</c:v>
                </c:pt>
                <c:pt idx="447">
                  <c:v>85.286666666666676</c:v>
                </c:pt>
                <c:pt idx="448">
                  <c:v>57.911666666666669</c:v>
                </c:pt>
                <c:pt idx="449">
                  <c:v>18.370000000000005</c:v>
                </c:pt>
                <c:pt idx="450">
                  <c:v>-10.546666666666662</c:v>
                </c:pt>
                <c:pt idx="451">
                  <c:v>-21.588333333333328</c:v>
                </c:pt>
                <c:pt idx="452">
                  <c:v>-32.963333333333331</c:v>
                </c:pt>
                <c:pt idx="453">
                  <c:v>-21.004999999999995</c:v>
                </c:pt>
                <c:pt idx="454">
                  <c:v>15.745000000000005</c:v>
                </c:pt>
                <c:pt idx="455">
                  <c:v>53.870000000000005</c:v>
                </c:pt>
                <c:pt idx="456">
                  <c:v>82.536666666666676</c:v>
                </c:pt>
                <c:pt idx="457">
                  <c:v>85.62</c:v>
                </c:pt>
                <c:pt idx="458">
                  <c:v>52.161666666666669</c:v>
                </c:pt>
                <c:pt idx="459">
                  <c:v>-6.2549999999999955</c:v>
                </c:pt>
                <c:pt idx="460">
                  <c:v>-13.171666666666662</c:v>
                </c:pt>
                <c:pt idx="461">
                  <c:v>-13.879999999999995</c:v>
                </c:pt>
                <c:pt idx="462">
                  <c:v>-19.379999999999995</c:v>
                </c:pt>
                <c:pt idx="463">
                  <c:v>-29.546666666666663</c:v>
                </c:pt>
                <c:pt idx="464">
                  <c:v>1.1616666666666713</c:v>
                </c:pt>
                <c:pt idx="465">
                  <c:v>45.120000000000005</c:v>
                </c:pt>
                <c:pt idx="466">
                  <c:v>94.87</c:v>
                </c:pt>
                <c:pt idx="467">
                  <c:v>122.12</c:v>
                </c:pt>
                <c:pt idx="468">
                  <c:v>101.495</c:v>
                </c:pt>
                <c:pt idx="469">
                  <c:v>42.57833333333334</c:v>
                </c:pt>
                <c:pt idx="470">
                  <c:v>21.995000000000005</c:v>
                </c:pt>
                <c:pt idx="471">
                  <c:v>10.120000000000005</c:v>
                </c:pt>
                <c:pt idx="472">
                  <c:v>0.57833333333333792</c:v>
                </c:pt>
                <c:pt idx="473">
                  <c:v>-5.1716666666666624</c:v>
                </c:pt>
                <c:pt idx="474">
                  <c:v>-8.5883333333333294</c:v>
                </c:pt>
                <c:pt idx="475">
                  <c:v>-2.2133333333333289</c:v>
                </c:pt>
                <c:pt idx="476">
                  <c:v>26.411666666666672</c:v>
                </c:pt>
                <c:pt idx="477">
                  <c:v>63.70333333333334</c:v>
                </c:pt>
                <c:pt idx="478">
                  <c:v>49.82833333333334</c:v>
                </c:pt>
                <c:pt idx="479">
                  <c:v>24.661666666666672</c:v>
                </c:pt>
                <c:pt idx="480">
                  <c:v>14.411666666666671</c:v>
                </c:pt>
                <c:pt idx="481">
                  <c:v>12.578333333333338</c:v>
                </c:pt>
                <c:pt idx="482">
                  <c:v>1.7450000000000045</c:v>
                </c:pt>
                <c:pt idx="483">
                  <c:v>-2.6299999999999955</c:v>
                </c:pt>
                <c:pt idx="484">
                  <c:v>-1.9216666666666622</c:v>
                </c:pt>
                <c:pt idx="485">
                  <c:v>-2.8799999999999955</c:v>
                </c:pt>
                <c:pt idx="486">
                  <c:v>-3.6299999999999955</c:v>
                </c:pt>
                <c:pt idx="487">
                  <c:v>-1.7966666666666622</c:v>
                </c:pt>
                <c:pt idx="488">
                  <c:v>-2.296666666666662</c:v>
                </c:pt>
                <c:pt idx="489">
                  <c:v>-3.7133333333333289</c:v>
                </c:pt>
                <c:pt idx="490">
                  <c:v>-4.7966666666666624</c:v>
                </c:pt>
                <c:pt idx="491">
                  <c:v>-5.6299999999999955</c:v>
                </c:pt>
                <c:pt idx="492">
                  <c:v>-8.9633333333333294</c:v>
                </c:pt>
                <c:pt idx="493">
                  <c:v>-1.0466666666666622</c:v>
                </c:pt>
                <c:pt idx="494">
                  <c:v>5.7866666666666715</c:v>
                </c:pt>
                <c:pt idx="495">
                  <c:v>5.7033333333333376</c:v>
                </c:pt>
                <c:pt idx="496">
                  <c:v>1.9116666666666713</c:v>
                </c:pt>
                <c:pt idx="497">
                  <c:v>0.28666666666667123</c:v>
                </c:pt>
                <c:pt idx="498">
                  <c:v>-3.671666666666662</c:v>
                </c:pt>
                <c:pt idx="499">
                  <c:v>-5.9633333333333285</c:v>
                </c:pt>
                <c:pt idx="500">
                  <c:v>-5.7133333333333285</c:v>
                </c:pt>
                <c:pt idx="501">
                  <c:v>-2.5049999999999955</c:v>
                </c:pt>
                <c:pt idx="502">
                  <c:v>-2.0883333333333289</c:v>
                </c:pt>
                <c:pt idx="503">
                  <c:v>-3.0883333333333289</c:v>
                </c:pt>
                <c:pt idx="504">
                  <c:v>-3.3799999999999955</c:v>
                </c:pt>
                <c:pt idx="505">
                  <c:v>-2.171666666666662</c:v>
                </c:pt>
                <c:pt idx="506">
                  <c:v>-1.9216666666666622</c:v>
                </c:pt>
                <c:pt idx="507">
                  <c:v>-2.5049999999999955</c:v>
                </c:pt>
                <c:pt idx="508">
                  <c:v>-2.8799999999999955</c:v>
                </c:pt>
                <c:pt idx="509">
                  <c:v>-2.2549999999999955</c:v>
                </c:pt>
                <c:pt idx="510">
                  <c:v>-2.171666666666662</c:v>
                </c:pt>
                <c:pt idx="511">
                  <c:v>-2.4633333333333289</c:v>
                </c:pt>
                <c:pt idx="512">
                  <c:v>-2.7549999999999955</c:v>
                </c:pt>
                <c:pt idx="513">
                  <c:v>-2.5049999999999955</c:v>
                </c:pt>
                <c:pt idx="514">
                  <c:v>-2.421666666666662</c:v>
                </c:pt>
                <c:pt idx="515">
                  <c:v>-2.2133333333333289</c:v>
                </c:pt>
                <c:pt idx="516">
                  <c:v>-2.421666666666662</c:v>
                </c:pt>
                <c:pt idx="517">
                  <c:v>-2.546666666666662</c:v>
                </c:pt>
                <c:pt idx="518">
                  <c:v>-2.6299999999999955</c:v>
                </c:pt>
                <c:pt idx="519">
                  <c:v>-2.3383333333333289</c:v>
                </c:pt>
                <c:pt idx="520">
                  <c:v>-2.5049999999999955</c:v>
                </c:pt>
                <c:pt idx="521">
                  <c:v>-2.6299999999999955</c:v>
                </c:pt>
                <c:pt idx="522">
                  <c:v>-2.3799999999999955</c:v>
                </c:pt>
                <c:pt idx="523">
                  <c:v>-2.421666666666662</c:v>
                </c:pt>
                <c:pt idx="524">
                  <c:v>-2.5049999999999955</c:v>
                </c:pt>
                <c:pt idx="525">
                  <c:v>-2.6299999999999955</c:v>
                </c:pt>
                <c:pt idx="526">
                  <c:v>-2.7133333333333289</c:v>
                </c:pt>
                <c:pt idx="527">
                  <c:v>-2.5049999999999955</c:v>
                </c:pt>
                <c:pt idx="528">
                  <c:v>-2.2133333333333289</c:v>
                </c:pt>
                <c:pt idx="529">
                  <c:v>-2.3383333333333289</c:v>
                </c:pt>
                <c:pt idx="530">
                  <c:v>-2.3799999999999955</c:v>
                </c:pt>
                <c:pt idx="531">
                  <c:v>-2.296666666666662</c:v>
                </c:pt>
                <c:pt idx="532">
                  <c:v>-2.1299999999999955</c:v>
                </c:pt>
                <c:pt idx="533">
                  <c:v>-2.3383333333333289</c:v>
                </c:pt>
                <c:pt idx="534">
                  <c:v>-2.421666666666662</c:v>
                </c:pt>
                <c:pt idx="535">
                  <c:v>-2.4633333333333289</c:v>
                </c:pt>
                <c:pt idx="536">
                  <c:v>-2.4633333333333289</c:v>
                </c:pt>
                <c:pt idx="537">
                  <c:v>-2.5049999999999955</c:v>
                </c:pt>
                <c:pt idx="538">
                  <c:v>-2.5049999999999955</c:v>
                </c:pt>
                <c:pt idx="539">
                  <c:v>-2.5049999999999955</c:v>
                </c:pt>
                <c:pt idx="540">
                  <c:v>-2.4633333333333289</c:v>
                </c:pt>
                <c:pt idx="541">
                  <c:v>-2.4633333333333289</c:v>
                </c:pt>
                <c:pt idx="542">
                  <c:v>-2.421666666666662</c:v>
                </c:pt>
                <c:pt idx="543">
                  <c:v>-2.3383333333333289</c:v>
                </c:pt>
                <c:pt idx="544">
                  <c:v>-2.171666666666662</c:v>
                </c:pt>
                <c:pt idx="545">
                  <c:v>-2.3383333333333289</c:v>
                </c:pt>
                <c:pt idx="546">
                  <c:v>-2.421666666666662</c:v>
                </c:pt>
                <c:pt idx="547">
                  <c:v>-2.4633333333333289</c:v>
                </c:pt>
                <c:pt idx="548">
                  <c:v>-2.421666666666662</c:v>
                </c:pt>
                <c:pt idx="549">
                  <c:v>-2.4633333333333289</c:v>
                </c:pt>
                <c:pt idx="550">
                  <c:v>-2.421666666666662</c:v>
                </c:pt>
                <c:pt idx="551">
                  <c:v>-2.3383333333333289</c:v>
                </c:pt>
                <c:pt idx="552">
                  <c:v>-2.171666666666662</c:v>
                </c:pt>
                <c:pt idx="553">
                  <c:v>-2.3383333333333289</c:v>
                </c:pt>
                <c:pt idx="554">
                  <c:v>-2.421666666666662</c:v>
                </c:pt>
                <c:pt idx="555">
                  <c:v>-1.0049999999999955</c:v>
                </c:pt>
                <c:pt idx="556">
                  <c:v>-0.87999999999999545</c:v>
                </c:pt>
                <c:pt idx="557">
                  <c:v>-0.12999999999999545</c:v>
                </c:pt>
                <c:pt idx="558">
                  <c:v>2.7450000000000045</c:v>
                </c:pt>
                <c:pt idx="559">
                  <c:v>8.0783333333333385</c:v>
                </c:pt>
                <c:pt idx="560">
                  <c:v>0.87000000000000455</c:v>
                </c:pt>
                <c:pt idx="561">
                  <c:v>-5.7133333333333285</c:v>
                </c:pt>
                <c:pt idx="562">
                  <c:v>-5.7966666666666624</c:v>
                </c:pt>
                <c:pt idx="563">
                  <c:v>-3.7133333333333289</c:v>
                </c:pt>
                <c:pt idx="564">
                  <c:v>-4.7966666666666624</c:v>
                </c:pt>
                <c:pt idx="565">
                  <c:v>-2.4633333333333289</c:v>
                </c:pt>
                <c:pt idx="566">
                  <c:v>2.7866666666666711</c:v>
                </c:pt>
                <c:pt idx="567">
                  <c:v>8.9533333333333385</c:v>
                </c:pt>
                <c:pt idx="568">
                  <c:v>3.828333333333338</c:v>
                </c:pt>
                <c:pt idx="569">
                  <c:v>-4.8383333333333285</c:v>
                </c:pt>
                <c:pt idx="570">
                  <c:v>-5.3799999999999955</c:v>
                </c:pt>
                <c:pt idx="571">
                  <c:v>-0.58833333333332882</c:v>
                </c:pt>
                <c:pt idx="572">
                  <c:v>3.6666666666671212E-2</c:v>
                </c:pt>
                <c:pt idx="573">
                  <c:v>-2.8383333333333289</c:v>
                </c:pt>
                <c:pt idx="574">
                  <c:v>-2.3799999999999955</c:v>
                </c:pt>
                <c:pt idx="575">
                  <c:v>-1.7549999999999955</c:v>
                </c:pt>
                <c:pt idx="576">
                  <c:v>-1.8383333333333287</c:v>
                </c:pt>
                <c:pt idx="577">
                  <c:v>-1.4633333333333287</c:v>
                </c:pt>
                <c:pt idx="578">
                  <c:v>-1.6716666666666622</c:v>
                </c:pt>
                <c:pt idx="579">
                  <c:v>-9.3383333333333294</c:v>
                </c:pt>
                <c:pt idx="580">
                  <c:v>-16.213333333333328</c:v>
                </c:pt>
                <c:pt idx="581">
                  <c:v>-24.546666666666663</c:v>
                </c:pt>
                <c:pt idx="582">
                  <c:v>-45.42166666666666</c:v>
                </c:pt>
                <c:pt idx="583">
                  <c:v>-76.671666666666667</c:v>
                </c:pt>
                <c:pt idx="584">
                  <c:v>-58.629999999999995</c:v>
                </c:pt>
                <c:pt idx="585">
                  <c:v>-12.046666666666662</c:v>
                </c:pt>
                <c:pt idx="586">
                  <c:v>31.495000000000005</c:v>
                </c:pt>
                <c:pt idx="587">
                  <c:v>63.161666666666669</c:v>
                </c:pt>
                <c:pt idx="588">
                  <c:v>89.161666666666676</c:v>
                </c:pt>
                <c:pt idx="589">
                  <c:v>103.995</c:v>
                </c:pt>
                <c:pt idx="590">
                  <c:v>89.995000000000005</c:v>
                </c:pt>
                <c:pt idx="591">
                  <c:v>59.036666666666669</c:v>
                </c:pt>
                <c:pt idx="592">
                  <c:v>22.245000000000005</c:v>
                </c:pt>
                <c:pt idx="593">
                  <c:v>5.0366666666666715</c:v>
                </c:pt>
                <c:pt idx="594">
                  <c:v>-6.1716666666666624</c:v>
                </c:pt>
                <c:pt idx="595">
                  <c:v>-13.879999999999995</c:v>
                </c:pt>
                <c:pt idx="596">
                  <c:v>-16.921666666666663</c:v>
                </c:pt>
                <c:pt idx="597">
                  <c:v>-13.754999999999995</c:v>
                </c:pt>
                <c:pt idx="598">
                  <c:v>-12.504999999999995</c:v>
                </c:pt>
                <c:pt idx="599">
                  <c:v>-17.588333333333328</c:v>
                </c:pt>
                <c:pt idx="600">
                  <c:v>-26.629999999999995</c:v>
                </c:pt>
                <c:pt idx="601">
                  <c:v>-30.921666666666663</c:v>
                </c:pt>
                <c:pt idx="602">
                  <c:v>-18.338333333333328</c:v>
                </c:pt>
                <c:pt idx="603">
                  <c:v>13.120000000000005</c:v>
                </c:pt>
                <c:pt idx="604">
                  <c:v>54.82833333333334</c:v>
                </c:pt>
                <c:pt idx="605">
                  <c:v>88.661666666666676</c:v>
                </c:pt>
                <c:pt idx="606">
                  <c:v>115.95333333333333</c:v>
                </c:pt>
                <c:pt idx="607">
                  <c:v>119.745</c:v>
                </c:pt>
                <c:pt idx="608">
                  <c:v>89.37</c:v>
                </c:pt>
                <c:pt idx="609">
                  <c:v>19.828333333333337</c:v>
                </c:pt>
                <c:pt idx="610">
                  <c:v>1.7033333333333378</c:v>
                </c:pt>
                <c:pt idx="611">
                  <c:v>-8.8333333333328781E-2</c:v>
                </c:pt>
                <c:pt idx="612">
                  <c:v>0.20333333333333789</c:v>
                </c:pt>
                <c:pt idx="613">
                  <c:v>-5.9216666666666624</c:v>
                </c:pt>
                <c:pt idx="614">
                  <c:v>-3.296666666666662</c:v>
                </c:pt>
                <c:pt idx="615">
                  <c:v>-4.4633333333333285</c:v>
                </c:pt>
                <c:pt idx="616">
                  <c:v>-7.6299999999999955</c:v>
                </c:pt>
                <c:pt idx="617">
                  <c:v>-11.588333333333329</c:v>
                </c:pt>
                <c:pt idx="618">
                  <c:v>-17.463333333333328</c:v>
                </c:pt>
                <c:pt idx="619">
                  <c:v>-28.546666666666663</c:v>
                </c:pt>
                <c:pt idx="620">
                  <c:v>-46.463333333333331</c:v>
                </c:pt>
                <c:pt idx="621">
                  <c:v>-48.29666666666666</c:v>
                </c:pt>
                <c:pt idx="622">
                  <c:v>-28.171666666666663</c:v>
                </c:pt>
                <c:pt idx="623">
                  <c:v>4.8700000000000045</c:v>
                </c:pt>
                <c:pt idx="624">
                  <c:v>38.620000000000005</c:v>
                </c:pt>
                <c:pt idx="625">
                  <c:v>69.036666666666676</c:v>
                </c:pt>
                <c:pt idx="626">
                  <c:v>89.62</c:v>
                </c:pt>
                <c:pt idx="627">
                  <c:v>108.32833333333333</c:v>
                </c:pt>
                <c:pt idx="628">
                  <c:v>114.245</c:v>
                </c:pt>
                <c:pt idx="629">
                  <c:v>95.245000000000005</c:v>
                </c:pt>
                <c:pt idx="630">
                  <c:v>38.786666666666669</c:v>
                </c:pt>
                <c:pt idx="631">
                  <c:v>10.828333333333338</c:v>
                </c:pt>
                <c:pt idx="632">
                  <c:v>1.5783333333333378</c:v>
                </c:pt>
                <c:pt idx="633">
                  <c:v>1.5783333333333378</c:v>
                </c:pt>
                <c:pt idx="634">
                  <c:v>-2.6299999999999955</c:v>
                </c:pt>
                <c:pt idx="635">
                  <c:v>-3.7133333333333289</c:v>
                </c:pt>
                <c:pt idx="636">
                  <c:v>-8.6299999999999955</c:v>
                </c:pt>
                <c:pt idx="637">
                  <c:v>-13.046666666666662</c:v>
                </c:pt>
                <c:pt idx="638">
                  <c:v>-19.838333333333328</c:v>
                </c:pt>
                <c:pt idx="639">
                  <c:v>-33.129999999999995</c:v>
                </c:pt>
                <c:pt idx="640">
                  <c:v>-54.463333333333331</c:v>
                </c:pt>
                <c:pt idx="641">
                  <c:v>-57.879999999999995</c:v>
                </c:pt>
                <c:pt idx="642">
                  <c:v>-34.129999999999995</c:v>
                </c:pt>
                <c:pt idx="643">
                  <c:v>2.578333333333338</c:v>
                </c:pt>
                <c:pt idx="644">
                  <c:v>38.536666666666669</c:v>
                </c:pt>
                <c:pt idx="645">
                  <c:v>71.036666666666676</c:v>
                </c:pt>
                <c:pt idx="646">
                  <c:v>98.995000000000005</c:v>
                </c:pt>
                <c:pt idx="647">
                  <c:v>115.495</c:v>
                </c:pt>
                <c:pt idx="648">
                  <c:v>117.87</c:v>
                </c:pt>
                <c:pt idx="649">
                  <c:v>105.57833333333333</c:v>
                </c:pt>
                <c:pt idx="650">
                  <c:v>81.495000000000005</c:v>
                </c:pt>
                <c:pt idx="651">
                  <c:v>42.870000000000005</c:v>
                </c:pt>
                <c:pt idx="652">
                  <c:v>14.661666666666671</c:v>
                </c:pt>
                <c:pt idx="653">
                  <c:v>6.4116666666666715</c:v>
                </c:pt>
                <c:pt idx="654">
                  <c:v>4.2866666666666715</c:v>
                </c:pt>
                <c:pt idx="655">
                  <c:v>-4.6666666666662117E-2</c:v>
                </c:pt>
                <c:pt idx="656">
                  <c:v>-3.3799999999999955</c:v>
                </c:pt>
                <c:pt idx="657">
                  <c:v>-3.5049999999999955</c:v>
                </c:pt>
                <c:pt idx="658">
                  <c:v>-2.6299999999999955</c:v>
                </c:pt>
                <c:pt idx="659">
                  <c:v>-2.3383333333333289</c:v>
                </c:pt>
                <c:pt idx="660">
                  <c:v>-2.5049999999999955</c:v>
                </c:pt>
                <c:pt idx="661">
                  <c:v>-3.3799999999999955</c:v>
                </c:pt>
                <c:pt idx="662">
                  <c:v>-3.546666666666662</c:v>
                </c:pt>
                <c:pt idx="663">
                  <c:v>-4.5466666666666624</c:v>
                </c:pt>
                <c:pt idx="664">
                  <c:v>-6.2133333333333285</c:v>
                </c:pt>
                <c:pt idx="665">
                  <c:v>-9.5466666666666615</c:v>
                </c:pt>
                <c:pt idx="666">
                  <c:v>-15.421666666666662</c:v>
                </c:pt>
                <c:pt idx="667">
                  <c:v>-21.796666666666663</c:v>
                </c:pt>
                <c:pt idx="668">
                  <c:v>-20.879999999999995</c:v>
                </c:pt>
                <c:pt idx="669">
                  <c:v>-11.338333333333329</c:v>
                </c:pt>
                <c:pt idx="670">
                  <c:v>1.8283333333333378</c:v>
                </c:pt>
                <c:pt idx="671">
                  <c:v>11.786666666666671</c:v>
                </c:pt>
                <c:pt idx="672">
                  <c:v>17.495000000000005</c:v>
                </c:pt>
                <c:pt idx="673">
                  <c:v>18.495000000000005</c:v>
                </c:pt>
                <c:pt idx="674">
                  <c:v>14.578333333333338</c:v>
                </c:pt>
                <c:pt idx="675">
                  <c:v>6.2866666666666715</c:v>
                </c:pt>
                <c:pt idx="676">
                  <c:v>-3.5049999999999955</c:v>
                </c:pt>
                <c:pt idx="677">
                  <c:v>-12.588333333333329</c:v>
                </c:pt>
                <c:pt idx="678">
                  <c:v>-19.838333333333328</c:v>
                </c:pt>
                <c:pt idx="679">
                  <c:v>-24.046666666666663</c:v>
                </c:pt>
                <c:pt idx="680">
                  <c:v>-23.421666666666663</c:v>
                </c:pt>
                <c:pt idx="681">
                  <c:v>-16.713333333333328</c:v>
                </c:pt>
                <c:pt idx="682">
                  <c:v>-5.2549999999999955</c:v>
                </c:pt>
                <c:pt idx="683">
                  <c:v>8.7866666666666706</c:v>
                </c:pt>
                <c:pt idx="684">
                  <c:v>24.536666666666672</c:v>
                </c:pt>
                <c:pt idx="685">
                  <c:v>40.286666666666669</c:v>
                </c:pt>
                <c:pt idx="686">
                  <c:v>55.82833333333334</c:v>
                </c:pt>
                <c:pt idx="687">
                  <c:v>71.995000000000005</c:v>
                </c:pt>
                <c:pt idx="688">
                  <c:v>77.745000000000005</c:v>
                </c:pt>
                <c:pt idx="689">
                  <c:v>61.20333333333334</c:v>
                </c:pt>
                <c:pt idx="690">
                  <c:v>29.328333333333337</c:v>
                </c:pt>
                <c:pt idx="691">
                  <c:v>9.9950000000000045</c:v>
                </c:pt>
                <c:pt idx="692">
                  <c:v>4.4533333333333376</c:v>
                </c:pt>
                <c:pt idx="693">
                  <c:v>1.7866666666666713</c:v>
                </c:pt>
                <c:pt idx="694">
                  <c:v>-1.3799999999999955</c:v>
                </c:pt>
                <c:pt idx="695">
                  <c:v>-3.2133333333333289</c:v>
                </c:pt>
                <c:pt idx="696">
                  <c:v>-3.3799999999999955</c:v>
                </c:pt>
                <c:pt idx="697">
                  <c:v>-2.796666666666662</c:v>
                </c:pt>
                <c:pt idx="698">
                  <c:v>-2.5883333333333289</c:v>
                </c:pt>
                <c:pt idx="699">
                  <c:v>-2.5883333333333289</c:v>
                </c:pt>
                <c:pt idx="700">
                  <c:v>-4.7133333333333285</c:v>
                </c:pt>
                <c:pt idx="701">
                  <c:v>-6.0883333333333285</c:v>
                </c:pt>
                <c:pt idx="702">
                  <c:v>-8.7549999999999955</c:v>
                </c:pt>
                <c:pt idx="703">
                  <c:v>-13.796666666666662</c:v>
                </c:pt>
                <c:pt idx="704">
                  <c:v>-24.629999999999995</c:v>
                </c:pt>
                <c:pt idx="705">
                  <c:v>-30.671666666666663</c:v>
                </c:pt>
                <c:pt idx="706">
                  <c:v>-29.963333333333328</c:v>
                </c:pt>
                <c:pt idx="707">
                  <c:v>-21.379999999999995</c:v>
                </c:pt>
                <c:pt idx="708">
                  <c:v>-9.6299999999999955</c:v>
                </c:pt>
                <c:pt idx="709">
                  <c:v>2.828333333333338</c:v>
                </c:pt>
                <c:pt idx="710">
                  <c:v>14.995000000000005</c:v>
                </c:pt>
                <c:pt idx="711">
                  <c:v>24.828333333333337</c:v>
                </c:pt>
                <c:pt idx="712">
                  <c:v>31.120000000000005</c:v>
                </c:pt>
                <c:pt idx="713">
                  <c:v>36.370000000000005</c:v>
                </c:pt>
                <c:pt idx="714">
                  <c:v>41.70333333333334</c:v>
                </c:pt>
                <c:pt idx="715">
                  <c:v>41.786666666666676</c:v>
                </c:pt>
                <c:pt idx="716">
                  <c:v>42.870000000000005</c:v>
                </c:pt>
                <c:pt idx="717">
                  <c:v>40.870000000000005</c:v>
                </c:pt>
                <c:pt idx="718">
                  <c:v>32.57833333333334</c:v>
                </c:pt>
                <c:pt idx="719">
                  <c:v>6.8283333333333376</c:v>
                </c:pt>
                <c:pt idx="720">
                  <c:v>1.2033333333333378</c:v>
                </c:pt>
                <c:pt idx="721">
                  <c:v>-1.6716666666666622</c:v>
                </c:pt>
                <c:pt idx="722">
                  <c:v>-0.58833333333332882</c:v>
                </c:pt>
                <c:pt idx="723">
                  <c:v>-3.0883333333333289</c:v>
                </c:pt>
                <c:pt idx="724">
                  <c:v>-2.046666666666662</c:v>
                </c:pt>
                <c:pt idx="725">
                  <c:v>-3.2549999999999955</c:v>
                </c:pt>
                <c:pt idx="726">
                  <c:v>-3.796666666666662</c:v>
                </c:pt>
                <c:pt idx="727">
                  <c:v>-5.8799999999999955</c:v>
                </c:pt>
                <c:pt idx="728">
                  <c:v>-8.9633333333333294</c:v>
                </c:pt>
                <c:pt idx="729">
                  <c:v>-14.213333333333329</c:v>
                </c:pt>
                <c:pt idx="730">
                  <c:v>-23.254999999999995</c:v>
                </c:pt>
                <c:pt idx="731">
                  <c:v>-35.838333333333331</c:v>
                </c:pt>
                <c:pt idx="732">
                  <c:v>-39.129999999999995</c:v>
                </c:pt>
                <c:pt idx="733">
                  <c:v>-26.838333333333328</c:v>
                </c:pt>
                <c:pt idx="734">
                  <c:v>-8.2966666666666615</c:v>
                </c:pt>
                <c:pt idx="735">
                  <c:v>7.4533333333333376</c:v>
                </c:pt>
                <c:pt idx="736">
                  <c:v>17.120000000000005</c:v>
                </c:pt>
                <c:pt idx="737">
                  <c:v>19.828333333333337</c:v>
                </c:pt>
                <c:pt idx="738">
                  <c:v>17.578333333333337</c:v>
                </c:pt>
                <c:pt idx="739">
                  <c:v>15.620000000000005</c:v>
                </c:pt>
                <c:pt idx="740">
                  <c:v>16.828333333333337</c:v>
                </c:pt>
                <c:pt idx="741">
                  <c:v>22.120000000000005</c:v>
                </c:pt>
                <c:pt idx="742">
                  <c:v>30.453333333333337</c:v>
                </c:pt>
                <c:pt idx="743">
                  <c:v>39.120000000000005</c:v>
                </c:pt>
                <c:pt idx="744">
                  <c:v>45.536666666666669</c:v>
                </c:pt>
                <c:pt idx="745">
                  <c:v>48.495000000000005</c:v>
                </c:pt>
                <c:pt idx="746">
                  <c:v>50.370000000000005</c:v>
                </c:pt>
                <c:pt idx="747">
                  <c:v>47.661666666666669</c:v>
                </c:pt>
                <c:pt idx="748">
                  <c:v>36.57833333333334</c:v>
                </c:pt>
                <c:pt idx="749">
                  <c:v>15.911666666666671</c:v>
                </c:pt>
                <c:pt idx="750">
                  <c:v>3.203333333333338</c:v>
                </c:pt>
                <c:pt idx="751">
                  <c:v>0.12000000000000455</c:v>
                </c:pt>
                <c:pt idx="752">
                  <c:v>-0.42166666666666214</c:v>
                </c:pt>
                <c:pt idx="753">
                  <c:v>-1.6299999999999955</c:v>
                </c:pt>
                <c:pt idx="754">
                  <c:v>-2.9633333333333289</c:v>
                </c:pt>
                <c:pt idx="755">
                  <c:v>-3.2549999999999955</c:v>
                </c:pt>
                <c:pt idx="756">
                  <c:v>-3.2133333333333289</c:v>
                </c:pt>
                <c:pt idx="757">
                  <c:v>-2.7133333333333289</c:v>
                </c:pt>
                <c:pt idx="758">
                  <c:v>-3.671666666666662</c:v>
                </c:pt>
                <c:pt idx="759">
                  <c:v>-5.4633333333333285</c:v>
                </c:pt>
                <c:pt idx="760">
                  <c:v>-7.7549999999999955</c:v>
                </c:pt>
                <c:pt idx="761">
                  <c:v>-11.629999999999995</c:v>
                </c:pt>
                <c:pt idx="762">
                  <c:v>-18.213333333333328</c:v>
                </c:pt>
                <c:pt idx="763">
                  <c:v>-23.129999999999995</c:v>
                </c:pt>
                <c:pt idx="764">
                  <c:v>-25.296666666666663</c:v>
                </c:pt>
                <c:pt idx="765">
                  <c:v>-23.671666666666663</c:v>
                </c:pt>
                <c:pt idx="766">
                  <c:v>-16.463333333333328</c:v>
                </c:pt>
                <c:pt idx="767">
                  <c:v>-4.5049999999999955</c:v>
                </c:pt>
                <c:pt idx="768">
                  <c:v>8.3700000000000045</c:v>
                </c:pt>
                <c:pt idx="769">
                  <c:v>18.495000000000005</c:v>
                </c:pt>
                <c:pt idx="770">
                  <c:v>23.870000000000005</c:v>
                </c:pt>
                <c:pt idx="771">
                  <c:v>24.161666666666672</c:v>
                </c:pt>
                <c:pt idx="772">
                  <c:v>20.745000000000005</c:v>
                </c:pt>
                <c:pt idx="773">
                  <c:v>15.620000000000005</c:v>
                </c:pt>
                <c:pt idx="774">
                  <c:v>12.245000000000005</c:v>
                </c:pt>
                <c:pt idx="775">
                  <c:v>13.203333333333338</c:v>
                </c:pt>
                <c:pt idx="776">
                  <c:v>18.245000000000005</c:v>
                </c:pt>
                <c:pt idx="777">
                  <c:v>25.161666666666672</c:v>
                </c:pt>
                <c:pt idx="778">
                  <c:v>27.953333333333337</c:v>
                </c:pt>
                <c:pt idx="779">
                  <c:v>33.70333333333334</c:v>
                </c:pt>
                <c:pt idx="780">
                  <c:v>33.82833333333334</c:v>
                </c:pt>
                <c:pt idx="781">
                  <c:v>22.870000000000005</c:v>
                </c:pt>
                <c:pt idx="782">
                  <c:v>-6.5049999999999955</c:v>
                </c:pt>
                <c:pt idx="783">
                  <c:v>-6.7549999999999955</c:v>
                </c:pt>
                <c:pt idx="784">
                  <c:v>-4.7549999999999955</c:v>
                </c:pt>
                <c:pt idx="785">
                  <c:v>-3.3383333333333289</c:v>
                </c:pt>
                <c:pt idx="786">
                  <c:v>-5.8383333333333285</c:v>
                </c:pt>
                <c:pt idx="787">
                  <c:v>-6.3383333333333285</c:v>
                </c:pt>
                <c:pt idx="788">
                  <c:v>-11.004999999999995</c:v>
                </c:pt>
                <c:pt idx="789">
                  <c:v>-18.296666666666663</c:v>
                </c:pt>
                <c:pt idx="790">
                  <c:v>-30.629999999999995</c:v>
                </c:pt>
                <c:pt idx="791">
                  <c:v>-46.588333333333331</c:v>
                </c:pt>
                <c:pt idx="792">
                  <c:v>-55.629999999999995</c:v>
                </c:pt>
                <c:pt idx="793">
                  <c:v>-46.379999999999995</c:v>
                </c:pt>
                <c:pt idx="794">
                  <c:v>-22.546666666666663</c:v>
                </c:pt>
                <c:pt idx="795">
                  <c:v>1.9950000000000045</c:v>
                </c:pt>
                <c:pt idx="796">
                  <c:v>19.745000000000005</c:v>
                </c:pt>
                <c:pt idx="797">
                  <c:v>26.703333333333337</c:v>
                </c:pt>
                <c:pt idx="798">
                  <c:v>25.370000000000005</c:v>
                </c:pt>
                <c:pt idx="799">
                  <c:v>21.120000000000005</c:v>
                </c:pt>
                <c:pt idx="800">
                  <c:v>19.120000000000005</c:v>
                </c:pt>
                <c:pt idx="801">
                  <c:v>20.370000000000005</c:v>
                </c:pt>
                <c:pt idx="802">
                  <c:v>23.370000000000005</c:v>
                </c:pt>
                <c:pt idx="803">
                  <c:v>26.828333333333337</c:v>
                </c:pt>
                <c:pt idx="804">
                  <c:v>30.995000000000005</c:v>
                </c:pt>
                <c:pt idx="805">
                  <c:v>35.82833333333334</c:v>
                </c:pt>
                <c:pt idx="806">
                  <c:v>40.911666666666669</c:v>
                </c:pt>
                <c:pt idx="807">
                  <c:v>46.036666666666669</c:v>
                </c:pt>
                <c:pt idx="808">
                  <c:v>50.82833333333334</c:v>
                </c:pt>
                <c:pt idx="809">
                  <c:v>55.036666666666669</c:v>
                </c:pt>
                <c:pt idx="810">
                  <c:v>56.870000000000005</c:v>
                </c:pt>
                <c:pt idx="811">
                  <c:v>57.411666666666669</c:v>
                </c:pt>
                <c:pt idx="812">
                  <c:v>51.95333333333334</c:v>
                </c:pt>
                <c:pt idx="813">
                  <c:v>38.32833333333334</c:v>
                </c:pt>
                <c:pt idx="814">
                  <c:v>17.870000000000005</c:v>
                </c:pt>
                <c:pt idx="815">
                  <c:v>8.5366666666666706</c:v>
                </c:pt>
                <c:pt idx="816">
                  <c:v>-0.54666666666666208</c:v>
                </c:pt>
                <c:pt idx="817">
                  <c:v>-6.2966666666666624</c:v>
                </c:pt>
                <c:pt idx="818">
                  <c:v>-10.463333333333329</c:v>
                </c:pt>
                <c:pt idx="819">
                  <c:v>-14.754999999999995</c:v>
                </c:pt>
                <c:pt idx="820">
                  <c:v>-27.338333333333328</c:v>
                </c:pt>
                <c:pt idx="821">
                  <c:v>-40.79666666666666</c:v>
                </c:pt>
                <c:pt idx="822">
                  <c:v>-52.629999999999995</c:v>
                </c:pt>
                <c:pt idx="823">
                  <c:v>-59.463333333333331</c:v>
                </c:pt>
                <c:pt idx="824">
                  <c:v>-57.504999999999995</c:v>
                </c:pt>
                <c:pt idx="825">
                  <c:v>-41.129999999999988</c:v>
                </c:pt>
                <c:pt idx="826">
                  <c:v>-13.879999999999995</c:v>
                </c:pt>
                <c:pt idx="827">
                  <c:v>13.870000000000005</c:v>
                </c:pt>
                <c:pt idx="828">
                  <c:v>36.411666666666669</c:v>
                </c:pt>
                <c:pt idx="829">
                  <c:v>50.161666666666669</c:v>
                </c:pt>
                <c:pt idx="830">
                  <c:v>49.911666666666669</c:v>
                </c:pt>
                <c:pt idx="831">
                  <c:v>36.036666666666669</c:v>
                </c:pt>
                <c:pt idx="832">
                  <c:v>18.495000000000005</c:v>
                </c:pt>
                <c:pt idx="833">
                  <c:v>8.1200000000000045</c:v>
                </c:pt>
                <c:pt idx="834">
                  <c:v>8.9116666666666706</c:v>
                </c:pt>
                <c:pt idx="835">
                  <c:v>19.786666666666672</c:v>
                </c:pt>
                <c:pt idx="836">
                  <c:v>36.286666666666669</c:v>
                </c:pt>
                <c:pt idx="837">
                  <c:v>54.995000000000005</c:v>
                </c:pt>
                <c:pt idx="838">
                  <c:v>73.245000000000005</c:v>
                </c:pt>
                <c:pt idx="839">
                  <c:v>88.37</c:v>
                </c:pt>
                <c:pt idx="840">
                  <c:v>96.161666666666676</c:v>
                </c:pt>
                <c:pt idx="841">
                  <c:v>95.995000000000005</c:v>
                </c:pt>
                <c:pt idx="842">
                  <c:v>90.078333333333333</c:v>
                </c:pt>
                <c:pt idx="843">
                  <c:v>80.245000000000005</c:v>
                </c:pt>
                <c:pt idx="844">
                  <c:v>64.786666666666676</c:v>
                </c:pt>
                <c:pt idx="845">
                  <c:v>43.82833333333334</c:v>
                </c:pt>
                <c:pt idx="846">
                  <c:v>19.370000000000005</c:v>
                </c:pt>
                <c:pt idx="847">
                  <c:v>5.4533333333333376</c:v>
                </c:pt>
                <c:pt idx="848">
                  <c:v>-3.796666666666662</c:v>
                </c:pt>
                <c:pt idx="849">
                  <c:v>-9.4633333333333294</c:v>
                </c:pt>
                <c:pt idx="850">
                  <c:v>-16.171666666666663</c:v>
                </c:pt>
                <c:pt idx="851">
                  <c:v>-14.129999999999995</c:v>
                </c:pt>
                <c:pt idx="852">
                  <c:v>-17.254999999999995</c:v>
                </c:pt>
                <c:pt idx="853">
                  <c:v>-31.171666666666663</c:v>
                </c:pt>
                <c:pt idx="854">
                  <c:v>-48.713333333333331</c:v>
                </c:pt>
                <c:pt idx="855">
                  <c:v>-50.713333333333331</c:v>
                </c:pt>
                <c:pt idx="856">
                  <c:v>-35.129999999999995</c:v>
                </c:pt>
                <c:pt idx="857">
                  <c:v>-16.379999999999995</c:v>
                </c:pt>
                <c:pt idx="858">
                  <c:v>2.4950000000000045</c:v>
                </c:pt>
                <c:pt idx="859">
                  <c:v>17.245000000000005</c:v>
                </c:pt>
                <c:pt idx="860">
                  <c:v>29.370000000000005</c:v>
                </c:pt>
                <c:pt idx="861">
                  <c:v>36.661666666666669</c:v>
                </c:pt>
                <c:pt idx="862">
                  <c:v>37.57833333333334</c:v>
                </c:pt>
                <c:pt idx="863">
                  <c:v>29.370000000000005</c:v>
                </c:pt>
                <c:pt idx="864">
                  <c:v>15.453333333333338</c:v>
                </c:pt>
                <c:pt idx="865">
                  <c:v>2.2866666666666711</c:v>
                </c:pt>
                <c:pt idx="866">
                  <c:v>-5.1299999999999955</c:v>
                </c:pt>
                <c:pt idx="867">
                  <c:v>-4.7966666666666624</c:v>
                </c:pt>
                <c:pt idx="868">
                  <c:v>2.3700000000000045</c:v>
                </c:pt>
                <c:pt idx="869">
                  <c:v>13.828333333333338</c:v>
                </c:pt>
                <c:pt idx="870">
                  <c:v>25.745000000000005</c:v>
                </c:pt>
                <c:pt idx="871">
                  <c:v>35.245000000000005</c:v>
                </c:pt>
                <c:pt idx="872">
                  <c:v>41.661666666666669</c:v>
                </c:pt>
                <c:pt idx="873">
                  <c:v>45.45333333333334</c:v>
                </c:pt>
                <c:pt idx="874">
                  <c:v>44.745000000000005</c:v>
                </c:pt>
                <c:pt idx="875">
                  <c:v>37.20333333333334</c:v>
                </c:pt>
                <c:pt idx="876">
                  <c:v>25.328333333333337</c:v>
                </c:pt>
                <c:pt idx="877">
                  <c:v>13.745000000000005</c:v>
                </c:pt>
                <c:pt idx="878">
                  <c:v>7.8283333333333376</c:v>
                </c:pt>
                <c:pt idx="879">
                  <c:v>10.328333333333338</c:v>
                </c:pt>
                <c:pt idx="880">
                  <c:v>19.578333333333337</c:v>
                </c:pt>
                <c:pt idx="881">
                  <c:v>31.161666666666672</c:v>
                </c:pt>
                <c:pt idx="882">
                  <c:v>42.911666666666669</c:v>
                </c:pt>
                <c:pt idx="883">
                  <c:v>51.745000000000005</c:v>
                </c:pt>
                <c:pt idx="884">
                  <c:v>53.07833333333334</c:v>
                </c:pt>
                <c:pt idx="885">
                  <c:v>49.45333333333334</c:v>
                </c:pt>
                <c:pt idx="886">
                  <c:v>45.82833333333334</c:v>
                </c:pt>
                <c:pt idx="887">
                  <c:v>36.120000000000005</c:v>
                </c:pt>
                <c:pt idx="888">
                  <c:v>16.120000000000005</c:v>
                </c:pt>
                <c:pt idx="889">
                  <c:v>3.203333333333338</c:v>
                </c:pt>
                <c:pt idx="890">
                  <c:v>-2.296666666666662</c:v>
                </c:pt>
                <c:pt idx="891">
                  <c:v>-6.2549999999999955</c:v>
                </c:pt>
                <c:pt idx="892">
                  <c:v>-13.254999999999995</c:v>
                </c:pt>
                <c:pt idx="893">
                  <c:v>-23.796666666666663</c:v>
                </c:pt>
                <c:pt idx="894">
                  <c:v>-39.42166666666666</c:v>
                </c:pt>
                <c:pt idx="895">
                  <c:v>-53.213333333333331</c:v>
                </c:pt>
                <c:pt idx="896">
                  <c:v>-55.42166666666666</c:v>
                </c:pt>
                <c:pt idx="897">
                  <c:v>-44.338333333333331</c:v>
                </c:pt>
                <c:pt idx="898">
                  <c:v>-22.463333333333328</c:v>
                </c:pt>
                <c:pt idx="899">
                  <c:v>0.57833333333333792</c:v>
                </c:pt>
                <c:pt idx="900">
                  <c:v>21.078333333333337</c:v>
                </c:pt>
                <c:pt idx="901">
                  <c:v>33.911666666666669</c:v>
                </c:pt>
                <c:pt idx="902">
                  <c:v>38.32833333333334</c:v>
                </c:pt>
                <c:pt idx="903">
                  <c:v>31.453333333333337</c:v>
                </c:pt>
                <c:pt idx="904">
                  <c:v>15.245000000000005</c:v>
                </c:pt>
                <c:pt idx="905">
                  <c:v>-1.0049999999999955</c:v>
                </c:pt>
                <c:pt idx="906">
                  <c:v>-9.4216666666666615</c:v>
                </c:pt>
                <c:pt idx="907">
                  <c:v>-8.5883333333333294</c:v>
                </c:pt>
                <c:pt idx="908">
                  <c:v>-8.8333333333328781E-2</c:v>
                </c:pt>
                <c:pt idx="909">
                  <c:v>11.203333333333338</c:v>
                </c:pt>
                <c:pt idx="910">
                  <c:v>19.703333333333337</c:v>
                </c:pt>
                <c:pt idx="911">
                  <c:v>22.578333333333337</c:v>
                </c:pt>
                <c:pt idx="912">
                  <c:v>20.911666666666672</c:v>
                </c:pt>
                <c:pt idx="913">
                  <c:v>18.036666666666672</c:v>
                </c:pt>
                <c:pt idx="914">
                  <c:v>17.786666666666672</c:v>
                </c:pt>
                <c:pt idx="915">
                  <c:v>19.620000000000005</c:v>
                </c:pt>
                <c:pt idx="916">
                  <c:v>22.245000000000005</c:v>
                </c:pt>
                <c:pt idx="917">
                  <c:v>24.453333333333337</c:v>
                </c:pt>
                <c:pt idx="918">
                  <c:v>26.745000000000005</c:v>
                </c:pt>
                <c:pt idx="919">
                  <c:v>28.370000000000005</c:v>
                </c:pt>
                <c:pt idx="920">
                  <c:v>29.453333333333337</c:v>
                </c:pt>
                <c:pt idx="921">
                  <c:v>30.745000000000005</c:v>
                </c:pt>
                <c:pt idx="922">
                  <c:v>33.161666666666669</c:v>
                </c:pt>
                <c:pt idx="923">
                  <c:v>36.32833333333334</c:v>
                </c:pt>
                <c:pt idx="924">
                  <c:v>39.45333333333334</c:v>
                </c:pt>
                <c:pt idx="925">
                  <c:v>41.745000000000005</c:v>
                </c:pt>
                <c:pt idx="926">
                  <c:v>43.870000000000005</c:v>
                </c:pt>
                <c:pt idx="927">
                  <c:v>46.245000000000005</c:v>
                </c:pt>
                <c:pt idx="928">
                  <c:v>49.495000000000005</c:v>
                </c:pt>
                <c:pt idx="929">
                  <c:v>53.57833333333334</c:v>
                </c:pt>
                <c:pt idx="930">
                  <c:v>57.495000000000005</c:v>
                </c:pt>
                <c:pt idx="931">
                  <c:v>59.95333333333334</c:v>
                </c:pt>
                <c:pt idx="932">
                  <c:v>60.036666666666669</c:v>
                </c:pt>
                <c:pt idx="933">
                  <c:v>55.536666666666669</c:v>
                </c:pt>
                <c:pt idx="934">
                  <c:v>43.411666666666669</c:v>
                </c:pt>
                <c:pt idx="935">
                  <c:v>23.620000000000005</c:v>
                </c:pt>
                <c:pt idx="936">
                  <c:v>3.3700000000000045</c:v>
                </c:pt>
                <c:pt idx="937">
                  <c:v>-12.963333333333329</c:v>
                </c:pt>
                <c:pt idx="938">
                  <c:v>-22.921666666666663</c:v>
                </c:pt>
                <c:pt idx="939">
                  <c:v>-30.754999999999995</c:v>
                </c:pt>
                <c:pt idx="940">
                  <c:v>-27.296666666666663</c:v>
                </c:pt>
                <c:pt idx="941">
                  <c:v>-18.754999999999995</c:v>
                </c:pt>
                <c:pt idx="942">
                  <c:v>-10.963333333333329</c:v>
                </c:pt>
                <c:pt idx="943">
                  <c:v>-9.4633333333333294</c:v>
                </c:pt>
                <c:pt idx="944">
                  <c:v>-10.171666666666662</c:v>
                </c:pt>
                <c:pt idx="945">
                  <c:v>-17.963333333333328</c:v>
                </c:pt>
                <c:pt idx="946">
                  <c:v>-30.463333333333328</c:v>
                </c:pt>
                <c:pt idx="947">
                  <c:v>-49.79666666666666</c:v>
                </c:pt>
                <c:pt idx="948">
                  <c:v>-57.713333333333331</c:v>
                </c:pt>
                <c:pt idx="949">
                  <c:v>-50.088333333333331</c:v>
                </c:pt>
                <c:pt idx="950">
                  <c:v>-34.629999999999995</c:v>
                </c:pt>
                <c:pt idx="951">
                  <c:v>-19.796666666666663</c:v>
                </c:pt>
                <c:pt idx="952">
                  <c:v>-4.3383333333333285</c:v>
                </c:pt>
                <c:pt idx="953">
                  <c:v>14.328333333333338</c:v>
                </c:pt>
                <c:pt idx="954">
                  <c:v>32.32833333333334</c:v>
                </c:pt>
                <c:pt idx="955">
                  <c:v>44.370000000000005</c:v>
                </c:pt>
                <c:pt idx="956">
                  <c:v>47.370000000000005</c:v>
                </c:pt>
                <c:pt idx="957">
                  <c:v>41.120000000000005</c:v>
                </c:pt>
                <c:pt idx="958">
                  <c:v>28.370000000000005</c:v>
                </c:pt>
                <c:pt idx="959">
                  <c:v>13.078333333333338</c:v>
                </c:pt>
                <c:pt idx="960">
                  <c:v>-1.0466666666666622</c:v>
                </c:pt>
                <c:pt idx="961">
                  <c:v>-10.254999999999995</c:v>
                </c:pt>
                <c:pt idx="962">
                  <c:v>-9.5883333333333294</c:v>
                </c:pt>
                <c:pt idx="963">
                  <c:v>-0.50499999999999545</c:v>
                </c:pt>
                <c:pt idx="964">
                  <c:v>11.536666666666671</c:v>
                </c:pt>
                <c:pt idx="965">
                  <c:v>20.578333333333337</c:v>
                </c:pt>
                <c:pt idx="966">
                  <c:v>24.203333333333337</c:v>
                </c:pt>
                <c:pt idx="967">
                  <c:v>23.203333333333337</c:v>
                </c:pt>
                <c:pt idx="968">
                  <c:v>21.495000000000005</c:v>
                </c:pt>
                <c:pt idx="969">
                  <c:v>20.661666666666672</c:v>
                </c:pt>
                <c:pt idx="970">
                  <c:v>22.120000000000005</c:v>
                </c:pt>
                <c:pt idx="971">
                  <c:v>26.161666666666672</c:v>
                </c:pt>
                <c:pt idx="972">
                  <c:v>32.036666666666669</c:v>
                </c:pt>
                <c:pt idx="973">
                  <c:v>36.911666666666669</c:v>
                </c:pt>
                <c:pt idx="974">
                  <c:v>39.661666666666669</c:v>
                </c:pt>
                <c:pt idx="975">
                  <c:v>42.120000000000005</c:v>
                </c:pt>
                <c:pt idx="976">
                  <c:v>45.536666666666669</c:v>
                </c:pt>
                <c:pt idx="977">
                  <c:v>48.620000000000005</c:v>
                </c:pt>
                <c:pt idx="978">
                  <c:v>50.995000000000005</c:v>
                </c:pt>
                <c:pt idx="979">
                  <c:v>53.661666666666669</c:v>
                </c:pt>
                <c:pt idx="980">
                  <c:v>56.82833333333334</c:v>
                </c:pt>
                <c:pt idx="981">
                  <c:v>58.786666666666669</c:v>
                </c:pt>
                <c:pt idx="982">
                  <c:v>59.32833333333334</c:v>
                </c:pt>
                <c:pt idx="983">
                  <c:v>58.57833333333334</c:v>
                </c:pt>
                <c:pt idx="984">
                  <c:v>54.995000000000005</c:v>
                </c:pt>
                <c:pt idx="985">
                  <c:v>49.45333333333334</c:v>
                </c:pt>
                <c:pt idx="986">
                  <c:v>41.70333333333334</c:v>
                </c:pt>
                <c:pt idx="987">
                  <c:v>35.620000000000005</c:v>
                </c:pt>
                <c:pt idx="988">
                  <c:v>29.036666666666672</c:v>
                </c:pt>
                <c:pt idx="989">
                  <c:v>23.495000000000005</c:v>
                </c:pt>
                <c:pt idx="990">
                  <c:v>12.453333333333338</c:v>
                </c:pt>
                <c:pt idx="991">
                  <c:v>2.6616666666666711</c:v>
                </c:pt>
                <c:pt idx="992">
                  <c:v>-0.71333333333332882</c:v>
                </c:pt>
                <c:pt idx="993">
                  <c:v>-8.8333333333328781E-2</c:v>
                </c:pt>
                <c:pt idx="994">
                  <c:v>-0.46333333333332877</c:v>
                </c:pt>
                <c:pt idx="995">
                  <c:v>-2.3383333333333289</c:v>
                </c:pt>
                <c:pt idx="996">
                  <c:v>-3.0256249999999958</c:v>
                </c:pt>
                <c:pt idx="997">
                  <c:v>-3.0045833333333292</c:v>
                </c:pt>
                <c:pt idx="998">
                  <c:v>-2.5041666666666629</c:v>
                </c:pt>
                <c:pt idx="999">
                  <c:v>-2.2533333333333303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D-4A5B-A2BD-B34E5092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5568"/>
        <c:axId val="2041743920"/>
      </c:lineChart>
      <c:catAx>
        <c:axId val="20417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43920"/>
        <c:crosses val="autoZero"/>
        <c:auto val="1"/>
        <c:lblAlgn val="ctr"/>
        <c:lblOffset val="100"/>
        <c:noMultiLvlLbl val="0"/>
      </c:catAx>
      <c:valAx>
        <c:axId val="2041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upZeroCross!$J$1</c:f>
              <c:strCache>
                <c:ptCount val="1"/>
                <c:pt idx="0">
                  <c:v>smoothZ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upZeroCross!$J$2:$J$1001</c:f>
              <c:numCache>
                <c:formatCode>General</c:formatCode>
                <c:ptCount val="1000"/>
                <c:pt idx="0">
                  <c:v>-2.7493636363636358</c:v>
                </c:pt>
                <c:pt idx="1">
                  <c:v>-6.6584545454545454</c:v>
                </c:pt>
                <c:pt idx="2">
                  <c:v>-6.7493636363636362</c:v>
                </c:pt>
                <c:pt idx="3">
                  <c:v>-6.0220909090909087</c:v>
                </c:pt>
                <c:pt idx="4">
                  <c:v>-11.446333333333333</c:v>
                </c:pt>
                <c:pt idx="5">
                  <c:v>-10.321333333333333</c:v>
                </c:pt>
                <c:pt idx="6">
                  <c:v>-6.4463333333333326</c:v>
                </c:pt>
                <c:pt idx="7">
                  <c:v>-3.4879999999999995</c:v>
                </c:pt>
                <c:pt idx="8">
                  <c:v>-2.2796666666666661</c:v>
                </c:pt>
                <c:pt idx="9">
                  <c:v>-1.4463333333333328</c:v>
                </c:pt>
                <c:pt idx="10">
                  <c:v>-0.86299999999999955</c:v>
                </c:pt>
                <c:pt idx="11">
                  <c:v>-1.9463333333333328</c:v>
                </c:pt>
                <c:pt idx="12">
                  <c:v>-4.6129999999999995</c:v>
                </c:pt>
                <c:pt idx="13">
                  <c:v>-6.3213333333333326</c:v>
                </c:pt>
                <c:pt idx="14">
                  <c:v>-7.7379999999999995</c:v>
                </c:pt>
                <c:pt idx="15">
                  <c:v>-9.8629999999999995</c:v>
                </c:pt>
                <c:pt idx="16">
                  <c:v>-12.654666666666666</c:v>
                </c:pt>
                <c:pt idx="17">
                  <c:v>-11.571333333333333</c:v>
                </c:pt>
                <c:pt idx="18">
                  <c:v>-11.154666666666666</c:v>
                </c:pt>
                <c:pt idx="19">
                  <c:v>-11.779666666666666</c:v>
                </c:pt>
                <c:pt idx="20">
                  <c:v>-11.488</c:v>
                </c:pt>
                <c:pt idx="21">
                  <c:v>-10.654666666666666</c:v>
                </c:pt>
                <c:pt idx="22">
                  <c:v>-10.446333333333333</c:v>
                </c:pt>
                <c:pt idx="23">
                  <c:v>-10.571333333333333</c:v>
                </c:pt>
                <c:pt idx="24">
                  <c:v>-10.738</c:v>
                </c:pt>
                <c:pt idx="25">
                  <c:v>-10.904666666666666</c:v>
                </c:pt>
                <c:pt idx="26">
                  <c:v>-10.613</c:v>
                </c:pt>
                <c:pt idx="27">
                  <c:v>-10.821333333333333</c:v>
                </c:pt>
                <c:pt idx="28">
                  <c:v>-11.446333333333333</c:v>
                </c:pt>
                <c:pt idx="29">
                  <c:v>-11.613</c:v>
                </c:pt>
                <c:pt idx="30">
                  <c:v>-10.029666666666666</c:v>
                </c:pt>
                <c:pt idx="31">
                  <c:v>-9.9046666666666656</c:v>
                </c:pt>
                <c:pt idx="32">
                  <c:v>-10.238</c:v>
                </c:pt>
                <c:pt idx="33">
                  <c:v>-10.113</c:v>
                </c:pt>
                <c:pt idx="34">
                  <c:v>-9.7796666666666656</c:v>
                </c:pt>
                <c:pt idx="35">
                  <c:v>-9.6129999999999995</c:v>
                </c:pt>
                <c:pt idx="36">
                  <c:v>-9.5713333333333335</c:v>
                </c:pt>
                <c:pt idx="37">
                  <c:v>-9.6963333333333335</c:v>
                </c:pt>
                <c:pt idx="38">
                  <c:v>-10.196333333333333</c:v>
                </c:pt>
                <c:pt idx="39">
                  <c:v>-10.154666666666666</c:v>
                </c:pt>
                <c:pt idx="40">
                  <c:v>-9.7379999999999995</c:v>
                </c:pt>
                <c:pt idx="41">
                  <c:v>-9.6546666666666656</c:v>
                </c:pt>
                <c:pt idx="42">
                  <c:v>-9.8213333333333335</c:v>
                </c:pt>
                <c:pt idx="43">
                  <c:v>-9.7796666666666656</c:v>
                </c:pt>
                <c:pt idx="44">
                  <c:v>-10.029666666666666</c:v>
                </c:pt>
                <c:pt idx="45">
                  <c:v>-10.238</c:v>
                </c:pt>
                <c:pt idx="46">
                  <c:v>-10.113</c:v>
                </c:pt>
                <c:pt idx="47">
                  <c:v>-9.9046666666666656</c:v>
                </c:pt>
                <c:pt idx="48">
                  <c:v>-9.6546666666666656</c:v>
                </c:pt>
                <c:pt idx="49">
                  <c:v>-9.1546666666666656</c:v>
                </c:pt>
                <c:pt idx="50">
                  <c:v>-9.1546666666666656</c:v>
                </c:pt>
                <c:pt idx="51">
                  <c:v>-9.0713333333333335</c:v>
                </c:pt>
                <c:pt idx="52">
                  <c:v>-9.1546666666666656</c:v>
                </c:pt>
                <c:pt idx="53">
                  <c:v>-8.9879999999999995</c:v>
                </c:pt>
                <c:pt idx="54">
                  <c:v>-9.1129999999999995</c:v>
                </c:pt>
                <c:pt idx="55">
                  <c:v>-8.6546666666666656</c:v>
                </c:pt>
                <c:pt idx="56">
                  <c:v>-8.9463333333333335</c:v>
                </c:pt>
                <c:pt idx="57">
                  <c:v>-8.6546666666666656</c:v>
                </c:pt>
                <c:pt idx="58">
                  <c:v>-9.6546666666666656</c:v>
                </c:pt>
                <c:pt idx="59">
                  <c:v>-10.279666666666666</c:v>
                </c:pt>
                <c:pt idx="60">
                  <c:v>-10.821333333333333</c:v>
                </c:pt>
                <c:pt idx="61">
                  <c:v>-11.113</c:v>
                </c:pt>
                <c:pt idx="62">
                  <c:v>-11.404666666666666</c:v>
                </c:pt>
                <c:pt idx="63">
                  <c:v>-11.071333333333333</c:v>
                </c:pt>
                <c:pt idx="64">
                  <c:v>-11.279666666666666</c:v>
                </c:pt>
                <c:pt idx="65">
                  <c:v>-11.779666666666666</c:v>
                </c:pt>
                <c:pt idx="66">
                  <c:v>-8.9879999999999995</c:v>
                </c:pt>
                <c:pt idx="67">
                  <c:v>-3.9879999999999995</c:v>
                </c:pt>
                <c:pt idx="68">
                  <c:v>-2.9046666666666661</c:v>
                </c:pt>
                <c:pt idx="69">
                  <c:v>-8.4463333333333335</c:v>
                </c:pt>
                <c:pt idx="70">
                  <c:v>-9.1963333333333335</c:v>
                </c:pt>
                <c:pt idx="71">
                  <c:v>-7.6963333333333326</c:v>
                </c:pt>
                <c:pt idx="72">
                  <c:v>-5.8629999999999995</c:v>
                </c:pt>
                <c:pt idx="73">
                  <c:v>-5.4046666666666665</c:v>
                </c:pt>
                <c:pt idx="74">
                  <c:v>2.928666666666667</c:v>
                </c:pt>
                <c:pt idx="75">
                  <c:v>0.92866666666666708</c:v>
                </c:pt>
                <c:pt idx="76">
                  <c:v>4.5120000000000005</c:v>
                </c:pt>
                <c:pt idx="77">
                  <c:v>8.5536666666666665</c:v>
                </c:pt>
                <c:pt idx="78">
                  <c:v>23.803666666666668</c:v>
                </c:pt>
                <c:pt idx="79">
                  <c:v>1.0536666666666672</c:v>
                </c:pt>
                <c:pt idx="80">
                  <c:v>6.7203333333333335</c:v>
                </c:pt>
                <c:pt idx="81">
                  <c:v>-2.2796666666666661</c:v>
                </c:pt>
                <c:pt idx="82">
                  <c:v>-8.4463333333333335</c:v>
                </c:pt>
                <c:pt idx="83">
                  <c:v>-14.821333333333333</c:v>
                </c:pt>
                <c:pt idx="84">
                  <c:v>-11.321333333333333</c:v>
                </c:pt>
                <c:pt idx="85">
                  <c:v>-10.321333333333333</c:v>
                </c:pt>
                <c:pt idx="86">
                  <c:v>-6.7379999999999995</c:v>
                </c:pt>
                <c:pt idx="87">
                  <c:v>-5.6963333333333326</c:v>
                </c:pt>
                <c:pt idx="88">
                  <c:v>-6.1546666666666665</c:v>
                </c:pt>
                <c:pt idx="89">
                  <c:v>-8.6129999999999995</c:v>
                </c:pt>
                <c:pt idx="90">
                  <c:v>-4.7796666666666665</c:v>
                </c:pt>
                <c:pt idx="91">
                  <c:v>-4.9046666666666665</c:v>
                </c:pt>
                <c:pt idx="92">
                  <c:v>-0.98799999999999955</c:v>
                </c:pt>
                <c:pt idx="93">
                  <c:v>-5.1546666666666665</c:v>
                </c:pt>
                <c:pt idx="94">
                  <c:v>-11.863</c:v>
                </c:pt>
                <c:pt idx="95">
                  <c:v>-14.446333333333333</c:v>
                </c:pt>
                <c:pt idx="96">
                  <c:v>-13.654666666666666</c:v>
                </c:pt>
                <c:pt idx="97">
                  <c:v>-10.238</c:v>
                </c:pt>
                <c:pt idx="98">
                  <c:v>-11.071333333333333</c:v>
                </c:pt>
                <c:pt idx="99">
                  <c:v>-6.8629999999999995</c:v>
                </c:pt>
                <c:pt idx="100">
                  <c:v>-6.9463333333333326</c:v>
                </c:pt>
                <c:pt idx="101">
                  <c:v>9.5333333333333783E-2</c:v>
                </c:pt>
                <c:pt idx="102">
                  <c:v>-10.821333333333333</c:v>
                </c:pt>
                <c:pt idx="103">
                  <c:v>1.3453333333333337</c:v>
                </c:pt>
                <c:pt idx="104">
                  <c:v>-4.1546666666666665</c:v>
                </c:pt>
                <c:pt idx="105">
                  <c:v>-11.363</c:v>
                </c:pt>
                <c:pt idx="106">
                  <c:v>-17.321333333333332</c:v>
                </c:pt>
                <c:pt idx="107">
                  <c:v>-14.488</c:v>
                </c:pt>
                <c:pt idx="108">
                  <c:v>-9.1129999999999995</c:v>
                </c:pt>
                <c:pt idx="109">
                  <c:v>-6.7796666666666665</c:v>
                </c:pt>
                <c:pt idx="110">
                  <c:v>-3.1546666666666661</c:v>
                </c:pt>
                <c:pt idx="111">
                  <c:v>0.47033333333333377</c:v>
                </c:pt>
                <c:pt idx="112">
                  <c:v>15.220333333333334</c:v>
                </c:pt>
                <c:pt idx="113">
                  <c:v>10.387</c:v>
                </c:pt>
                <c:pt idx="114">
                  <c:v>6.1786666666666674</c:v>
                </c:pt>
                <c:pt idx="115">
                  <c:v>-6.7796666666666665</c:v>
                </c:pt>
                <c:pt idx="116">
                  <c:v>-12.113</c:v>
                </c:pt>
                <c:pt idx="117">
                  <c:v>-16.279666666666667</c:v>
                </c:pt>
                <c:pt idx="118">
                  <c:v>-12.029666666666666</c:v>
                </c:pt>
                <c:pt idx="119">
                  <c:v>-12.071333333333333</c:v>
                </c:pt>
                <c:pt idx="120">
                  <c:v>-7.5713333333333326</c:v>
                </c:pt>
                <c:pt idx="121">
                  <c:v>-5.2379999999999995</c:v>
                </c:pt>
                <c:pt idx="122">
                  <c:v>8.1370000000000005</c:v>
                </c:pt>
                <c:pt idx="123">
                  <c:v>-1.9463333333333328</c:v>
                </c:pt>
                <c:pt idx="124">
                  <c:v>3.0953333333333339</c:v>
                </c:pt>
                <c:pt idx="125">
                  <c:v>-5.1546666666666665</c:v>
                </c:pt>
                <c:pt idx="126">
                  <c:v>-10.904666666666666</c:v>
                </c:pt>
                <c:pt idx="127">
                  <c:v>-18.654666666666667</c:v>
                </c:pt>
                <c:pt idx="128">
                  <c:v>-15.654666666666666</c:v>
                </c:pt>
                <c:pt idx="129">
                  <c:v>-14.738</c:v>
                </c:pt>
                <c:pt idx="130">
                  <c:v>-9.6546666666666656</c:v>
                </c:pt>
                <c:pt idx="131">
                  <c:v>-12.238</c:v>
                </c:pt>
                <c:pt idx="132">
                  <c:v>-11.904666666666666</c:v>
                </c:pt>
                <c:pt idx="133">
                  <c:v>-17.071333333333332</c:v>
                </c:pt>
                <c:pt idx="134">
                  <c:v>0.76200000000000045</c:v>
                </c:pt>
                <c:pt idx="135">
                  <c:v>-3.6546666666666661</c:v>
                </c:pt>
                <c:pt idx="136">
                  <c:v>-13.071333333333333</c:v>
                </c:pt>
                <c:pt idx="137">
                  <c:v>-18.613</c:v>
                </c:pt>
                <c:pt idx="138">
                  <c:v>-12.071333333333333</c:v>
                </c:pt>
                <c:pt idx="139">
                  <c:v>-8.2379999999999995</c:v>
                </c:pt>
                <c:pt idx="140">
                  <c:v>0.63700000000000045</c:v>
                </c:pt>
                <c:pt idx="141">
                  <c:v>13.220333333333334</c:v>
                </c:pt>
                <c:pt idx="142">
                  <c:v>21.095333333333336</c:v>
                </c:pt>
                <c:pt idx="143">
                  <c:v>7.7620000000000005</c:v>
                </c:pt>
                <c:pt idx="144">
                  <c:v>4.5953333333333335</c:v>
                </c:pt>
                <c:pt idx="145">
                  <c:v>-9.8629999999999995</c:v>
                </c:pt>
                <c:pt idx="146">
                  <c:v>-21.279666666666667</c:v>
                </c:pt>
                <c:pt idx="147">
                  <c:v>-26.863</c:v>
                </c:pt>
                <c:pt idx="148">
                  <c:v>-22.571333333333332</c:v>
                </c:pt>
                <c:pt idx="149">
                  <c:v>-17.196333333333332</c:v>
                </c:pt>
                <c:pt idx="150">
                  <c:v>-17.446333333333332</c:v>
                </c:pt>
                <c:pt idx="151">
                  <c:v>-18.154666666666667</c:v>
                </c:pt>
                <c:pt idx="152">
                  <c:v>-22.154666666666667</c:v>
                </c:pt>
                <c:pt idx="153">
                  <c:v>1.5536666666666672</c:v>
                </c:pt>
                <c:pt idx="154">
                  <c:v>1.0953333333333337</c:v>
                </c:pt>
                <c:pt idx="155">
                  <c:v>-13.363</c:v>
                </c:pt>
                <c:pt idx="156">
                  <c:v>-23.446333333333332</c:v>
                </c:pt>
                <c:pt idx="157">
                  <c:v>-19.279666666666667</c:v>
                </c:pt>
                <c:pt idx="158">
                  <c:v>-15.571333333333333</c:v>
                </c:pt>
                <c:pt idx="159">
                  <c:v>-10.696333333333333</c:v>
                </c:pt>
                <c:pt idx="160">
                  <c:v>-11.863</c:v>
                </c:pt>
                <c:pt idx="161">
                  <c:v>-5.6546666666666665</c:v>
                </c:pt>
                <c:pt idx="162">
                  <c:v>-4.5296666666666665</c:v>
                </c:pt>
                <c:pt idx="163">
                  <c:v>7.6370000000000005</c:v>
                </c:pt>
                <c:pt idx="164">
                  <c:v>-5.9046666666666665</c:v>
                </c:pt>
                <c:pt idx="165">
                  <c:v>-17.279666666666667</c:v>
                </c:pt>
                <c:pt idx="166">
                  <c:v>-22.571333333333332</c:v>
                </c:pt>
                <c:pt idx="167">
                  <c:v>-19.654666666666667</c:v>
                </c:pt>
                <c:pt idx="168">
                  <c:v>-15.321333333333333</c:v>
                </c:pt>
                <c:pt idx="169">
                  <c:v>-11.779666666666666</c:v>
                </c:pt>
                <c:pt idx="170">
                  <c:v>-7.1129999999999995</c:v>
                </c:pt>
                <c:pt idx="171">
                  <c:v>-10.154666666666666</c:v>
                </c:pt>
                <c:pt idx="172">
                  <c:v>-0.57133333333333292</c:v>
                </c:pt>
                <c:pt idx="173">
                  <c:v>-5.0713333333333326</c:v>
                </c:pt>
                <c:pt idx="174">
                  <c:v>-6.8629999999999995</c:v>
                </c:pt>
                <c:pt idx="175">
                  <c:v>-8.4046666666666656</c:v>
                </c:pt>
                <c:pt idx="176">
                  <c:v>-12.946333333333333</c:v>
                </c:pt>
                <c:pt idx="177">
                  <c:v>-7.0296666666666665</c:v>
                </c:pt>
                <c:pt idx="178">
                  <c:v>3.8453333333333339</c:v>
                </c:pt>
                <c:pt idx="179">
                  <c:v>15.428666666666667</c:v>
                </c:pt>
                <c:pt idx="180">
                  <c:v>-13.696333333333333</c:v>
                </c:pt>
                <c:pt idx="181">
                  <c:v>-2.9879999999999995</c:v>
                </c:pt>
                <c:pt idx="182">
                  <c:v>1.1786666666666672</c:v>
                </c:pt>
                <c:pt idx="183">
                  <c:v>-2.4879999999999995</c:v>
                </c:pt>
                <c:pt idx="184">
                  <c:v>-13.113</c:v>
                </c:pt>
                <c:pt idx="185">
                  <c:v>-12.654666666666666</c:v>
                </c:pt>
                <c:pt idx="186">
                  <c:v>-12.988</c:v>
                </c:pt>
                <c:pt idx="187">
                  <c:v>-5.1963333333333326</c:v>
                </c:pt>
                <c:pt idx="188">
                  <c:v>2.928666666666667</c:v>
                </c:pt>
                <c:pt idx="189">
                  <c:v>8.6370000000000005</c:v>
                </c:pt>
                <c:pt idx="190">
                  <c:v>-0.77966666666666617</c:v>
                </c:pt>
                <c:pt idx="191">
                  <c:v>3.928666666666667</c:v>
                </c:pt>
                <c:pt idx="192">
                  <c:v>-1.3629999999999995</c:v>
                </c:pt>
                <c:pt idx="193">
                  <c:v>-8.0296666666666656</c:v>
                </c:pt>
                <c:pt idx="194">
                  <c:v>-17.488</c:v>
                </c:pt>
                <c:pt idx="195">
                  <c:v>-16.821333333333332</c:v>
                </c:pt>
                <c:pt idx="196">
                  <c:v>-12.821333333333333</c:v>
                </c:pt>
                <c:pt idx="197">
                  <c:v>-10.404666666666666</c:v>
                </c:pt>
                <c:pt idx="198">
                  <c:v>-13.779666666666666</c:v>
                </c:pt>
                <c:pt idx="199">
                  <c:v>-11.946333333333333</c:v>
                </c:pt>
                <c:pt idx="200">
                  <c:v>0.47033333333333377</c:v>
                </c:pt>
                <c:pt idx="201">
                  <c:v>-0.11299999999999955</c:v>
                </c:pt>
                <c:pt idx="202">
                  <c:v>-7.9046666666666665</c:v>
                </c:pt>
                <c:pt idx="203">
                  <c:v>-13.571333333333333</c:v>
                </c:pt>
                <c:pt idx="204">
                  <c:v>-14.821333333333333</c:v>
                </c:pt>
                <c:pt idx="205">
                  <c:v>-9.2796666666666656</c:v>
                </c:pt>
                <c:pt idx="206">
                  <c:v>-5.1963333333333326</c:v>
                </c:pt>
                <c:pt idx="207">
                  <c:v>-9.0713333333333335</c:v>
                </c:pt>
                <c:pt idx="208">
                  <c:v>-17.279666666666667</c:v>
                </c:pt>
                <c:pt idx="209">
                  <c:v>-6.8629999999999995</c:v>
                </c:pt>
                <c:pt idx="210">
                  <c:v>-1.4463333333333328</c:v>
                </c:pt>
                <c:pt idx="211">
                  <c:v>-7.9463333333333326</c:v>
                </c:pt>
                <c:pt idx="212">
                  <c:v>-12.946333333333333</c:v>
                </c:pt>
                <c:pt idx="213">
                  <c:v>-10.363</c:v>
                </c:pt>
                <c:pt idx="214">
                  <c:v>-3.196333333333333</c:v>
                </c:pt>
                <c:pt idx="215">
                  <c:v>2.553666666666667</c:v>
                </c:pt>
                <c:pt idx="216">
                  <c:v>6.6370000000000005</c:v>
                </c:pt>
                <c:pt idx="217">
                  <c:v>5.0953333333333335</c:v>
                </c:pt>
                <c:pt idx="218">
                  <c:v>-0.36299999999999955</c:v>
                </c:pt>
                <c:pt idx="219">
                  <c:v>-7.5713333333333326</c:v>
                </c:pt>
                <c:pt idx="220">
                  <c:v>-16.946333333333332</c:v>
                </c:pt>
                <c:pt idx="221">
                  <c:v>-20.321333333333332</c:v>
                </c:pt>
                <c:pt idx="222">
                  <c:v>-20.696333333333332</c:v>
                </c:pt>
                <c:pt idx="223">
                  <c:v>-18.321333333333332</c:v>
                </c:pt>
                <c:pt idx="224">
                  <c:v>-27.946333333333332</c:v>
                </c:pt>
                <c:pt idx="225">
                  <c:v>-18.321333333333332</c:v>
                </c:pt>
                <c:pt idx="226">
                  <c:v>-9.0296666666666656</c:v>
                </c:pt>
                <c:pt idx="227">
                  <c:v>-7.9463333333333326</c:v>
                </c:pt>
                <c:pt idx="228">
                  <c:v>-12.779666666666666</c:v>
                </c:pt>
                <c:pt idx="229">
                  <c:v>-11.071333333333333</c:v>
                </c:pt>
                <c:pt idx="230">
                  <c:v>-9.6546666666666656</c:v>
                </c:pt>
                <c:pt idx="231">
                  <c:v>-8.6129999999999995</c:v>
                </c:pt>
                <c:pt idx="232">
                  <c:v>-4.9879999999999995</c:v>
                </c:pt>
                <c:pt idx="233">
                  <c:v>1.7203333333333337</c:v>
                </c:pt>
                <c:pt idx="234">
                  <c:v>0.72033333333333383</c:v>
                </c:pt>
                <c:pt idx="235">
                  <c:v>-2.571333333333333</c:v>
                </c:pt>
                <c:pt idx="236">
                  <c:v>-1.7379999999999995</c:v>
                </c:pt>
                <c:pt idx="237">
                  <c:v>-5.5713333333333326</c:v>
                </c:pt>
                <c:pt idx="238">
                  <c:v>-5.0713333333333326</c:v>
                </c:pt>
                <c:pt idx="239">
                  <c:v>-6.6546666666666665</c:v>
                </c:pt>
                <c:pt idx="240">
                  <c:v>-8.0713333333333335</c:v>
                </c:pt>
                <c:pt idx="241">
                  <c:v>-10.321333333333333</c:v>
                </c:pt>
                <c:pt idx="242">
                  <c:v>-9.2379999999999995</c:v>
                </c:pt>
                <c:pt idx="243">
                  <c:v>-8.4463333333333335</c:v>
                </c:pt>
                <c:pt idx="244">
                  <c:v>-8.2796666666666656</c:v>
                </c:pt>
                <c:pt idx="245">
                  <c:v>-8.1129999999999995</c:v>
                </c:pt>
                <c:pt idx="246">
                  <c:v>-7.6546666666666665</c:v>
                </c:pt>
                <c:pt idx="247">
                  <c:v>-7.1129999999999995</c:v>
                </c:pt>
                <c:pt idx="248">
                  <c:v>-7.2379999999999995</c:v>
                </c:pt>
                <c:pt idx="249">
                  <c:v>-7.3213333333333326</c:v>
                </c:pt>
                <c:pt idx="250">
                  <c:v>-7.4463333333333326</c:v>
                </c:pt>
                <c:pt idx="251">
                  <c:v>-7.7796666666666665</c:v>
                </c:pt>
                <c:pt idx="252">
                  <c:v>-8.0713333333333335</c:v>
                </c:pt>
                <c:pt idx="253">
                  <c:v>-7.7796666666666665</c:v>
                </c:pt>
                <c:pt idx="254">
                  <c:v>-7.3629999999999995</c:v>
                </c:pt>
                <c:pt idx="255">
                  <c:v>-7.4879999999999995</c:v>
                </c:pt>
                <c:pt idx="256">
                  <c:v>-7.8213333333333326</c:v>
                </c:pt>
                <c:pt idx="257">
                  <c:v>-7.9463333333333326</c:v>
                </c:pt>
                <c:pt idx="258">
                  <c:v>-8.0296666666666656</c:v>
                </c:pt>
                <c:pt idx="259">
                  <c:v>-7.6546666666666665</c:v>
                </c:pt>
                <c:pt idx="260">
                  <c:v>-7.5296666666666665</c:v>
                </c:pt>
                <c:pt idx="261">
                  <c:v>-7.5713333333333326</c:v>
                </c:pt>
                <c:pt idx="262">
                  <c:v>-7.8213333333333326</c:v>
                </c:pt>
                <c:pt idx="263">
                  <c:v>-7.9046666666666665</c:v>
                </c:pt>
                <c:pt idx="264">
                  <c:v>-7.9463333333333326</c:v>
                </c:pt>
                <c:pt idx="265">
                  <c:v>-7.8629999999999995</c:v>
                </c:pt>
                <c:pt idx="266">
                  <c:v>-7.7379999999999995</c:v>
                </c:pt>
                <c:pt idx="267">
                  <c:v>-7.8629999999999995</c:v>
                </c:pt>
                <c:pt idx="268">
                  <c:v>-7.8629999999999995</c:v>
                </c:pt>
                <c:pt idx="269">
                  <c:v>-7.6963333333333326</c:v>
                </c:pt>
                <c:pt idx="270">
                  <c:v>-7.8629999999999995</c:v>
                </c:pt>
                <c:pt idx="271">
                  <c:v>-7.9046666666666665</c:v>
                </c:pt>
                <c:pt idx="272">
                  <c:v>-7.8629999999999995</c:v>
                </c:pt>
                <c:pt idx="273">
                  <c:v>-7.6129999999999995</c:v>
                </c:pt>
                <c:pt idx="274">
                  <c:v>-7.6963333333333326</c:v>
                </c:pt>
                <c:pt idx="275">
                  <c:v>-7.5713333333333326</c:v>
                </c:pt>
                <c:pt idx="276">
                  <c:v>-7.6963333333333326</c:v>
                </c:pt>
                <c:pt idx="277">
                  <c:v>-7.5296666666666665</c:v>
                </c:pt>
                <c:pt idx="278">
                  <c:v>-7.6129999999999995</c:v>
                </c:pt>
                <c:pt idx="279">
                  <c:v>-7.9463333333333326</c:v>
                </c:pt>
                <c:pt idx="280">
                  <c:v>-8.1963333333333335</c:v>
                </c:pt>
                <c:pt idx="281">
                  <c:v>-7.9879999999999995</c:v>
                </c:pt>
                <c:pt idx="282">
                  <c:v>-7.7379999999999995</c:v>
                </c:pt>
                <c:pt idx="283">
                  <c:v>-7.7796666666666665</c:v>
                </c:pt>
                <c:pt idx="284">
                  <c:v>-7.6963333333333326</c:v>
                </c:pt>
                <c:pt idx="285">
                  <c:v>-7.8213333333333326</c:v>
                </c:pt>
                <c:pt idx="286">
                  <c:v>-7.7796666666666665</c:v>
                </c:pt>
                <c:pt idx="287">
                  <c:v>-7.6963333333333326</c:v>
                </c:pt>
                <c:pt idx="288">
                  <c:v>-7.8213333333333326</c:v>
                </c:pt>
                <c:pt idx="289">
                  <c:v>-7.8213333333333326</c:v>
                </c:pt>
                <c:pt idx="290">
                  <c:v>-7.6963333333333326</c:v>
                </c:pt>
                <c:pt idx="291">
                  <c:v>-7.8213333333333326</c:v>
                </c:pt>
                <c:pt idx="292">
                  <c:v>-7.8629999999999995</c:v>
                </c:pt>
                <c:pt idx="293">
                  <c:v>-7.7379999999999995</c:v>
                </c:pt>
                <c:pt idx="294">
                  <c:v>-7.8629999999999995</c:v>
                </c:pt>
                <c:pt idx="295">
                  <c:v>-7.9879999999999995</c:v>
                </c:pt>
                <c:pt idx="296">
                  <c:v>-7.9879999999999995</c:v>
                </c:pt>
                <c:pt idx="297">
                  <c:v>-7.9046666666666665</c:v>
                </c:pt>
                <c:pt idx="298">
                  <c:v>-7.7796666666666665</c:v>
                </c:pt>
                <c:pt idx="299">
                  <c:v>-7.9046666666666665</c:v>
                </c:pt>
                <c:pt idx="300">
                  <c:v>-7.9879999999999995</c:v>
                </c:pt>
                <c:pt idx="301">
                  <c:v>-7.9463333333333326</c:v>
                </c:pt>
                <c:pt idx="302">
                  <c:v>-7.8213333333333326</c:v>
                </c:pt>
                <c:pt idx="303">
                  <c:v>-7.6129999999999995</c:v>
                </c:pt>
                <c:pt idx="304">
                  <c:v>-7.6129999999999995</c:v>
                </c:pt>
                <c:pt idx="305">
                  <c:v>-7.4046666666666665</c:v>
                </c:pt>
                <c:pt idx="306">
                  <c:v>-7.2796666666666665</c:v>
                </c:pt>
                <c:pt idx="307">
                  <c:v>-7.2379999999999995</c:v>
                </c:pt>
                <c:pt idx="308">
                  <c:v>-7.2796666666666665</c:v>
                </c:pt>
                <c:pt idx="309">
                  <c:v>-7.4463333333333326</c:v>
                </c:pt>
                <c:pt idx="310">
                  <c:v>-7.2796666666666665</c:v>
                </c:pt>
                <c:pt idx="311">
                  <c:v>-7.1546666666666665</c:v>
                </c:pt>
                <c:pt idx="312">
                  <c:v>-7.0713333333333326</c:v>
                </c:pt>
                <c:pt idx="313">
                  <c:v>-7.4879999999999995</c:v>
                </c:pt>
                <c:pt idx="314">
                  <c:v>-7.5296666666666665</c:v>
                </c:pt>
                <c:pt idx="315">
                  <c:v>-7.3629999999999995</c:v>
                </c:pt>
                <c:pt idx="316">
                  <c:v>-7.2379999999999995</c:v>
                </c:pt>
                <c:pt idx="317">
                  <c:v>-7.2796666666666665</c:v>
                </c:pt>
                <c:pt idx="318">
                  <c:v>-7.3629999999999995</c:v>
                </c:pt>
                <c:pt idx="319">
                  <c:v>-7.4879999999999995</c:v>
                </c:pt>
                <c:pt idx="320">
                  <c:v>-7.3629999999999995</c:v>
                </c:pt>
                <c:pt idx="321">
                  <c:v>-7.4046666666666665</c:v>
                </c:pt>
                <c:pt idx="322">
                  <c:v>-7.5296666666666665</c:v>
                </c:pt>
                <c:pt idx="323">
                  <c:v>-7.4046666666666665</c:v>
                </c:pt>
                <c:pt idx="324">
                  <c:v>-7.4046666666666665</c:v>
                </c:pt>
                <c:pt idx="325">
                  <c:v>-7.5296666666666665</c:v>
                </c:pt>
                <c:pt idx="326">
                  <c:v>-7.4046666666666665</c:v>
                </c:pt>
                <c:pt idx="327">
                  <c:v>-7.4046666666666665</c:v>
                </c:pt>
                <c:pt idx="328">
                  <c:v>-7.5296666666666665</c:v>
                </c:pt>
                <c:pt idx="329">
                  <c:v>-7.4046666666666665</c:v>
                </c:pt>
                <c:pt idx="330">
                  <c:v>-11.404666666666666</c:v>
                </c:pt>
                <c:pt idx="331">
                  <c:v>-10.529666666666666</c:v>
                </c:pt>
                <c:pt idx="332">
                  <c:v>-15.321333333333333</c:v>
                </c:pt>
                <c:pt idx="333">
                  <c:v>-21.904666666666667</c:v>
                </c:pt>
                <c:pt idx="334">
                  <c:v>-35.238</c:v>
                </c:pt>
                <c:pt idx="335">
                  <c:v>-15.696333333333333</c:v>
                </c:pt>
                <c:pt idx="336">
                  <c:v>-12.738</c:v>
                </c:pt>
                <c:pt idx="337">
                  <c:v>-2.0296666666666661</c:v>
                </c:pt>
                <c:pt idx="338">
                  <c:v>5.0536666666666674</c:v>
                </c:pt>
                <c:pt idx="339">
                  <c:v>4.9286666666666674</c:v>
                </c:pt>
                <c:pt idx="340">
                  <c:v>-5.4463333333333326</c:v>
                </c:pt>
                <c:pt idx="341">
                  <c:v>-13.196333333333333</c:v>
                </c:pt>
                <c:pt idx="342">
                  <c:v>-15.904666666666666</c:v>
                </c:pt>
                <c:pt idx="343">
                  <c:v>-9.9463333333333335</c:v>
                </c:pt>
                <c:pt idx="344">
                  <c:v>-14.654666666666666</c:v>
                </c:pt>
                <c:pt idx="345">
                  <c:v>-10.321333333333333</c:v>
                </c:pt>
                <c:pt idx="346">
                  <c:v>-6.7379999999999995</c:v>
                </c:pt>
                <c:pt idx="347">
                  <c:v>7.4286666666666674</c:v>
                </c:pt>
                <c:pt idx="348">
                  <c:v>-23.571333333333332</c:v>
                </c:pt>
                <c:pt idx="349">
                  <c:v>-5.3629999999999995</c:v>
                </c:pt>
                <c:pt idx="350">
                  <c:v>-4.1546666666666665</c:v>
                </c:pt>
                <c:pt idx="351">
                  <c:v>-1.4046666666666663</c:v>
                </c:pt>
                <c:pt idx="352">
                  <c:v>-7.0296666666666665</c:v>
                </c:pt>
                <c:pt idx="353">
                  <c:v>-3.321333333333333</c:v>
                </c:pt>
                <c:pt idx="354">
                  <c:v>-7.9879999999999995</c:v>
                </c:pt>
                <c:pt idx="355">
                  <c:v>-4.7379999999999995</c:v>
                </c:pt>
                <c:pt idx="356">
                  <c:v>-1.4879999999999995</c:v>
                </c:pt>
                <c:pt idx="357">
                  <c:v>-1.8629999999999995</c:v>
                </c:pt>
                <c:pt idx="358">
                  <c:v>-12.821333333333333</c:v>
                </c:pt>
                <c:pt idx="359">
                  <c:v>1.8036666666666672</c:v>
                </c:pt>
                <c:pt idx="360">
                  <c:v>2.7620000000000005</c:v>
                </c:pt>
                <c:pt idx="361">
                  <c:v>-5.8629999999999995</c:v>
                </c:pt>
                <c:pt idx="362">
                  <c:v>-15.154666666666666</c:v>
                </c:pt>
                <c:pt idx="363">
                  <c:v>-13.279666666666666</c:v>
                </c:pt>
                <c:pt idx="364">
                  <c:v>-8.1963333333333335</c:v>
                </c:pt>
                <c:pt idx="365">
                  <c:v>-2.9879999999999995</c:v>
                </c:pt>
                <c:pt idx="366">
                  <c:v>-0.32133333333333286</c:v>
                </c:pt>
                <c:pt idx="367">
                  <c:v>4.0953333333333335</c:v>
                </c:pt>
                <c:pt idx="368">
                  <c:v>9.4286666666666665</c:v>
                </c:pt>
                <c:pt idx="369">
                  <c:v>6.4703333333333335</c:v>
                </c:pt>
                <c:pt idx="370">
                  <c:v>-6.1546666666666665</c:v>
                </c:pt>
                <c:pt idx="371">
                  <c:v>-15.613</c:v>
                </c:pt>
                <c:pt idx="372">
                  <c:v>-17.738</c:v>
                </c:pt>
                <c:pt idx="373">
                  <c:v>-12.113</c:v>
                </c:pt>
                <c:pt idx="374">
                  <c:v>-4.0713333333333326</c:v>
                </c:pt>
                <c:pt idx="375">
                  <c:v>1.2203333333333337</c:v>
                </c:pt>
                <c:pt idx="376">
                  <c:v>6.7203333333333335</c:v>
                </c:pt>
                <c:pt idx="377">
                  <c:v>7.1370000000000005</c:v>
                </c:pt>
                <c:pt idx="378">
                  <c:v>2.7203333333333339</c:v>
                </c:pt>
                <c:pt idx="379">
                  <c:v>-4.2796666666666665</c:v>
                </c:pt>
                <c:pt idx="380">
                  <c:v>-8.3213333333333335</c:v>
                </c:pt>
                <c:pt idx="381">
                  <c:v>-9.8629999999999995</c:v>
                </c:pt>
                <c:pt idx="382">
                  <c:v>2.2620000000000005</c:v>
                </c:pt>
                <c:pt idx="383">
                  <c:v>20.678666666666668</c:v>
                </c:pt>
                <c:pt idx="384">
                  <c:v>26.887</c:v>
                </c:pt>
                <c:pt idx="385">
                  <c:v>3.7203333333333339</c:v>
                </c:pt>
                <c:pt idx="386">
                  <c:v>2.2620000000000005</c:v>
                </c:pt>
                <c:pt idx="387">
                  <c:v>3.303666666666667</c:v>
                </c:pt>
                <c:pt idx="388">
                  <c:v>1.5120000000000005</c:v>
                </c:pt>
                <c:pt idx="389">
                  <c:v>-1.0713333333333328</c:v>
                </c:pt>
                <c:pt idx="390">
                  <c:v>-4.8629999999999995</c:v>
                </c:pt>
                <c:pt idx="391">
                  <c:v>-0.77966666666666617</c:v>
                </c:pt>
                <c:pt idx="392">
                  <c:v>9.5953333333333344</c:v>
                </c:pt>
                <c:pt idx="393">
                  <c:v>23.428666666666668</c:v>
                </c:pt>
                <c:pt idx="394">
                  <c:v>-2.2796666666666661</c:v>
                </c:pt>
                <c:pt idx="395">
                  <c:v>0.38700000000000045</c:v>
                </c:pt>
                <c:pt idx="396">
                  <c:v>0.2203333333333338</c:v>
                </c:pt>
                <c:pt idx="397">
                  <c:v>-2.6546666666666661</c:v>
                </c:pt>
                <c:pt idx="398">
                  <c:v>-12.821333333333333</c:v>
                </c:pt>
                <c:pt idx="399">
                  <c:v>-9.7379999999999995</c:v>
                </c:pt>
                <c:pt idx="400">
                  <c:v>-7.6963333333333326</c:v>
                </c:pt>
                <c:pt idx="401">
                  <c:v>-0.40466666666666623</c:v>
                </c:pt>
                <c:pt idx="402">
                  <c:v>6.8870000000000005</c:v>
                </c:pt>
                <c:pt idx="403">
                  <c:v>17.095333333333333</c:v>
                </c:pt>
                <c:pt idx="404">
                  <c:v>8.8870000000000005</c:v>
                </c:pt>
                <c:pt idx="405">
                  <c:v>7.8453333333333335</c:v>
                </c:pt>
                <c:pt idx="406">
                  <c:v>-0.57133333333333292</c:v>
                </c:pt>
                <c:pt idx="407">
                  <c:v>-8.4463333333333335</c:v>
                </c:pt>
                <c:pt idx="408">
                  <c:v>-12.154666666666666</c:v>
                </c:pt>
                <c:pt idx="409">
                  <c:v>-9.9046666666666656</c:v>
                </c:pt>
                <c:pt idx="410">
                  <c:v>0.2203333333333338</c:v>
                </c:pt>
                <c:pt idx="411">
                  <c:v>10.720333333333334</c:v>
                </c:pt>
                <c:pt idx="412">
                  <c:v>25.345333333333333</c:v>
                </c:pt>
                <c:pt idx="413">
                  <c:v>11.428666666666667</c:v>
                </c:pt>
                <c:pt idx="414">
                  <c:v>13.345333333333334</c:v>
                </c:pt>
                <c:pt idx="415">
                  <c:v>6.6370000000000005</c:v>
                </c:pt>
                <c:pt idx="416">
                  <c:v>-1.1129999999999995</c:v>
                </c:pt>
                <c:pt idx="417">
                  <c:v>-14.529666666666666</c:v>
                </c:pt>
                <c:pt idx="418">
                  <c:v>-19.821333333333332</c:v>
                </c:pt>
                <c:pt idx="419">
                  <c:v>-15.696333333333333</c:v>
                </c:pt>
                <c:pt idx="420">
                  <c:v>-7.5296666666666665</c:v>
                </c:pt>
                <c:pt idx="421">
                  <c:v>-6.8213333333333326</c:v>
                </c:pt>
                <c:pt idx="422">
                  <c:v>-10.404666666666666</c:v>
                </c:pt>
                <c:pt idx="423">
                  <c:v>-5.0296666666666665</c:v>
                </c:pt>
                <c:pt idx="424">
                  <c:v>1.8870000000000005</c:v>
                </c:pt>
                <c:pt idx="425">
                  <c:v>1.8036666666666672</c:v>
                </c:pt>
                <c:pt idx="426">
                  <c:v>-8.3213333333333335</c:v>
                </c:pt>
                <c:pt idx="427">
                  <c:v>-8.0713333333333335</c:v>
                </c:pt>
                <c:pt idx="428">
                  <c:v>1.6370000000000005</c:v>
                </c:pt>
                <c:pt idx="429">
                  <c:v>18.470333333333333</c:v>
                </c:pt>
                <c:pt idx="430">
                  <c:v>-6.6546666666666665</c:v>
                </c:pt>
                <c:pt idx="431">
                  <c:v>-7.6963333333333326</c:v>
                </c:pt>
                <c:pt idx="432">
                  <c:v>-4.0713333333333326</c:v>
                </c:pt>
                <c:pt idx="433">
                  <c:v>2.428666666666667</c:v>
                </c:pt>
                <c:pt idx="434">
                  <c:v>-1.6963333333333328</c:v>
                </c:pt>
                <c:pt idx="435">
                  <c:v>-1.2379999999999995</c:v>
                </c:pt>
                <c:pt idx="436">
                  <c:v>-9.6129999999999995</c:v>
                </c:pt>
                <c:pt idx="437">
                  <c:v>-8.5296666666666656</c:v>
                </c:pt>
                <c:pt idx="438">
                  <c:v>1.8036666666666672</c:v>
                </c:pt>
                <c:pt idx="439">
                  <c:v>17.470333333333333</c:v>
                </c:pt>
                <c:pt idx="440">
                  <c:v>-4.5296666666666665</c:v>
                </c:pt>
                <c:pt idx="441">
                  <c:v>0.92866666666666708</c:v>
                </c:pt>
                <c:pt idx="442">
                  <c:v>9.8453333333333344</c:v>
                </c:pt>
                <c:pt idx="443">
                  <c:v>8.7620000000000005</c:v>
                </c:pt>
                <c:pt idx="444">
                  <c:v>-7.0296666666666665</c:v>
                </c:pt>
                <c:pt idx="445">
                  <c:v>-6.4463333333333326</c:v>
                </c:pt>
                <c:pt idx="446">
                  <c:v>-12.821333333333333</c:v>
                </c:pt>
                <c:pt idx="447">
                  <c:v>-3.6129999999999995</c:v>
                </c:pt>
                <c:pt idx="448">
                  <c:v>17.845333333333333</c:v>
                </c:pt>
                <c:pt idx="449">
                  <c:v>51.345333333333336</c:v>
                </c:pt>
                <c:pt idx="450">
                  <c:v>18.095333333333333</c:v>
                </c:pt>
                <c:pt idx="451">
                  <c:v>16.012</c:v>
                </c:pt>
                <c:pt idx="452">
                  <c:v>18.012</c:v>
                </c:pt>
                <c:pt idx="453">
                  <c:v>12.512</c:v>
                </c:pt>
                <c:pt idx="454">
                  <c:v>-6.8213333333333326</c:v>
                </c:pt>
                <c:pt idx="455">
                  <c:v>-7.7796666666666665</c:v>
                </c:pt>
                <c:pt idx="456">
                  <c:v>-15.071333333333333</c:v>
                </c:pt>
                <c:pt idx="457">
                  <c:v>-10.279666666666666</c:v>
                </c:pt>
                <c:pt idx="458">
                  <c:v>6.2203333333333335</c:v>
                </c:pt>
                <c:pt idx="459">
                  <c:v>33.470333333333336</c:v>
                </c:pt>
                <c:pt idx="460">
                  <c:v>12.053666666666667</c:v>
                </c:pt>
                <c:pt idx="461">
                  <c:v>8.3870000000000005</c:v>
                </c:pt>
                <c:pt idx="462">
                  <c:v>5.1786666666666674</c:v>
                </c:pt>
                <c:pt idx="463">
                  <c:v>6.3453333333333335</c:v>
                </c:pt>
                <c:pt idx="464">
                  <c:v>-3.2796666666666661</c:v>
                </c:pt>
                <c:pt idx="465">
                  <c:v>-12.363</c:v>
                </c:pt>
                <c:pt idx="466">
                  <c:v>-14.404666666666666</c:v>
                </c:pt>
                <c:pt idx="467">
                  <c:v>-16.321333333333332</c:v>
                </c:pt>
                <c:pt idx="468">
                  <c:v>-10.113</c:v>
                </c:pt>
                <c:pt idx="469">
                  <c:v>-26.988</c:v>
                </c:pt>
                <c:pt idx="470">
                  <c:v>-13.279666666666666</c:v>
                </c:pt>
                <c:pt idx="471">
                  <c:v>-9.6129999999999995</c:v>
                </c:pt>
                <c:pt idx="472">
                  <c:v>-2.8629999999999995</c:v>
                </c:pt>
                <c:pt idx="473">
                  <c:v>-4.7796666666666665</c:v>
                </c:pt>
                <c:pt idx="474">
                  <c:v>4.8036666666666674</c:v>
                </c:pt>
                <c:pt idx="475">
                  <c:v>18.845333333333333</c:v>
                </c:pt>
                <c:pt idx="476">
                  <c:v>39.803666666666665</c:v>
                </c:pt>
                <c:pt idx="477">
                  <c:v>19.220333333333333</c:v>
                </c:pt>
                <c:pt idx="478">
                  <c:v>4.6370000000000005</c:v>
                </c:pt>
                <c:pt idx="479">
                  <c:v>-12.321333333333333</c:v>
                </c:pt>
                <c:pt idx="480">
                  <c:v>-14.029666666666666</c:v>
                </c:pt>
                <c:pt idx="481">
                  <c:v>-21.363</c:v>
                </c:pt>
                <c:pt idx="482">
                  <c:v>-22.821333333333332</c:v>
                </c:pt>
                <c:pt idx="483">
                  <c:v>-24.363</c:v>
                </c:pt>
                <c:pt idx="484">
                  <c:v>-20.446333333333332</c:v>
                </c:pt>
                <c:pt idx="485">
                  <c:v>-13.404666666666666</c:v>
                </c:pt>
                <c:pt idx="486">
                  <c:v>-9.1129999999999995</c:v>
                </c:pt>
                <c:pt idx="487">
                  <c:v>-6.9046666666666665</c:v>
                </c:pt>
                <c:pt idx="488">
                  <c:v>-6.3629999999999995</c:v>
                </c:pt>
                <c:pt idx="489">
                  <c:v>-5.1546666666666665</c:v>
                </c:pt>
                <c:pt idx="490">
                  <c:v>-5.1963333333333326</c:v>
                </c:pt>
                <c:pt idx="491">
                  <c:v>-5.9879999999999995</c:v>
                </c:pt>
                <c:pt idx="492">
                  <c:v>-7.7379999999999995</c:v>
                </c:pt>
                <c:pt idx="493">
                  <c:v>-5.1546666666666665</c:v>
                </c:pt>
                <c:pt idx="494">
                  <c:v>-4.5296666666666665</c:v>
                </c:pt>
                <c:pt idx="495">
                  <c:v>-5.3213333333333326</c:v>
                </c:pt>
                <c:pt idx="496">
                  <c:v>-5.9463333333333326</c:v>
                </c:pt>
                <c:pt idx="497">
                  <c:v>-5.0296666666666665</c:v>
                </c:pt>
                <c:pt idx="498">
                  <c:v>-4.8213333333333326</c:v>
                </c:pt>
                <c:pt idx="499">
                  <c:v>-5.4879999999999995</c:v>
                </c:pt>
                <c:pt idx="500">
                  <c:v>-5.6963333333333326</c:v>
                </c:pt>
                <c:pt idx="501">
                  <c:v>-5.0713333333333326</c:v>
                </c:pt>
                <c:pt idx="502">
                  <c:v>-5.0296666666666665</c:v>
                </c:pt>
                <c:pt idx="503">
                  <c:v>-5.0713333333333326</c:v>
                </c:pt>
                <c:pt idx="504">
                  <c:v>-4.9879999999999995</c:v>
                </c:pt>
                <c:pt idx="505">
                  <c:v>-4.6963333333333326</c:v>
                </c:pt>
                <c:pt idx="506">
                  <c:v>-4.8629999999999995</c:v>
                </c:pt>
                <c:pt idx="507">
                  <c:v>-4.8629999999999995</c:v>
                </c:pt>
                <c:pt idx="508">
                  <c:v>-4.7796666666666665</c:v>
                </c:pt>
                <c:pt idx="509">
                  <c:v>-4.4879999999999995</c:v>
                </c:pt>
                <c:pt idx="510">
                  <c:v>-4.4046666666666665</c:v>
                </c:pt>
                <c:pt idx="511">
                  <c:v>-4.4463333333333326</c:v>
                </c:pt>
                <c:pt idx="512">
                  <c:v>-4.6546666666666665</c:v>
                </c:pt>
                <c:pt idx="513">
                  <c:v>-4.6129999999999995</c:v>
                </c:pt>
                <c:pt idx="514">
                  <c:v>-4.4463333333333326</c:v>
                </c:pt>
                <c:pt idx="515">
                  <c:v>-4.3213333333333326</c:v>
                </c:pt>
                <c:pt idx="516">
                  <c:v>-4.3629999999999995</c:v>
                </c:pt>
                <c:pt idx="517">
                  <c:v>-4.4879999999999995</c:v>
                </c:pt>
                <c:pt idx="518">
                  <c:v>-4.7796666666666665</c:v>
                </c:pt>
                <c:pt idx="519">
                  <c:v>-4.4463333333333326</c:v>
                </c:pt>
                <c:pt idx="520">
                  <c:v>-4.3213333333333326</c:v>
                </c:pt>
                <c:pt idx="521">
                  <c:v>-4.2796666666666665</c:v>
                </c:pt>
                <c:pt idx="522">
                  <c:v>-4.3629999999999995</c:v>
                </c:pt>
                <c:pt idx="523">
                  <c:v>-4.4463333333333326</c:v>
                </c:pt>
                <c:pt idx="524">
                  <c:v>-4.7796666666666665</c:v>
                </c:pt>
                <c:pt idx="525">
                  <c:v>-4.9046666666666665</c:v>
                </c:pt>
                <c:pt idx="526">
                  <c:v>-4.9879999999999995</c:v>
                </c:pt>
                <c:pt idx="527">
                  <c:v>-4.9879999999999995</c:v>
                </c:pt>
                <c:pt idx="528">
                  <c:v>-4.9463333333333326</c:v>
                </c:pt>
                <c:pt idx="529">
                  <c:v>-4.7796666666666665</c:v>
                </c:pt>
                <c:pt idx="530">
                  <c:v>-4.9046666666666665</c:v>
                </c:pt>
                <c:pt idx="531">
                  <c:v>-4.9463333333333326</c:v>
                </c:pt>
                <c:pt idx="532">
                  <c:v>-4.9463333333333326</c:v>
                </c:pt>
                <c:pt idx="533">
                  <c:v>-4.8213333333333326</c:v>
                </c:pt>
                <c:pt idx="534">
                  <c:v>-4.6129999999999995</c:v>
                </c:pt>
                <c:pt idx="535">
                  <c:v>-4.6129999999999995</c:v>
                </c:pt>
                <c:pt idx="536">
                  <c:v>-4.8629999999999995</c:v>
                </c:pt>
                <c:pt idx="537">
                  <c:v>-4.9463333333333326</c:v>
                </c:pt>
                <c:pt idx="538">
                  <c:v>-4.9879999999999995</c:v>
                </c:pt>
                <c:pt idx="539">
                  <c:v>-4.9879999999999995</c:v>
                </c:pt>
                <c:pt idx="540">
                  <c:v>-4.9046666666666665</c:v>
                </c:pt>
                <c:pt idx="541">
                  <c:v>-4.7379999999999995</c:v>
                </c:pt>
                <c:pt idx="542">
                  <c:v>-4.8629999999999995</c:v>
                </c:pt>
                <c:pt idx="543">
                  <c:v>-4.8213333333333326</c:v>
                </c:pt>
                <c:pt idx="544">
                  <c:v>-4.6546666666666665</c:v>
                </c:pt>
                <c:pt idx="545">
                  <c:v>-4.7796666666666665</c:v>
                </c:pt>
                <c:pt idx="546">
                  <c:v>-4.7796666666666665</c:v>
                </c:pt>
                <c:pt idx="547">
                  <c:v>-4.5713333333333326</c:v>
                </c:pt>
                <c:pt idx="548">
                  <c:v>-4.6129999999999995</c:v>
                </c:pt>
                <c:pt idx="549">
                  <c:v>-4.9046666666666665</c:v>
                </c:pt>
                <c:pt idx="550">
                  <c:v>-5.0713333333333326</c:v>
                </c:pt>
                <c:pt idx="551">
                  <c:v>-5.1963333333333326</c:v>
                </c:pt>
                <c:pt idx="552">
                  <c:v>-5.4046666666666665</c:v>
                </c:pt>
                <c:pt idx="553">
                  <c:v>-5.2796666666666665</c:v>
                </c:pt>
                <c:pt idx="554">
                  <c:v>-5.1963333333333326</c:v>
                </c:pt>
                <c:pt idx="555">
                  <c:v>-5.3213333333333326</c:v>
                </c:pt>
                <c:pt idx="556">
                  <c:v>-5.8213333333333326</c:v>
                </c:pt>
                <c:pt idx="557">
                  <c:v>-5.6963333333333326</c:v>
                </c:pt>
                <c:pt idx="558">
                  <c:v>-6.5713333333333326</c:v>
                </c:pt>
                <c:pt idx="559">
                  <c:v>-8.2379999999999995</c:v>
                </c:pt>
                <c:pt idx="560">
                  <c:v>-8.9463333333333335</c:v>
                </c:pt>
                <c:pt idx="561">
                  <c:v>-5.8629999999999995</c:v>
                </c:pt>
                <c:pt idx="562">
                  <c:v>-6.1546666666666665</c:v>
                </c:pt>
                <c:pt idx="563">
                  <c:v>-6.0713333333333326</c:v>
                </c:pt>
                <c:pt idx="564">
                  <c:v>-4.3213333333333326</c:v>
                </c:pt>
                <c:pt idx="565">
                  <c:v>-3.1129999999999995</c:v>
                </c:pt>
                <c:pt idx="566">
                  <c:v>-2.8629999999999995</c:v>
                </c:pt>
                <c:pt idx="567">
                  <c:v>-1.5713333333333328</c:v>
                </c:pt>
                <c:pt idx="568">
                  <c:v>-4.2379999999999995</c:v>
                </c:pt>
                <c:pt idx="569">
                  <c:v>-5.5296666666666665</c:v>
                </c:pt>
                <c:pt idx="570">
                  <c:v>-5.7796666666666665</c:v>
                </c:pt>
                <c:pt idx="571">
                  <c:v>-4.6963333333333326</c:v>
                </c:pt>
                <c:pt idx="572">
                  <c:v>-5.1546666666666665</c:v>
                </c:pt>
                <c:pt idx="573">
                  <c:v>-5.5713333333333326</c:v>
                </c:pt>
                <c:pt idx="574">
                  <c:v>-5.9046666666666665</c:v>
                </c:pt>
                <c:pt idx="575">
                  <c:v>-6.7379999999999995</c:v>
                </c:pt>
                <c:pt idx="576">
                  <c:v>-9.1546666666666656</c:v>
                </c:pt>
                <c:pt idx="577">
                  <c:v>-13.946333333333333</c:v>
                </c:pt>
                <c:pt idx="578">
                  <c:v>-19.904666666666667</c:v>
                </c:pt>
                <c:pt idx="579">
                  <c:v>-22.029666666666667</c:v>
                </c:pt>
                <c:pt idx="580">
                  <c:v>-23.613</c:v>
                </c:pt>
                <c:pt idx="581">
                  <c:v>-20.196333333333332</c:v>
                </c:pt>
                <c:pt idx="582">
                  <c:v>-0.1546666666666662</c:v>
                </c:pt>
                <c:pt idx="583">
                  <c:v>27.595333333333333</c:v>
                </c:pt>
                <c:pt idx="584">
                  <c:v>35.470333333333336</c:v>
                </c:pt>
                <c:pt idx="585">
                  <c:v>20.887000000000004</c:v>
                </c:pt>
                <c:pt idx="586">
                  <c:v>7.4703333333333335</c:v>
                </c:pt>
                <c:pt idx="587">
                  <c:v>2.5953333333333339</c:v>
                </c:pt>
                <c:pt idx="588">
                  <c:v>-6.5713333333333326</c:v>
                </c:pt>
                <c:pt idx="589">
                  <c:v>-16.738</c:v>
                </c:pt>
                <c:pt idx="590">
                  <c:v>-22.321333333333332</c:v>
                </c:pt>
                <c:pt idx="591">
                  <c:v>-25.279666666666667</c:v>
                </c:pt>
                <c:pt idx="592">
                  <c:v>-31.321333333333332</c:v>
                </c:pt>
                <c:pt idx="593">
                  <c:v>-26.238</c:v>
                </c:pt>
                <c:pt idx="594">
                  <c:v>-15.654666666666666</c:v>
                </c:pt>
                <c:pt idx="595">
                  <c:v>-5.8213333333333326</c:v>
                </c:pt>
                <c:pt idx="596">
                  <c:v>4.3453333333333335</c:v>
                </c:pt>
                <c:pt idx="597">
                  <c:v>8.3036666666666665</c:v>
                </c:pt>
                <c:pt idx="598">
                  <c:v>7.3036666666666674</c:v>
                </c:pt>
                <c:pt idx="599">
                  <c:v>6.7620000000000005</c:v>
                </c:pt>
                <c:pt idx="600">
                  <c:v>8.8036666666666665</c:v>
                </c:pt>
                <c:pt idx="601">
                  <c:v>10.470333333333334</c:v>
                </c:pt>
                <c:pt idx="602">
                  <c:v>10.387</c:v>
                </c:pt>
                <c:pt idx="603">
                  <c:v>6.9703333333333335</c:v>
                </c:pt>
                <c:pt idx="604">
                  <c:v>1.6786666666666672</c:v>
                </c:pt>
                <c:pt idx="605">
                  <c:v>1.5120000000000005</c:v>
                </c:pt>
                <c:pt idx="606">
                  <c:v>-8.9879999999999995</c:v>
                </c:pt>
                <c:pt idx="607">
                  <c:v>-8.9046666666666656</c:v>
                </c:pt>
                <c:pt idx="608">
                  <c:v>-0.73799999999999955</c:v>
                </c:pt>
                <c:pt idx="609">
                  <c:v>15.595333333333334</c:v>
                </c:pt>
                <c:pt idx="610">
                  <c:v>-21.904666666666667</c:v>
                </c:pt>
                <c:pt idx="611">
                  <c:v>-16.904666666666667</c:v>
                </c:pt>
                <c:pt idx="612">
                  <c:v>-3.7796666666666661</c:v>
                </c:pt>
                <c:pt idx="613">
                  <c:v>2.8453333333333339</c:v>
                </c:pt>
                <c:pt idx="614">
                  <c:v>-3.9046666666666661</c:v>
                </c:pt>
                <c:pt idx="615">
                  <c:v>-1.5713333333333328</c:v>
                </c:pt>
                <c:pt idx="616">
                  <c:v>-0.1546666666666662</c:v>
                </c:pt>
                <c:pt idx="617">
                  <c:v>0.38700000000000045</c:v>
                </c:pt>
                <c:pt idx="618">
                  <c:v>0.2203333333333338</c:v>
                </c:pt>
                <c:pt idx="619">
                  <c:v>1.9703333333333337</c:v>
                </c:pt>
                <c:pt idx="620">
                  <c:v>8.2620000000000005</c:v>
                </c:pt>
                <c:pt idx="621">
                  <c:v>12.387</c:v>
                </c:pt>
                <c:pt idx="622">
                  <c:v>8.2203333333333344</c:v>
                </c:pt>
                <c:pt idx="623">
                  <c:v>2.5120000000000005</c:v>
                </c:pt>
                <c:pt idx="624">
                  <c:v>-2.2796666666666661</c:v>
                </c:pt>
                <c:pt idx="625">
                  <c:v>-5.2796666666666665</c:v>
                </c:pt>
                <c:pt idx="626">
                  <c:v>1.9286666666666672</c:v>
                </c:pt>
                <c:pt idx="627">
                  <c:v>-5.8629999999999995</c:v>
                </c:pt>
                <c:pt idx="628">
                  <c:v>1.6370000000000005</c:v>
                </c:pt>
                <c:pt idx="629">
                  <c:v>17.887</c:v>
                </c:pt>
                <c:pt idx="630">
                  <c:v>54.970333333333336</c:v>
                </c:pt>
                <c:pt idx="631">
                  <c:v>5.2620000000000005</c:v>
                </c:pt>
                <c:pt idx="632">
                  <c:v>11.678666666666667</c:v>
                </c:pt>
                <c:pt idx="633">
                  <c:v>6.0120000000000005</c:v>
                </c:pt>
                <c:pt idx="634">
                  <c:v>7.0120000000000005</c:v>
                </c:pt>
                <c:pt idx="635">
                  <c:v>-7.8629999999999995</c:v>
                </c:pt>
                <c:pt idx="636">
                  <c:v>-3.3629999999999995</c:v>
                </c:pt>
                <c:pt idx="637">
                  <c:v>-3.6546666666666661</c:v>
                </c:pt>
                <c:pt idx="638">
                  <c:v>-2.946333333333333</c:v>
                </c:pt>
                <c:pt idx="639">
                  <c:v>-0.77966666666666617</c:v>
                </c:pt>
                <c:pt idx="640">
                  <c:v>6.4286666666666674</c:v>
                </c:pt>
                <c:pt idx="641">
                  <c:v>11.178666666666667</c:v>
                </c:pt>
                <c:pt idx="642">
                  <c:v>5.0953333333333335</c:v>
                </c:pt>
                <c:pt idx="643">
                  <c:v>-0.27966666666666623</c:v>
                </c:pt>
                <c:pt idx="644">
                  <c:v>-2.9879999999999995</c:v>
                </c:pt>
                <c:pt idx="645">
                  <c:v>-5.1129999999999995</c:v>
                </c:pt>
                <c:pt idx="646">
                  <c:v>-6.4879999999999995</c:v>
                </c:pt>
                <c:pt idx="647">
                  <c:v>-9.5713333333333335</c:v>
                </c:pt>
                <c:pt idx="648">
                  <c:v>-14.946333333333333</c:v>
                </c:pt>
                <c:pt idx="649">
                  <c:v>-20.196333333333332</c:v>
                </c:pt>
                <c:pt idx="650">
                  <c:v>-23.779666666666667</c:v>
                </c:pt>
                <c:pt idx="651">
                  <c:v>-38.821333333333335</c:v>
                </c:pt>
                <c:pt idx="652">
                  <c:v>-40.904666666666664</c:v>
                </c:pt>
                <c:pt idx="653">
                  <c:v>-22.238</c:v>
                </c:pt>
                <c:pt idx="654">
                  <c:v>-10.363</c:v>
                </c:pt>
                <c:pt idx="655">
                  <c:v>-11.863</c:v>
                </c:pt>
                <c:pt idx="656">
                  <c:v>-13.029666666666666</c:v>
                </c:pt>
                <c:pt idx="657">
                  <c:v>-10.488</c:v>
                </c:pt>
                <c:pt idx="658">
                  <c:v>-9.1546666666666656</c:v>
                </c:pt>
                <c:pt idx="659">
                  <c:v>-9.1546666666666656</c:v>
                </c:pt>
                <c:pt idx="660">
                  <c:v>-8.9879999999999995</c:v>
                </c:pt>
                <c:pt idx="661">
                  <c:v>-8.9463333333333335</c:v>
                </c:pt>
                <c:pt idx="662">
                  <c:v>-7.7379999999999995</c:v>
                </c:pt>
                <c:pt idx="663">
                  <c:v>-7.8213333333333326</c:v>
                </c:pt>
                <c:pt idx="664">
                  <c:v>-7.4463333333333326</c:v>
                </c:pt>
                <c:pt idx="665">
                  <c:v>-7.5713333333333326</c:v>
                </c:pt>
                <c:pt idx="666">
                  <c:v>-6.9463333333333326</c:v>
                </c:pt>
                <c:pt idx="667">
                  <c:v>-6.4879999999999995</c:v>
                </c:pt>
                <c:pt idx="668">
                  <c:v>-2.1546666666666661</c:v>
                </c:pt>
                <c:pt idx="669">
                  <c:v>-0.36299999999999955</c:v>
                </c:pt>
                <c:pt idx="670">
                  <c:v>-0.86299999999999955</c:v>
                </c:pt>
                <c:pt idx="671">
                  <c:v>-1.9879999999999995</c:v>
                </c:pt>
                <c:pt idx="672">
                  <c:v>-1.9046666666666663</c:v>
                </c:pt>
                <c:pt idx="673">
                  <c:v>-1.4879999999999995</c:v>
                </c:pt>
                <c:pt idx="674">
                  <c:v>0.17866666666666711</c:v>
                </c:pt>
                <c:pt idx="675">
                  <c:v>1.5536666666666672</c:v>
                </c:pt>
                <c:pt idx="676">
                  <c:v>2.428666666666667</c:v>
                </c:pt>
                <c:pt idx="677">
                  <c:v>2.5953333333333339</c:v>
                </c:pt>
                <c:pt idx="678">
                  <c:v>3.2203333333333339</c:v>
                </c:pt>
                <c:pt idx="679">
                  <c:v>3.303666666666667</c:v>
                </c:pt>
                <c:pt idx="680">
                  <c:v>3.553666666666667</c:v>
                </c:pt>
                <c:pt idx="681">
                  <c:v>3.553666666666667</c:v>
                </c:pt>
                <c:pt idx="682">
                  <c:v>3.553666666666667</c:v>
                </c:pt>
                <c:pt idx="683">
                  <c:v>2.803666666666667</c:v>
                </c:pt>
                <c:pt idx="684">
                  <c:v>2.0953333333333339</c:v>
                </c:pt>
                <c:pt idx="685">
                  <c:v>1.4286666666666672</c:v>
                </c:pt>
                <c:pt idx="686">
                  <c:v>-1.4046666666666663</c:v>
                </c:pt>
                <c:pt idx="687">
                  <c:v>-6.6129999999999995</c:v>
                </c:pt>
                <c:pt idx="688">
                  <c:v>-9.8213333333333335</c:v>
                </c:pt>
                <c:pt idx="689">
                  <c:v>-12.571333333333333</c:v>
                </c:pt>
                <c:pt idx="690">
                  <c:v>-20.446333333333332</c:v>
                </c:pt>
                <c:pt idx="691">
                  <c:v>-21.904666666666667</c:v>
                </c:pt>
                <c:pt idx="692">
                  <c:v>-13.613</c:v>
                </c:pt>
                <c:pt idx="693">
                  <c:v>-9.3213333333333335</c:v>
                </c:pt>
                <c:pt idx="694">
                  <c:v>-9.9046666666666656</c:v>
                </c:pt>
                <c:pt idx="695">
                  <c:v>-8.7379999999999995</c:v>
                </c:pt>
                <c:pt idx="696">
                  <c:v>-7.4046666666666665</c:v>
                </c:pt>
                <c:pt idx="697">
                  <c:v>-6.1129999999999995</c:v>
                </c:pt>
                <c:pt idx="698">
                  <c:v>-6.5296666666666665</c:v>
                </c:pt>
                <c:pt idx="699">
                  <c:v>-6.6129999999999995</c:v>
                </c:pt>
                <c:pt idx="700">
                  <c:v>-7.1963333333333326</c:v>
                </c:pt>
                <c:pt idx="701">
                  <c:v>-6.7796666666666665</c:v>
                </c:pt>
                <c:pt idx="702">
                  <c:v>-5.2379999999999995</c:v>
                </c:pt>
                <c:pt idx="703">
                  <c:v>-3.6546666666666661</c:v>
                </c:pt>
                <c:pt idx="704">
                  <c:v>-2.4879999999999995</c:v>
                </c:pt>
                <c:pt idx="705">
                  <c:v>-1.4046666666666663</c:v>
                </c:pt>
                <c:pt idx="706">
                  <c:v>2.5120000000000005</c:v>
                </c:pt>
                <c:pt idx="707">
                  <c:v>2.9703333333333339</c:v>
                </c:pt>
                <c:pt idx="708">
                  <c:v>1.9703333333333337</c:v>
                </c:pt>
                <c:pt idx="709">
                  <c:v>0.84533333333333383</c:v>
                </c:pt>
                <c:pt idx="710">
                  <c:v>1.0536666666666672</c:v>
                </c:pt>
                <c:pt idx="711">
                  <c:v>2.678666666666667</c:v>
                </c:pt>
                <c:pt idx="712">
                  <c:v>4.6370000000000005</c:v>
                </c:pt>
                <c:pt idx="713">
                  <c:v>5.3870000000000005</c:v>
                </c:pt>
                <c:pt idx="714">
                  <c:v>4.2203333333333335</c:v>
                </c:pt>
                <c:pt idx="715">
                  <c:v>8.3870000000000005</c:v>
                </c:pt>
                <c:pt idx="716">
                  <c:v>3.928666666666667</c:v>
                </c:pt>
                <c:pt idx="717">
                  <c:v>4.3036666666666674</c:v>
                </c:pt>
                <c:pt idx="718">
                  <c:v>9.5953333333333344</c:v>
                </c:pt>
                <c:pt idx="719">
                  <c:v>24.387</c:v>
                </c:pt>
                <c:pt idx="720">
                  <c:v>-6.1129999999999995</c:v>
                </c:pt>
                <c:pt idx="721">
                  <c:v>-11.613</c:v>
                </c:pt>
                <c:pt idx="722">
                  <c:v>-5.5296666666666665</c:v>
                </c:pt>
                <c:pt idx="723">
                  <c:v>-4.1546666666666665</c:v>
                </c:pt>
                <c:pt idx="724">
                  <c:v>-11.154666666666666</c:v>
                </c:pt>
                <c:pt idx="725">
                  <c:v>-10.738</c:v>
                </c:pt>
                <c:pt idx="726">
                  <c:v>-8.6129999999999995</c:v>
                </c:pt>
                <c:pt idx="727">
                  <c:v>-8.0713333333333335</c:v>
                </c:pt>
                <c:pt idx="728">
                  <c:v>-6.9879999999999995</c:v>
                </c:pt>
                <c:pt idx="729">
                  <c:v>-6.8629999999999995</c:v>
                </c:pt>
                <c:pt idx="730">
                  <c:v>-5.4046666666666665</c:v>
                </c:pt>
                <c:pt idx="731">
                  <c:v>-1.7379999999999995</c:v>
                </c:pt>
                <c:pt idx="732">
                  <c:v>2.7203333333333339</c:v>
                </c:pt>
                <c:pt idx="733">
                  <c:v>2.053666666666667</c:v>
                </c:pt>
                <c:pt idx="734">
                  <c:v>0.80366666666666708</c:v>
                </c:pt>
                <c:pt idx="735">
                  <c:v>0.76200000000000045</c:v>
                </c:pt>
                <c:pt idx="736">
                  <c:v>2.553666666666667</c:v>
                </c:pt>
                <c:pt idx="737">
                  <c:v>4.7203333333333335</c:v>
                </c:pt>
                <c:pt idx="738">
                  <c:v>8.0536666666666665</c:v>
                </c:pt>
                <c:pt idx="739">
                  <c:v>10.595333333333334</c:v>
                </c:pt>
                <c:pt idx="740">
                  <c:v>11.095333333333334</c:v>
                </c:pt>
                <c:pt idx="741">
                  <c:v>10.178666666666667</c:v>
                </c:pt>
                <c:pt idx="742">
                  <c:v>8.5953333333333344</c:v>
                </c:pt>
                <c:pt idx="743">
                  <c:v>6.5536666666666674</c:v>
                </c:pt>
                <c:pt idx="744">
                  <c:v>4.7620000000000005</c:v>
                </c:pt>
                <c:pt idx="745">
                  <c:v>1.8870000000000005</c:v>
                </c:pt>
                <c:pt idx="746">
                  <c:v>-3.1546666666666661</c:v>
                </c:pt>
                <c:pt idx="747">
                  <c:v>-6.1963333333333326</c:v>
                </c:pt>
                <c:pt idx="748">
                  <c:v>-7.6129999999999995</c:v>
                </c:pt>
                <c:pt idx="749">
                  <c:v>-14.154666666666666</c:v>
                </c:pt>
                <c:pt idx="750">
                  <c:v>-19.821333333333332</c:v>
                </c:pt>
                <c:pt idx="751">
                  <c:v>-13.488</c:v>
                </c:pt>
                <c:pt idx="752">
                  <c:v>-8.8629999999999995</c:v>
                </c:pt>
                <c:pt idx="753">
                  <c:v>-8.9463333333333335</c:v>
                </c:pt>
                <c:pt idx="754">
                  <c:v>-9.2796666666666656</c:v>
                </c:pt>
                <c:pt idx="755">
                  <c:v>-7.4046666666666665</c:v>
                </c:pt>
                <c:pt idx="756">
                  <c:v>-6.9879999999999995</c:v>
                </c:pt>
                <c:pt idx="757">
                  <c:v>-6.7796666666666665</c:v>
                </c:pt>
                <c:pt idx="758">
                  <c:v>-6.7379999999999995</c:v>
                </c:pt>
                <c:pt idx="759">
                  <c:v>-6.9463333333333326</c:v>
                </c:pt>
                <c:pt idx="760">
                  <c:v>-6.9879999999999995</c:v>
                </c:pt>
                <c:pt idx="761">
                  <c:v>-5.6963333333333326</c:v>
                </c:pt>
                <c:pt idx="762">
                  <c:v>-4.8629999999999995</c:v>
                </c:pt>
                <c:pt idx="763">
                  <c:v>-3.9879999999999995</c:v>
                </c:pt>
                <c:pt idx="764">
                  <c:v>-1.7379999999999995</c:v>
                </c:pt>
                <c:pt idx="765">
                  <c:v>1.4703333333333337</c:v>
                </c:pt>
                <c:pt idx="766">
                  <c:v>2.9703333333333339</c:v>
                </c:pt>
                <c:pt idx="767">
                  <c:v>3.0120000000000005</c:v>
                </c:pt>
                <c:pt idx="768">
                  <c:v>2.303666666666667</c:v>
                </c:pt>
                <c:pt idx="769">
                  <c:v>2.8870000000000005</c:v>
                </c:pt>
                <c:pt idx="770">
                  <c:v>4.5536666666666674</c:v>
                </c:pt>
                <c:pt idx="771">
                  <c:v>6.5536666666666674</c:v>
                </c:pt>
                <c:pt idx="772">
                  <c:v>8.2203333333333344</c:v>
                </c:pt>
                <c:pt idx="773">
                  <c:v>9.6370000000000005</c:v>
                </c:pt>
                <c:pt idx="774">
                  <c:v>9.9703333333333344</c:v>
                </c:pt>
                <c:pt idx="775">
                  <c:v>9.6786666666666665</c:v>
                </c:pt>
                <c:pt idx="776">
                  <c:v>8.0953333333333344</c:v>
                </c:pt>
                <c:pt idx="777">
                  <c:v>5.6786666666666674</c:v>
                </c:pt>
                <c:pt idx="778">
                  <c:v>6.8453333333333335</c:v>
                </c:pt>
                <c:pt idx="779">
                  <c:v>3.428666666666667</c:v>
                </c:pt>
                <c:pt idx="780">
                  <c:v>4.4286666666666674</c:v>
                </c:pt>
                <c:pt idx="781">
                  <c:v>10.095333333333334</c:v>
                </c:pt>
                <c:pt idx="782">
                  <c:v>22.595333333333333</c:v>
                </c:pt>
                <c:pt idx="783">
                  <c:v>2.3453333333333339</c:v>
                </c:pt>
                <c:pt idx="784">
                  <c:v>-3.8629999999999995</c:v>
                </c:pt>
                <c:pt idx="785">
                  <c:v>-3.9879999999999995</c:v>
                </c:pt>
                <c:pt idx="786">
                  <c:v>-2.9046666666666661</c:v>
                </c:pt>
                <c:pt idx="787">
                  <c:v>-7.3213333333333326</c:v>
                </c:pt>
                <c:pt idx="788">
                  <c:v>-5.2796666666666665</c:v>
                </c:pt>
                <c:pt idx="789">
                  <c:v>-4.1963333333333326</c:v>
                </c:pt>
                <c:pt idx="790">
                  <c:v>-1.9879999999999995</c:v>
                </c:pt>
                <c:pt idx="791">
                  <c:v>1.3036666666666672</c:v>
                </c:pt>
                <c:pt idx="792">
                  <c:v>5.6370000000000005</c:v>
                </c:pt>
                <c:pt idx="793">
                  <c:v>3.8870000000000005</c:v>
                </c:pt>
                <c:pt idx="794">
                  <c:v>0.67866666666666708</c:v>
                </c:pt>
                <c:pt idx="795">
                  <c:v>-1.1129999999999995</c:v>
                </c:pt>
                <c:pt idx="796">
                  <c:v>-0.23799999999999955</c:v>
                </c:pt>
                <c:pt idx="797">
                  <c:v>3.0120000000000005</c:v>
                </c:pt>
                <c:pt idx="798">
                  <c:v>8.5953333333333344</c:v>
                </c:pt>
                <c:pt idx="799">
                  <c:v>14.095333333333334</c:v>
                </c:pt>
                <c:pt idx="800">
                  <c:v>17.803666666666668</c:v>
                </c:pt>
                <c:pt idx="801">
                  <c:v>20.053666666666668</c:v>
                </c:pt>
                <c:pt idx="802">
                  <c:v>22.303666666666668</c:v>
                </c:pt>
                <c:pt idx="803">
                  <c:v>24.887</c:v>
                </c:pt>
                <c:pt idx="804">
                  <c:v>26.178666666666668</c:v>
                </c:pt>
                <c:pt idx="805">
                  <c:v>25.928666666666668</c:v>
                </c:pt>
                <c:pt idx="806">
                  <c:v>24.553666666666668</c:v>
                </c:pt>
                <c:pt idx="807">
                  <c:v>22.178666666666668</c:v>
                </c:pt>
                <c:pt idx="808">
                  <c:v>19.137</c:v>
                </c:pt>
                <c:pt idx="809">
                  <c:v>15.053666666666667</c:v>
                </c:pt>
                <c:pt idx="810">
                  <c:v>16.470333333333333</c:v>
                </c:pt>
                <c:pt idx="811">
                  <c:v>5.2620000000000005</c:v>
                </c:pt>
                <c:pt idx="812">
                  <c:v>5.1370000000000005</c:v>
                </c:pt>
                <c:pt idx="813">
                  <c:v>11.845333333333334</c:v>
                </c:pt>
                <c:pt idx="814">
                  <c:v>31.553666666666668</c:v>
                </c:pt>
                <c:pt idx="815">
                  <c:v>-13.279666666666666</c:v>
                </c:pt>
                <c:pt idx="816">
                  <c:v>-15.071333333333333</c:v>
                </c:pt>
                <c:pt idx="817">
                  <c:v>-9.3213333333333335</c:v>
                </c:pt>
                <c:pt idx="818">
                  <c:v>-2.5296666666666661</c:v>
                </c:pt>
                <c:pt idx="819">
                  <c:v>-10.238</c:v>
                </c:pt>
                <c:pt idx="820">
                  <c:v>-7.9463333333333326</c:v>
                </c:pt>
                <c:pt idx="821">
                  <c:v>-4.8213333333333326</c:v>
                </c:pt>
                <c:pt idx="822">
                  <c:v>1.2620000000000005</c:v>
                </c:pt>
                <c:pt idx="823">
                  <c:v>5.0120000000000005</c:v>
                </c:pt>
                <c:pt idx="824">
                  <c:v>5.0536666666666674</c:v>
                </c:pt>
                <c:pt idx="825">
                  <c:v>1.9703333333333337</c:v>
                </c:pt>
                <c:pt idx="826">
                  <c:v>-0.27966666666666623</c:v>
                </c:pt>
                <c:pt idx="827">
                  <c:v>0.26200000000000045</c:v>
                </c:pt>
                <c:pt idx="828">
                  <c:v>2.8453333333333339</c:v>
                </c:pt>
                <c:pt idx="829">
                  <c:v>6.8036666666666674</c:v>
                </c:pt>
                <c:pt idx="830">
                  <c:v>14.887</c:v>
                </c:pt>
                <c:pt idx="831">
                  <c:v>25.387</c:v>
                </c:pt>
                <c:pt idx="832">
                  <c:v>34.637</c:v>
                </c:pt>
                <c:pt idx="833">
                  <c:v>40.553666666666665</c:v>
                </c:pt>
                <c:pt idx="834">
                  <c:v>42.720333333333336</c:v>
                </c:pt>
                <c:pt idx="835">
                  <c:v>40.512</c:v>
                </c:pt>
                <c:pt idx="836">
                  <c:v>37.428666666666665</c:v>
                </c:pt>
                <c:pt idx="837">
                  <c:v>34.803666666666665</c:v>
                </c:pt>
                <c:pt idx="838">
                  <c:v>32.512</c:v>
                </c:pt>
                <c:pt idx="839">
                  <c:v>28.470333333333333</c:v>
                </c:pt>
                <c:pt idx="840">
                  <c:v>23.303666666666668</c:v>
                </c:pt>
                <c:pt idx="841">
                  <c:v>18.178666666666668</c:v>
                </c:pt>
                <c:pt idx="842">
                  <c:v>11.428666666666667</c:v>
                </c:pt>
                <c:pt idx="843">
                  <c:v>0.88700000000000045</c:v>
                </c:pt>
                <c:pt idx="844">
                  <c:v>-9.9879999999999995</c:v>
                </c:pt>
                <c:pt idx="845">
                  <c:v>-17.196333333333332</c:v>
                </c:pt>
                <c:pt idx="846">
                  <c:v>-27.279666666666667</c:v>
                </c:pt>
                <c:pt idx="847">
                  <c:v>-47.904666666666664</c:v>
                </c:pt>
                <c:pt idx="848">
                  <c:v>-54.363</c:v>
                </c:pt>
                <c:pt idx="849">
                  <c:v>-32.363</c:v>
                </c:pt>
                <c:pt idx="850">
                  <c:v>-9.6129999999999995</c:v>
                </c:pt>
                <c:pt idx="851">
                  <c:v>-5.3213333333333326</c:v>
                </c:pt>
                <c:pt idx="852">
                  <c:v>-9.5713333333333335</c:v>
                </c:pt>
                <c:pt idx="853">
                  <c:v>-7.0296666666666665</c:v>
                </c:pt>
                <c:pt idx="854">
                  <c:v>-7.1333333333332874E-2</c:v>
                </c:pt>
                <c:pt idx="855">
                  <c:v>4.5536666666666674</c:v>
                </c:pt>
                <c:pt idx="856">
                  <c:v>3.2203333333333339</c:v>
                </c:pt>
                <c:pt idx="857">
                  <c:v>0.84533333333333383</c:v>
                </c:pt>
                <c:pt idx="858">
                  <c:v>2.0120000000000005</c:v>
                </c:pt>
                <c:pt idx="859">
                  <c:v>5.1786666666666674</c:v>
                </c:pt>
                <c:pt idx="860">
                  <c:v>7.8870000000000005</c:v>
                </c:pt>
                <c:pt idx="861">
                  <c:v>10.678666666666667</c:v>
                </c:pt>
                <c:pt idx="862">
                  <c:v>15.387</c:v>
                </c:pt>
                <c:pt idx="863">
                  <c:v>22.178666666666668</c:v>
                </c:pt>
                <c:pt idx="864">
                  <c:v>28.887</c:v>
                </c:pt>
                <c:pt idx="865">
                  <c:v>33.428666666666665</c:v>
                </c:pt>
                <c:pt idx="866">
                  <c:v>35.303666666666665</c:v>
                </c:pt>
                <c:pt idx="867">
                  <c:v>35.053666666666665</c:v>
                </c:pt>
                <c:pt idx="868">
                  <c:v>34.178666666666665</c:v>
                </c:pt>
                <c:pt idx="869">
                  <c:v>33.053666666666665</c:v>
                </c:pt>
                <c:pt idx="870">
                  <c:v>32.220333333333336</c:v>
                </c:pt>
                <c:pt idx="871">
                  <c:v>32.095333333333336</c:v>
                </c:pt>
                <c:pt idx="872">
                  <c:v>32.262</c:v>
                </c:pt>
                <c:pt idx="873">
                  <c:v>32.262</c:v>
                </c:pt>
                <c:pt idx="874">
                  <c:v>32.428666666666665</c:v>
                </c:pt>
                <c:pt idx="875">
                  <c:v>33.720333333333336</c:v>
                </c:pt>
                <c:pt idx="876">
                  <c:v>35.262</c:v>
                </c:pt>
                <c:pt idx="877">
                  <c:v>36.220333333333336</c:v>
                </c:pt>
                <c:pt idx="878">
                  <c:v>35.220333333333336</c:v>
                </c:pt>
                <c:pt idx="879">
                  <c:v>31.845333333333333</c:v>
                </c:pt>
                <c:pt idx="880">
                  <c:v>26.762</c:v>
                </c:pt>
                <c:pt idx="881">
                  <c:v>22.178666666666668</c:v>
                </c:pt>
                <c:pt idx="882">
                  <c:v>15.928666666666667</c:v>
                </c:pt>
                <c:pt idx="883">
                  <c:v>16.595333333333333</c:v>
                </c:pt>
                <c:pt idx="884">
                  <c:v>12.303666666666667</c:v>
                </c:pt>
                <c:pt idx="885">
                  <c:v>18.928666666666668</c:v>
                </c:pt>
                <c:pt idx="886">
                  <c:v>19.928666666666668</c:v>
                </c:pt>
                <c:pt idx="887">
                  <c:v>30.345333333333333</c:v>
                </c:pt>
                <c:pt idx="888">
                  <c:v>-7.2796666666666665</c:v>
                </c:pt>
                <c:pt idx="889">
                  <c:v>-18.488</c:v>
                </c:pt>
                <c:pt idx="890">
                  <c:v>-14.279666666666666</c:v>
                </c:pt>
                <c:pt idx="891">
                  <c:v>-7.7379999999999995</c:v>
                </c:pt>
                <c:pt idx="892">
                  <c:v>-10.279666666666666</c:v>
                </c:pt>
                <c:pt idx="893">
                  <c:v>-9.2796666666666656</c:v>
                </c:pt>
                <c:pt idx="894">
                  <c:v>-6.0713333333333326</c:v>
                </c:pt>
                <c:pt idx="895">
                  <c:v>-0.82133333333333292</c:v>
                </c:pt>
                <c:pt idx="896">
                  <c:v>6.2620000000000005</c:v>
                </c:pt>
                <c:pt idx="897">
                  <c:v>5.5120000000000005</c:v>
                </c:pt>
                <c:pt idx="898">
                  <c:v>-0.27966666666666623</c:v>
                </c:pt>
                <c:pt idx="899">
                  <c:v>-2.8629999999999995</c:v>
                </c:pt>
                <c:pt idx="900">
                  <c:v>-0.27966666666666623</c:v>
                </c:pt>
                <c:pt idx="901">
                  <c:v>5.1786666666666674</c:v>
                </c:pt>
                <c:pt idx="902">
                  <c:v>11.887</c:v>
                </c:pt>
                <c:pt idx="903">
                  <c:v>19.762</c:v>
                </c:pt>
                <c:pt idx="904">
                  <c:v>28.137</c:v>
                </c:pt>
                <c:pt idx="905">
                  <c:v>34.595333333333336</c:v>
                </c:pt>
                <c:pt idx="906">
                  <c:v>37.345333333333336</c:v>
                </c:pt>
                <c:pt idx="907">
                  <c:v>36.887</c:v>
                </c:pt>
                <c:pt idx="908">
                  <c:v>34.595333333333336</c:v>
                </c:pt>
                <c:pt idx="909">
                  <c:v>32.845333333333336</c:v>
                </c:pt>
                <c:pt idx="910">
                  <c:v>33.512</c:v>
                </c:pt>
                <c:pt idx="911">
                  <c:v>36.803666666666665</c:v>
                </c:pt>
                <c:pt idx="912">
                  <c:v>41.012</c:v>
                </c:pt>
                <c:pt idx="913">
                  <c:v>44.137</c:v>
                </c:pt>
                <c:pt idx="914">
                  <c:v>45.220333333333336</c:v>
                </c:pt>
                <c:pt idx="915">
                  <c:v>45.637</c:v>
                </c:pt>
                <c:pt idx="916">
                  <c:v>46.345333333333336</c:v>
                </c:pt>
                <c:pt idx="917">
                  <c:v>48.053666666666665</c:v>
                </c:pt>
                <c:pt idx="918">
                  <c:v>49.970333333333336</c:v>
                </c:pt>
                <c:pt idx="919">
                  <c:v>51.970333333333336</c:v>
                </c:pt>
                <c:pt idx="920">
                  <c:v>53.553666666666665</c:v>
                </c:pt>
                <c:pt idx="921">
                  <c:v>54.637</c:v>
                </c:pt>
                <c:pt idx="922">
                  <c:v>54.553666666666665</c:v>
                </c:pt>
                <c:pt idx="923">
                  <c:v>54.178666666666665</c:v>
                </c:pt>
                <c:pt idx="924">
                  <c:v>53.762</c:v>
                </c:pt>
                <c:pt idx="925">
                  <c:v>53.637</c:v>
                </c:pt>
                <c:pt idx="926">
                  <c:v>53.095333333333336</c:v>
                </c:pt>
                <c:pt idx="927">
                  <c:v>51.595333333333336</c:v>
                </c:pt>
                <c:pt idx="928">
                  <c:v>48.803666666666665</c:v>
                </c:pt>
                <c:pt idx="929">
                  <c:v>44.845333333333336</c:v>
                </c:pt>
                <c:pt idx="930">
                  <c:v>39.845333333333336</c:v>
                </c:pt>
                <c:pt idx="931">
                  <c:v>34.595333333333336</c:v>
                </c:pt>
                <c:pt idx="932">
                  <c:v>30.220333333333333</c:v>
                </c:pt>
                <c:pt idx="933">
                  <c:v>25.470333333333333</c:v>
                </c:pt>
                <c:pt idx="934">
                  <c:v>23.470333333333333</c:v>
                </c:pt>
                <c:pt idx="935">
                  <c:v>27.762</c:v>
                </c:pt>
                <c:pt idx="936">
                  <c:v>32.512</c:v>
                </c:pt>
                <c:pt idx="937">
                  <c:v>26.803666666666668</c:v>
                </c:pt>
                <c:pt idx="938">
                  <c:v>24.220333333333333</c:v>
                </c:pt>
                <c:pt idx="939">
                  <c:v>28.095333333333333</c:v>
                </c:pt>
                <c:pt idx="940">
                  <c:v>14.678666666666667</c:v>
                </c:pt>
                <c:pt idx="941">
                  <c:v>-5.1129999999999995</c:v>
                </c:pt>
                <c:pt idx="942">
                  <c:v>-7.1546666666666665</c:v>
                </c:pt>
                <c:pt idx="943">
                  <c:v>-4.1963333333333326</c:v>
                </c:pt>
                <c:pt idx="944">
                  <c:v>-6.2379999999999995</c:v>
                </c:pt>
                <c:pt idx="945">
                  <c:v>-5.8629999999999995</c:v>
                </c:pt>
                <c:pt idx="946">
                  <c:v>-1.9463333333333328</c:v>
                </c:pt>
                <c:pt idx="947">
                  <c:v>2.6370000000000005</c:v>
                </c:pt>
                <c:pt idx="948">
                  <c:v>4.2620000000000005</c:v>
                </c:pt>
                <c:pt idx="949">
                  <c:v>3.3870000000000005</c:v>
                </c:pt>
                <c:pt idx="950">
                  <c:v>1.3036666666666672</c:v>
                </c:pt>
                <c:pt idx="951">
                  <c:v>1.7620000000000005</c:v>
                </c:pt>
                <c:pt idx="952">
                  <c:v>1.8870000000000005</c:v>
                </c:pt>
                <c:pt idx="953">
                  <c:v>1.6370000000000005</c:v>
                </c:pt>
                <c:pt idx="954">
                  <c:v>3.3870000000000005</c:v>
                </c:pt>
                <c:pt idx="955">
                  <c:v>7.8453333333333335</c:v>
                </c:pt>
                <c:pt idx="956">
                  <c:v>13.720333333333334</c:v>
                </c:pt>
                <c:pt idx="957">
                  <c:v>20.928666666666668</c:v>
                </c:pt>
                <c:pt idx="958">
                  <c:v>27.595333333333333</c:v>
                </c:pt>
                <c:pt idx="959">
                  <c:v>32.553666666666665</c:v>
                </c:pt>
                <c:pt idx="960">
                  <c:v>36.220333333333336</c:v>
                </c:pt>
                <c:pt idx="961">
                  <c:v>38.053666666666665</c:v>
                </c:pt>
                <c:pt idx="962">
                  <c:v>36.970333333333336</c:v>
                </c:pt>
                <c:pt idx="963">
                  <c:v>34.803666666666665</c:v>
                </c:pt>
                <c:pt idx="964">
                  <c:v>33.637</c:v>
                </c:pt>
                <c:pt idx="965">
                  <c:v>34.012</c:v>
                </c:pt>
                <c:pt idx="966">
                  <c:v>36.720333333333336</c:v>
                </c:pt>
                <c:pt idx="967">
                  <c:v>40.387</c:v>
                </c:pt>
                <c:pt idx="968">
                  <c:v>43.512</c:v>
                </c:pt>
                <c:pt idx="969">
                  <c:v>44.678666666666665</c:v>
                </c:pt>
                <c:pt idx="970">
                  <c:v>45.553666666666665</c:v>
                </c:pt>
                <c:pt idx="971">
                  <c:v>46.053666666666665</c:v>
                </c:pt>
                <c:pt idx="972">
                  <c:v>46.887</c:v>
                </c:pt>
                <c:pt idx="973">
                  <c:v>48.345333333333336</c:v>
                </c:pt>
                <c:pt idx="974">
                  <c:v>50.178666666666665</c:v>
                </c:pt>
                <c:pt idx="975">
                  <c:v>50.678666666666665</c:v>
                </c:pt>
                <c:pt idx="976">
                  <c:v>49.928666666666665</c:v>
                </c:pt>
                <c:pt idx="977">
                  <c:v>48.512</c:v>
                </c:pt>
                <c:pt idx="978">
                  <c:v>47.220333333333336</c:v>
                </c:pt>
                <c:pt idx="979">
                  <c:v>45.345333333333336</c:v>
                </c:pt>
                <c:pt idx="980">
                  <c:v>41.637</c:v>
                </c:pt>
                <c:pt idx="981">
                  <c:v>36.387</c:v>
                </c:pt>
                <c:pt idx="982">
                  <c:v>30.887</c:v>
                </c:pt>
                <c:pt idx="983">
                  <c:v>26.720333333333333</c:v>
                </c:pt>
                <c:pt idx="984">
                  <c:v>22.637</c:v>
                </c:pt>
                <c:pt idx="985">
                  <c:v>22.678666666666668</c:v>
                </c:pt>
                <c:pt idx="986">
                  <c:v>17.762</c:v>
                </c:pt>
                <c:pt idx="987">
                  <c:v>15.678666666666667</c:v>
                </c:pt>
                <c:pt idx="988">
                  <c:v>10.012</c:v>
                </c:pt>
                <c:pt idx="989">
                  <c:v>11.553666666666667</c:v>
                </c:pt>
                <c:pt idx="990">
                  <c:v>-13.321333333333333</c:v>
                </c:pt>
                <c:pt idx="991">
                  <c:v>-20.404666666666667</c:v>
                </c:pt>
                <c:pt idx="992">
                  <c:v>-18.029666666666667</c:v>
                </c:pt>
                <c:pt idx="993">
                  <c:v>-7.9046666666666665</c:v>
                </c:pt>
                <c:pt idx="994">
                  <c:v>-8.1546666666666656</c:v>
                </c:pt>
                <c:pt idx="995">
                  <c:v>-8.6546666666666656</c:v>
                </c:pt>
                <c:pt idx="996">
                  <c:v>-9.6499583333333323</c:v>
                </c:pt>
                <c:pt idx="997">
                  <c:v>-8.4785833333333329</c:v>
                </c:pt>
                <c:pt idx="998">
                  <c:v>-7.3024999999999993</c:v>
                </c:pt>
                <c:pt idx="999">
                  <c:v>-5.867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B-4602-AE0A-5DBFBC8A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34400"/>
        <c:axId val="1837810272"/>
      </c:lineChart>
      <c:catAx>
        <c:axId val="1837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10272"/>
        <c:crosses val="autoZero"/>
        <c:auto val="1"/>
        <c:lblAlgn val="ctr"/>
        <c:lblOffset val="100"/>
        <c:noMultiLvlLbl val="0"/>
      </c:catAx>
      <c:valAx>
        <c:axId val="18378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776223560290257E-2"/>
          <c:y val="0.24361260546531968"/>
          <c:w val="0.96343097112860887"/>
          <c:h val="0.68413776767788559"/>
        </c:manualLayout>
      </c:layout>
      <c:lineChart>
        <c:grouping val="standard"/>
        <c:varyColors val="0"/>
        <c:ser>
          <c:idx val="0"/>
          <c:order val="0"/>
          <c:tx>
            <c:strRef>
              <c:f>upZeroCross!$AD$1</c:f>
              <c:strCache>
                <c:ptCount val="1"/>
                <c:pt idx="0">
                  <c:v>freqY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upZeroCross!$AD$2:$AD$1001</c:f>
              <c:numCache>
                <c:formatCode>General</c:formatCode>
                <c:ptCount val="1000"/>
                <c:pt idx="0">
                  <c:v>0</c:v>
                </c:pt>
                <c:pt idx="1">
                  <c:v>6.54</c:v>
                </c:pt>
                <c:pt idx="2">
                  <c:v>6.54</c:v>
                </c:pt>
                <c:pt idx="3">
                  <c:v>6.54</c:v>
                </c:pt>
                <c:pt idx="4">
                  <c:v>6.54</c:v>
                </c:pt>
                <c:pt idx="5">
                  <c:v>6.54</c:v>
                </c:pt>
                <c:pt idx="6">
                  <c:v>6.54</c:v>
                </c:pt>
                <c:pt idx="7">
                  <c:v>6.54</c:v>
                </c:pt>
                <c:pt idx="8">
                  <c:v>6.54</c:v>
                </c:pt>
                <c:pt idx="9">
                  <c:v>6.54</c:v>
                </c:pt>
                <c:pt idx="10">
                  <c:v>6.54</c:v>
                </c:pt>
                <c:pt idx="11">
                  <c:v>1.29</c:v>
                </c:pt>
                <c:pt idx="12">
                  <c:v>1.29</c:v>
                </c:pt>
                <c:pt idx="13">
                  <c:v>1.29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1.29</c:v>
                </c:pt>
                <c:pt idx="20">
                  <c:v>1.29</c:v>
                </c:pt>
                <c:pt idx="21">
                  <c:v>1.29</c:v>
                </c:pt>
                <c:pt idx="22">
                  <c:v>1.29</c:v>
                </c:pt>
                <c:pt idx="23">
                  <c:v>1.29</c:v>
                </c:pt>
                <c:pt idx="24">
                  <c:v>1.29</c:v>
                </c:pt>
                <c:pt idx="25">
                  <c:v>1.29</c:v>
                </c:pt>
                <c:pt idx="26">
                  <c:v>1.29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1.29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1.29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1.29</c:v>
                </c:pt>
                <c:pt idx="40">
                  <c:v>1.29</c:v>
                </c:pt>
                <c:pt idx="41">
                  <c:v>1.29</c:v>
                </c:pt>
                <c:pt idx="42">
                  <c:v>1.29</c:v>
                </c:pt>
                <c:pt idx="43">
                  <c:v>1.29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1.29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5.71</c:v>
                </c:pt>
                <c:pt idx="70">
                  <c:v>5.71</c:v>
                </c:pt>
                <c:pt idx="71">
                  <c:v>5.71</c:v>
                </c:pt>
                <c:pt idx="72">
                  <c:v>5.71</c:v>
                </c:pt>
                <c:pt idx="73">
                  <c:v>5.71</c:v>
                </c:pt>
                <c:pt idx="74">
                  <c:v>5.71</c:v>
                </c:pt>
                <c:pt idx="75">
                  <c:v>5.71</c:v>
                </c:pt>
                <c:pt idx="76">
                  <c:v>5.71</c:v>
                </c:pt>
                <c:pt idx="77">
                  <c:v>5.71</c:v>
                </c:pt>
                <c:pt idx="78">
                  <c:v>5.71</c:v>
                </c:pt>
                <c:pt idx="79">
                  <c:v>5.71</c:v>
                </c:pt>
                <c:pt idx="80">
                  <c:v>5.71</c:v>
                </c:pt>
                <c:pt idx="81">
                  <c:v>5.71</c:v>
                </c:pt>
                <c:pt idx="82">
                  <c:v>6.76</c:v>
                </c:pt>
                <c:pt idx="83">
                  <c:v>6.76</c:v>
                </c:pt>
                <c:pt idx="84">
                  <c:v>6.76</c:v>
                </c:pt>
                <c:pt idx="85">
                  <c:v>6.76</c:v>
                </c:pt>
                <c:pt idx="86">
                  <c:v>6.76</c:v>
                </c:pt>
                <c:pt idx="87">
                  <c:v>6.76</c:v>
                </c:pt>
                <c:pt idx="88">
                  <c:v>6.76</c:v>
                </c:pt>
                <c:pt idx="89">
                  <c:v>6.76</c:v>
                </c:pt>
                <c:pt idx="90">
                  <c:v>6.76</c:v>
                </c:pt>
                <c:pt idx="91">
                  <c:v>6.76</c:v>
                </c:pt>
                <c:pt idx="92">
                  <c:v>6.76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6.8</c:v>
                </c:pt>
                <c:pt idx="100">
                  <c:v>6.8</c:v>
                </c:pt>
                <c:pt idx="101">
                  <c:v>6.8</c:v>
                </c:pt>
                <c:pt idx="102">
                  <c:v>6.8</c:v>
                </c:pt>
                <c:pt idx="103">
                  <c:v>6.8</c:v>
                </c:pt>
                <c:pt idx="104">
                  <c:v>6.71</c:v>
                </c:pt>
                <c:pt idx="105">
                  <c:v>6.71</c:v>
                </c:pt>
                <c:pt idx="106">
                  <c:v>6.71</c:v>
                </c:pt>
                <c:pt idx="107">
                  <c:v>6.71</c:v>
                </c:pt>
                <c:pt idx="108">
                  <c:v>6.71</c:v>
                </c:pt>
                <c:pt idx="109">
                  <c:v>6.71</c:v>
                </c:pt>
                <c:pt idx="110">
                  <c:v>6.71</c:v>
                </c:pt>
                <c:pt idx="111">
                  <c:v>6.71</c:v>
                </c:pt>
                <c:pt idx="112">
                  <c:v>6.71</c:v>
                </c:pt>
                <c:pt idx="113">
                  <c:v>6.71</c:v>
                </c:pt>
                <c:pt idx="114">
                  <c:v>6.71</c:v>
                </c:pt>
                <c:pt idx="115">
                  <c:v>7.46</c:v>
                </c:pt>
                <c:pt idx="116">
                  <c:v>7.46</c:v>
                </c:pt>
                <c:pt idx="117">
                  <c:v>7.46</c:v>
                </c:pt>
                <c:pt idx="118">
                  <c:v>7.46</c:v>
                </c:pt>
                <c:pt idx="119">
                  <c:v>7.46</c:v>
                </c:pt>
                <c:pt idx="120">
                  <c:v>7.46</c:v>
                </c:pt>
                <c:pt idx="121">
                  <c:v>7.46</c:v>
                </c:pt>
                <c:pt idx="122">
                  <c:v>7.46</c:v>
                </c:pt>
                <c:pt idx="123">
                  <c:v>7.46</c:v>
                </c:pt>
                <c:pt idx="124">
                  <c:v>7.46</c:v>
                </c:pt>
                <c:pt idx="125">
                  <c:v>7.46</c:v>
                </c:pt>
                <c:pt idx="126">
                  <c:v>7.46</c:v>
                </c:pt>
                <c:pt idx="127">
                  <c:v>7.46</c:v>
                </c:pt>
                <c:pt idx="128">
                  <c:v>7.46</c:v>
                </c:pt>
                <c:pt idx="129">
                  <c:v>7.46</c:v>
                </c:pt>
                <c:pt idx="130">
                  <c:v>7.46</c:v>
                </c:pt>
                <c:pt idx="131">
                  <c:v>7.46</c:v>
                </c:pt>
                <c:pt idx="132">
                  <c:v>7.46</c:v>
                </c:pt>
                <c:pt idx="133">
                  <c:v>7.46</c:v>
                </c:pt>
                <c:pt idx="134">
                  <c:v>7.46</c:v>
                </c:pt>
                <c:pt idx="135">
                  <c:v>7.41</c:v>
                </c:pt>
                <c:pt idx="136">
                  <c:v>7.41</c:v>
                </c:pt>
                <c:pt idx="137">
                  <c:v>7.41</c:v>
                </c:pt>
                <c:pt idx="138">
                  <c:v>7.41</c:v>
                </c:pt>
                <c:pt idx="139">
                  <c:v>7.41</c:v>
                </c:pt>
                <c:pt idx="140">
                  <c:v>7.41</c:v>
                </c:pt>
                <c:pt idx="141">
                  <c:v>7.41</c:v>
                </c:pt>
                <c:pt idx="142">
                  <c:v>7.41</c:v>
                </c:pt>
                <c:pt idx="143">
                  <c:v>7.41</c:v>
                </c:pt>
                <c:pt idx="144">
                  <c:v>7.41</c:v>
                </c:pt>
                <c:pt idx="145">
                  <c:v>8.26</c:v>
                </c:pt>
                <c:pt idx="146">
                  <c:v>8.26</c:v>
                </c:pt>
                <c:pt idx="147">
                  <c:v>8.26</c:v>
                </c:pt>
                <c:pt idx="148">
                  <c:v>8.26</c:v>
                </c:pt>
                <c:pt idx="149">
                  <c:v>8.26</c:v>
                </c:pt>
                <c:pt idx="150">
                  <c:v>8.26</c:v>
                </c:pt>
                <c:pt idx="151">
                  <c:v>8.26</c:v>
                </c:pt>
                <c:pt idx="152">
                  <c:v>8.26</c:v>
                </c:pt>
                <c:pt idx="153">
                  <c:v>8.26</c:v>
                </c:pt>
                <c:pt idx="154">
                  <c:v>7.46</c:v>
                </c:pt>
                <c:pt idx="155">
                  <c:v>7.46</c:v>
                </c:pt>
                <c:pt idx="156">
                  <c:v>7.46</c:v>
                </c:pt>
                <c:pt idx="157">
                  <c:v>7.46</c:v>
                </c:pt>
                <c:pt idx="158">
                  <c:v>7.46</c:v>
                </c:pt>
                <c:pt idx="159">
                  <c:v>7.46</c:v>
                </c:pt>
                <c:pt idx="160">
                  <c:v>7.46</c:v>
                </c:pt>
                <c:pt idx="161">
                  <c:v>7.46</c:v>
                </c:pt>
                <c:pt idx="162">
                  <c:v>7.46</c:v>
                </c:pt>
                <c:pt idx="163">
                  <c:v>7.46</c:v>
                </c:pt>
                <c:pt idx="164">
                  <c:v>8.26</c:v>
                </c:pt>
                <c:pt idx="165">
                  <c:v>8.26</c:v>
                </c:pt>
                <c:pt idx="166">
                  <c:v>8.26</c:v>
                </c:pt>
                <c:pt idx="167">
                  <c:v>8.26</c:v>
                </c:pt>
                <c:pt idx="168">
                  <c:v>8.26</c:v>
                </c:pt>
                <c:pt idx="169">
                  <c:v>8.26</c:v>
                </c:pt>
                <c:pt idx="170">
                  <c:v>8.26</c:v>
                </c:pt>
                <c:pt idx="171">
                  <c:v>8.26</c:v>
                </c:pt>
                <c:pt idx="172">
                  <c:v>8.26</c:v>
                </c:pt>
                <c:pt idx="173">
                  <c:v>8.26</c:v>
                </c:pt>
                <c:pt idx="174">
                  <c:v>8.26</c:v>
                </c:pt>
                <c:pt idx="175">
                  <c:v>8.26</c:v>
                </c:pt>
                <c:pt idx="176">
                  <c:v>8.26</c:v>
                </c:pt>
                <c:pt idx="177">
                  <c:v>8.26</c:v>
                </c:pt>
                <c:pt idx="178">
                  <c:v>8.26</c:v>
                </c:pt>
                <c:pt idx="179">
                  <c:v>8.26</c:v>
                </c:pt>
                <c:pt idx="180">
                  <c:v>8.26</c:v>
                </c:pt>
                <c:pt idx="181">
                  <c:v>8.26</c:v>
                </c:pt>
                <c:pt idx="182">
                  <c:v>7.41</c:v>
                </c:pt>
                <c:pt idx="183">
                  <c:v>7.41</c:v>
                </c:pt>
                <c:pt idx="184">
                  <c:v>7.41</c:v>
                </c:pt>
                <c:pt idx="185">
                  <c:v>7.41</c:v>
                </c:pt>
                <c:pt idx="186">
                  <c:v>7.41</c:v>
                </c:pt>
                <c:pt idx="187">
                  <c:v>7.41</c:v>
                </c:pt>
                <c:pt idx="188">
                  <c:v>7.41</c:v>
                </c:pt>
                <c:pt idx="189">
                  <c:v>7.41</c:v>
                </c:pt>
                <c:pt idx="190">
                  <c:v>7.41</c:v>
                </c:pt>
                <c:pt idx="191">
                  <c:v>7.41</c:v>
                </c:pt>
                <c:pt idx="192">
                  <c:v>8.26</c:v>
                </c:pt>
                <c:pt idx="193">
                  <c:v>8.26</c:v>
                </c:pt>
                <c:pt idx="194">
                  <c:v>8.26</c:v>
                </c:pt>
                <c:pt idx="195">
                  <c:v>8.26</c:v>
                </c:pt>
                <c:pt idx="196">
                  <c:v>8.26</c:v>
                </c:pt>
                <c:pt idx="197">
                  <c:v>8.26</c:v>
                </c:pt>
                <c:pt idx="198">
                  <c:v>8.26</c:v>
                </c:pt>
                <c:pt idx="199">
                  <c:v>8.26</c:v>
                </c:pt>
                <c:pt idx="200">
                  <c:v>8.26</c:v>
                </c:pt>
                <c:pt idx="201">
                  <c:v>8.26</c:v>
                </c:pt>
                <c:pt idx="202">
                  <c:v>8.26</c:v>
                </c:pt>
                <c:pt idx="203">
                  <c:v>8.26</c:v>
                </c:pt>
                <c:pt idx="204">
                  <c:v>8.26</c:v>
                </c:pt>
                <c:pt idx="205">
                  <c:v>8.26</c:v>
                </c:pt>
                <c:pt idx="206">
                  <c:v>8.26</c:v>
                </c:pt>
                <c:pt idx="207">
                  <c:v>8.26</c:v>
                </c:pt>
                <c:pt idx="208">
                  <c:v>8.26</c:v>
                </c:pt>
                <c:pt idx="209">
                  <c:v>8.26</c:v>
                </c:pt>
                <c:pt idx="210">
                  <c:v>9.35</c:v>
                </c:pt>
                <c:pt idx="211">
                  <c:v>9.35</c:v>
                </c:pt>
                <c:pt idx="212">
                  <c:v>9.35</c:v>
                </c:pt>
                <c:pt idx="213">
                  <c:v>9.35</c:v>
                </c:pt>
                <c:pt idx="214">
                  <c:v>9.35</c:v>
                </c:pt>
                <c:pt idx="215">
                  <c:v>9.35</c:v>
                </c:pt>
                <c:pt idx="216">
                  <c:v>9.35</c:v>
                </c:pt>
                <c:pt idx="217">
                  <c:v>9.35</c:v>
                </c:pt>
                <c:pt idx="218">
                  <c:v>4.37</c:v>
                </c:pt>
                <c:pt idx="219">
                  <c:v>4.37</c:v>
                </c:pt>
                <c:pt idx="220">
                  <c:v>4.37</c:v>
                </c:pt>
                <c:pt idx="221">
                  <c:v>4.37</c:v>
                </c:pt>
                <c:pt idx="222">
                  <c:v>4.37</c:v>
                </c:pt>
                <c:pt idx="223">
                  <c:v>4.37</c:v>
                </c:pt>
                <c:pt idx="224">
                  <c:v>4.37</c:v>
                </c:pt>
                <c:pt idx="225">
                  <c:v>4.37</c:v>
                </c:pt>
                <c:pt idx="226">
                  <c:v>4.37</c:v>
                </c:pt>
                <c:pt idx="227">
                  <c:v>4.37</c:v>
                </c:pt>
                <c:pt idx="228">
                  <c:v>4.37</c:v>
                </c:pt>
                <c:pt idx="229">
                  <c:v>4.37</c:v>
                </c:pt>
                <c:pt idx="230">
                  <c:v>4.37</c:v>
                </c:pt>
                <c:pt idx="231">
                  <c:v>4.37</c:v>
                </c:pt>
                <c:pt idx="232">
                  <c:v>4.37</c:v>
                </c:pt>
                <c:pt idx="233">
                  <c:v>4.37</c:v>
                </c:pt>
                <c:pt idx="234">
                  <c:v>4.37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0.79</c:v>
                </c:pt>
                <c:pt idx="240">
                  <c:v>0.79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</c:v>
                </c:pt>
                <c:pt idx="250">
                  <c:v>0.79</c:v>
                </c:pt>
                <c:pt idx="251">
                  <c:v>0.79</c:v>
                </c:pt>
                <c:pt idx="252">
                  <c:v>0.79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</c:v>
                </c:pt>
                <c:pt idx="259">
                  <c:v>0.79</c:v>
                </c:pt>
                <c:pt idx="260">
                  <c:v>0.79</c:v>
                </c:pt>
                <c:pt idx="261">
                  <c:v>0.79</c:v>
                </c:pt>
                <c:pt idx="262">
                  <c:v>0.79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</c:v>
                </c:pt>
                <c:pt idx="307">
                  <c:v>0.79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</c:v>
                </c:pt>
                <c:pt idx="318">
                  <c:v>0.79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6.76</c:v>
                </c:pt>
                <c:pt idx="330">
                  <c:v>6.76</c:v>
                </c:pt>
                <c:pt idx="331">
                  <c:v>6.76</c:v>
                </c:pt>
                <c:pt idx="332">
                  <c:v>6.76</c:v>
                </c:pt>
                <c:pt idx="333">
                  <c:v>6.76</c:v>
                </c:pt>
                <c:pt idx="334">
                  <c:v>6.76</c:v>
                </c:pt>
                <c:pt idx="335">
                  <c:v>6.76</c:v>
                </c:pt>
                <c:pt idx="336">
                  <c:v>6.76</c:v>
                </c:pt>
                <c:pt idx="337">
                  <c:v>6.76</c:v>
                </c:pt>
                <c:pt idx="338">
                  <c:v>6.76</c:v>
                </c:pt>
                <c:pt idx="339">
                  <c:v>6.76</c:v>
                </c:pt>
                <c:pt idx="340">
                  <c:v>7.41</c:v>
                </c:pt>
                <c:pt idx="341">
                  <c:v>7.41</c:v>
                </c:pt>
                <c:pt idx="342">
                  <c:v>7.41</c:v>
                </c:pt>
                <c:pt idx="343">
                  <c:v>7.41</c:v>
                </c:pt>
                <c:pt idx="344">
                  <c:v>7.41</c:v>
                </c:pt>
                <c:pt idx="345">
                  <c:v>7.41</c:v>
                </c:pt>
                <c:pt idx="346">
                  <c:v>7.41</c:v>
                </c:pt>
                <c:pt idx="347">
                  <c:v>7.41</c:v>
                </c:pt>
                <c:pt idx="348">
                  <c:v>7.41</c:v>
                </c:pt>
                <c:pt idx="349">
                  <c:v>7.41</c:v>
                </c:pt>
                <c:pt idx="350">
                  <c:v>7.46</c:v>
                </c:pt>
                <c:pt idx="351">
                  <c:v>7.46</c:v>
                </c:pt>
                <c:pt idx="352">
                  <c:v>7.46</c:v>
                </c:pt>
                <c:pt idx="353">
                  <c:v>7.46</c:v>
                </c:pt>
                <c:pt idx="354">
                  <c:v>7.46</c:v>
                </c:pt>
                <c:pt idx="355">
                  <c:v>7.46</c:v>
                </c:pt>
                <c:pt idx="356">
                  <c:v>7.46</c:v>
                </c:pt>
                <c:pt idx="357">
                  <c:v>7.46</c:v>
                </c:pt>
                <c:pt idx="358">
                  <c:v>7.46</c:v>
                </c:pt>
                <c:pt idx="359">
                  <c:v>7.46</c:v>
                </c:pt>
                <c:pt idx="360">
                  <c:v>8.26</c:v>
                </c:pt>
                <c:pt idx="361">
                  <c:v>8.26</c:v>
                </c:pt>
                <c:pt idx="362">
                  <c:v>8.26</c:v>
                </c:pt>
                <c:pt idx="363">
                  <c:v>8.26</c:v>
                </c:pt>
                <c:pt idx="364">
                  <c:v>8.26</c:v>
                </c:pt>
                <c:pt idx="365">
                  <c:v>8.26</c:v>
                </c:pt>
                <c:pt idx="366">
                  <c:v>8.26</c:v>
                </c:pt>
                <c:pt idx="367">
                  <c:v>8.26</c:v>
                </c:pt>
                <c:pt idx="368">
                  <c:v>8.26</c:v>
                </c:pt>
                <c:pt idx="369">
                  <c:v>8.26</c:v>
                </c:pt>
                <c:pt idx="370">
                  <c:v>8.26</c:v>
                </c:pt>
                <c:pt idx="371">
                  <c:v>8.26</c:v>
                </c:pt>
                <c:pt idx="372">
                  <c:v>8.26</c:v>
                </c:pt>
                <c:pt idx="373">
                  <c:v>8.26</c:v>
                </c:pt>
                <c:pt idx="374">
                  <c:v>8.26</c:v>
                </c:pt>
                <c:pt idx="375">
                  <c:v>8.26</c:v>
                </c:pt>
                <c:pt idx="376">
                  <c:v>8.26</c:v>
                </c:pt>
                <c:pt idx="377">
                  <c:v>8.26</c:v>
                </c:pt>
                <c:pt idx="378">
                  <c:v>7.46</c:v>
                </c:pt>
                <c:pt idx="379">
                  <c:v>7.46</c:v>
                </c:pt>
                <c:pt idx="380">
                  <c:v>7.46</c:v>
                </c:pt>
                <c:pt idx="381">
                  <c:v>7.46</c:v>
                </c:pt>
                <c:pt idx="382">
                  <c:v>7.46</c:v>
                </c:pt>
                <c:pt idx="383">
                  <c:v>7.46</c:v>
                </c:pt>
                <c:pt idx="384">
                  <c:v>7.46</c:v>
                </c:pt>
                <c:pt idx="385">
                  <c:v>7.46</c:v>
                </c:pt>
                <c:pt idx="386">
                  <c:v>7.46</c:v>
                </c:pt>
                <c:pt idx="387">
                  <c:v>7.46</c:v>
                </c:pt>
                <c:pt idx="388">
                  <c:v>8.1999999999999993</c:v>
                </c:pt>
                <c:pt idx="389">
                  <c:v>8.1999999999999993</c:v>
                </c:pt>
                <c:pt idx="390">
                  <c:v>8.1999999999999993</c:v>
                </c:pt>
                <c:pt idx="391">
                  <c:v>8.1999999999999993</c:v>
                </c:pt>
                <c:pt idx="392">
                  <c:v>8.1999999999999993</c:v>
                </c:pt>
                <c:pt idx="393">
                  <c:v>8.1999999999999993</c:v>
                </c:pt>
                <c:pt idx="394">
                  <c:v>8.1999999999999993</c:v>
                </c:pt>
                <c:pt idx="395">
                  <c:v>8.1999999999999993</c:v>
                </c:pt>
                <c:pt idx="396">
                  <c:v>8.1999999999999993</c:v>
                </c:pt>
                <c:pt idx="397">
                  <c:v>8.33</c:v>
                </c:pt>
                <c:pt idx="398">
                  <c:v>8.33</c:v>
                </c:pt>
                <c:pt idx="399">
                  <c:v>8.33</c:v>
                </c:pt>
                <c:pt idx="400">
                  <c:v>8.33</c:v>
                </c:pt>
                <c:pt idx="401">
                  <c:v>8.33</c:v>
                </c:pt>
                <c:pt idx="402">
                  <c:v>8.33</c:v>
                </c:pt>
                <c:pt idx="403">
                  <c:v>8.33</c:v>
                </c:pt>
                <c:pt idx="404">
                  <c:v>8.33</c:v>
                </c:pt>
                <c:pt idx="405">
                  <c:v>8.33</c:v>
                </c:pt>
                <c:pt idx="406">
                  <c:v>8.26</c:v>
                </c:pt>
                <c:pt idx="407">
                  <c:v>8.26</c:v>
                </c:pt>
                <c:pt idx="408">
                  <c:v>8.26</c:v>
                </c:pt>
                <c:pt idx="409">
                  <c:v>8.26</c:v>
                </c:pt>
                <c:pt idx="410">
                  <c:v>8.26</c:v>
                </c:pt>
                <c:pt idx="411">
                  <c:v>8.26</c:v>
                </c:pt>
                <c:pt idx="412">
                  <c:v>8.26</c:v>
                </c:pt>
                <c:pt idx="413">
                  <c:v>8.26</c:v>
                </c:pt>
                <c:pt idx="414">
                  <c:v>8.26</c:v>
                </c:pt>
                <c:pt idx="415">
                  <c:v>8.26</c:v>
                </c:pt>
                <c:pt idx="416">
                  <c:v>8.26</c:v>
                </c:pt>
                <c:pt idx="417">
                  <c:v>8.26</c:v>
                </c:pt>
                <c:pt idx="418">
                  <c:v>8.26</c:v>
                </c:pt>
                <c:pt idx="419">
                  <c:v>8.26</c:v>
                </c:pt>
                <c:pt idx="420">
                  <c:v>8.26</c:v>
                </c:pt>
                <c:pt idx="421">
                  <c:v>8.26</c:v>
                </c:pt>
                <c:pt idx="422">
                  <c:v>8.26</c:v>
                </c:pt>
                <c:pt idx="423">
                  <c:v>8.26</c:v>
                </c:pt>
                <c:pt idx="424">
                  <c:v>7.46</c:v>
                </c:pt>
                <c:pt idx="425">
                  <c:v>7.46</c:v>
                </c:pt>
                <c:pt idx="426">
                  <c:v>7.46</c:v>
                </c:pt>
                <c:pt idx="427">
                  <c:v>7.46</c:v>
                </c:pt>
                <c:pt idx="428">
                  <c:v>7.46</c:v>
                </c:pt>
                <c:pt idx="429">
                  <c:v>7.46</c:v>
                </c:pt>
                <c:pt idx="430">
                  <c:v>7.46</c:v>
                </c:pt>
                <c:pt idx="431">
                  <c:v>7.46</c:v>
                </c:pt>
                <c:pt idx="432">
                  <c:v>7.46</c:v>
                </c:pt>
                <c:pt idx="433">
                  <c:v>7.46</c:v>
                </c:pt>
                <c:pt idx="434">
                  <c:v>8.26</c:v>
                </c:pt>
                <c:pt idx="435">
                  <c:v>8.26</c:v>
                </c:pt>
                <c:pt idx="436">
                  <c:v>8.26</c:v>
                </c:pt>
                <c:pt idx="437">
                  <c:v>8.26</c:v>
                </c:pt>
                <c:pt idx="438">
                  <c:v>8.26</c:v>
                </c:pt>
                <c:pt idx="439">
                  <c:v>8.26</c:v>
                </c:pt>
                <c:pt idx="440">
                  <c:v>8.26</c:v>
                </c:pt>
                <c:pt idx="441">
                  <c:v>8.26</c:v>
                </c:pt>
                <c:pt idx="442">
                  <c:v>8.26</c:v>
                </c:pt>
                <c:pt idx="443">
                  <c:v>7.41</c:v>
                </c:pt>
                <c:pt idx="444">
                  <c:v>7.41</c:v>
                </c:pt>
                <c:pt idx="445">
                  <c:v>7.41</c:v>
                </c:pt>
                <c:pt idx="446">
                  <c:v>7.41</c:v>
                </c:pt>
                <c:pt idx="447">
                  <c:v>7.41</c:v>
                </c:pt>
                <c:pt idx="448">
                  <c:v>7.41</c:v>
                </c:pt>
                <c:pt idx="449">
                  <c:v>7.41</c:v>
                </c:pt>
                <c:pt idx="450">
                  <c:v>7.41</c:v>
                </c:pt>
                <c:pt idx="451">
                  <c:v>7.41</c:v>
                </c:pt>
                <c:pt idx="452">
                  <c:v>7.41</c:v>
                </c:pt>
                <c:pt idx="453">
                  <c:v>7.46</c:v>
                </c:pt>
                <c:pt idx="454">
                  <c:v>7.46</c:v>
                </c:pt>
                <c:pt idx="455">
                  <c:v>7.46</c:v>
                </c:pt>
                <c:pt idx="456">
                  <c:v>7.46</c:v>
                </c:pt>
                <c:pt idx="457">
                  <c:v>7.46</c:v>
                </c:pt>
                <c:pt idx="458">
                  <c:v>7.46</c:v>
                </c:pt>
                <c:pt idx="459">
                  <c:v>7.46</c:v>
                </c:pt>
                <c:pt idx="460">
                  <c:v>7.46</c:v>
                </c:pt>
                <c:pt idx="461">
                  <c:v>7.46</c:v>
                </c:pt>
                <c:pt idx="462">
                  <c:v>7.46</c:v>
                </c:pt>
                <c:pt idx="463">
                  <c:v>6.21</c:v>
                </c:pt>
                <c:pt idx="464">
                  <c:v>6.21</c:v>
                </c:pt>
                <c:pt idx="465">
                  <c:v>6.21</c:v>
                </c:pt>
                <c:pt idx="466">
                  <c:v>6.21</c:v>
                </c:pt>
                <c:pt idx="467">
                  <c:v>6.21</c:v>
                </c:pt>
                <c:pt idx="468">
                  <c:v>6.21</c:v>
                </c:pt>
                <c:pt idx="469">
                  <c:v>6.21</c:v>
                </c:pt>
                <c:pt idx="470">
                  <c:v>6.21</c:v>
                </c:pt>
                <c:pt idx="471">
                  <c:v>6.21</c:v>
                </c:pt>
                <c:pt idx="472">
                  <c:v>6.21</c:v>
                </c:pt>
                <c:pt idx="473">
                  <c:v>6.21</c:v>
                </c:pt>
                <c:pt idx="474">
                  <c:v>6.21</c:v>
                </c:pt>
                <c:pt idx="475">
                  <c:v>4.13</c:v>
                </c:pt>
                <c:pt idx="476">
                  <c:v>4.13</c:v>
                </c:pt>
                <c:pt idx="477">
                  <c:v>4.13</c:v>
                </c:pt>
                <c:pt idx="478">
                  <c:v>4.13</c:v>
                </c:pt>
                <c:pt idx="479">
                  <c:v>4.13</c:v>
                </c:pt>
                <c:pt idx="480">
                  <c:v>4.13</c:v>
                </c:pt>
                <c:pt idx="481">
                  <c:v>4.13</c:v>
                </c:pt>
                <c:pt idx="482">
                  <c:v>4.13</c:v>
                </c:pt>
                <c:pt idx="483">
                  <c:v>4.13</c:v>
                </c:pt>
                <c:pt idx="484">
                  <c:v>4.13</c:v>
                </c:pt>
                <c:pt idx="485">
                  <c:v>4.13</c:v>
                </c:pt>
                <c:pt idx="486">
                  <c:v>4.13</c:v>
                </c:pt>
                <c:pt idx="487">
                  <c:v>4.13</c:v>
                </c:pt>
                <c:pt idx="488">
                  <c:v>4.13</c:v>
                </c:pt>
                <c:pt idx="489">
                  <c:v>4.13</c:v>
                </c:pt>
                <c:pt idx="490">
                  <c:v>4.13</c:v>
                </c:pt>
                <c:pt idx="491">
                  <c:v>4.13</c:v>
                </c:pt>
                <c:pt idx="492">
                  <c:v>4.13</c:v>
                </c:pt>
                <c:pt idx="493">
                  <c:v>1.1599999999999999</c:v>
                </c:pt>
                <c:pt idx="494">
                  <c:v>1.1599999999999999</c:v>
                </c:pt>
                <c:pt idx="495">
                  <c:v>1.1599999999999999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1.1599999999999999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1.1599999999999999</c:v>
                </c:pt>
                <c:pt idx="507">
                  <c:v>1.1599999999999999</c:v>
                </c:pt>
                <c:pt idx="508">
                  <c:v>1.1599999999999999</c:v>
                </c:pt>
                <c:pt idx="509">
                  <c:v>1.1599999999999999</c:v>
                </c:pt>
                <c:pt idx="510">
                  <c:v>1.1599999999999999</c:v>
                </c:pt>
                <c:pt idx="511">
                  <c:v>1.1599999999999999</c:v>
                </c:pt>
                <c:pt idx="512">
                  <c:v>1.1599999999999999</c:v>
                </c:pt>
                <c:pt idx="513">
                  <c:v>1.1599999999999999</c:v>
                </c:pt>
                <c:pt idx="514">
                  <c:v>1.1599999999999999</c:v>
                </c:pt>
                <c:pt idx="515">
                  <c:v>1.1599999999999999</c:v>
                </c:pt>
                <c:pt idx="516">
                  <c:v>1.1599999999999999</c:v>
                </c:pt>
                <c:pt idx="517">
                  <c:v>1.1599999999999999</c:v>
                </c:pt>
                <c:pt idx="518">
                  <c:v>1.1599999999999999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1.1599999999999999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1.1599999999999999</c:v>
                </c:pt>
                <c:pt idx="541">
                  <c:v>1.1599999999999999</c:v>
                </c:pt>
                <c:pt idx="542">
                  <c:v>1.1599999999999999</c:v>
                </c:pt>
                <c:pt idx="543">
                  <c:v>1.1599999999999999</c:v>
                </c:pt>
                <c:pt idx="544">
                  <c:v>1.1599999999999999</c:v>
                </c:pt>
                <c:pt idx="545">
                  <c:v>1.1599999999999999</c:v>
                </c:pt>
                <c:pt idx="546">
                  <c:v>1.1599999999999999</c:v>
                </c:pt>
                <c:pt idx="547">
                  <c:v>1.1599999999999999</c:v>
                </c:pt>
                <c:pt idx="548">
                  <c:v>1.1599999999999999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1.1599999999999999</c:v>
                </c:pt>
                <c:pt idx="556">
                  <c:v>1.1599999999999999</c:v>
                </c:pt>
                <c:pt idx="557">
                  <c:v>9.35</c:v>
                </c:pt>
                <c:pt idx="558">
                  <c:v>9.35</c:v>
                </c:pt>
                <c:pt idx="559">
                  <c:v>9.35</c:v>
                </c:pt>
                <c:pt idx="560">
                  <c:v>9.35</c:v>
                </c:pt>
                <c:pt idx="561">
                  <c:v>9.35</c:v>
                </c:pt>
                <c:pt idx="562">
                  <c:v>9.35</c:v>
                </c:pt>
                <c:pt idx="563">
                  <c:v>9.35</c:v>
                </c:pt>
                <c:pt idx="564">
                  <c:v>9.35</c:v>
                </c:pt>
                <c:pt idx="565">
                  <c:v>12.35</c:v>
                </c:pt>
                <c:pt idx="566">
                  <c:v>12.35</c:v>
                </c:pt>
                <c:pt idx="567">
                  <c:v>12.35</c:v>
                </c:pt>
                <c:pt idx="568">
                  <c:v>12.35</c:v>
                </c:pt>
                <c:pt idx="569">
                  <c:v>12.35</c:v>
                </c:pt>
                <c:pt idx="570">
                  <c:v>12.35</c:v>
                </c:pt>
                <c:pt idx="571">
                  <c:v>5.32</c:v>
                </c:pt>
                <c:pt idx="572">
                  <c:v>5.32</c:v>
                </c:pt>
                <c:pt idx="573">
                  <c:v>5.32</c:v>
                </c:pt>
                <c:pt idx="574">
                  <c:v>5.32</c:v>
                </c:pt>
                <c:pt idx="575">
                  <c:v>5.32</c:v>
                </c:pt>
                <c:pt idx="576">
                  <c:v>5.32</c:v>
                </c:pt>
                <c:pt idx="577">
                  <c:v>5.32</c:v>
                </c:pt>
                <c:pt idx="578">
                  <c:v>5.32</c:v>
                </c:pt>
                <c:pt idx="579">
                  <c:v>5.32</c:v>
                </c:pt>
                <c:pt idx="580">
                  <c:v>5.32</c:v>
                </c:pt>
                <c:pt idx="581">
                  <c:v>5.32</c:v>
                </c:pt>
                <c:pt idx="582">
                  <c:v>5.32</c:v>
                </c:pt>
                <c:pt idx="583">
                  <c:v>5.32</c:v>
                </c:pt>
                <c:pt idx="584">
                  <c:v>5.32</c:v>
                </c:pt>
                <c:pt idx="585">
                  <c:v>4.3899999999999997</c:v>
                </c:pt>
                <c:pt idx="586">
                  <c:v>4.3899999999999997</c:v>
                </c:pt>
                <c:pt idx="587">
                  <c:v>4.3899999999999997</c:v>
                </c:pt>
                <c:pt idx="588">
                  <c:v>4.3899999999999997</c:v>
                </c:pt>
                <c:pt idx="589">
                  <c:v>4.3899999999999997</c:v>
                </c:pt>
                <c:pt idx="590">
                  <c:v>4.3899999999999997</c:v>
                </c:pt>
                <c:pt idx="591">
                  <c:v>4.3899999999999997</c:v>
                </c:pt>
                <c:pt idx="592">
                  <c:v>4.3899999999999997</c:v>
                </c:pt>
                <c:pt idx="593">
                  <c:v>4.3899999999999997</c:v>
                </c:pt>
                <c:pt idx="594">
                  <c:v>4.3899999999999997</c:v>
                </c:pt>
                <c:pt idx="595">
                  <c:v>4.3899999999999997</c:v>
                </c:pt>
                <c:pt idx="596">
                  <c:v>4.3899999999999997</c:v>
                </c:pt>
                <c:pt idx="597">
                  <c:v>4.3899999999999997</c:v>
                </c:pt>
                <c:pt idx="598">
                  <c:v>4.3899999999999997</c:v>
                </c:pt>
                <c:pt idx="599">
                  <c:v>4.3899999999999997</c:v>
                </c:pt>
                <c:pt idx="600">
                  <c:v>4.3899999999999997</c:v>
                </c:pt>
                <c:pt idx="601">
                  <c:v>4.3899999999999997</c:v>
                </c:pt>
                <c:pt idx="602">
                  <c:v>8.26</c:v>
                </c:pt>
                <c:pt idx="603">
                  <c:v>8.26</c:v>
                </c:pt>
                <c:pt idx="604">
                  <c:v>8.26</c:v>
                </c:pt>
                <c:pt idx="605">
                  <c:v>8.26</c:v>
                </c:pt>
                <c:pt idx="606">
                  <c:v>8.26</c:v>
                </c:pt>
                <c:pt idx="607">
                  <c:v>8.26</c:v>
                </c:pt>
                <c:pt idx="608">
                  <c:v>8.26</c:v>
                </c:pt>
                <c:pt idx="609">
                  <c:v>8.26</c:v>
                </c:pt>
                <c:pt idx="610">
                  <c:v>8.26</c:v>
                </c:pt>
                <c:pt idx="611">
                  <c:v>6.76</c:v>
                </c:pt>
                <c:pt idx="612">
                  <c:v>6.76</c:v>
                </c:pt>
                <c:pt idx="613">
                  <c:v>6.76</c:v>
                </c:pt>
                <c:pt idx="614">
                  <c:v>6.76</c:v>
                </c:pt>
                <c:pt idx="615">
                  <c:v>6.76</c:v>
                </c:pt>
                <c:pt idx="616">
                  <c:v>6.76</c:v>
                </c:pt>
                <c:pt idx="617">
                  <c:v>6.76</c:v>
                </c:pt>
                <c:pt idx="618">
                  <c:v>6.76</c:v>
                </c:pt>
                <c:pt idx="619">
                  <c:v>6.76</c:v>
                </c:pt>
                <c:pt idx="620">
                  <c:v>6.76</c:v>
                </c:pt>
                <c:pt idx="621">
                  <c:v>6.76</c:v>
                </c:pt>
                <c:pt idx="622">
                  <c:v>3.72</c:v>
                </c:pt>
                <c:pt idx="623">
                  <c:v>3.72</c:v>
                </c:pt>
                <c:pt idx="624">
                  <c:v>3.72</c:v>
                </c:pt>
                <c:pt idx="625">
                  <c:v>3.72</c:v>
                </c:pt>
                <c:pt idx="626">
                  <c:v>3.72</c:v>
                </c:pt>
                <c:pt idx="627">
                  <c:v>3.72</c:v>
                </c:pt>
                <c:pt idx="628">
                  <c:v>3.72</c:v>
                </c:pt>
                <c:pt idx="629">
                  <c:v>3.72</c:v>
                </c:pt>
                <c:pt idx="630">
                  <c:v>3.72</c:v>
                </c:pt>
                <c:pt idx="631">
                  <c:v>3.72</c:v>
                </c:pt>
                <c:pt idx="632">
                  <c:v>3.72</c:v>
                </c:pt>
                <c:pt idx="633">
                  <c:v>3.72</c:v>
                </c:pt>
                <c:pt idx="634">
                  <c:v>3.72</c:v>
                </c:pt>
                <c:pt idx="635">
                  <c:v>3.72</c:v>
                </c:pt>
                <c:pt idx="636">
                  <c:v>3.72</c:v>
                </c:pt>
                <c:pt idx="637">
                  <c:v>3.72</c:v>
                </c:pt>
                <c:pt idx="638">
                  <c:v>3.72</c:v>
                </c:pt>
                <c:pt idx="639">
                  <c:v>3.72</c:v>
                </c:pt>
                <c:pt idx="640">
                  <c:v>3.72</c:v>
                </c:pt>
                <c:pt idx="641">
                  <c:v>3.72</c:v>
                </c:pt>
                <c:pt idx="642">
                  <c:v>2.76</c:v>
                </c:pt>
                <c:pt idx="643">
                  <c:v>2.76</c:v>
                </c:pt>
                <c:pt idx="644">
                  <c:v>2.76</c:v>
                </c:pt>
                <c:pt idx="645">
                  <c:v>2.76</c:v>
                </c:pt>
                <c:pt idx="646">
                  <c:v>2.76</c:v>
                </c:pt>
                <c:pt idx="647">
                  <c:v>2.76</c:v>
                </c:pt>
                <c:pt idx="648">
                  <c:v>2.76</c:v>
                </c:pt>
                <c:pt idx="649">
                  <c:v>2.76</c:v>
                </c:pt>
                <c:pt idx="650">
                  <c:v>2.76</c:v>
                </c:pt>
                <c:pt idx="651">
                  <c:v>2.76</c:v>
                </c:pt>
                <c:pt idx="652">
                  <c:v>2.76</c:v>
                </c:pt>
                <c:pt idx="653">
                  <c:v>2.76</c:v>
                </c:pt>
                <c:pt idx="654">
                  <c:v>2.76</c:v>
                </c:pt>
                <c:pt idx="655">
                  <c:v>2.76</c:v>
                </c:pt>
                <c:pt idx="656">
                  <c:v>2.76</c:v>
                </c:pt>
                <c:pt idx="657">
                  <c:v>2.76</c:v>
                </c:pt>
                <c:pt idx="658">
                  <c:v>2.76</c:v>
                </c:pt>
                <c:pt idx="659">
                  <c:v>2.76</c:v>
                </c:pt>
                <c:pt idx="660">
                  <c:v>2.76</c:v>
                </c:pt>
                <c:pt idx="661">
                  <c:v>2.76</c:v>
                </c:pt>
                <c:pt idx="662">
                  <c:v>2.76</c:v>
                </c:pt>
                <c:pt idx="663">
                  <c:v>2.76</c:v>
                </c:pt>
                <c:pt idx="664">
                  <c:v>2.76</c:v>
                </c:pt>
                <c:pt idx="665">
                  <c:v>2.76</c:v>
                </c:pt>
                <c:pt idx="666">
                  <c:v>2.76</c:v>
                </c:pt>
                <c:pt idx="667">
                  <c:v>2.76</c:v>
                </c:pt>
                <c:pt idx="668">
                  <c:v>2.76</c:v>
                </c:pt>
                <c:pt idx="669">
                  <c:v>5.75</c:v>
                </c:pt>
                <c:pt idx="670">
                  <c:v>5.75</c:v>
                </c:pt>
                <c:pt idx="671">
                  <c:v>5.75</c:v>
                </c:pt>
                <c:pt idx="672">
                  <c:v>5.75</c:v>
                </c:pt>
                <c:pt idx="673">
                  <c:v>5.75</c:v>
                </c:pt>
                <c:pt idx="674">
                  <c:v>5.75</c:v>
                </c:pt>
                <c:pt idx="675">
                  <c:v>5.75</c:v>
                </c:pt>
                <c:pt idx="676">
                  <c:v>5.75</c:v>
                </c:pt>
                <c:pt idx="677">
                  <c:v>5.75</c:v>
                </c:pt>
                <c:pt idx="678">
                  <c:v>5.75</c:v>
                </c:pt>
                <c:pt idx="679">
                  <c:v>5.75</c:v>
                </c:pt>
                <c:pt idx="680">
                  <c:v>5.75</c:v>
                </c:pt>
                <c:pt idx="681">
                  <c:v>5.75</c:v>
                </c:pt>
                <c:pt idx="682">
                  <c:v>2.87</c:v>
                </c:pt>
                <c:pt idx="683">
                  <c:v>2.87</c:v>
                </c:pt>
                <c:pt idx="684">
                  <c:v>2.87</c:v>
                </c:pt>
                <c:pt idx="685">
                  <c:v>2.87</c:v>
                </c:pt>
                <c:pt idx="686">
                  <c:v>2.87</c:v>
                </c:pt>
                <c:pt idx="687">
                  <c:v>2.87</c:v>
                </c:pt>
                <c:pt idx="688">
                  <c:v>2.87</c:v>
                </c:pt>
                <c:pt idx="689">
                  <c:v>2.87</c:v>
                </c:pt>
                <c:pt idx="690">
                  <c:v>2.87</c:v>
                </c:pt>
                <c:pt idx="691">
                  <c:v>2.87</c:v>
                </c:pt>
                <c:pt idx="692">
                  <c:v>2.87</c:v>
                </c:pt>
                <c:pt idx="693">
                  <c:v>2.87</c:v>
                </c:pt>
                <c:pt idx="694">
                  <c:v>2.87</c:v>
                </c:pt>
                <c:pt idx="695">
                  <c:v>2.87</c:v>
                </c:pt>
                <c:pt idx="696">
                  <c:v>2.87</c:v>
                </c:pt>
                <c:pt idx="697">
                  <c:v>2.87</c:v>
                </c:pt>
                <c:pt idx="698">
                  <c:v>2.87</c:v>
                </c:pt>
                <c:pt idx="699">
                  <c:v>2.87</c:v>
                </c:pt>
                <c:pt idx="700">
                  <c:v>2.87</c:v>
                </c:pt>
                <c:pt idx="701">
                  <c:v>2.87</c:v>
                </c:pt>
                <c:pt idx="702">
                  <c:v>2.87</c:v>
                </c:pt>
                <c:pt idx="703">
                  <c:v>2.87</c:v>
                </c:pt>
                <c:pt idx="704">
                  <c:v>2.87</c:v>
                </c:pt>
                <c:pt idx="705">
                  <c:v>2.87</c:v>
                </c:pt>
                <c:pt idx="706">
                  <c:v>2.87</c:v>
                </c:pt>
                <c:pt idx="707">
                  <c:v>2.87</c:v>
                </c:pt>
                <c:pt idx="708">
                  <c:v>2.86</c:v>
                </c:pt>
                <c:pt idx="709">
                  <c:v>2.86</c:v>
                </c:pt>
                <c:pt idx="710">
                  <c:v>2.86</c:v>
                </c:pt>
                <c:pt idx="711">
                  <c:v>2.86</c:v>
                </c:pt>
                <c:pt idx="712">
                  <c:v>2.86</c:v>
                </c:pt>
                <c:pt idx="713">
                  <c:v>2.86</c:v>
                </c:pt>
                <c:pt idx="714">
                  <c:v>2.86</c:v>
                </c:pt>
                <c:pt idx="715">
                  <c:v>2.86</c:v>
                </c:pt>
                <c:pt idx="716">
                  <c:v>2.86</c:v>
                </c:pt>
                <c:pt idx="717">
                  <c:v>2.86</c:v>
                </c:pt>
                <c:pt idx="718">
                  <c:v>2.86</c:v>
                </c:pt>
                <c:pt idx="719">
                  <c:v>2.86</c:v>
                </c:pt>
                <c:pt idx="720">
                  <c:v>2.86</c:v>
                </c:pt>
                <c:pt idx="721">
                  <c:v>2.86</c:v>
                </c:pt>
                <c:pt idx="722">
                  <c:v>2.86</c:v>
                </c:pt>
                <c:pt idx="723">
                  <c:v>2.86</c:v>
                </c:pt>
                <c:pt idx="724">
                  <c:v>2.86</c:v>
                </c:pt>
                <c:pt idx="725">
                  <c:v>2.86</c:v>
                </c:pt>
                <c:pt idx="726">
                  <c:v>2.86</c:v>
                </c:pt>
                <c:pt idx="727">
                  <c:v>2.86</c:v>
                </c:pt>
                <c:pt idx="728">
                  <c:v>2.86</c:v>
                </c:pt>
                <c:pt idx="729">
                  <c:v>2.86</c:v>
                </c:pt>
                <c:pt idx="730">
                  <c:v>2.86</c:v>
                </c:pt>
                <c:pt idx="731">
                  <c:v>2.86</c:v>
                </c:pt>
                <c:pt idx="732">
                  <c:v>2.86</c:v>
                </c:pt>
                <c:pt idx="733">
                  <c:v>2.86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2.2599999999999998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2.2599999999999998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2.2599999999999998</c:v>
                </c:pt>
                <c:pt idx="757">
                  <c:v>2.2599999999999998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2.2599999999999998</c:v>
                </c:pt>
                <c:pt idx="763">
                  <c:v>2.2599999999999998</c:v>
                </c:pt>
                <c:pt idx="764">
                  <c:v>2.2599999999999998</c:v>
                </c:pt>
                <c:pt idx="765">
                  <c:v>2.2599999999999998</c:v>
                </c:pt>
                <c:pt idx="766">
                  <c:v>2.2599999999999998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2.75</c:v>
                </c:pt>
                <c:pt idx="779">
                  <c:v>2.75</c:v>
                </c:pt>
                <c:pt idx="780">
                  <c:v>2.75</c:v>
                </c:pt>
                <c:pt idx="781">
                  <c:v>2.75</c:v>
                </c:pt>
                <c:pt idx="782">
                  <c:v>2.75</c:v>
                </c:pt>
                <c:pt idx="783">
                  <c:v>2.75</c:v>
                </c:pt>
                <c:pt idx="784">
                  <c:v>2.75</c:v>
                </c:pt>
                <c:pt idx="785">
                  <c:v>2.75</c:v>
                </c:pt>
                <c:pt idx="786">
                  <c:v>2.75</c:v>
                </c:pt>
                <c:pt idx="787">
                  <c:v>2.75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2.3199999999999998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2.3199999999999998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2.3199999999999998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2.3199999999999998</c:v>
                </c:pt>
                <c:pt idx="811">
                  <c:v>2.3199999999999998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2.3199999999999998</c:v>
                </c:pt>
                <c:pt idx="825">
                  <c:v>2.3199999999999998</c:v>
                </c:pt>
                <c:pt idx="826">
                  <c:v>2.4</c:v>
                </c:pt>
                <c:pt idx="827">
                  <c:v>2.4</c:v>
                </c:pt>
                <c:pt idx="828">
                  <c:v>2.4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2.4</c:v>
                </c:pt>
                <c:pt idx="834">
                  <c:v>2.4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</c:v>
                </c:pt>
                <c:pt idx="843">
                  <c:v>2.4</c:v>
                </c:pt>
                <c:pt idx="844">
                  <c:v>2.4</c:v>
                </c:pt>
                <c:pt idx="845">
                  <c:v>2.4</c:v>
                </c:pt>
                <c:pt idx="846">
                  <c:v>2.4</c:v>
                </c:pt>
                <c:pt idx="847">
                  <c:v>2.4</c:v>
                </c:pt>
                <c:pt idx="848">
                  <c:v>2.4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2.4</c:v>
                </c:pt>
                <c:pt idx="857">
                  <c:v>7.41</c:v>
                </c:pt>
                <c:pt idx="858">
                  <c:v>7.41</c:v>
                </c:pt>
                <c:pt idx="859">
                  <c:v>7.41</c:v>
                </c:pt>
                <c:pt idx="860">
                  <c:v>7.41</c:v>
                </c:pt>
                <c:pt idx="861">
                  <c:v>7.41</c:v>
                </c:pt>
                <c:pt idx="862">
                  <c:v>7.41</c:v>
                </c:pt>
                <c:pt idx="863">
                  <c:v>7.41</c:v>
                </c:pt>
                <c:pt idx="864">
                  <c:v>7.41</c:v>
                </c:pt>
                <c:pt idx="865">
                  <c:v>7.41</c:v>
                </c:pt>
                <c:pt idx="866">
                  <c:v>7.41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2.4</c:v>
                </c:pt>
                <c:pt idx="880">
                  <c:v>2.4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2.4</c:v>
                </c:pt>
                <c:pt idx="890">
                  <c:v>2.4</c:v>
                </c:pt>
                <c:pt idx="891">
                  <c:v>2.4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7.35</c:v>
                </c:pt>
                <c:pt idx="899">
                  <c:v>7.35</c:v>
                </c:pt>
                <c:pt idx="900">
                  <c:v>7.35</c:v>
                </c:pt>
                <c:pt idx="901">
                  <c:v>7.35</c:v>
                </c:pt>
                <c:pt idx="902">
                  <c:v>7.35</c:v>
                </c:pt>
                <c:pt idx="903">
                  <c:v>7.35</c:v>
                </c:pt>
                <c:pt idx="904">
                  <c:v>7.35</c:v>
                </c:pt>
                <c:pt idx="905">
                  <c:v>7.35</c:v>
                </c:pt>
                <c:pt idx="906">
                  <c:v>7.35</c:v>
                </c:pt>
                <c:pt idx="907">
                  <c:v>7.35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1.69</c:v>
                </c:pt>
                <c:pt idx="940">
                  <c:v>1.69</c:v>
                </c:pt>
                <c:pt idx="941">
                  <c:v>1.69</c:v>
                </c:pt>
                <c:pt idx="942">
                  <c:v>1.69</c:v>
                </c:pt>
                <c:pt idx="943">
                  <c:v>1.69</c:v>
                </c:pt>
                <c:pt idx="944">
                  <c:v>1.69</c:v>
                </c:pt>
                <c:pt idx="945">
                  <c:v>1.69</c:v>
                </c:pt>
                <c:pt idx="946">
                  <c:v>1.69</c:v>
                </c:pt>
                <c:pt idx="947">
                  <c:v>1.69</c:v>
                </c:pt>
                <c:pt idx="948">
                  <c:v>1.69</c:v>
                </c:pt>
                <c:pt idx="949">
                  <c:v>1.69</c:v>
                </c:pt>
                <c:pt idx="950">
                  <c:v>1.69</c:v>
                </c:pt>
                <c:pt idx="951">
                  <c:v>1.69</c:v>
                </c:pt>
                <c:pt idx="952">
                  <c:v>6.71</c:v>
                </c:pt>
                <c:pt idx="953">
                  <c:v>6.71</c:v>
                </c:pt>
                <c:pt idx="954">
                  <c:v>6.71</c:v>
                </c:pt>
                <c:pt idx="955">
                  <c:v>6.71</c:v>
                </c:pt>
                <c:pt idx="956">
                  <c:v>6.71</c:v>
                </c:pt>
                <c:pt idx="957">
                  <c:v>6.71</c:v>
                </c:pt>
                <c:pt idx="958">
                  <c:v>6.71</c:v>
                </c:pt>
                <c:pt idx="959">
                  <c:v>6.71</c:v>
                </c:pt>
                <c:pt idx="960">
                  <c:v>6.71</c:v>
                </c:pt>
                <c:pt idx="961">
                  <c:v>6.71</c:v>
                </c:pt>
                <c:pt idx="962">
                  <c:v>6.71</c:v>
                </c:pt>
                <c:pt idx="963">
                  <c:v>2.0699999999999998</c:v>
                </c:pt>
                <c:pt idx="964">
                  <c:v>2.0699999999999998</c:v>
                </c:pt>
                <c:pt idx="965">
                  <c:v>2.0699999999999998</c:v>
                </c:pt>
                <c:pt idx="966">
                  <c:v>2.0699999999999998</c:v>
                </c:pt>
                <c:pt idx="967">
                  <c:v>2.0699999999999998</c:v>
                </c:pt>
                <c:pt idx="968">
                  <c:v>2.0699999999999998</c:v>
                </c:pt>
                <c:pt idx="969">
                  <c:v>2.0699999999999998</c:v>
                </c:pt>
                <c:pt idx="970">
                  <c:v>2.0699999999999998</c:v>
                </c:pt>
                <c:pt idx="971">
                  <c:v>2.0699999999999998</c:v>
                </c:pt>
                <c:pt idx="972">
                  <c:v>2.0699999999999998</c:v>
                </c:pt>
                <c:pt idx="973">
                  <c:v>2.0699999999999998</c:v>
                </c:pt>
                <c:pt idx="974">
                  <c:v>2.0699999999999998</c:v>
                </c:pt>
                <c:pt idx="975">
                  <c:v>2.0699999999999998</c:v>
                </c:pt>
                <c:pt idx="976">
                  <c:v>2.0699999999999998</c:v>
                </c:pt>
                <c:pt idx="977">
                  <c:v>2.0699999999999998</c:v>
                </c:pt>
                <c:pt idx="978">
                  <c:v>2.0699999999999998</c:v>
                </c:pt>
                <c:pt idx="979">
                  <c:v>2.0699999999999998</c:v>
                </c:pt>
                <c:pt idx="980">
                  <c:v>2.0699999999999998</c:v>
                </c:pt>
                <c:pt idx="981">
                  <c:v>2.0699999999999998</c:v>
                </c:pt>
                <c:pt idx="982">
                  <c:v>2.0699999999999998</c:v>
                </c:pt>
                <c:pt idx="983">
                  <c:v>2.0699999999999998</c:v>
                </c:pt>
                <c:pt idx="984">
                  <c:v>2.0699999999999998</c:v>
                </c:pt>
                <c:pt idx="985">
                  <c:v>2.0699999999999998</c:v>
                </c:pt>
                <c:pt idx="986">
                  <c:v>2.0699999999999998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2.0699999999999998</c:v>
                </c:pt>
                <c:pt idx="992">
                  <c:v>2.0699999999999998</c:v>
                </c:pt>
                <c:pt idx="993">
                  <c:v>2.0699999999999998</c:v>
                </c:pt>
                <c:pt idx="994">
                  <c:v>2.0699999999999998</c:v>
                </c:pt>
                <c:pt idx="995">
                  <c:v>2.0699999999999998</c:v>
                </c:pt>
                <c:pt idx="996">
                  <c:v>2.0699999999999998</c:v>
                </c:pt>
                <c:pt idx="997">
                  <c:v>2.0699999999999998</c:v>
                </c:pt>
                <c:pt idx="998">
                  <c:v>2.0699999999999998</c:v>
                </c:pt>
                <c:pt idx="999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D-4C0B-86B6-27F7B2C2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36880"/>
        <c:axId val="1083830640"/>
      </c:lineChart>
      <c:catAx>
        <c:axId val="10838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30640"/>
        <c:crosses val="autoZero"/>
        <c:auto val="1"/>
        <c:lblAlgn val="ctr"/>
        <c:lblOffset val="100"/>
        <c:noMultiLvlLbl val="0"/>
      </c:catAx>
      <c:valAx>
        <c:axId val="1083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upZeroCross!$R$1</c:f>
              <c:strCache>
                <c:ptCount val="1"/>
                <c:pt idx="0">
                  <c:v>uPkCntY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upZeroCross!$R$2:$R$1001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A63-A179-F70C0E65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614720"/>
        <c:axId val="1087621792"/>
      </c:barChart>
      <c:lineChart>
        <c:grouping val="standard"/>
        <c:varyColors val="0"/>
        <c:ser>
          <c:idx val="0"/>
          <c:order val="0"/>
          <c:tx>
            <c:strRef>
              <c:f>upZeroCross!$I$1</c:f>
              <c:strCache>
                <c:ptCount val="1"/>
                <c:pt idx="0">
                  <c:v>smoothY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upZeroCross!$I$2:$I$1001</c:f>
              <c:numCache>
                <c:formatCode>General</c:formatCode>
                <c:ptCount val="1000"/>
                <c:pt idx="0">
                  <c:v>-7.3231818181818138</c:v>
                </c:pt>
                <c:pt idx="1">
                  <c:v>7.8586363636363679</c:v>
                </c:pt>
                <c:pt idx="2">
                  <c:v>13.495000000000005</c:v>
                </c:pt>
                <c:pt idx="3">
                  <c:v>14.04045454545455</c:v>
                </c:pt>
                <c:pt idx="4">
                  <c:v>32.911666666666669</c:v>
                </c:pt>
                <c:pt idx="5">
                  <c:v>32.995000000000005</c:v>
                </c:pt>
                <c:pt idx="6">
                  <c:v>19.703333333333337</c:v>
                </c:pt>
                <c:pt idx="7">
                  <c:v>3.4950000000000045</c:v>
                </c:pt>
                <c:pt idx="8">
                  <c:v>-7.8799999999999955</c:v>
                </c:pt>
                <c:pt idx="9">
                  <c:v>-14.213333333333329</c:v>
                </c:pt>
                <c:pt idx="10">
                  <c:v>-11.879999999999995</c:v>
                </c:pt>
                <c:pt idx="11">
                  <c:v>-3.921666666666662</c:v>
                </c:pt>
                <c:pt idx="12">
                  <c:v>8.1200000000000045</c:v>
                </c:pt>
                <c:pt idx="13">
                  <c:v>13.703333333333338</c:v>
                </c:pt>
                <c:pt idx="14">
                  <c:v>10.453333333333338</c:v>
                </c:pt>
                <c:pt idx="15">
                  <c:v>-2.671666666666662</c:v>
                </c:pt>
                <c:pt idx="16">
                  <c:v>-4.1716666666666624</c:v>
                </c:pt>
                <c:pt idx="17">
                  <c:v>-3.421666666666662</c:v>
                </c:pt>
                <c:pt idx="18">
                  <c:v>-3.1299999999999955</c:v>
                </c:pt>
                <c:pt idx="19">
                  <c:v>-4.2133333333333285</c:v>
                </c:pt>
                <c:pt idx="20">
                  <c:v>-3.4633333333333289</c:v>
                </c:pt>
                <c:pt idx="21">
                  <c:v>-3.2133333333333289</c:v>
                </c:pt>
                <c:pt idx="22">
                  <c:v>-3.1299999999999955</c:v>
                </c:pt>
                <c:pt idx="23">
                  <c:v>-2.8799999999999955</c:v>
                </c:pt>
                <c:pt idx="24">
                  <c:v>-2.7549999999999955</c:v>
                </c:pt>
                <c:pt idx="25">
                  <c:v>-2.8383333333333289</c:v>
                </c:pt>
                <c:pt idx="26">
                  <c:v>-2.9633333333333289</c:v>
                </c:pt>
                <c:pt idx="27">
                  <c:v>-2.8799999999999955</c:v>
                </c:pt>
                <c:pt idx="28">
                  <c:v>-2.5049999999999955</c:v>
                </c:pt>
                <c:pt idx="29">
                  <c:v>-2.671666666666662</c:v>
                </c:pt>
                <c:pt idx="30">
                  <c:v>-2.421666666666662</c:v>
                </c:pt>
                <c:pt idx="31">
                  <c:v>-2.546666666666662</c:v>
                </c:pt>
                <c:pt idx="32">
                  <c:v>-2.7133333333333289</c:v>
                </c:pt>
                <c:pt idx="33">
                  <c:v>-3.046666666666662</c:v>
                </c:pt>
                <c:pt idx="34">
                  <c:v>-3.046666666666662</c:v>
                </c:pt>
                <c:pt idx="35">
                  <c:v>-2.921666666666662</c:v>
                </c:pt>
                <c:pt idx="36">
                  <c:v>-3.0049999999999955</c:v>
                </c:pt>
                <c:pt idx="37">
                  <c:v>-2.8383333333333289</c:v>
                </c:pt>
                <c:pt idx="38">
                  <c:v>-2.7549999999999955</c:v>
                </c:pt>
                <c:pt idx="39">
                  <c:v>-2.796666666666662</c:v>
                </c:pt>
                <c:pt idx="40">
                  <c:v>-3.0883333333333289</c:v>
                </c:pt>
                <c:pt idx="41">
                  <c:v>-3.046666666666662</c:v>
                </c:pt>
                <c:pt idx="42">
                  <c:v>-2.8383333333333289</c:v>
                </c:pt>
                <c:pt idx="43">
                  <c:v>-2.796666666666662</c:v>
                </c:pt>
                <c:pt idx="44">
                  <c:v>-2.921666666666662</c:v>
                </c:pt>
                <c:pt idx="45">
                  <c:v>-2.7133333333333289</c:v>
                </c:pt>
                <c:pt idx="46">
                  <c:v>-2.6299999999999955</c:v>
                </c:pt>
                <c:pt idx="47">
                  <c:v>-2.5883333333333289</c:v>
                </c:pt>
                <c:pt idx="48">
                  <c:v>-2.6299999999999955</c:v>
                </c:pt>
                <c:pt idx="49">
                  <c:v>-2.7133333333333289</c:v>
                </c:pt>
                <c:pt idx="50">
                  <c:v>-2.921666666666662</c:v>
                </c:pt>
                <c:pt idx="51">
                  <c:v>-2.8383333333333289</c:v>
                </c:pt>
                <c:pt idx="52">
                  <c:v>-2.8799999999999955</c:v>
                </c:pt>
                <c:pt idx="53">
                  <c:v>-3.1299999999999955</c:v>
                </c:pt>
                <c:pt idx="54">
                  <c:v>-3.2133333333333289</c:v>
                </c:pt>
                <c:pt idx="55">
                  <c:v>-3.0883333333333289</c:v>
                </c:pt>
                <c:pt idx="56">
                  <c:v>-2.8383333333333289</c:v>
                </c:pt>
                <c:pt idx="57">
                  <c:v>-2.7133333333333289</c:v>
                </c:pt>
                <c:pt idx="58">
                  <c:v>-2.671666666666662</c:v>
                </c:pt>
                <c:pt idx="59">
                  <c:v>-2.796666666666662</c:v>
                </c:pt>
                <c:pt idx="60">
                  <c:v>-3.0049999999999955</c:v>
                </c:pt>
                <c:pt idx="61">
                  <c:v>-3.1299999999999955</c:v>
                </c:pt>
                <c:pt idx="62">
                  <c:v>-4.9216666666666624</c:v>
                </c:pt>
                <c:pt idx="63">
                  <c:v>-9.4633333333333294</c:v>
                </c:pt>
                <c:pt idx="64">
                  <c:v>-15.504999999999995</c:v>
                </c:pt>
                <c:pt idx="65">
                  <c:v>-24.463333333333328</c:v>
                </c:pt>
                <c:pt idx="66">
                  <c:v>-40.754999999999995</c:v>
                </c:pt>
                <c:pt idx="67">
                  <c:v>-56.088333333333331</c:v>
                </c:pt>
                <c:pt idx="68">
                  <c:v>-50.879999999999995</c:v>
                </c:pt>
                <c:pt idx="69">
                  <c:v>-22.463333333333328</c:v>
                </c:pt>
                <c:pt idx="70">
                  <c:v>13.411666666666671</c:v>
                </c:pt>
                <c:pt idx="71">
                  <c:v>46.57833333333334</c:v>
                </c:pt>
                <c:pt idx="72">
                  <c:v>73.786666666666676</c:v>
                </c:pt>
                <c:pt idx="73">
                  <c:v>86.12</c:v>
                </c:pt>
                <c:pt idx="74">
                  <c:v>73.578333333333333</c:v>
                </c:pt>
                <c:pt idx="75">
                  <c:v>59.661666666666669</c:v>
                </c:pt>
                <c:pt idx="76">
                  <c:v>25.661666666666672</c:v>
                </c:pt>
                <c:pt idx="77">
                  <c:v>-30.796666666666663</c:v>
                </c:pt>
                <c:pt idx="78">
                  <c:v>-112.505</c:v>
                </c:pt>
                <c:pt idx="79">
                  <c:v>-106.08833333333332</c:v>
                </c:pt>
                <c:pt idx="80">
                  <c:v>-97.588333333333324</c:v>
                </c:pt>
                <c:pt idx="81">
                  <c:v>-62.504999999999995</c:v>
                </c:pt>
                <c:pt idx="82">
                  <c:v>-18.713333333333328</c:v>
                </c:pt>
                <c:pt idx="83">
                  <c:v>33.661666666666669</c:v>
                </c:pt>
                <c:pt idx="84">
                  <c:v>72.703333333333333</c:v>
                </c:pt>
                <c:pt idx="85">
                  <c:v>98.87</c:v>
                </c:pt>
                <c:pt idx="86">
                  <c:v>101.41166666666668</c:v>
                </c:pt>
                <c:pt idx="87">
                  <c:v>83.578333333333333</c:v>
                </c:pt>
                <c:pt idx="88">
                  <c:v>55.786666666666669</c:v>
                </c:pt>
                <c:pt idx="89">
                  <c:v>8.5783333333333385</c:v>
                </c:pt>
                <c:pt idx="90">
                  <c:v>-56.879999999999995</c:v>
                </c:pt>
                <c:pt idx="91">
                  <c:v>-107.58833333333332</c:v>
                </c:pt>
                <c:pt idx="92">
                  <c:v>-96.671666666666667</c:v>
                </c:pt>
                <c:pt idx="93">
                  <c:v>-52.129999999999995</c:v>
                </c:pt>
                <c:pt idx="94">
                  <c:v>4.2450000000000045</c:v>
                </c:pt>
                <c:pt idx="95">
                  <c:v>49.786666666666669</c:v>
                </c:pt>
                <c:pt idx="96">
                  <c:v>84.036666666666676</c:v>
                </c:pt>
                <c:pt idx="97">
                  <c:v>87.911666666666676</c:v>
                </c:pt>
                <c:pt idx="98">
                  <c:v>78.411666666666676</c:v>
                </c:pt>
                <c:pt idx="99">
                  <c:v>38.07833333333334</c:v>
                </c:pt>
                <c:pt idx="100">
                  <c:v>-19.963333333333328</c:v>
                </c:pt>
                <c:pt idx="101">
                  <c:v>-101.005</c:v>
                </c:pt>
                <c:pt idx="102">
                  <c:v>-101.04666666666667</c:v>
                </c:pt>
                <c:pt idx="103">
                  <c:v>-98.171666666666667</c:v>
                </c:pt>
                <c:pt idx="104">
                  <c:v>-54.254999999999995</c:v>
                </c:pt>
                <c:pt idx="105">
                  <c:v>5.8283333333333376</c:v>
                </c:pt>
                <c:pt idx="106">
                  <c:v>70.536666666666676</c:v>
                </c:pt>
                <c:pt idx="107">
                  <c:v>106.45333333333333</c:v>
                </c:pt>
                <c:pt idx="108">
                  <c:v>109.78666666666668</c:v>
                </c:pt>
                <c:pt idx="109">
                  <c:v>89.62</c:v>
                </c:pt>
                <c:pt idx="110">
                  <c:v>45.495000000000005</c:v>
                </c:pt>
                <c:pt idx="111">
                  <c:v>-17.963333333333328</c:v>
                </c:pt>
                <c:pt idx="112">
                  <c:v>-94.046666666666667</c:v>
                </c:pt>
                <c:pt idx="113">
                  <c:v>-108.92166666666667</c:v>
                </c:pt>
                <c:pt idx="114">
                  <c:v>-82.88</c:v>
                </c:pt>
                <c:pt idx="115">
                  <c:v>-22.296666666666663</c:v>
                </c:pt>
                <c:pt idx="116">
                  <c:v>34.745000000000005</c:v>
                </c:pt>
                <c:pt idx="117">
                  <c:v>80.536666666666676</c:v>
                </c:pt>
                <c:pt idx="118">
                  <c:v>98.245000000000005</c:v>
                </c:pt>
                <c:pt idx="119">
                  <c:v>96.328333333333333</c:v>
                </c:pt>
                <c:pt idx="120">
                  <c:v>62.286666666666669</c:v>
                </c:pt>
                <c:pt idx="121">
                  <c:v>8.8283333333333385</c:v>
                </c:pt>
                <c:pt idx="122">
                  <c:v>-56.254999999999995</c:v>
                </c:pt>
                <c:pt idx="123">
                  <c:v>-73.588333333333324</c:v>
                </c:pt>
                <c:pt idx="124">
                  <c:v>-74.63</c:v>
                </c:pt>
                <c:pt idx="125">
                  <c:v>-31.254999999999995</c:v>
                </c:pt>
                <c:pt idx="126">
                  <c:v>25.911666666666672</c:v>
                </c:pt>
                <c:pt idx="127">
                  <c:v>82.703333333333333</c:v>
                </c:pt>
                <c:pt idx="128">
                  <c:v>109.66166666666668</c:v>
                </c:pt>
                <c:pt idx="129">
                  <c:v>109.32833333333333</c:v>
                </c:pt>
                <c:pt idx="130">
                  <c:v>73.87</c:v>
                </c:pt>
                <c:pt idx="131">
                  <c:v>22.661666666666672</c:v>
                </c:pt>
                <c:pt idx="132">
                  <c:v>-38.04666666666666</c:v>
                </c:pt>
                <c:pt idx="133">
                  <c:v>-65.254999999999995</c:v>
                </c:pt>
                <c:pt idx="134">
                  <c:v>-77.671666666666667</c:v>
                </c:pt>
                <c:pt idx="135">
                  <c:v>-36.129999999999995</c:v>
                </c:pt>
                <c:pt idx="136">
                  <c:v>28.078333333333337</c:v>
                </c:pt>
                <c:pt idx="137">
                  <c:v>86.995000000000005</c:v>
                </c:pt>
                <c:pt idx="138">
                  <c:v>104.16166666666668</c:v>
                </c:pt>
                <c:pt idx="139">
                  <c:v>87.87</c:v>
                </c:pt>
                <c:pt idx="140">
                  <c:v>37.370000000000012</c:v>
                </c:pt>
                <c:pt idx="141">
                  <c:v>-32.629999999999995</c:v>
                </c:pt>
                <c:pt idx="142">
                  <c:v>-105.79666666666667</c:v>
                </c:pt>
                <c:pt idx="143">
                  <c:v>-122.29666666666667</c:v>
                </c:pt>
                <c:pt idx="144">
                  <c:v>-95.671666666666667</c:v>
                </c:pt>
                <c:pt idx="145">
                  <c:v>-21.463333333333328</c:v>
                </c:pt>
                <c:pt idx="146">
                  <c:v>63.745000000000005</c:v>
                </c:pt>
                <c:pt idx="147">
                  <c:v>132.82833333333335</c:v>
                </c:pt>
                <c:pt idx="148">
                  <c:v>155.78666666666666</c:v>
                </c:pt>
                <c:pt idx="149">
                  <c:v>129.32833333333335</c:v>
                </c:pt>
                <c:pt idx="150">
                  <c:v>76.911666666666676</c:v>
                </c:pt>
                <c:pt idx="151">
                  <c:v>8.5783333333333385</c:v>
                </c:pt>
                <c:pt idx="152">
                  <c:v>-42.379999999999988</c:v>
                </c:pt>
                <c:pt idx="153">
                  <c:v>-89.671666666666667</c:v>
                </c:pt>
                <c:pt idx="154">
                  <c:v>-62.463333333333331</c:v>
                </c:pt>
                <c:pt idx="155">
                  <c:v>11.786666666666671</c:v>
                </c:pt>
                <c:pt idx="156">
                  <c:v>90.995000000000005</c:v>
                </c:pt>
                <c:pt idx="157">
                  <c:v>131.95333333333335</c:v>
                </c:pt>
                <c:pt idx="158">
                  <c:v>138.78666666666666</c:v>
                </c:pt>
                <c:pt idx="159">
                  <c:v>97.62</c:v>
                </c:pt>
                <c:pt idx="160">
                  <c:v>33.45333333333334</c:v>
                </c:pt>
                <c:pt idx="161">
                  <c:v>-44.713333333333331</c:v>
                </c:pt>
                <c:pt idx="162">
                  <c:v>-78.171666666666667</c:v>
                </c:pt>
                <c:pt idx="163">
                  <c:v>-83.254999999999995</c:v>
                </c:pt>
                <c:pt idx="164">
                  <c:v>-20.588333333333328</c:v>
                </c:pt>
                <c:pt idx="165">
                  <c:v>56.57833333333334</c:v>
                </c:pt>
                <c:pt idx="166">
                  <c:v>108.82833333333333</c:v>
                </c:pt>
                <c:pt idx="167">
                  <c:v>118.37</c:v>
                </c:pt>
                <c:pt idx="168">
                  <c:v>82.411666666666676</c:v>
                </c:pt>
                <c:pt idx="169">
                  <c:v>18.911666666666672</c:v>
                </c:pt>
                <c:pt idx="170">
                  <c:v>-46.29666666666666</c:v>
                </c:pt>
                <c:pt idx="171">
                  <c:v>-59.67166666666666</c:v>
                </c:pt>
                <c:pt idx="172">
                  <c:v>-55.838333333333331</c:v>
                </c:pt>
                <c:pt idx="173">
                  <c:v>-18.713333333333328</c:v>
                </c:pt>
                <c:pt idx="174">
                  <c:v>24.870000000000005</c:v>
                </c:pt>
                <c:pt idx="175">
                  <c:v>69.87</c:v>
                </c:pt>
                <c:pt idx="176">
                  <c:v>96.828333333333333</c:v>
                </c:pt>
                <c:pt idx="177">
                  <c:v>90.453333333333333</c:v>
                </c:pt>
                <c:pt idx="178">
                  <c:v>51.07833333333334</c:v>
                </c:pt>
                <c:pt idx="179">
                  <c:v>2.6616666666666711</c:v>
                </c:pt>
                <c:pt idx="180">
                  <c:v>-26.296666666666663</c:v>
                </c:pt>
                <c:pt idx="181">
                  <c:v>-44.379999999999995</c:v>
                </c:pt>
                <c:pt idx="182">
                  <c:v>-32.838333333333331</c:v>
                </c:pt>
                <c:pt idx="183">
                  <c:v>5.7033333333333376</c:v>
                </c:pt>
                <c:pt idx="184">
                  <c:v>48.036666666666669</c:v>
                </c:pt>
                <c:pt idx="185">
                  <c:v>74.161666666666676</c:v>
                </c:pt>
                <c:pt idx="186">
                  <c:v>78.37</c:v>
                </c:pt>
                <c:pt idx="187">
                  <c:v>45.870000000000005</c:v>
                </c:pt>
                <c:pt idx="188">
                  <c:v>-4.9633333333333285</c:v>
                </c:pt>
                <c:pt idx="189">
                  <c:v>-53.004999999999995</c:v>
                </c:pt>
                <c:pt idx="190">
                  <c:v>-58.42166666666666</c:v>
                </c:pt>
                <c:pt idx="191">
                  <c:v>-54.129999999999995</c:v>
                </c:pt>
                <c:pt idx="192">
                  <c:v>-18.171666666666663</c:v>
                </c:pt>
                <c:pt idx="193">
                  <c:v>30.911666666666672</c:v>
                </c:pt>
                <c:pt idx="194">
                  <c:v>80.578333333333333</c:v>
                </c:pt>
                <c:pt idx="195">
                  <c:v>101.95333333333333</c:v>
                </c:pt>
                <c:pt idx="196">
                  <c:v>84.411666666666676</c:v>
                </c:pt>
                <c:pt idx="197">
                  <c:v>36.745000000000005</c:v>
                </c:pt>
                <c:pt idx="198">
                  <c:v>-9.3799999999999955</c:v>
                </c:pt>
                <c:pt idx="199">
                  <c:v>-30.713333333333328</c:v>
                </c:pt>
                <c:pt idx="200">
                  <c:v>-37.04666666666666</c:v>
                </c:pt>
                <c:pt idx="201">
                  <c:v>-21.546666666666663</c:v>
                </c:pt>
                <c:pt idx="202">
                  <c:v>12.495000000000005</c:v>
                </c:pt>
                <c:pt idx="203">
                  <c:v>52.120000000000005</c:v>
                </c:pt>
                <c:pt idx="204">
                  <c:v>75.828333333333333</c:v>
                </c:pt>
                <c:pt idx="205">
                  <c:v>71.578333333333333</c:v>
                </c:pt>
                <c:pt idx="206">
                  <c:v>40.370000000000012</c:v>
                </c:pt>
                <c:pt idx="207">
                  <c:v>1.6616666666666713</c:v>
                </c:pt>
                <c:pt idx="208">
                  <c:v>-34.963333333333331</c:v>
                </c:pt>
                <c:pt idx="209">
                  <c:v>-42.838333333333331</c:v>
                </c:pt>
                <c:pt idx="210">
                  <c:v>-27.629999999999995</c:v>
                </c:pt>
                <c:pt idx="211">
                  <c:v>10.328333333333338</c:v>
                </c:pt>
                <c:pt idx="212">
                  <c:v>40.161666666666676</c:v>
                </c:pt>
                <c:pt idx="213">
                  <c:v>54.120000000000005</c:v>
                </c:pt>
                <c:pt idx="214">
                  <c:v>36.20333333333334</c:v>
                </c:pt>
                <c:pt idx="215">
                  <c:v>-4.4633333333333285</c:v>
                </c:pt>
                <c:pt idx="216">
                  <c:v>-48.588333333333331</c:v>
                </c:pt>
                <c:pt idx="217">
                  <c:v>-65.754999999999995</c:v>
                </c:pt>
                <c:pt idx="218">
                  <c:v>-42.754999999999995</c:v>
                </c:pt>
                <c:pt idx="219">
                  <c:v>8.2450000000000045</c:v>
                </c:pt>
                <c:pt idx="220">
                  <c:v>62.911666666666669</c:v>
                </c:pt>
                <c:pt idx="221">
                  <c:v>104.745</c:v>
                </c:pt>
                <c:pt idx="222">
                  <c:v>107.70333333333333</c:v>
                </c:pt>
                <c:pt idx="223">
                  <c:v>69.703333333333333</c:v>
                </c:pt>
                <c:pt idx="224">
                  <c:v>26.536666666666672</c:v>
                </c:pt>
                <c:pt idx="225">
                  <c:v>12.953333333333338</c:v>
                </c:pt>
                <c:pt idx="226">
                  <c:v>5.2866666666666715</c:v>
                </c:pt>
                <c:pt idx="227">
                  <c:v>-0.42166666666666214</c:v>
                </c:pt>
                <c:pt idx="228">
                  <c:v>-3.1299999999999955</c:v>
                </c:pt>
                <c:pt idx="229">
                  <c:v>-3.2549999999999955</c:v>
                </c:pt>
                <c:pt idx="230">
                  <c:v>-3.8383333333333289</c:v>
                </c:pt>
                <c:pt idx="231">
                  <c:v>-3.1299999999999955</c:v>
                </c:pt>
                <c:pt idx="232">
                  <c:v>-2.3383333333333289</c:v>
                </c:pt>
                <c:pt idx="233">
                  <c:v>-2.7133333333333289</c:v>
                </c:pt>
                <c:pt idx="234">
                  <c:v>-2.1299999999999955</c:v>
                </c:pt>
                <c:pt idx="235">
                  <c:v>-0.37999999999999545</c:v>
                </c:pt>
                <c:pt idx="236">
                  <c:v>0.66166666666667118</c:v>
                </c:pt>
                <c:pt idx="237">
                  <c:v>0.82833333333333792</c:v>
                </c:pt>
                <c:pt idx="238">
                  <c:v>3.953333333333338</c:v>
                </c:pt>
                <c:pt idx="239">
                  <c:v>-0.62999999999999545</c:v>
                </c:pt>
                <c:pt idx="240">
                  <c:v>-3.2549999999999955</c:v>
                </c:pt>
                <c:pt idx="241">
                  <c:v>-1.6716666666666622</c:v>
                </c:pt>
                <c:pt idx="242">
                  <c:v>-8.8333333333328781E-2</c:v>
                </c:pt>
                <c:pt idx="243">
                  <c:v>-2.5883333333333289</c:v>
                </c:pt>
                <c:pt idx="244">
                  <c:v>-4.5049999999999955</c:v>
                </c:pt>
                <c:pt idx="245">
                  <c:v>-3.171666666666662</c:v>
                </c:pt>
                <c:pt idx="246">
                  <c:v>-1.3799999999999955</c:v>
                </c:pt>
                <c:pt idx="247">
                  <c:v>-1.9216666666666622</c:v>
                </c:pt>
                <c:pt idx="248">
                  <c:v>-3.7549999999999955</c:v>
                </c:pt>
                <c:pt idx="249">
                  <c:v>-3.3383333333333289</c:v>
                </c:pt>
                <c:pt idx="250">
                  <c:v>-1.6716666666666622</c:v>
                </c:pt>
                <c:pt idx="251">
                  <c:v>-1.4216666666666622</c:v>
                </c:pt>
                <c:pt idx="252">
                  <c:v>-2.796666666666662</c:v>
                </c:pt>
                <c:pt idx="253">
                  <c:v>-3.546666666666662</c:v>
                </c:pt>
                <c:pt idx="254">
                  <c:v>-2.7133333333333289</c:v>
                </c:pt>
                <c:pt idx="255">
                  <c:v>-2.0883333333333289</c:v>
                </c:pt>
                <c:pt idx="256">
                  <c:v>-2.421666666666662</c:v>
                </c:pt>
                <c:pt idx="257">
                  <c:v>-3.2133333333333289</c:v>
                </c:pt>
                <c:pt idx="258">
                  <c:v>-3.1299999999999955</c:v>
                </c:pt>
                <c:pt idx="259">
                  <c:v>-2.3383333333333289</c:v>
                </c:pt>
                <c:pt idx="260">
                  <c:v>-2.1299999999999955</c:v>
                </c:pt>
                <c:pt idx="261">
                  <c:v>-2.7549999999999955</c:v>
                </c:pt>
                <c:pt idx="262">
                  <c:v>-2.9633333333333289</c:v>
                </c:pt>
                <c:pt idx="263">
                  <c:v>-2.2549999999999955</c:v>
                </c:pt>
                <c:pt idx="264">
                  <c:v>-2.0049999999999955</c:v>
                </c:pt>
                <c:pt idx="265">
                  <c:v>-2.1299999999999955</c:v>
                </c:pt>
                <c:pt idx="266">
                  <c:v>-2.5049999999999955</c:v>
                </c:pt>
                <c:pt idx="267">
                  <c:v>-2.296666666666662</c:v>
                </c:pt>
                <c:pt idx="268">
                  <c:v>-2.046666666666662</c:v>
                </c:pt>
                <c:pt idx="269">
                  <c:v>-2.046666666666662</c:v>
                </c:pt>
                <c:pt idx="270">
                  <c:v>-2.421666666666662</c:v>
                </c:pt>
                <c:pt idx="271">
                  <c:v>-2.6299999999999955</c:v>
                </c:pt>
                <c:pt idx="272">
                  <c:v>-2.421666666666662</c:v>
                </c:pt>
                <c:pt idx="273">
                  <c:v>-2.171666666666662</c:v>
                </c:pt>
                <c:pt idx="274">
                  <c:v>-2.3383333333333289</c:v>
                </c:pt>
                <c:pt idx="275">
                  <c:v>-2.3799999999999955</c:v>
                </c:pt>
                <c:pt idx="276">
                  <c:v>-2.3383333333333289</c:v>
                </c:pt>
                <c:pt idx="277">
                  <c:v>-2.1299999999999955</c:v>
                </c:pt>
                <c:pt idx="278">
                  <c:v>-2.3799999999999955</c:v>
                </c:pt>
                <c:pt idx="279">
                  <c:v>-2.5049999999999955</c:v>
                </c:pt>
                <c:pt idx="280">
                  <c:v>-2.6299999999999955</c:v>
                </c:pt>
                <c:pt idx="281">
                  <c:v>-2.296666666666662</c:v>
                </c:pt>
                <c:pt idx="282">
                  <c:v>-2.421666666666662</c:v>
                </c:pt>
                <c:pt idx="283">
                  <c:v>-2.421666666666662</c:v>
                </c:pt>
                <c:pt idx="284">
                  <c:v>-2.4633333333333289</c:v>
                </c:pt>
                <c:pt idx="285">
                  <c:v>-2.3799999999999955</c:v>
                </c:pt>
                <c:pt idx="286">
                  <c:v>-2.3383333333333289</c:v>
                </c:pt>
                <c:pt idx="287">
                  <c:v>-2.1299999999999955</c:v>
                </c:pt>
                <c:pt idx="288">
                  <c:v>-2.296666666666662</c:v>
                </c:pt>
                <c:pt idx="289">
                  <c:v>-2.296666666666662</c:v>
                </c:pt>
                <c:pt idx="290">
                  <c:v>-2.2549999999999955</c:v>
                </c:pt>
                <c:pt idx="291">
                  <c:v>-2.046666666666662</c:v>
                </c:pt>
                <c:pt idx="292">
                  <c:v>-2.2133333333333289</c:v>
                </c:pt>
                <c:pt idx="293">
                  <c:v>-2.1299999999999955</c:v>
                </c:pt>
                <c:pt idx="294">
                  <c:v>-2.3383333333333289</c:v>
                </c:pt>
                <c:pt idx="295">
                  <c:v>-2.4633333333333289</c:v>
                </c:pt>
                <c:pt idx="296">
                  <c:v>-2.671666666666662</c:v>
                </c:pt>
                <c:pt idx="297">
                  <c:v>-2.421666666666662</c:v>
                </c:pt>
                <c:pt idx="298">
                  <c:v>-2.1299999999999955</c:v>
                </c:pt>
                <c:pt idx="299">
                  <c:v>-2.1299999999999955</c:v>
                </c:pt>
                <c:pt idx="300">
                  <c:v>-2.4633333333333289</c:v>
                </c:pt>
                <c:pt idx="301">
                  <c:v>-2.7133333333333289</c:v>
                </c:pt>
                <c:pt idx="302">
                  <c:v>-2.5883333333333289</c:v>
                </c:pt>
                <c:pt idx="303">
                  <c:v>-2.5049999999999955</c:v>
                </c:pt>
                <c:pt idx="304">
                  <c:v>-2.5049999999999955</c:v>
                </c:pt>
                <c:pt idx="305">
                  <c:v>-2.4633333333333289</c:v>
                </c:pt>
                <c:pt idx="306">
                  <c:v>-2.3799999999999955</c:v>
                </c:pt>
                <c:pt idx="307">
                  <c:v>-2.171666666666662</c:v>
                </c:pt>
                <c:pt idx="308">
                  <c:v>-2.3383333333333289</c:v>
                </c:pt>
                <c:pt idx="309">
                  <c:v>-2.4633333333333289</c:v>
                </c:pt>
                <c:pt idx="310">
                  <c:v>-2.546666666666662</c:v>
                </c:pt>
                <c:pt idx="311">
                  <c:v>-2.1299999999999955</c:v>
                </c:pt>
                <c:pt idx="312">
                  <c:v>-2.046666666666662</c:v>
                </c:pt>
                <c:pt idx="313">
                  <c:v>-2.2549999999999955</c:v>
                </c:pt>
                <c:pt idx="314">
                  <c:v>-2.3383333333333289</c:v>
                </c:pt>
                <c:pt idx="315">
                  <c:v>-2.2549999999999955</c:v>
                </c:pt>
                <c:pt idx="316">
                  <c:v>-2.1299999999999955</c:v>
                </c:pt>
                <c:pt idx="317">
                  <c:v>-2.296666666666662</c:v>
                </c:pt>
                <c:pt idx="318">
                  <c:v>-2.3799999999999955</c:v>
                </c:pt>
                <c:pt idx="319">
                  <c:v>-2.3383333333333289</c:v>
                </c:pt>
                <c:pt idx="320">
                  <c:v>-2.2549999999999955</c:v>
                </c:pt>
                <c:pt idx="321">
                  <c:v>-2.0883333333333289</c:v>
                </c:pt>
                <c:pt idx="322">
                  <c:v>-2.171666666666662</c:v>
                </c:pt>
                <c:pt idx="323">
                  <c:v>-2.046666666666662</c:v>
                </c:pt>
                <c:pt idx="324">
                  <c:v>-2.2549999999999955</c:v>
                </c:pt>
                <c:pt idx="325">
                  <c:v>-2.296666666666662</c:v>
                </c:pt>
                <c:pt idx="326">
                  <c:v>-2.2549999999999955</c:v>
                </c:pt>
                <c:pt idx="327">
                  <c:v>-2.0883333333333289</c:v>
                </c:pt>
                <c:pt idx="328">
                  <c:v>-2.2133333333333289</c:v>
                </c:pt>
                <c:pt idx="329">
                  <c:v>-2.2133333333333289</c:v>
                </c:pt>
                <c:pt idx="330">
                  <c:v>2.7866666666666711</c:v>
                </c:pt>
                <c:pt idx="331">
                  <c:v>2.7866666666666711</c:v>
                </c:pt>
                <c:pt idx="332">
                  <c:v>7.5366666666666715</c:v>
                </c:pt>
                <c:pt idx="333">
                  <c:v>16.536666666666672</c:v>
                </c:pt>
                <c:pt idx="334">
                  <c:v>31.828333333333337</c:v>
                </c:pt>
                <c:pt idx="335">
                  <c:v>7.2866666666666715</c:v>
                </c:pt>
                <c:pt idx="336">
                  <c:v>-10.671666666666662</c:v>
                </c:pt>
                <c:pt idx="337">
                  <c:v>-29.421666666666663</c:v>
                </c:pt>
                <c:pt idx="338">
                  <c:v>-51.004999999999995</c:v>
                </c:pt>
                <c:pt idx="339">
                  <c:v>-54.879999999999995</c:v>
                </c:pt>
                <c:pt idx="340">
                  <c:v>-23.879999999999995</c:v>
                </c:pt>
                <c:pt idx="341">
                  <c:v>23.578333333333337</c:v>
                </c:pt>
                <c:pt idx="342">
                  <c:v>72.578333333333333</c:v>
                </c:pt>
                <c:pt idx="343">
                  <c:v>109.16166666666668</c:v>
                </c:pt>
                <c:pt idx="344">
                  <c:v>131.41166666666666</c:v>
                </c:pt>
                <c:pt idx="345">
                  <c:v>115.82833333333333</c:v>
                </c:pt>
                <c:pt idx="346">
                  <c:v>67.911666666666676</c:v>
                </c:pt>
                <c:pt idx="347">
                  <c:v>-4.7966666666666624</c:v>
                </c:pt>
                <c:pt idx="348">
                  <c:v>-31.546666666666663</c:v>
                </c:pt>
                <c:pt idx="349">
                  <c:v>-48.254999999999995</c:v>
                </c:pt>
                <c:pt idx="350">
                  <c:v>-27.671666666666663</c:v>
                </c:pt>
                <c:pt idx="351">
                  <c:v>3.328333333333338</c:v>
                </c:pt>
                <c:pt idx="352">
                  <c:v>38.32833333333334</c:v>
                </c:pt>
                <c:pt idx="353">
                  <c:v>65.161666666666676</c:v>
                </c:pt>
                <c:pt idx="354">
                  <c:v>80.411666666666676</c:v>
                </c:pt>
                <c:pt idx="355">
                  <c:v>67.453333333333333</c:v>
                </c:pt>
                <c:pt idx="356">
                  <c:v>34.036666666666669</c:v>
                </c:pt>
                <c:pt idx="357">
                  <c:v>-6.5049999999999955</c:v>
                </c:pt>
                <c:pt idx="358">
                  <c:v>-38.129999999999995</c:v>
                </c:pt>
                <c:pt idx="359">
                  <c:v>-59.213333333333331</c:v>
                </c:pt>
                <c:pt idx="360">
                  <c:v>-41.213333333333324</c:v>
                </c:pt>
                <c:pt idx="361">
                  <c:v>6.9116666666666715</c:v>
                </c:pt>
                <c:pt idx="362">
                  <c:v>61.995000000000005</c:v>
                </c:pt>
                <c:pt idx="363">
                  <c:v>99.536666666666676</c:v>
                </c:pt>
                <c:pt idx="364">
                  <c:v>106.41166666666668</c:v>
                </c:pt>
                <c:pt idx="365">
                  <c:v>74.12</c:v>
                </c:pt>
                <c:pt idx="366">
                  <c:v>17.036666666666672</c:v>
                </c:pt>
                <c:pt idx="367">
                  <c:v>-44.338333333333331</c:v>
                </c:pt>
                <c:pt idx="368">
                  <c:v>-65.463333333333324</c:v>
                </c:pt>
                <c:pt idx="369">
                  <c:v>-47.04666666666666</c:v>
                </c:pt>
                <c:pt idx="370">
                  <c:v>9.9116666666666706</c:v>
                </c:pt>
                <c:pt idx="371">
                  <c:v>65.703333333333333</c:v>
                </c:pt>
                <c:pt idx="372">
                  <c:v>104.495</c:v>
                </c:pt>
                <c:pt idx="373">
                  <c:v>102.995</c:v>
                </c:pt>
                <c:pt idx="374">
                  <c:v>61.745000000000005</c:v>
                </c:pt>
                <c:pt idx="375">
                  <c:v>0.91166666666667118</c:v>
                </c:pt>
                <c:pt idx="376">
                  <c:v>-49.67166666666666</c:v>
                </c:pt>
                <c:pt idx="377">
                  <c:v>-62.713333333333331</c:v>
                </c:pt>
                <c:pt idx="378">
                  <c:v>-35.254999999999995</c:v>
                </c:pt>
                <c:pt idx="379">
                  <c:v>17.870000000000005</c:v>
                </c:pt>
                <c:pt idx="380">
                  <c:v>66.536666666666676</c:v>
                </c:pt>
                <c:pt idx="381">
                  <c:v>101.91166666666668</c:v>
                </c:pt>
                <c:pt idx="382">
                  <c:v>94.411666666666676</c:v>
                </c:pt>
                <c:pt idx="383">
                  <c:v>47.70333333333334</c:v>
                </c:pt>
                <c:pt idx="384">
                  <c:v>-11.171666666666662</c:v>
                </c:pt>
                <c:pt idx="385">
                  <c:v>-23.046666666666663</c:v>
                </c:pt>
                <c:pt idx="386">
                  <c:v>-32.088333333333331</c:v>
                </c:pt>
                <c:pt idx="387">
                  <c:v>-23.671666666666663</c:v>
                </c:pt>
                <c:pt idx="388">
                  <c:v>-0.33833333333332877</c:v>
                </c:pt>
                <c:pt idx="389">
                  <c:v>42.411666666666676</c:v>
                </c:pt>
                <c:pt idx="390">
                  <c:v>76.453333333333333</c:v>
                </c:pt>
                <c:pt idx="391">
                  <c:v>80.286666666666676</c:v>
                </c:pt>
                <c:pt idx="392">
                  <c:v>47.661666666666669</c:v>
                </c:pt>
                <c:pt idx="393">
                  <c:v>4.2450000000000045</c:v>
                </c:pt>
                <c:pt idx="394">
                  <c:v>-23.046666666666663</c:v>
                </c:pt>
                <c:pt idx="395">
                  <c:v>-40.379999999999988</c:v>
                </c:pt>
                <c:pt idx="396">
                  <c:v>-33.79666666666666</c:v>
                </c:pt>
                <c:pt idx="397">
                  <c:v>-3.8799999999999955</c:v>
                </c:pt>
                <c:pt idx="398">
                  <c:v>42.870000000000005</c:v>
                </c:pt>
                <c:pt idx="399">
                  <c:v>78.911666666666676</c:v>
                </c:pt>
                <c:pt idx="400">
                  <c:v>85.328333333333333</c:v>
                </c:pt>
                <c:pt idx="401">
                  <c:v>51.45333333333334</c:v>
                </c:pt>
                <c:pt idx="402">
                  <c:v>0.57833333333333792</c:v>
                </c:pt>
                <c:pt idx="403">
                  <c:v>-46.79666666666666</c:v>
                </c:pt>
                <c:pt idx="404">
                  <c:v>-58.588333333333331</c:v>
                </c:pt>
                <c:pt idx="405">
                  <c:v>-47.088333333333331</c:v>
                </c:pt>
                <c:pt idx="406">
                  <c:v>-5.0466666666666624</c:v>
                </c:pt>
                <c:pt idx="407">
                  <c:v>41.120000000000005</c:v>
                </c:pt>
                <c:pt idx="408">
                  <c:v>75.536666666666676</c:v>
                </c:pt>
                <c:pt idx="409">
                  <c:v>82.12</c:v>
                </c:pt>
                <c:pt idx="410">
                  <c:v>51.745000000000005</c:v>
                </c:pt>
                <c:pt idx="411">
                  <c:v>5.8700000000000045</c:v>
                </c:pt>
                <c:pt idx="412">
                  <c:v>-33.713333333333331</c:v>
                </c:pt>
                <c:pt idx="413">
                  <c:v>-39.004999999999988</c:v>
                </c:pt>
                <c:pt idx="414">
                  <c:v>-46.04666666666666</c:v>
                </c:pt>
                <c:pt idx="415">
                  <c:v>-24.379999999999995</c:v>
                </c:pt>
                <c:pt idx="416">
                  <c:v>11.661666666666671</c:v>
                </c:pt>
                <c:pt idx="417">
                  <c:v>52.745000000000005</c:v>
                </c:pt>
                <c:pt idx="418">
                  <c:v>71.036666666666676</c:v>
                </c:pt>
                <c:pt idx="419">
                  <c:v>72.911666666666676</c:v>
                </c:pt>
                <c:pt idx="420">
                  <c:v>44.07833333333334</c:v>
                </c:pt>
                <c:pt idx="421">
                  <c:v>6.8700000000000045</c:v>
                </c:pt>
                <c:pt idx="422">
                  <c:v>-22.671666666666663</c:v>
                </c:pt>
                <c:pt idx="423">
                  <c:v>-25.879999999999995</c:v>
                </c:pt>
                <c:pt idx="424">
                  <c:v>-19.963333333333328</c:v>
                </c:pt>
                <c:pt idx="425">
                  <c:v>8.2450000000000045</c:v>
                </c:pt>
                <c:pt idx="426">
                  <c:v>41.57833333333334</c:v>
                </c:pt>
                <c:pt idx="427">
                  <c:v>69.703333333333333</c:v>
                </c:pt>
                <c:pt idx="428">
                  <c:v>66.87</c:v>
                </c:pt>
                <c:pt idx="429">
                  <c:v>33.20333333333334</c:v>
                </c:pt>
                <c:pt idx="430">
                  <c:v>-8.8333333333328781E-2</c:v>
                </c:pt>
                <c:pt idx="431">
                  <c:v>-8.6299999999999955</c:v>
                </c:pt>
                <c:pt idx="432">
                  <c:v>-18.213333333333328</c:v>
                </c:pt>
                <c:pt idx="433">
                  <c:v>-30.379999999999995</c:v>
                </c:pt>
                <c:pt idx="434">
                  <c:v>-19.713333333333328</c:v>
                </c:pt>
                <c:pt idx="435">
                  <c:v>19.745000000000005</c:v>
                </c:pt>
                <c:pt idx="436">
                  <c:v>63.245000000000005</c:v>
                </c:pt>
                <c:pt idx="437">
                  <c:v>84.911666666666676</c:v>
                </c:pt>
                <c:pt idx="438">
                  <c:v>66.411666666666676</c:v>
                </c:pt>
                <c:pt idx="439">
                  <c:v>17.786666666666672</c:v>
                </c:pt>
                <c:pt idx="440">
                  <c:v>-8.8799999999999955</c:v>
                </c:pt>
                <c:pt idx="441">
                  <c:v>-18.338333333333328</c:v>
                </c:pt>
                <c:pt idx="442">
                  <c:v>-30.046666666666663</c:v>
                </c:pt>
                <c:pt idx="443">
                  <c:v>-30.254999999999995</c:v>
                </c:pt>
                <c:pt idx="444">
                  <c:v>4.8700000000000045</c:v>
                </c:pt>
                <c:pt idx="445">
                  <c:v>48.786666666666669</c:v>
                </c:pt>
                <c:pt idx="446">
                  <c:v>80.536666666666676</c:v>
                </c:pt>
                <c:pt idx="447">
                  <c:v>85.286666666666676</c:v>
                </c:pt>
                <c:pt idx="448">
                  <c:v>57.911666666666669</c:v>
                </c:pt>
                <c:pt idx="449">
                  <c:v>18.370000000000005</c:v>
                </c:pt>
                <c:pt idx="450">
                  <c:v>-10.546666666666662</c:v>
                </c:pt>
                <c:pt idx="451">
                  <c:v>-21.588333333333328</c:v>
                </c:pt>
                <c:pt idx="452">
                  <c:v>-32.963333333333331</c:v>
                </c:pt>
                <c:pt idx="453">
                  <c:v>-21.004999999999995</c:v>
                </c:pt>
                <c:pt idx="454">
                  <c:v>15.745000000000005</c:v>
                </c:pt>
                <c:pt idx="455">
                  <c:v>53.870000000000005</c:v>
                </c:pt>
                <c:pt idx="456">
                  <c:v>82.536666666666676</c:v>
                </c:pt>
                <c:pt idx="457">
                  <c:v>85.62</c:v>
                </c:pt>
                <c:pt idx="458">
                  <c:v>52.161666666666669</c:v>
                </c:pt>
                <c:pt idx="459">
                  <c:v>-6.2549999999999955</c:v>
                </c:pt>
                <c:pt idx="460">
                  <c:v>-13.171666666666662</c:v>
                </c:pt>
                <c:pt idx="461">
                  <c:v>-13.879999999999995</c:v>
                </c:pt>
                <c:pt idx="462">
                  <c:v>-19.379999999999995</c:v>
                </c:pt>
                <c:pt idx="463">
                  <c:v>-29.546666666666663</c:v>
                </c:pt>
                <c:pt idx="464">
                  <c:v>1.1616666666666713</c:v>
                </c:pt>
                <c:pt idx="465">
                  <c:v>45.120000000000005</c:v>
                </c:pt>
                <c:pt idx="466">
                  <c:v>94.87</c:v>
                </c:pt>
                <c:pt idx="467">
                  <c:v>122.12</c:v>
                </c:pt>
                <c:pt idx="468">
                  <c:v>101.495</c:v>
                </c:pt>
                <c:pt idx="469">
                  <c:v>42.57833333333334</c:v>
                </c:pt>
                <c:pt idx="470">
                  <c:v>21.995000000000005</c:v>
                </c:pt>
                <c:pt idx="471">
                  <c:v>10.120000000000005</c:v>
                </c:pt>
                <c:pt idx="472">
                  <c:v>0.57833333333333792</c:v>
                </c:pt>
                <c:pt idx="473">
                  <c:v>-5.1716666666666624</c:v>
                </c:pt>
                <c:pt idx="474">
                  <c:v>-8.5883333333333294</c:v>
                </c:pt>
                <c:pt idx="475">
                  <c:v>-2.2133333333333289</c:v>
                </c:pt>
                <c:pt idx="476">
                  <c:v>26.411666666666672</c:v>
                </c:pt>
                <c:pt idx="477">
                  <c:v>63.70333333333334</c:v>
                </c:pt>
                <c:pt idx="478">
                  <c:v>49.82833333333334</c:v>
                </c:pt>
                <c:pt idx="479">
                  <c:v>24.661666666666672</c:v>
                </c:pt>
                <c:pt idx="480">
                  <c:v>14.411666666666671</c:v>
                </c:pt>
                <c:pt idx="481">
                  <c:v>12.578333333333338</c:v>
                </c:pt>
                <c:pt idx="482">
                  <c:v>1.7450000000000045</c:v>
                </c:pt>
                <c:pt idx="483">
                  <c:v>-2.6299999999999955</c:v>
                </c:pt>
                <c:pt idx="484">
                  <c:v>-1.9216666666666622</c:v>
                </c:pt>
                <c:pt idx="485">
                  <c:v>-2.8799999999999955</c:v>
                </c:pt>
                <c:pt idx="486">
                  <c:v>-3.6299999999999955</c:v>
                </c:pt>
                <c:pt idx="487">
                  <c:v>-1.7966666666666622</c:v>
                </c:pt>
                <c:pt idx="488">
                  <c:v>-2.296666666666662</c:v>
                </c:pt>
                <c:pt idx="489">
                  <c:v>-3.7133333333333289</c:v>
                </c:pt>
                <c:pt idx="490">
                  <c:v>-4.7966666666666624</c:v>
                </c:pt>
                <c:pt idx="491">
                  <c:v>-5.6299999999999955</c:v>
                </c:pt>
                <c:pt idx="492">
                  <c:v>-8.9633333333333294</c:v>
                </c:pt>
                <c:pt idx="493">
                  <c:v>-1.0466666666666622</c:v>
                </c:pt>
                <c:pt idx="494">
                  <c:v>5.7866666666666715</c:v>
                </c:pt>
                <c:pt idx="495">
                  <c:v>5.7033333333333376</c:v>
                </c:pt>
                <c:pt idx="496">
                  <c:v>1.9116666666666713</c:v>
                </c:pt>
                <c:pt idx="497">
                  <c:v>0.28666666666667123</c:v>
                </c:pt>
                <c:pt idx="498">
                  <c:v>-3.671666666666662</c:v>
                </c:pt>
                <c:pt idx="499">
                  <c:v>-5.9633333333333285</c:v>
                </c:pt>
                <c:pt idx="500">
                  <c:v>-5.7133333333333285</c:v>
                </c:pt>
                <c:pt idx="501">
                  <c:v>-2.5049999999999955</c:v>
                </c:pt>
                <c:pt idx="502">
                  <c:v>-2.0883333333333289</c:v>
                </c:pt>
                <c:pt idx="503">
                  <c:v>-3.0883333333333289</c:v>
                </c:pt>
                <c:pt idx="504">
                  <c:v>-3.3799999999999955</c:v>
                </c:pt>
                <c:pt idx="505">
                  <c:v>-2.171666666666662</c:v>
                </c:pt>
                <c:pt idx="506">
                  <c:v>-1.9216666666666622</c:v>
                </c:pt>
                <c:pt idx="507">
                  <c:v>-2.5049999999999955</c:v>
                </c:pt>
                <c:pt idx="508">
                  <c:v>-2.8799999999999955</c:v>
                </c:pt>
                <c:pt idx="509">
                  <c:v>-2.2549999999999955</c:v>
                </c:pt>
                <c:pt idx="510">
                  <c:v>-2.171666666666662</c:v>
                </c:pt>
                <c:pt idx="511">
                  <c:v>-2.4633333333333289</c:v>
                </c:pt>
                <c:pt idx="512">
                  <c:v>-2.7549999999999955</c:v>
                </c:pt>
                <c:pt idx="513">
                  <c:v>-2.5049999999999955</c:v>
                </c:pt>
                <c:pt idx="514">
                  <c:v>-2.421666666666662</c:v>
                </c:pt>
                <c:pt idx="515">
                  <c:v>-2.2133333333333289</c:v>
                </c:pt>
                <c:pt idx="516">
                  <c:v>-2.421666666666662</c:v>
                </c:pt>
                <c:pt idx="517">
                  <c:v>-2.546666666666662</c:v>
                </c:pt>
                <c:pt idx="518">
                  <c:v>-2.6299999999999955</c:v>
                </c:pt>
                <c:pt idx="519">
                  <c:v>-2.3383333333333289</c:v>
                </c:pt>
                <c:pt idx="520">
                  <c:v>-2.5049999999999955</c:v>
                </c:pt>
                <c:pt idx="521">
                  <c:v>-2.6299999999999955</c:v>
                </c:pt>
                <c:pt idx="522">
                  <c:v>-2.3799999999999955</c:v>
                </c:pt>
                <c:pt idx="523">
                  <c:v>-2.421666666666662</c:v>
                </c:pt>
                <c:pt idx="524">
                  <c:v>-2.5049999999999955</c:v>
                </c:pt>
                <c:pt idx="525">
                  <c:v>-2.6299999999999955</c:v>
                </c:pt>
                <c:pt idx="526">
                  <c:v>-2.7133333333333289</c:v>
                </c:pt>
                <c:pt idx="527">
                  <c:v>-2.5049999999999955</c:v>
                </c:pt>
                <c:pt idx="528">
                  <c:v>-2.2133333333333289</c:v>
                </c:pt>
                <c:pt idx="529">
                  <c:v>-2.3383333333333289</c:v>
                </c:pt>
                <c:pt idx="530">
                  <c:v>-2.3799999999999955</c:v>
                </c:pt>
                <c:pt idx="531">
                  <c:v>-2.296666666666662</c:v>
                </c:pt>
                <c:pt idx="532">
                  <c:v>-2.1299999999999955</c:v>
                </c:pt>
                <c:pt idx="533">
                  <c:v>-2.3383333333333289</c:v>
                </c:pt>
                <c:pt idx="534">
                  <c:v>-2.421666666666662</c:v>
                </c:pt>
                <c:pt idx="535">
                  <c:v>-2.4633333333333289</c:v>
                </c:pt>
                <c:pt idx="536">
                  <c:v>-2.4633333333333289</c:v>
                </c:pt>
                <c:pt idx="537">
                  <c:v>-2.5049999999999955</c:v>
                </c:pt>
                <c:pt idx="538">
                  <c:v>-2.5049999999999955</c:v>
                </c:pt>
                <c:pt idx="539">
                  <c:v>-2.5049999999999955</c:v>
                </c:pt>
                <c:pt idx="540">
                  <c:v>-2.4633333333333289</c:v>
                </c:pt>
                <c:pt idx="541">
                  <c:v>-2.4633333333333289</c:v>
                </c:pt>
                <c:pt idx="542">
                  <c:v>-2.421666666666662</c:v>
                </c:pt>
                <c:pt idx="543">
                  <c:v>-2.3383333333333289</c:v>
                </c:pt>
                <c:pt idx="544">
                  <c:v>-2.171666666666662</c:v>
                </c:pt>
                <c:pt idx="545">
                  <c:v>-2.3383333333333289</c:v>
                </c:pt>
                <c:pt idx="546">
                  <c:v>-2.421666666666662</c:v>
                </c:pt>
                <c:pt idx="547">
                  <c:v>-2.4633333333333289</c:v>
                </c:pt>
                <c:pt idx="548">
                  <c:v>-2.421666666666662</c:v>
                </c:pt>
                <c:pt idx="549">
                  <c:v>-2.4633333333333289</c:v>
                </c:pt>
                <c:pt idx="550">
                  <c:v>-2.421666666666662</c:v>
                </c:pt>
                <c:pt idx="551">
                  <c:v>-2.3383333333333289</c:v>
                </c:pt>
                <c:pt idx="552">
                  <c:v>-2.171666666666662</c:v>
                </c:pt>
                <c:pt idx="553">
                  <c:v>-2.3383333333333289</c:v>
                </c:pt>
                <c:pt idx="554">
                  <c:v>-2.421666666666662</c:v>
                </c:pt>
                <c:pt idx="555">
                  <c:v>-1.0049999999999955</c:v>
                </c:pt>
                <c:pt idx="556">
                  <c:v>-0.87999999999999545</c:v>
                </c:pt>
                <c:pt idx="557">
                  <c:v>-0.12999999999999545</c:v>
                </c:pt>
                <c:pt idx="558">
                  <c:v>2.7450000000000045</c:v>
                </c:pt>
                <c:pt idx="559">
                  <c:v>8.0783333333333385</c:v>
                </c:pt>
                <c:pt idx="560">
                  <c:v>0.87000000000000455</c:v>
                </c:pt>
                <c:pt idx="561">
                  <c:v>-5.7133333333333285</c:v>
                </c:pt>
                <c:pt idx="562">
                  <c:v>-5.7966666666666624</c:v>
                </c:pt>
                <c:pt idx="563">
                  <c:v>-3.7133333333333289</c:v>
                </c:pt>
                <c:pt idx="564">
                  <c:v>-4.7966666666666624</c:v>
                </c:pt>
                <c:pt idx="565">
                  <c:v>-2.4633333333333289</c:v>
                </c:pt>
                <c:pt idx="566">
                  <c:v>2.7866666666666711</c:v>
                </c:pt>
                <c:pt idx="567">
                  <c:v>8.9533333333333385</c:v>
                </c:pt>
                <c:pt idx="568">
                  <c:v>3.828333333333338</c:v>
                </c:pt>
                <c:pt idx="569">
                  <c:v>-4.8383333333333285</c:v>
                </c:pt>
                <c:pt idx="570">
                  <c:v>-5.3799999999999955</c:v>
                </c:pt>
                <c:pt idx="571">
                  <c:v>-0.58833333333332882</c:v>
                </c:pt>
                <c:pt idx="572">
                  <c:v>3.6666666666671212E-2</c:v>
                </c:pt>
                <c:pt idx="573">
                  <c:v>-2.8383333333333289</c:v>
                </c:pt>
                <c:pt idx="574">
                  <c:v>-2.3799999999999955</c:v>
                </c:pt>
                <c:pt idx="575">
                  <c:v>-1.7549999999999955</c:v>
                </c:pt>
                <c:pt idx="576">
                  <c:v>-1.8383333333333287</c:v>
                </c:pt>
                <c:pt idx="577">
                  <c:v>-1.4633333333333287</c:v>
                </c:pt>
                <c:pt idx="578">
                  <c:v>-1.6716666666666622</c:v>
                </c:pt>
                <c:pt idx="579">
                  <c:v>-9.3383333333333294</c:v>
                </c:pt>
                <c:pt idx="580">
                  <c:v>-16.213333333333328</c:v>
                </c:pt>
                <c:pt idx="581">
                  <c:v>-24.546666666666663</c:v>
                </c:pt>
                <c:pt idx="582">
                  <c:v>-45.42166666666666</c:v>
                </c:pt>
                <c:pt idx="583">
                  <c:v>-76.671666666666667</c:v>
                </c:pt>
                <c:pt idx="584">
                  <c:v>-58.629999999999995</c:v>
                </c:pt>
                <c:pt idx="585">
                  <c:v>-12.046666666666662</c:v>
                </c:pt>
                <c:pt idx="586">
                  <c:v>31.495000000000005</c:v>
                </c:pt>
                <c:pt idx="587">
                  <c:v>63.161666666666669</c:v>
                </c:pt>
                <c:pt idx="588">
                  <c:v>89.161666666666676</c:v>
                </c:pt>
                <c:pt idx="589">
                  <c:v>103.995</c:v>
                </c:pt>
                <c:pt idx="590">
                  <c:v>89.995000000000005</c:v>
                </c:pt>
                <c:pt idx="591">
                  <c:v>59.036666666666669</c:v>
                </c:pt>
                <c:pt idx="592">
                  <c:v>22.245000000000005</c:v>
                </c:pt>
                <c:pt idx="593">
                  <c:v>5.0366666666666715</c:v>
                </c:pt>
                <c:pt idx="594">
                  <c:v>-6.1716666666666624</c:v>
                </c:pt>
                <c:pt idx="595">
                  <c:v>-13.879999999999995</c:v>
                </c:pt>
                <c:pt idx="596">
                  <c:v>-16.921666666666663</c:v>
                </c:pt>
                <c:pt idx="597">
                  <c:v>-13.754999999999995</c:v>
                </c:pt>
                <c:pt idx="598">
                  <c:v>-12.504999999999995</c:v>
                </c:pt>
                <c:pt idx="599">
                  <c:v>-17.588333333333328</c:v>
                </c:pt>
                <c:pt idx="600">
                  <c:v>-26.629999999999995</c:v>
                </c:pt>
                <c:pt idx="601">
                  <c:v>-30.921666666666663</c:v>
                </c:pt>
                <c:pt idx="602">
                  <c:v>-18.338333333333328</c:v>
                </c:pt>
                <c:pt idx="603">
                  <c:v>13.120000000000005</c:v>
                </c:pt>
                <c:pt idx="604">
                  <c:v>54.82833333333334</c:v>
                </c:pt>
                <c:pt idx="605">
                  <c:v>88.661666666666676</c:v>
                </c:pt>
                <c:pt idx="606">
                  <c:v>115.95333333333333</c:v>
                </c:pt>
                <c:pt idx="607">
                  <c:v>119.745</c:v>
                </c:pt>
                <c:pt idx="608">
                  <c:v>89.37</c:v>
                </c:pt>
                <c:pt idx="609">
                  <c:v>19.828333333333337</c:v>
                </c:pt>
                <c:pt idx="610">
                  <c:v>1.7033333333333378</c:v>
                </c:pt>
                <c:pt idx="611">
                  <c:v>-8.8333333333328781E-2</c:v>
                </c:pt>
                <c:pt idx="612">
                  <c:v>0.20333333333333789</c:v>
                </c:pt>
                <c:pt idx="613">
                  <c:v>-5.9216666666666624</c:v>
                </c:pt>
                <c:pt idx="614">
                  <c:v>-3.296666666666662</c:v>
                </c:pt>
                <c:pt idx="615">
                  <c:v>-4.4633333333333285</c:v>
                </c:pt>
                <c:pt idx="616">
                  <c:v>-7.6299999999999955</c:v>
                </c:pt>
                <c:pt idx="617">
                  <c:v>-11.588333333333329</c:v>
                </c:pt>
                <c:pt idx="618">
                  <c:v>-17.463333333333328</c:v>
                </c:pt>
                <c:pt idx="619">
                  <c:v>-28.546666666666663</c:v>
                </c:pt>
                <c:pt idx="620">
                  <c:v>-46.463333333333331</c:v>
                </c:pt>
                <c:pt idx="621">
                  <c:v>-48.29666666666666</c:v>
                </c:pt>
                <c:pt idx="622">
                  <c:v>-28.171666666666663</c:v>
                </c:pt>
                <c:pt idx="623">
                  <c:v>4.8700000000000045</c:v>
                </c:pt>
                <c:pt idx="624">
                  <c:v>38.620000000000005</c:v>
                </c:pt>
                <c:pt idx="625">
                  <c:v>69.036666666666676</c:v>
                </c:pt>
                <c:pt idx="626">
                  <c:v>89.62</c:v>
                </c:pt>
                <c:pt idx="627">
                  <c:v>108.32833333333333</c:v>
                </c:pt>
                <c:pt idx="628">
                  <c:v>114.245</c:v>
                </c:pt>
                <c:pt idx="629">
                  <c:v>95.245000000000005</c:v>
                </c:pt>
                <c:pt idx="630">
                  <c:v>38.786666666666669</c:v>
                </c:pt>
                <c:pt idx="631">
                  <c:v>10.828333333333338</c:v>
                </c:pt>
                <c:pt idx="632">
                  <c:v>1.5783333333333378</c:v>
                </c:pt>
                <c:pt idx="633">
                  <c:v>1.5783333333333378</c:v>
                </c:pt>
                <c:pt idx="634">
                  <c:v>-2.6299999999999955</c:v>
                </c:pt>
                <c:pt idx="635">
                  <c:v>-3.7133333333333289</c:v>
                </c:pt>
                <c:pt idx="636">
                  <c:v>-8.6299999999999955</c:v>
                </c:pt>
                <c:pt idx="637">
                  <c:v>-13.046666666666662</c:v>
                </c:pt>
                <c:pt idx="638">
                  <c:v>-19.838333333333328</c:v>
                </c:pt>
                <c:pt idx="639">
                  <c:v>-33.129999999999995</c:v>
                </c:pt>
                <c:pt idx="640">
                  <c:v>-54.463333333333331</c:v>
                </c:pt>
                <c:pt idx="641">
                  <c:v>-57.879999999999995</c:v>
                </c:pt>
                <c:pt idx="642">
                  <c:v>-34.129999999999995</c:v>
                </c:pt>
                <c:pt idx="643">
                  <c:v>2.578333333333338</c:v>
                </c:pt>
                <c:pt idx="644">
                  <c:v>38.536666666666669</c:v>
                </c:pt>
                <c:pt idx="645">
                  <c:v>71.036666666666676</c:v>
                </c:pt>
                <c:pt idx="646">
                  <c:v>98.995000000000005</c:v>
                </c:pt>
                <c:pt idx="647">
                  <c:v>115.495</c:v>
                </c:pt>
                <c:pt idx="648">
                  <c:v>117.87</c:v>
                </c:pt>
                <c:pt idx="649">
                  <c:v>105.57833333333333</c:v>
                </c:pt>
                <c:pt idx="650">
                  <c:v>81.495000000000005</c:v>
                </c:pt>
                <c:pt idx="651">
                  <c:v>42.870000000000005</c:v>
                </c:pt>
                <c:pt idx="652">
                  <c:v>14.661666666666671</c:v>
                </c:pt>
                <c:pt idx="653">
                  <c:v>6.4116666666666715</c:v>
                </c:pt>
                <c:pt idx="654">
                  <c:v>4.2866666666666715</c:v>
                </c:pt>
                <c:pt idx="655">
                  <c:v>-4.6666666666662117E-2</c:v>
                </c:pt>
                <c:pt idx="656">
                  <c:v>-3.3799999999999955</c:v>
                </c:pt>
                <c:pt idx="657">
                  <c:v>-3.5049999999999955</c:v>
                </c:pt>
                <c:pt idx="658">
                  <c:v>-2.6299999999999955</c:v>
                </c:pt>
                <c:pt idx="659">
                  <c:v>-2.3383333333333289</c:v>
                </c:pt>
                <c:pt idx="660">
                  <c:v>-2.5049999999999955</c:v>
                </c:pt>
                <c:pt idx="661">
                  <c:v>-3.3799999999999955</c:v>
                </c:pt>
                <c:pt idx="662">
                  <c:v>-3.546666666666662</c:v>
                </c:pt>
                <c:pt idx="663">
                  <c:v>-4.5466666666666624</c:v>
                </c:pt>
                <c:pt idx="664">
                  <c:v>-6.2133333333333285</c:v>
                </c:pt>
                <c:pt idx="665">
                  <c:v>-9.5466666666666615</c:v>
                </c:pt>
                <c:pt idx="666">
                  <c:v>-15.421666666666662</c:v>
                </c:pt>
                <c:pt idx="667">
                  <c:v>-21.796666666666663</c:v>
                </c:pt>
                <c:pt idx="668">
                  <c:v>-20.879999999999995</c:v>
                </c:pt>
                <c:pt idx="669">
                  <c:v>-11.338333333333329</c:v>
                </c:pt>
                <c:pt idx="670">
                  <c:v>1.8283333333333378</c:v>
                </c:pt>
                <c:pt idx="671">
                  <c:v>11.786666666666671</c:v>
                </c:pt>
                <c:pt idx="672">
                  <c:v>17.495000000000005</c:v>
                </c:pt>
                <c:pt idx="673">
                  <c:v>18.495000000000005</c:v>
                </c:pt>
                <c:pt idx="674">
                  <c:v>14.578333333333338</c:v>
                </c:pt>
                <c:pt idx="675">
                  <c:v>6.2866666666666715</c:v>
                </c:pt>
                <c:pt idx="676">
                  <c:v>-3.5049999999999955</c:v>
                </c:pt>
                <c:pt idx="677">
                  <c:v>-12.588333333333329</c:v>
                </c:pt>
                <c:pt idx="678">
                  <c:v>-19.838333333333328</c:v>
                </c:pt>
                <c:pt idx="679">
                  <c:v>-24.046666666666663</c:v>
                </c:pt>
                <c:pt idx="680">
                  <c:v>-23.421666666666663</c:v>
                </c:pt>
                <c:pt idx="681">
                  <c:v>-16.713333333333328</c:v>
                </c:pt>
                <c:pt idx="682">
                  <c:v>-5.2549999999999955</c:v>
                </c:pt>
                <c:pt idx="683">
                  <c:v>8.7866666666666706</c:v>
                </c:pt>
                <c:pt idx="684">
                  <c:v>24.536666666666672</c:v>
                </c:pt>
                <c:pt idx="685">
                  <c:v>40.286666666666669</c:v>
                </c:pt>
                <c:pt idx="686">
                  <c:v>55.82833333333334</c:v>
                </c:pt>
                <c:pt idx="687">
                  <c:v>71.995000000000005</c:v>
                </c:pt>
                <c:pt idx="688">
                  <c:v>77.745000000000005</c:v>
                </c:pt>
                <c:pt idx="689">
                  <c:v>61.20333333333334</c:v>
                </c:pt>
                <c:pt idx="690">
                  <c:v>29.328333333333337</c:v>
                </c:pt>
                <c:pt idx="691">
                  <c:v>9.9950000000000045</c:v>
                </c:pt>
                <c:pt idx="692">
                  <c:v>4.4533333333333376</c:v>
                </c:pt>
                <c:pt idx="693">
                  <c:v>1.7866666666666713</c:v>
                </c:pt>
                <c:pt idx="694">
                  <c:v>-1.3799999999999955</c:v>
                </c:pt>
                <c:pt idx="695">
                  <c:v>-3.2133333333333289</c:v>
                </c:pt>
                <c:pt idx="696">
                  <c:v>-3.3799999999999955</c:v>
                </c:pt>
                <c:pt idx="697">
                  <c:v>-2.796666666666662</c:v>
                </c:pt>
                <c:pt idx="698">
                  <c:v>-2.5883333333333289</c:v>
                </c:pt>
                <c:pt idx="699">
                  <c:v>-2.5883333333333289</c:v>
                </c:pt>
                <c:pt idx="700">
                  <c:v>-4.7133333333333285</c:v>
                </c:pt>
                <c:pt idx="701">
                  <c:v>-6.0883333333333285</c:v>
                </c:pt>
                <c:pt idx="702">
                  <c:v>-8.7549999999999955</c:v>
                </c:pt>
                <c:pt idx="703">
                  <c:v>-13.796666666666662</c:v>
                </c:pt>
                <c:pt idx="704">
                  <c:v>-24.629999999999995</c:v>
                </c:pt>
                <c:pt idx="705">
                  <c:v>-30.671666666666663</c:v>
                </c:pt>
                <c:pt idx="706">
                  <c:v>-29.963333333333328</c:v>
                </c:pt>
                <c:pt idx="707">
                  <c:v>-21.379999999999995</c:v>
                </c:pt>
                <c:pt idx="708">
                  <c:v>-9.6299999999999955</c:v>
                </c:pt>
                <c:pt idx="709">
                  <c:v>2.828333333333338</c:v>
                </c:pt>
                <c:pt idx="710">
                  <c:v>14.995000000000005</c:v>
                </c:pt>
                <c:pt idx="711">
                  <c:v>24.828333333333337</c:v>
                </c:pt>
                <c:pt idx="712">
                  <c:v>31.120000000000005</c:v>
                </c:pt>
                <c:pt idx="713">
                  <c:v>36.370000000000005</c:v>
                </c:pt>
                <c:pt idx="714">
                  <c:v>41.70333333333334</c:v>
                </c:pt>
                <c:pt idx="715">
                  <c:v>41.786666666666676</c:v>
                </c:pt>
                <c:pt idx="716">
                  <c:v>42.870000000000005</c:v>
                </c:pt>
                <c:pt idx="717">
                  <c:v>40.870000000000005</c:v>
                </c:pt>
                <c:pt idx="718">
                  <c:v>32.57833333333334</c:v>
                </c:pt>
                <c:pt idx="719">
                  <c:v>6.8283333333333376</c:v>
                </c:pt>
                <c:pt idx="720">
                  <c:v>1.2033333333333378</c:v>
                </c:pt>
                <c:pt idx="721">
                  <c:v>-1.6716666666666622</c:v>
                </c:pt>
                <c:pt idx="722">
                  <c:v>-0.58833333333332882</c:v>
                </c:pt>
                <c:pt idx="723">
                  <c:v>-3.0883333333333289</c:v>
                </c:pt>
                <c:pt idx="724">
                  <c:v>-2.046666666666662</c:v>
                </c:pt>
                <c:pt idx="725">
                  <c:v>-3.2549999999999955</c:v>
                </c:pt>
                <c:pt idx="726">
                  <c:v>-3.796666666666662</c:v>
                </c:pt>
                <c:pt idx="727">
                  <c:v>-5.8799999999999955</c:v>
                </c:pt>
                <c:pt idx="728">
                  <c:v>-8.9633333333333294</c:v>
                </c:pt>
                <c:pt idx="729">
                  <c:v>-14.213333333333329</c:v>
                </c:pt>
                <c:pt idx="730">
                  <c:v>-23.254999999999995</c:v>
                </c:pt>
                <c:pt idx="731">
                  <c:v>-35.838333333333331</c:v>
                </c:pt>
                <c:pt idx="732">
                  <c:v>-39.129999999999995</c:v>
                </c:pt>
                <c:pt idx="733">
                  <c:v>-26.838333333333328</c:v>
                </c:pt>
                <c:pt idx="734">
                  <c:v>-8.2966666666666615</c:v>
                </c:pt>
                <c:pt idx="735">
                  <c:v>7.4533333333333376</c:v>
                </c:pt>
                <c:pt idx="736">
                  <c:v>17.120000000000005</c:v>
                </c:pt>
                <c:pt idx="737">
                  <c:v>19.828333333333337</c:v>
                </c:pt>
                <c:pt idx="738">
                  <c:v>17.578333333333337</c:v>
                </c:pt>
                <c:pt idx="739">
                  <c:v>15.620000000000005</c:v>
                </c:pt>
                <c:pt idx="740">
                  <c:v>16.828333333333337</c:v>
                </c:pt>
                <c:pt idx="741">
                  <c:v>22.120000000000005</c:v>
                </c:pt>
                <c:pt idx="742">
                  <c:v>30.453333333333337</c:v>
                </c:pt>
                <c:pt idx="743">
                  <c:v>39.120000000000005</c:v>
                </c:pt>
                <c:pt idx="744">
                  <c:v>45.536666666666669</c:v>
                </c:pt>
                <c:pt idx="745">
                  <c:v>48.495000000000005</c:v>
                </c:pt>
                <c:pt idx="746">
                  <c:v>50.370000000000005</c:v>
                </c:pt>
                <c:pt idx="747">
                  <c:v>47.661666666666669</c:v>
                </c:pt>
                <c:pt idx="748">
                  <c:v>36.57833333333334</c:v>
                </c:pt>
                <c:pt idx="749">
                  <c:v>15.911666666666671</c:v>
                </c:pt>
                <c:pt idx="750">
                  <c:v>3.203333333333338</c:v>
                </c:pt>
                <c:pt idx="751">
                  <c:v>0.12000000000000455</c:v>
                </c:pt>
                <c:pt idx="752">
                  <c:v>-0.42166666666666214</c:v>
                </c:pt>
                <c:pt idx="753">
                  <c:v>-1.6299999999999955</c:v>
                </c:pt>
                <c:pt idx="754">
                  <c:v>-2.9633333333333289</c:v>
                </c:pt>
                <c:pt idx="755">
                  <c:v>-3.2549999999999955</c:v>
                </c:pt>
                <c:pt idx="756">
                  <c:v>-3.2133333333333289</c:v>
                </c:pt>
                <c:pt idx="757">
                  <c:v>-2.7133333333333289</c:v>
                </c:pt>
                <c:pt idx="758">
                  <c:v>-3.671666666666662</c:v>
                </c:pt>
                <c:pt idx="759">
                  <c:v>-5.4633333333333285</c:v>
                </c:pt>
                <c:pt idx="760">
                  <c:v>-7.7549999999999955</c:v>
                </c:pt>
                <c:pt idx="761">
                  <c:v>-11.629999999999995</c:v>
                </c:pt>
                <c:pt idx="762">
                  <c:v>-18.213333333333328</c:v>
                </c:pt>
                <c:pt idx="763">
                  <c:v>-23.129999999999995</c:v>
                </c:pt>
                <c:pt idx="764">
                  <c:v>-25.296666666666663</c:v>
                </c:pt>
                <c:pt idx="765">
                  <c:v>-23.671666666666663</c:v>
                </c:pt>
                <c:pt idx="766">
                  <c:v>-16.463333333333328</c:v>
                </c:pt>
                <c:pt idx="767">
                  <c:v>-4.5049999999999955</c:v>
                </c:pt>
                <c:pt idx="768">
                  <c:v>8.3700000000000045</c:v>
                </c:pt>
                <c:pt idx="769">
                  <c:v>18.495000000000005</c:v>
                </c:pt>
                <c:pt idx="770">
                  <c:v>23.870000000000005</c:v>
                </c:pt>
                <c:pt idx="771">
                  <c:v>24.161666666666672</c:v>
                </c:pt>
                <c:pt idx="772">
                  <c:v>20.745000000000005</c:v>
                </c:pt>
                <c:pt idx="773">
                  <c:v>15.620000000000005</c:v>
                </c:pt>
                <c:pt idx="774">
                  <c:v>12.245000000000005</c:v>
                </c:pt>
                <c:pt idx="775">
                  <c:v>13.203333333333338</c:v>
                </c:pt>
                <c:pt idx="776">
                  <c:v>18.245000000000005</c:v>
                </c:pt>
                <c:pt idx="777">
                  <c:v>25.161666666666672</c:v>
                </c:pt>
                <c:pt idx="778">
                  <c:v>27.953333333333337</c:v>
                </c:pt>
                <c:pt idx="779">
                  <c:v>33.70333333333334</c:v>
                </c:pt>
                <c:pt idx="780">
                  <c:v>33.82833333333334</c:v>
                </c:pt>
                <c:pt idx="781">
                  <c:v>22.870000000000005</c:v>
                </c:pt>
                <c:pt idx="782">
                  <c:v>-6.5049999999999955</c:v>
                </c:pt>
                <c:pt idx="783">
                  <c:v>-6.7549999999999955</c:v>
                </c:pt>
                <c:pt idx="784">
                  <c:v>-4.7549999999999955</c:v>
                </c:pt>
                <c:pt idx="785">
                  <c:v>-3.3383333333333289</c:v>
                </c:pt>
                <c:pt idx="786">
                  <c:v>-5.8383333333333285</c:v>
                </c:pt>
                <c:pt idx="787">
                  <c:v>-6.3383333333333285</c:v>
                </c:pt>
                <c:pt idx="788">
                  <c:v>-11.004999999999995</c:v>
                </c:pt>
                <c:pt idx="789">
                  <c:v>-18.296666666666663</c:v>
                </c:pt>
                <c:pt idx="790">
                  <c:v>-30.629999999999995</c:v>
                </c:pt>
                <c:pt idx="791">
                  <c:v>-46.588333333333331</c:v>
                </c:pt>
                <c:pt idx="792">
                  <c:v>-55.629999999999995</c:v>
                </c:pt>
                <c:pt idx="793">
                  <c:v>-46.379999999999995</c:v>
                </c:pt>
                <c:pt idx="794">
                  <c:v>-22.546666666666663</c:v>
                </c:pt>
                <c:pt idx="795">
                  <c:v>1.9950000000000045</c:v>
                </c:pt>
                <c:pt idx="796">
                  <c:v>19.745000000000005</c:v>
                </c:pt>
                <c:pt idx="797">
                  <c:v>26.703333333333337</c:v>
                </c:pt>
                <c:pt idx="798">
                  <c:v>25.370000000000005</c:v>
                </c:pt>
                <c:pt idx="799">
                  <c:v>21.120000000000005</c:v>
                </c:pt>
                <c:pt idx="800">
                  <c:v>19.120000000000005</c:v>
                </c:pt>
                <c:pt idx="801">
                  <c:v>20.370000000000005</c:v>
                </c:pt>
                <c:pt idx="802">
                  <c:v>23.370000000000005</c:v>
                </c:pt>
                <c:pt idx="803">
                  <c:v>26.828333333333337</c:v>
                </c:pt>
                <c:pt idx="804">
                  <c:v>30.995000000000005</c:v>
                </c:pt>
                <c:pt idx="805">
                  <c:v>35.82833333333334</c:v>
                </c:pt>
                <c:pt idx="806">
                  <c:v>40.911666666666669</c:v>
                </c:pt>
                <c:pt idx="807">
                  <c:v>46.036666666666669</c:v>
                </c:pt>
                <c:pt idx="808">
                  <c:v>50.82833333333334</c:v>
                </c:pt>
                <c:pt idx="809">
                  <c:v>55.036666666666669</c:v>
                </c:pt>
                <c:pt idx="810">
                  <c:v>56.870000000000005</c:v>
                </c:pt>
                <c:pt idx="811">
                  <c:v>57.411666666666669</c:v>
                </c:pt>
                <c:pt idx="812">
                  <c:v>51.95333333333334</c:v>
                </c:pt>
                <c:pt idx="813">
                  <c:v>38.32833333333334</c:v>
                </c:pt>
                <c:pt idx="814">
                  <c:v>17.870000000000005</c:v>
                </c:pt>
                <c:pt idx="815">
                  <c:v>8.5366666666666706</c:v>
                </c:pt>
                <c:pt idx="816">
                  <c:v>-0.54666666666666208</c:v>
                </c:pt>
                <c:pt idx="817">
                  <c:v>-6.2966666666666624</c:v>
                </c:pt>
                <c:pt idx="818">
                  <c:v>-10.463333333333329</c:v>
                </c:pt>
                <c:pt idx="819">
                  <c:v>-14.754999999999995</c:v>
                </c:pt>
                <c:pt idx="820">
                  <c:v>-27.338333333333328</c:v>
                </c:pt>
                <c:pt idx="821">
                  <c:v>-40.79666666666666</c:v>
                </c:pt>
                <c:pt idx="822">
                  <c:v>-52.629999999999995</c:v>
                </c:pt>
                <c:pt idx="823">
                  <c:v>-59.463333333333331</c:v>
                </c:pt>
                <c:pt idx="824">
                  <c:v>-57.504999999999995</c:v>
                </c:pt>
                <c:pt idx="825">
                  <c:v>-41.129999999999988</c:v>
                </c:pt>
                <c:pt idx="826">
                  <c:v>-13.879999999999995</c:v>
                </c:pt>
                <c:pt idx="827">
                  <c:v>13.870000000000005</c:v>
                </c:pt>
                <c:pt idx="828">
                  <c:v>36.411666666666669</c:v>
                </c:pt>
                <c:pt idx="829">
                  <c:v>50.161666666666669</c:v>
                </c:pt>
                <c:pt idx="830">
                  <c:v>49.911666666666669</c:v>
                </c:pt>
                <c:pt idx="831">
                  <c:v>36.036666666666669</c:v>
                </c:pt>
                <c:pt idx="832">
                  <c:v>18.495000000000005</c:v>
                </c:pt>
                <c:pt idx="833">
                  <c:v>8.1200000000000045</c:v>
                </c:pt>
                <c:pt idx="834">
                  <c:v>8.9116666666666706</c:v>
                </c:pt>
                <c:pt idx="835">
                  <c:v>19.786666666666672</c:v>
                </c:pt>
                <c:pt idx="836">
                  <c:v>36.286666666666669</c:v>
                </c:pt>
                <c:pt idx="837">
                  <c:v>54.995000000000005</c:v>
                </c:pt>
                <c:pt idx="838">
                  <c:v>73.245000000000005</c:v>
                </c:pt>
                <c:pt idx="839">
                  <c:v>88.37</c:v>
                </c:pt>
                <c:pt idx="840">
                  <c:v>96.161666666666676</c:v>
                </c:pt>
                <c:pt idx="841">
                  <c:v>95.995000000000005</c:v>
                </c:pt>
                <c:pt idx="842">
                  <c:v>90.078333333333333</c:v>
                </c:pt>
                <c:pt idx="843">
                  <c:v>80.245000000000005</c:v>
                </c:pt>
                <c:pt idx="844">
                  <c:v>64.786666666666676</c:v>
                </c:pt>
                <c:pt idx="845">
                  <c:v>43.82833333333334</c:v>
                </c:pt>
                <c:pt idx="846">
                  <c:v>19.370000000000005</c:v>
                </c:pt>
                <c:pt idx="847">
                  <c:v>5.4533333333333376</c:v>
                </c:pt>
                <c:pt idx="848">
                  <c:v>-3.796666666666662</c:v>
                </c:pt>
                <c:pt idx="849">
                  <c:v>-9.4633333333333294</c:v>
                </c:pt>
                <c:pt idx="850">
                  <c:v>-16.171666666666663</c:v>
                </c:pt>
                <c:pt idx="851">
                  <c:v>-14.129999999999995</c:v>
                </c:pt>
                <c:pt idx="852">
                  <c:v>-17.254999999999995</c:v>
                </c:pt>
                <c:pt idx="853">
                  <c:v>-31.171666666666663</c:v>
                </c:pt>
                <c:pt idx="854">
                  <c:v>-48.713333333333331</c:v>
                </c:pt>
                <c:pt idx="855">
                  <c:v>-50.713333333333331</c:v>
                </c:pt>
                <c:pt idx="856">
                  <c:v>-35.129999999999995</c:v>
                </c:pt>
                <c:pt idx="857">
                  <c:v>-16.379999999999995</c:v>
                </c:pt>
                <c:pt idx="858">
                  <c:v>2.4950000000000045</c:v>
                </c:pt>
                <c:pt idx="859">
                  <c:v>17.245000000000005</c:v>
                </c:pt>
                <c:pt idx="860">
                  <c:v>29.370000000000005</c:v>
                </c:pt>
                <c:pt idx="861">
                  <c:v>36.661666666666669</c:v>
                </c:pt>
                <c:pt idx="862">
                  <c:v>37.57833333333334</c:v>
                </c:pt>
                <c:pt idx="863">
                  <c:v>29.370000000000005</c:v>
                </c:pt>
                <c:pt idx="864">
                  <c:v>15.453333333333338</c:v>
                </c:pt>
                <c:pt idx="865">
                  <c:v>2.2866666666666711</c:v>
                </c:pt>
                <c:pt idx="866">
                  <c:v>-5.1299999999999955</c:v>
                </c:pt>
                <c:pt idx="867">
                  <c:v>-4.7966666666666624</c:v>
                </c:pt>
                <c:pt idx="868">
                  <c:v>2.3700000000000045</c:v>
                </c:pt>
                <c:pt idx="869">
                  <c:v>13.828333333333338</c:v>
                </c:pt>
                <c:pt idx="870">
                  <c:v>25.745000000000005</c:v>
                </c:pt>
                <c:pt idx="871">
                  <c:v>35.245000000000005</c:v>
                </c:pt>
                <c:pt idx="872">
                  <c:v>41.661666666666669</c:v>
                </c:pt>
                <c:pt idx="873">
                  <c:v>45.45333333333334</c:v>
                </c:pt>
                <c:pt idx="874">
                  <c:v>44.745000000000005</c:v>
                </c:pt>
                <c:pt idx="875">
                  <c:v>37.20333333333334</c:v>
                </c:pt>
                <c:pt idx="876">
                  <c:v>25.328333333333337</c:v>
                </c:pt>
                <c:pt idx="877">
                  <c:v>13.745000000000005</c:v>
                </c:pt>
                <c:pt idx="878">
                  <c:v>7.8283333333333376</c:v>
                </c:pt>
                <c:pt idx="879">
                  <c:v>10.328333333333338</c:v>
                </c:pt>
                <c:pt idx="880">
                  <c:v>19.578333333333337</c:v>
                </c:pt>
                <c:pt idx="881">
                  <c:v>31.161666666666672</c:v>
                </c:pt>
                <c:pt idx="882">
                  <c:v>42.911666666666669</c:v>
                </c:pt>
                <c:pt idx="883">
                  <c:v>51.745000000000005</c:v>
                </c:pt>
                <c:pt idx="884">
                  <c:v>53.07833333333334</c:v>
                </c:pt>
                <c:pt idx="885">
                  <c:v>49.45333333333334</c:v>
                </c:pt>
                <c:pt idx="886">
                  <c:v>45.82833333333334</c:v>
                </c:pt>
                <c:pt idx="887">
                  <c:v>36.120000000000005</c:v>
                </c:pt>
                <c:pt idx="888">
                  <c:v>16.120000000000005</c:v>
                </c:pt>
                <c:pt idx="889">
                  <c:v>3.203333333333338</c:v>
                </c:pt>
                <c:pt idx="890">
                  <c:v>-2.296666666666662</c:v>
                </c:pt>
                <c:pt idx="891">
                  <c:v>-6.2549999999999955</c:v>
                </c:pt>
                <c:pt idx="892">
                  <c:v>-13.254999999999995</c:v>
                </c:pt>
                <c:pt idx="893">
                  <c:v>-23.796666666666663</c:v>
                </c:pt>
                <c:pt idx="894">
                  <c:v>-39.42166666666666</c:v>
                </c:pt>
                <c:pt idx="895">
                  <c:v>-53.213333333333331</c:v>
                </c:pt>
                <c:pt idx="896">
                  <c:v>-55.42166666666666</c:v>
                </c:pt>
                <c:pt idx="897">
                  <c:v>-44.338333333333331</c:v>
                </c:pt>
                <c:pt idx="898">
                  <c:v>-22.463333333333328</c:v>
                </c:pt>
                <c:pt idx="899">
                  <c:v>0.57833333333333792</c:v>
                </c:pt>
                <c:pt idx="900">
                  <c:v>21.078333333333337</c:v>
                </c:pt>
                <c:pt idx="901">
                  <c:v>33.911666666666669</c:v>
                </c:pt>
                <c:pt idx="902">
                  <c:v>38.32833333333334</c:v>
                </c:pt>
                <c:pt idx="903">
                  <c:v>31.453333333333337</c:v>
                </c:pt>
                <c:pt idx="904">
                  <c:v>15.245000000000005</c:v>
                </c:pt>
                <c:pt idx="905">
                  <c:v>-1.0049999999999955</c:v>
                </c:pt>
                <c:pt idx="906">
                  <c:v>-9.4216666666666615</c:v>
                </c:pt>
                <c:pt idx="907">
                  <c:v>-8.5883333333333294</c:v>
                </c:pt>
                <c:pt idx="908">
                  <c:v>-8.8333333333328781E-2</c:v>
                </c:pt>
                <c:pt idx="909">
                  <c:v>11.203333333333338</c:v>
                </c:pt>
                <c:pt idx="910">
                  <c:v>19.703333333333337</c:v>
                </c:pt>
                <c:pt idx="911">
                  <c:v>22.578333333333337</c:v>
                </c:pt>
                <c:pt idx="912">
                  <c:v>20.911666666666672</c:v>
                </c:pt>
                <c:pt idx="913">
                  <c:v>18.036666666666672</c:v>
                </c:pt>
                <c:pt idx="914">
                  <c:v>17.786666666666672</c:v>
                </c:pt>
                <c:pt idx="915">
                  <c:v>19.620000000000005</c:v>
                </c:pt>
                <c:pt idx="916">
                  <c:v>22.245000000000005</c:v>
                </c:pt>
                <c:pt idx="917">
                  <c:v>24.453333333333337</c:v>
                </c:pt>
                <c:pt idx="918">
                  <c:v>26.745000000000005</c:v>
                </c:pt>
                <c:pt idx="919">
                  <c:v>28.370000000000005</c:v>
                </c:pt>
                <c:pt idx="920">
                  <c:v>29.453333333333337</c:v>
                </c:pt>
                <c:pt idx="921">
                  <c:v>30.745000000000005</c:v>
                </c:pt>
                <c:pt idx="922">
                  <c:v>33.161666666666669</c:v>
                </c:pt>
                <c:pt idx="923">
                  <c:v>36.32833333333334</c:v>
                </c:pt>
                <c:pt idx="924">
                  <c:v>39.45333333333334</c:v>
                </c:pt>
                <c:pt idx="925">
                  <c:v>41.745000000000005</c:v>
                </c:pt>
                <c:pt idx="926">
                  <c:v>43.870000000000005</c:v>
                </c:pt>
                <c:pt idx="927">
                  <c:v>46.245000000000005</c:v>
                </c:pt>
                <c:pt idx="928">
                  <c:v>49.495000000000005</c:v>
                </c:pt>
                <c:pt idx="929">
                  <c:v>53.57833333333334</c:v>
                </c:pt>
                <c:pt idx="930">
                  <c:v>57.495000000000005</c:v>
                </c:pt>
                <c:pt idx="931">
                  <c:v>59.95333333333334</c:v>
                </c:pt>
                <c:pt idx="932">
                  <c:v>60.036666666666669</c:v>
                </c:pt>
                <c:pt idx="933">
                  <c:v>55.536666666666669</c:v>
                </c:pt>
                <c:pt idx="934">
                  <c:v>43.411666666666669</c:v>
                </c:pt>
                <c:pt idx="935">
                  <c:v>23.620000000000005</c:v>
                </c:pt>
                <c:pt idx="936">
                  <c:v>3.3700000000000045</c:v>
                </c:pt>
                <c:pt idx="937">
                  <c:v>-12.963333333333329</c:v>
                </c:pt>
                <c:pt idx="938">
                  <c:v>-22.921666666666663</c:v>
                </c:pt>
                <c:pt idx="939">
                  <c:v>-30.754999999999995</c:v>
                </c:pt>
                <c:pt idx="940">
                  <c:v>-27.296666666666663</c:v>
                </c:pt>
                <c:pt idx="941">
                  <c:v>-18.754999999999995</c:v>
                </c:pt>
                <c:pt idx="942">
                  <c:v>-10.963333333333329</c:v>
                </c:pt>
                <c:pt idx="943">
                  <c:v>-9.4633333333333294</c:v>
                </c:pt>
                <c:pt idx="944">
                  <c:v>-10.171666666666662</c:v>
                </c:pt>
                <c:pt idx="945">
                  <c:v>-17.963333333333328</c:v>
                </c:pt>
                <c:pt idx="946">
                  <c:v>-30.463333333333328</c:v>
                </c:pt>
                <c:pt idx="947">
                  <c:v>-49.79666666666666</c:v>
                </c:pt>
                <c:pt idx="948">
                  <c:v>-57.713333333333331</c:v>
                </c:pt>
                <c:pt idx="949">
                  <c:v>-50.088333333333331</c:v>
                </c:pt>
                <c:pt idx="950">
                  <c:v>-34.629999999999995</c:v>
                </c:pt>
                <c:pt idx="951">
                  <c:v>-19.796666666666663</c:v>
                </c:pt>
                <c:pt idx="952">
                  <c:v>-4.3383333333333285</c:v>
                </c:pt>
                <c:pt idx="953">
                  <c:v>14.328333333333338</c:v>
                </c:pt>
                <c:pt idx="954">
                  <c:v>32.32833333333334</c:v>
                </c:pt>
                <c:pt idx="955">
                  <c:v>44.370000000000005</c:v>
                </c:pt>
                <c:pt idx="956">
                  <c:v>47.370000000000005</c:v>
                </c:pt>
                <c:pt idx="957">
                  <c:v>41.120000000000005</c:v>
                </c:pt>
                <c:pt idx="958">
                  <c:v>28.370000000000005</c:v>
                </c:pt>
                <c:pt idx="959">
                  <c:v>13.078333333333338</c:v>
                </c:pt>
                <c:pt idx="960">
                  <c:v>-1.0466666666666622</c:v>
                </c:pt>
                <c:pt idx="961">
                  <c:v>-10.254999999999995</c:v>
                </c:pt>
                <c:pt idx="962">
                  <c:v>-9.5883333333333294</c:v>
                </c:pt>
                <c:pt idx="963">
                  <c:v>-0.50499999999999545</c:v>
                </c:pt>
                <c:pt idx="964">
                  <c:v>11.536666666666671</c:v>
                </c:pt>
                <c:pt idx="965">
                  <c:v>20.578333333333337</c:v>
                </c:pt>
                <c:pt idx="966">
                  <c:v>24.203333333333337</c:v>
                </c:pt>
                <c:pt idx="967">
                  <c:v>23.203333333333337</c:v>
                </c:pt>
                <c:pt idx="968">
                  <c:v>21.495000000000005</c:v>
                </c:pt>
                <c:pt idx="969">
                  <c:v>20.661666666666672</c:v>
                </c:pt>
                <c:pt idx="970">
                  <c:v>22.120000000000005</c:v>
                </c:pt>
                <c:pt idx="971">
                  <c:v>26.161666666666672</c:v>
                </c:pt>
                <c:pt idx="972">
                  <c:v>32.036666666666669</c:v>
                </c:pt>
                <c:pt idx="973">
                  <c:v>36.911666666666669</c:v>
                </c:pt>
                <c:pt idx="974">
                  <c:v>39.661666666666669</c:v>
                </c:pt>
                <c:pt idx="975">
                  <c:v>42.120000000000005</c:v>
                </c:pt>
                <c:pt idx="976">
                  <c:v>45.536666666666669</c:v>
                </c:pt>
                <c:pt idx="977">
                  <c:v>48.620000000000005</c:v>
                </c:pt>
                <c:pt idx="978">
                  <c:v>50.995000000000005</c:v>
                </c:pt>
                <c:pt idx="979">
                  <c:v>53.661666666666669</c:v>
                </c:pt>
                <c:pt idx="980">
                  <c:v>56.82833333333334</c:v>
                </c:pt>
                <c:pt idx="981">
                  <c:v>58.786666666666669</c:v>
                </c:pt>
                <c:pt idx="982">
                  <c:v>59.32833333333334</c:v>
                </c:pt>
                <c:pt idx="983">
                  <c:v>58.57833333333334</c:v>
                </c:pt>
                <c:pt idx="984">
                  <c:v>54.995000000000005</c:v>
                </c:pt>
                <c:pt idx="985">
                  <c:v>49.45333333333334</c:v>
                </c:pt>
                <c:pt idx="986">
                  <c:v>41.70333333333334</c:v>
                </c:pt>
                <c:pt idx="987">
                  <c:v>35.620000000000005</c:v>
                </c:pt>
                <c:pt idx="988">
                  <c:v>29.036666666666672</c:v>
                </c:pt>
                <c:pt idx="989">
                  <c:v>23.495000000000005</c:v>
                </c:pt>
                <c:pt idx="990">
                  <c:v>12.453333333333338</c:v>
                </c:pt>
                <c:pt idx="991">
                  <c:v>2.6616666666666711</c:v>
                </c:pt>
                <c:pt idx="992">
                  <c:v>-0.71333333333332882</c:v>
                </c:pt>
                <c:pt idx="993">
                  <c:v>-8.8333333333328781E-2</c:v>
                </c:pt>
                <c:pt idx="994">
                  <c:v>-0.46333333333332877</c:v>
                </c:pt>
                <c:pt idx="995">
                  <c:v>-2.3383333333333289</c:v>
                </c:pt>
                <c:pt idx="996">
                  <c:v>-3.0256249999999958</c:v>
                </c:pt>
                <c:pt idx="997">
                  <c:v>-3.0045833333333292</c:v>
                </c:pt>
                <c:pt idx="998">
                  <c:v>-2.5041666666666629</c:v>
                </c:pt>
                <c:pt idx="999">
                  <c:v>-2.2533333333333303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B-4A63-A179-F70C0E65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545856"/>
        <c:axId val="1145567072"/>
      </c:lineChart>
      <c:catAx>
        <c:axId val="11455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072"/>
        <c:crosses val="autoZero"/>
        <c:auto val="1"/>
        <c:lblAlgn val="ctr"/>
        <c:lblOffset val="100"/>
        <c:noMultiLvlLbl val="0"/>
      </c:catAx>
      <c:valAx>
        <c:axId val="11455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45856"/>
        <c:crosses val="autoZero"/>
        <c:crossBetween val="between"/>
      </c:valAx>
      <c:valAx>
        <c:axId val="108762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14720"/>
        <c:crosses val="max"/>
        <c:crossBetween val="between"/>
      </c:valAx>
      <c:catAx>
        <c:axId val="108761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8762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94690036404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35798427818251E-2"/>
          <c:y val="0.14232033455528098"/>
          <c:w val="0.9577546603491042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upZeroCross!$AC$1</c:f>
              <c:strCache>
                <c:ptCount val="1"/>
                <c:pt idx="0">
                  <c:v>freqX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upZeroCross!$AC$2:$AC$1001</c:f>
              <c:numCache>
                <c:formatCode>General</c:formatCode>
                <c:ptCount val="1000"/>
                <c:pt idx="0">
                  <c:v>0</c:v>
                </c:pt>
                <c:pt idx="1">
                  <c:v>5.56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5.56</c:v>
                </c:pt>
                <c:pt idx="6">
                  <c:v>5.56</c:v>
                </c:pt>
                <c:pt idx="7">
                  <c:v>5.56</c:v>
                </c:pt>
                <c:pt idx="8">
                  <c:v>5.56</c:v>
                </c:pt>
                <c:pt idx="9">
                  <c:v>5.56</c:v>
                </c:pt>
                <c:pt idx="10">
                  <c:v>5.56</c:v>
                </c:pt>
                <c:pt idx="11">
                  <c:v>5.56</c:v>
                </c:pt>
                <c:pt idx="12">
                  <c:v>5.56</c:v>
                </c:pt>
                <c:pt idx="13">
                  <c:v>1.31</c:v>
                </c:pt>
                <c:pt idx="14">
                  <c:v>1.31</c:v>
                </c:pt>
                <c:pt idx="15">
                  <c:v>1.31</c:v>
                </c:pt>
                <c:pt idx="16">
                  <c:v>1.31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1.31</c:v>
                </c:pt>
                <c:pt idx="27">
                  <c:v>1.31</c:v>
                </c:pt>
                <c:pt idx="28">
                  <c:v>1.31</c:v>
                </c:pt>
                <c:pt idx="29">
                  <c:v>1.31</c:v>
                </c:pt>
                <c:pt idx="30">
                  <c:v>1.31</c:v>
                </c:pt>
                <c:pt idx="31">
                  <c:v>1.31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1.31</c:v>
                </c:pt>
                <c:pt idx="40">
                  <c:v>1.31</c:v>
                </c:pt>
                <c:pt idx="41">
                  <c:v>1.31</c:v>
                </c:pt>
                <c:pt idx="42">
                  <c:v>1.31</c:v>
                </c:pt>
                <c:pt idx="43">
                  <c:v>1.31</c:v>
                </c:pt>
                <c:pt idx="44">
                  <c:v>1.31</c:v>
                </c:pt>
                <c:pt idx="45">
                  <c:v>1.31</c:v>
                </c:pt>
                <c:pt idx="46">
                  <c:v>1.31</c:v>
                </c:pt>
                <c:pt idx="47">
                  <c:v>1.31</c:v>
                </c:pt>
                <c:pt idx="48">
                  <c:v>1.31</c:v>
                </c:pt>
                <c:pt idx="49">
                  <c:v>1.31</c:v>
                </c:pt>
                <c:pt idx="50">
                  <c:v>1.31</c:v>
                </c:pt>
                <c:pt idx="51">
                  <c:v>1.31</c:v>
                </c:pt>
                <c:pt idx="52">
                  <c:v>1.31</c:v>
                </c:pt>
                <c:pt idx="53">
                  <c:v>1.31</c:v>
                </c:pt>
                <c:pt idx="54">
                  <c:v>1.31</c:v>
                </c:pt>
                <c:pt idx="55">
                  <c:v>1.31</c:v>
                </c:pt>
                <c:pt idx="56">
                  <c:v>1.31</c:v>
                </c:pt>
                <c:pt idx="57">
                  <c:v>1.31</c:v>
                </c:pt>
                <c:pt idx="58">
                  <c:v>1.31</c:v>
                </c:pt>
                <c:pt idx="59">
                  <c:v>1.31</c:v>
                </c:pt>
                <c:pt idx="60">
                  <c:v>1.31</c:v>
                </c:pt>
                <c:pt idx="61">
                  <c:v>1.31</c:v>
                </c:pt>
                <c:pt idx="62">
                  <c:v>1.31</c:v>
                </c:pt>
                <c:pt idx="63">
                  <c:v>1.31</c:v>
                </c:pt>
                <c:pt idx="64">
                  <c:v>1.31</c:v>
                </c:pt>
                <c:pt idx="65">
                  <c:v>1.31</c:v>
                </c:pt>
                <c:pt idx="66">
                  <c:v>1.31</c:v>
                </c:pt>
                <c:pt idx="67">
                  <c:v>1.31</c:v>
                </c:pt>
                <c:pt idx="68">
                  <c:v>1.31</c:v>
                </c:pt>
                <c:pt idx="69">
                  <c:v>1.31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6.76</c:v>
                </c:pt>
                <c:pt idx="80">
                  <c:v>6.76</c:v>
                </c:pt>
                <c:pt idx="81">
                  <c:v>6.76</c:v>
                </c:pt>
                <c:pt idx="82">
                  <c:v>6.76</c:v>
                </c:pt>
                <c:pt idx="83">
                  <c:v>6.76</c:v>
                </c:pt>
                <c:pt idx="84">
                  <c:v>6.76</c:v>
                </c:pt>
                <c:pt idx="85">
                  <c:v>6.76</c:v>
                </c:pt>
                <c:pt idx="86">
                  <c:v>6.76</c:v>
                </c:pt>
                <c:pt idx="87">
                  <c:v>6.76</c:v>
                </c:pt>
                <c:pt idx="88">
                  <c:v>6.76</c:v>
                </c:pt>
                <c:pt idx="89">
                  <c:v>6.76</c:v>
                </c:pt>
                <c:pt idx="90">
                  <c:v>6.17</c:v>
                </c:pt>
                <c:pt idx="91">
                  <c:v>6.17</c:v>
                </c:pt>
                <c:pt idx="92">
                  <c:v>6.17</c:v>
                </c:pt>
                <c:pt idx="93">
                  <c:v>6.17</c:v>
                </c:pt>
                <c:pt idx="94">
                  <c:v>6.17</c:v>
                </c:pt>
                <c:pt idx="95">
                  <c:v>6.17</c:v>
                </c:pt>
                <c:pt idx="96">
                  <c:v>6.17</c:v>
                </c:pt>
                <c:pt idx="97">
                  <c:v>6.17</c:v>
                </c:pt>
                <c:pt idx="98">
                  <c:v>6.17</c:v>
                </c:pt>
                <c:pt idx="99">
                  <c:v>6.17</c:v>
                </c:pt>
                <c:pt idx="100">
                  <c:v>6.17</c:v>
                </c:pt>
                <c:pt idx="101">
                  <c:v>6.17</c:v>
                </c:pt>
                <c:pt idx="102">
                  <c:v>6.21</c:v>
                </c:pt>
                <c:pt idx="103">
                  <c:v>6.21</c:v>
                </c:pt>
                <c:pt idx="104">
                  <c:v>6.21</c:v>
                </c:pt>
                <c:pt idx="105">
                  <c:v>6.21</c:v>
                </c:pt>
                <c:pt idx="106">
                  <c:v>6.21</c:v>
                </c:pt>
                <c:pt idx="107">
                  <c:v>6.21</c:v>
                </c:pt>
                <c:pt idx="108">
                  <c:v>6.21</c:v>
                </c:pt>
                <c:pt idx="109">
                  <c:v>6.21</c:v>
                </c:pt>
                <c:pt idx="110">
                  <c:v>6.21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8.26</c:v>
                </c:pt>
                <c:pt idx="115">
                  <c:v>8.26</c:v>
                </c:pt>
                <c:pt idx="116">
                  <c:v>8.26</c:v>
                </c:pt>
                <c:pt idx="117">
                  <c:v>8.26</c:v>
                </c:pt>
                <c:pt idx="118">
                  <c:v>8.26</c:v>
                </c:pt>
                <c:pt idx="119">
                  <c:v>8.26</c:v>
                </c:pt>
                <c:pt idx="120">
                  <c:v>8.26</c:v>
                </c:pt>
                <c:pt idx="121">
                  <c:v>8.26</c:v>
                </c:pt>
                <c:pt idx="122">
                  <c:v>8.26</c:v>
                </c:pt>
                <c:pt idx="123">
                  <c:v>7.46</c:v>
                </c:pt>
                <c:pt idx="124">
                  <c:v>7.46</c:v>
                </c:pt>
                <c:pt idx="125">
                  <c:v>7.46</c:v>
                </c:pt>
                <c:pt idx="126">
                  <c:v>7.46</c:v>
                </c:pt>
                <c:pt idx="127">
                  <c:v>7.46</c:v>
                </c:pt>
                <c:pt idx="128">
                  <c:v>7.46</c:v>
                </c:pt>
                <c:pt idx="129">
                  <c:v>7.46</c:v>
                </c:pt>
                <c:pt idx="130">
                  <c:v>7.46</c:v>
                </c:pt>
                <c:pt idx="131">
                  <c:v>7.46</c:v>
                </c:pt>
                <c:pt idx="132">
                  <c:v>7.46</c:v>
                </c:pt>
                <c:pt idx="133">
                  <c:v>7.41</c:v>
                </c:pt>
                <c:pt idx="134">
                  <c:v>7.41</c:v>
                </c:pt>
                <c:pt idx="135">
                  <c:v>7.41</c:v>
                </c:pt>
                <c:pt idx="136">
                  <c:v>7.41</c:v>
                </c:pt>
                <c:pt idx="137">
                  <c:v>7.41</c:v>
                </c:pt>
                <c:pt idx="138">
                  <c:v>7.41</c:v>
                </c:pt>
                <c:pt idx="139">
                  <c:v>7.41</c:v>
                </c:pt>
                <c:pt idx="140">
                  <c:v>7.41</c:v>
                </c:pt>
                <c:pt idx="141">
                  <c:v>7.41</c:v>
                </c:pt>
                <c:pt idx="142">
                  <c:v>7.41</c:v>
                </c:pt>
                <c:pt idx="143">
                  <c:v>8.33</c:v>
                </c:pt>
                <c:pt idx="144">
                  <c:v>8.33</c:v>
                </c:pt>
                <c:pt idx="145">
                  <c:v>8.33</c:v>
                </c:pt>
                <c:pt idx="146">
                  <c:v>8.33</c:v>
                </c:pt>
                <c:pt idx="147">
                  <c:v>8.33</c:v>
                </c:pt>
                <c:pt idx="148">
                  <c:v>8.33</c:v>
                </c:pt>
                <c:pt idx="149">
                  <c:v>8.33</c:v>
                </c:pt>
                <c:pt idx="150">
                  <c:v>8.33</c:v>
                </c:pt>
                <c:pt idx="151">
                  <c:v>8.33</c:v>
                </c:pt>
                <c:pt idx="152">
                  <c:v>7.35</c:v>
                </c:pt>
                <c:pt idx="153">
                  <c:v>7.35</c:v>
                </c:pt>
                <c:pt idx="154">
                  <c:v>7.35</c:v>
                </c:pt>
                <c:pt idx="155">
                  <c:v>7.35</c:v>
                </c:pt>
                <c:pt idx="156">
                  <c:v>7.35</c:v>
                </c:pt>
                <c:pt idx="157">
                  <c:v>7.35</c:v>
                </c:pt>
                <c:pt idx="158">
                  <c:v>7.35</c:v>
                </c:pt>
                <c:pt idx="159">
                  <c:v>7.35</c:v>
                </c:pt>
                <c:pt idx="160">
                  <c:v>7.35</c:v>
                </c:pt>
                <c:pt idx="161">
                  <c:v>7.35</c:v>
                </c:pt>
                <c:pt idx="162">
                  <c:v>8.33</c:v>
                </c:pt>
                <c:pt idx="163">
                  <c:v>8.33</c:v>
                </c:pt>
                <c:pt idx="164">
                  <c:v>8.33</c:v>
                </c:pt>
                <c:pt idx="165">
                  <c:v>8.33</c:v>
                </c:pt>
                <c:pt idx="166">
                  <c:v>8.33</c:v>
                </c:pt>
                <c:pt idx="167">
                  <c:v>8.33</c:v>
                </c:pt>
                <c:pt idx="168">
                  <c:v>8.33</c:v>
                </c:pt>
                <c:pt idx="169">
                  <c:v>8.33</c:v>
                </c:pt>
                <c:pt idx="170">
                  <c:v>8.33</c:v>
                </c:pt>
                <c:pt idx="171">
                  <c:v>12.35</c:v>
                </c:pt>
                <c:pt idx="172">
                  <c:v>12.35</c:v>
                </c:pt>
                <c:pt idx="173">
                  <c:v>12.35</c:v>
                </c:pt>
                <c:pt idx="174">
                  <c:v>12.35</c:v>
                </c:pt>
                <c:pt idx="175">
                  <c:v>12.35</c:v>
                </c:pt>
                <c:pt idx="176">
                  <c:v>12.35</c:v>
                </c:pt>
                <c:pt idx="177">
                  <c:v>5.75</c:v>
                </c:pt>
                <c:pt idx="178">
                  <c:v>5.75</c:v>
                </c:pt>
                <c:pt idx="179">
                  <c:v>5.75</c:v>
                </c:pt>
                <c:pt idx="180">
                  <c:v>5.75</c:v>
                </c:pt>
                <c:pt idx="181">
                  <c:v>5.75</c:v>
                </c:pt>
                <c:pt idx="182">
                  <c:v>5.75</c:v>
                </c:pt>
                <c:pt idx="183">
                  <c:v>5.75</c:v>
                </c:pt>
                <c:pt idx="184">
                  <c:v>5.75</c:v>
                </c:pt>
                <c:pt idx="185">
                  <c:v>5.75</c:v>
                </c:pt>
                <c:pt idx="186">
                  <c:v>5.75</c:v>
                </c:pt>
                <c:pt idx="187">
                  <c:v>5.75</c:v>
                </c:pt>
                <c:pt idx="188">
                  <c:v>5.75</c:v>
                </c:pt>
                <c:pt idx="189">
                  <c:v>5.75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8.1999999999999993</c:v>
                </c:pt>
                <c:pt idx="194">
                  <c:v>8.1999999999999993</c:v>
                </c:pt>
                <c:pt idx="195">
                  <c:v>8.1999999999999993</c:v>
                </c:pt>
                <c:pt idx="196">
                  <c:v>8.1999999999999993</c:v>
                </c:pt>
                <c:pt idx="197">
                  <c:v>8.1999999999999993</c:v>
                </c:pt>
                <c:pt idx="198">
                  <c:v>8.1999999999999993</c:v>
                </c:pt>
                <c:pt idx="199">
                  <c:v>7.46</c:v>
                </c:pt>
                <c:pt idx="200">
                  <c:v>7.46</c:v>
                </c:pt>
                <c:pt idx="201">
                  <c:v>7.46</c:v>
                </c:pt>
                <c:pt idx="202">
                  <c:v>7.46</c:v>
                </c:pt>
                <c:pt idx="203">
                  <c:v>7.46</c:v>
                </c:pt>
                <c:pt idx="204">
                  <c:v>7.46</c:v>
                </c:pt>
                <c:pt idx="205">
                  <c:v>7.46</c:v>
                </c:pt>
                <c:pt idx="206">
                  <c:v>7.46</c:v>
                </c:pt>
                <c:pt idx="207">
                  <c:v>7.46</c:v>
                </c:pt>
                <c:pt idx="208">
                  <c:v>7.46</c:v>
                </c:pt>
                <c:pt idx="209">
                  <c:v>5.29</c:v>
                </c:pt>
                <c:pt idx="210">
                  <c:v>5.29</c:v>
                </c:pt>
                <c:pt idx="211">
                  <c:v>5.29</c:v>
                </c:pt>
                <c:pt idx="212">
                  <c:v>5.29</c:v>
                </c:pt>
                <c:pt idx="213">
                  <c:v>5.29</c:v>
                </c:pt>
                <c:pt idx="214">
                  <c:v>5.29</c:v>
                </c:pt>
                <c:pt idx="215">
                  <c:v>5.29</c:v>
                </c:pt>
                <c:pt idx="216">
                  <c:v>5.29</c:v>
                </c:pt>
                <c:pt idx="217">
                  <c:v>5.29</c:v>
                </c:pt>
                <c:pt idx="218">
                  <c:v>5.29</c:v>
                </c:pt>
                <c:pt idx="219">
                  <c:v>5.29</c:v>
                </c:pt>
                <c:pt idx="220">
                  <c:v>5.29</c:v>
                </c:pt>
                <c:pt idx="221">
                  <c:v>5.29</c:v>
                </c:pt>
                <c:pt idx="222">
                  <c:v>5.29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3.73</c:v>
                </c:pt>
                <c:pt idx="339">
                  <c:v>3.73</c:v>
                </c:pt>
                <c:pt idx="340">
                  <c:v>3.73</c:v>
                </c:pt>
                <c:pt idx="341">
                  <c:v>3.73</c:v>
                </c:pt>
                <c:pt idx="342">
                  <c:v>3.73</c:v>
                </c:pt>
                <c:pt idx="343">
                  <c:v>3.73</c:v>
                </c:pt>
                <c:pt idx="344">
                  <c:v>3.73</c:v>
                </c:pt>
                <c:pt idx="345">
                  <c:v>3.73</c:v>
                </c:pt>
                <c:pt idx="346">
                  <c:v>3.73</c:v>
                </c:pt>
                <c:pt idx="347">
                  <c:v>3.73</c:v>
                </c:pt>
                <c:pt idx="348">
                  <c:v>3.73</c:v>
                </c:pt>
                <c:pt idx="349">
                  <c:v>3.73</c:v>
                </c:pt>
                <c:pt idx="350">
                  <c:v>3.73</c:v>
                </c:pt>
                <c:pt idx="351">
                  <c:v>3.73</c:v>
                </c:pt>
                <c:pt idx="352">
                  <c:v>3.73</c:v>
                </c:pt>
                <c:pt idx="353">
                  <c:v>3.73</c:v>
                </c:pt>
                <c:pt idx="354">
                  <c:v>3.73</c:v>
                </c:pt>
                <c:pt idx="355">
                  <c:v>3.73</c:v>
                </c:pt>
                <c:pt idx="356">
                  <c:v>3.73</c:v>
                </c:pt>
                <c:pt idx="357">
                  <c:v>3.73</c:v>
                </c:pt>
                <c:pt idx="358">
                  <c:v>8.1999999999999993</c:v>
                </c:pt>
                <c:pt idx="359">
                  <c:v>8.1999999999999993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8.1999999999999993</c:v>
                </c:pt>
                <c:pt idx="363">
                  <c:v>8.1999999999999993</c:v>
                </c:pt>
                <c:pt idx="364">
                  <c:v>8.1999999999999993</c:v>
                </c:pt>
                <c:pt idx="365">
                  <c:v>8.1999999999999993</c:v>
                </c:pt>
                <c:pt idx="366">
                  <c:v>8.1999999999999993</c:v>
                </c:pt>
                <c:pt idx="367">
                  <c:v>7.46</c:v>
                </c:pt>
                <c:pt idx="368">
                  <c:v>7.46</c:v>
                </c:pt>
                <c:pt idx="369">
                  <c:v>7.46</c:v>
                </c:pt>
                <c:pt idx="370">
                  <c:v>7.46</c:v>
                </c:pt>
                <c:pt idx="371">
                  <c:v>7.46</c:v>
                </c:pt>
                <c:pt idx="372">
                  <c:v>7.46</c:v>
                </c:pt>
                <c:pt idx="373">
                  <c:v>7.46</c:v>
                </c:pt>
                <c:pt idx="374">
                  <c:v>7.46</c:v>
                </c:pt>
                <c:pt idx="375">
                  <c:v>7.46</c:v>
                </c:pt>
                <c:pt idx="376">
                  <c:v>7.46</c:v>
                </c:pt>
                <c:pt idx="377">
                  <c:v>10.64</c:v>
                </c:pt>
                <c:pt idx="378">
                  <c:v>10.64</c:v>
                </c:pt>
                <c:pt idx="379">
                  <c:v>10.64</c:v>
                </c:pt>
                <c:pt idx="380">
                  <c:v>10.64</c:v>
                </c:pt>
                <c:pt idx="381">
                  <c:v>10.64</c:v>
                </c:pt>
                <c:pt idx="382">
                  <c:v>10.64</c:v>
                </c:pt>
                <c:pt idx="383">
                  <c:v>10.64</c:v>
                </c:pt>
                <c:pt idx="384">
                  <c:v>9.26</c:v>
                </c:pt>
                <c:pt idx="385">
                  <c:v>9.26</c:v>
                </c:pt>
                <c:pt idx="386">
                  <c:v>9.26</c:v>
                </c:pt>
                <c:pt idx="387">
                  <c:v>9.26</c:v>
                </c:pt>
                <c:pt idx="388">
                  <c:v>9.26</c:v>
                </c:pt>
                <c:pt idx="389">
                  <c:v>9.26</c:v>
                </c:pt>
                <c:pt idx="390">
                  <c:v>9.26</c:v>
                </c:pt>
                <c:pt idx="391">
                  <c:v>9.26</c:v>
                </c:pt>
                <c:pt idx="392">
                  <c:v>6.8</c:v>
                </c:pt>
                <c:pt idx="393">
                  <c:v>6.8</c:v>
                </c:pt>
                <c:pt idx="394">
                  <c:v>6.8</c:v>
                </c:pt>
                <c:pt idx="395">
                  <c:v>6.8</c:v>
                </c:pt>
                <c:pt idx="396">
                  <c:v>6.8</c:v>
                </c:pt>
                <c:pt idx="397">
                  <c:v>6.8</c:v>
                </c:pt>
                <c:pt idx="398">
                  <c:v>6.8</c:v>
                </c:pt>
                <c:pt idx="399">
                  <c:v>6.8</c:v>
                </c:pt>
                <c:pt idx="400">
                  <c:v>6.8</c:v>
                </c:pt>
                <c:pt idx="401">
                  <c:v>6.8</c:v>
                </c:pt>
                <c:pt idx="402">
                  <c:v>6.8</c:v>
                </c:pt>
                <c:pt idx="403">
                  <c:v>3.7</c:v>
                </c:pt>
                <c:pt idx="404">
                  <c:v>3.7</c:v>
                </c:pt>
                <c:pt idx="405">
                  <c:v>3.7</c:v>
                </c:pt>
                <c:pt idx="406">
                  <c:v>3.7</c:v>
                </c:pt>
                <c:pt idx="407">
                  <c:v>3.7</c:v>
                </c:pt>
                <c:pt idx="408">
                  <c:v>3.7</c:v>
                </c:pt>
                <c:pt idx="409">
                  <c:v>3.7</c:v>
                </c:pt>
                <c:pt idx="410">
                  <c:v>3.7</c:v>
                </c:pt>
                <c:pt idx="411">
                  <c:v>3.7</c:v>
                </c:pt>
                <c:pt idx="412">
                  <c:v>3.7</c:v>
                </c:pt>
                <c:pt idx="413">
                  <c:v>3.7</c:v>
                </c:pt>
                <c:pt idx="414">
                  <c:v>3.7</c:v>
                </c:pt>
                <c:pt idx="415">
                  <c:v>3.7</c:v>
                </c:pt>
                <c:pt idx="416">
                  <c:v>3.7</c:v>
                </c:pt>
                <c:pt idx="417">
                  <c:v>3.7</c:v>
                </c:pt>
                <c:pt idx="418">
                  <c:v>3.7</c:v>
                </c:pt>
                <c:pt idx="419">
                  <c:v>3.7</c:v>
                </c:pt>
                <c:pt idx="420">
                  <c:v>3.7</c:v>
                </c:pt>
                <c:pt idx="421">
                  <c:v>3.7</c:v>
                </c:pt>
                <c:pt idx="422">
                  <c:v>3.7</c:v>
                </c:pt>
                <c:pt idx="423">
                  <c:v>10.64</c:v>
                </c:pt>
                <c:pt idx="424">
                  <c:v>10.64</c:v>
                </c:pt>
                <c:pt idx="425">
                  <c:v>10.64</c:v>
                </c:pt>
                <c:pt idx="426">
                  <c:v>10.64</c:v>
                </c:pt>
                <c:pt idx="427">
                  <c:v>10.64</c:v>
                </c:pt>
                <c:pt idx="428">
                  <c:v>10.64</c:v>
                </c:pt>
                <c:pt idx="429">
                  <c:v>10.64</c:v>
                </c:pt>
                <c:pt idx="430">
                  <c:v>7.46</c:v>
                </c:pt>
                <c:pt idx="431">
                  <c:v>7.46</c:v>
                </c:pt>
                <c:pt idx="432">
                  <c:v>7.46</c:v>
                </c:pt>
                <c:pt idx="433">
                  <c:v>7.46</c:v>
                </c:pt>
                <c:pt idx="434">
                  <c:v>7.46</c:v>
                </c:pt>
                <c:pt idx="435">
                  <c:v>7.46</c:v>
                </c:pt>
                <c:pt idx="436">
                  <c:v>7.46</c:v>
                </c:pt>
                <c:pt idx="437">
                  <c:v>7.46</c:v>
                </c:pt>
                <c:pt idx="438">
                  <c:v>7.46</c:v>
                </c:pt>
                <c:pt idx="439">
                  <c:v>7.46</c:v>
                </c:pt>
                <c:pt idx="440">
                  <c:v>6.76</c:v>
                </c:pt>
                <c:pt idx="441">
                  <c:v>6.76</c:v>
                </c:pt>
                <c:pt idx="442">
                  <c:v>6.76</c:v>
                </c:pt>
                <c:pt idx="443">
                  <c:v>6.76</c:v>
                </c:pt>
                <c:pt idx="444">
                  <c:v>6.76</c:v>
                </c:pt>
                <c:pt idx="445">
                  <c:v>6.76</c:v>
                </c:pt>
                <c:pt idx="446">
                  <c:v>6.76</c:v>
                </c:pt>
                <c:pt idx="447">
                  <c:v>6.76</c:v>
                </c:pt>
                <c:pt idx="448">
                  <c:v>6.76</c:v>
                </c:pt>
                <c:pt idx="449">
                  <c:v>6.76</c:v>
                </c:pt>
                <c:pt idx="450">
                  <c:v>6.76</c:v>
                </c:pt>
                <c:pt idx="451">
                  <c:v>6.76</c:v>
                </c:pt>
                <c:pt idx="452">
                  <c:v>6.76</c:v>
                </c:pt>
                <c:pt idx="453">
                  <c:v>6.76</c:v>
                </c:pt>
                <c:pt idx="454">
                  <c:v>6.76</c:v>
                </c:pt>
                <c:pt idx="455">
                  <c:v>6.76</c:v>
                </c:pt>
                <c:pt idx="456">
                  <c:v>6.76</c:v>
                </c:pt>
                <c:pt idx="457">
                  <c:v>6.76</c:v>
                </c:pt>
                <c:pt idx="458">
                  <c:v>6.76</c:v>
                </c:pt>
                <c:pt idx="459">
                  <c:v>6.76</c:v>
                </c:pt>
                <c:pt idx="460">
                  <c:v>6.76</c:v>
                </c:pt>
                <c:pt idx="461">
                  <c:v>6.76</c:v>
                </c:pt>
                <c:pt idx="462">
                  <c:v>9.26</c:v>
                </c:pt>
                <c:pt idx="463">
                  <c:v>9.26</c:v>
                </c:pt>
                <c:pt idx="464">
                  <c:v>9.26</c:v>
                </c:pt>
                <c:pt idx="465">
                  <c:v>9.26</c:v>
                </c:pt>
                <c:pt idx="466">
                  <c:v>9.26</c:v>
                </c:pt>
                <c:pt idx="467">
                  <c:v>9.26</c:v>
                </c:pt>
                <c:pt idx="468">
                  <c:v>9.26</c:v>
                </c:pt>
                <c:pt idx="469">
                  <c:v>9.26</c:v>
                </c:pt>
                <c:pt idx="470">
                  <c:v>6.25</c:v>
                </c:pt>
                <c:pt idx="471">
                  <c:v>6.25</c:v>
                </c:pt>
                <c:pt idx="472">
                  <c:v>6.25</c:v>
                </c:pt>
                <c:pt idx="473">
                  <c:v>6.25</c:v>
                </c:pt>
                <c:pt idx="474">
                  <c:v>6.25</c:v>
                </c:pt>
                <c:pt idx="475">
                  <c:v>6.25</c:v>
                </c:pt>
                <c:pt idx="476">
                  <c:v>6.25</c:v>
                </c:pt>
                <c:pt idx="477">
                  <c:v>6.25</c:v>
                </c:pt>
                <c:pt idx="478">
                  <c:v>6.25</c:v>
                </c:pt>
                <c:pt idx="479">
                  <c:v>6.25</c:v>
                </c:pt>
                <c:pt idx="480">
                  <c:v>6.25</c:v>
                </c:pt>
                <c:pt idx="481">
                  <c:v>6.25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0.98</c:v>
                </c:pt>
                <c:pt idx="487">
                  <c:v>0.98</c:v>
                </c:pt>
                <c:pt idx="488">
                  <c:v>0.98</c:v>
                </c:pt>
                <c:pt idx="489">
                  <c:v>0.98</c:v>
                </c:pt>
                <c:pt idx="490">
                  <c:v>0.98</c:v>
                </c:pt>
                <c:pt idx="491">
                  <c:v>0.98</c:v>
                </c:pt>
                <c:pt idx="492">
                  <c:v>0.98</c:v>
                </c:pt>
                <c:pt idx="493">
                  <c:v>0.98</c:v>
                </c:pt>
                <c:pt idx="494">
                  <c:v>0.98</c:v>
                </c:pt>
                <c:pt idx="495">
                  <c:v>0.98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0.98</c:v>
                </c:pt>
                <c:pt idx="500">
                  <c:v>0.98</c:v>
                </c:pt>
                <c:pt idx="501">
                  <c:v>0.98</c:v>
                </c:pt>
                <c:pt idx="502">
                  <c:v>0.98</c:v>
                </c:pt>
                <c:pt idx="503">
                  <c:v>0.98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0.98</c:v>
                </c:pt>
                <c:pt idx="508">
                  <c:v>0.98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0.98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0.98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0.98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0.98</c:v>
                </c:pt>
                <c:pt idx="554">
                  <c:v>0.98</c:v>
                </c:pt>
                <c:pt idx="555">
                  <c:v>0.98</c:v>
                </c:pt>
                <c:pt idx="556">
                  <c:v>0.98</c:v>
                </c:pt>
                <c:pt idx="557">
                  <c:v>0.98</c:v>
                </c:pt>
                <c:pt idx="558">
                  <c:v>3.1</c:v>
                </c:pt>
                <c:pt idx="559">
                  <c:v>3.1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3.1</c:v>
                </c:pt>
                <c:pt idx="568">
                  <c:v>3.1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4.1500000000000004</c:v>
                </c:pt>
                <c:pt idx="583">
                  <c:v>4.1500000000000004</c:v>
                </c:pt>
                <c:pt idx="584">
                  <c:v>4.1500000000000004</c:v>
                </c:pt>
                <c:pt idx="585">
                  <c:v>4.1500000000000004</c:v>
                </c:pt>
                <c:pt idx="586">
                  <c:v>4.1500000000000004</c:v>
                </c:pt>
                <c:pt idx="587">
                  <c:v>4.1500000000000004</c:v>
                </c:pt>
                <c:pt idx="588">
                  <c:v>4.1500000000000004</c:v>
                </c:pt>
                <c:pt idx="589">
                  <c:v>4.1500000000000004</c:v>
                </c:pt>
                <c:pt idx="590">
                  <c:v>4.1500000000000004</c:v>
                </c:pt>
                <c:pt idx="591">
                  <c:v>4.1500000000000004</c:v>
                </c:pt>
                <c:pt idx="592">
                  <c:v>4.1500000000000004</c:v>
                </c:pt>
                <c:pt idx="593">
                  <c:v>4.1500000000000004</c:v>
                </c:pt>
                <c:pt idx="594">
                  <c:v>4.1500000000000004</c:v>
                </c:pt>
                <c:pt idx="595">
                  <c:v>4.1500000000000004</c:v>
                </c:pt>
                <c:pt idx="596">
                  <c:v>4.1500000000000004</c:v>
                </c:pt>
                <c:pt idx="597">
                  <c:v>4.1500000000000004</c:v>
                </c:pt>
                <c:pt idx="598">
                  <c:v>4.1500000000000004</c:v>
                </c:pt>
                <c:pt idx="599">
                  <c:v>4.1500000000000004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5.29</c:v>
                </c:pt>
                <c:pt idx="608">
                  <c:v>5.29</c:v>
                </c:pt>
                <c:pt idx="609">
                  <c:v>5.29</c:v>
                </c:pt>
                <c:pt idx="610">
                  <c:v>5.29</c:v>
                </c:pt>
                <c:pt idx="611">
                  <c:v>5.29</c:v>
                </c:pt>
                <c:pt idx="612">
                  <c:v>5.29</c:v>
                </c:pt>
                <c:pt idx="613">
                  <c:v>5.29</c:v>
                </c:pt>
                <c:pt idx="614">
                  <c:v>15.15</c:v>
                </c:pt>
                <c:pt idx="615">
                  <c:v>15.15</c:v>
                </c:pt>
                <c:pt idx="616">
                  <c:v>15.15</c:v>
                </c:pt>
                <c:pt idx="617">
                  <c:v>15.15</c:v>
                </c:pt>
                <c:pt idx="618">
                  <c:v>15.15</c:v>
                </c:pt>
                <c:pt idx="619">
                  <c:v>4.6500000000000004</c:v>
                </c:pt>
                <c:pt idx="620">
                  <c:v>4.6500000000000004</c:v>
                </c:pt>
                <c:pt idx="621">
                  <c:v>4.6500000000000004</c:v>
                </c:pt>
                <c:pt idx="622">
                  <c:v>4.6500000000000004</c:v>
                </c:pt>
                <c:pt idx="623">
                  <c:v>4.6500000000000004</c:v>
                </c:pt>
                <c:pt idx="624">
                  <c:v>4.6500000000000004</c:v>
                </c:pt>
                <c:pt idx="625">
                  <c:v>4.6500000000000004</c:v>
                </c:pt>
                <c:pt idx="626">
                  <c:v>4.6500000000000004</c:v>
                </c:pt>
                <c:pt idx="627">
                  <c:v>4.6500000000000004</c:v>
                </c:pt>
                <c:pt idx="628">
                  <c:v>4.6500000000000004</c:v>
                </c:pt>
                <c:pt idx="629">
                  <c:v>4.6500000000000004</c:v>
                </c:pt>
                <c:pt idx="630">
                  <c:v>4.6500000000000004</c:v>
                </c:pt>
                <c:pt idx="631">
                  <c:v>4.6500000000000004</c:v>
                </c:pt>
                <c:pt idx="632">
                  <c:v>4.6500000000000004</c:v>
                </c:pt>
                <c:pt idx="633">
                  <c:v>4.6500000000000004</c:v>
                </c:pt>
                <c:pt idx="634">
                  <c:v>4.6500000000000004</c:v>
                </c:pt>
                <c:pt idx="635">
                  <c:v>18.18</c:v>
                </c:pt>
                <c:pt idx="636">
                  <c:v>18.18</c:v>
                </c:pt>
                <c:pt idx="637">
                  <c:v>18.18</c:v>
                </c:pt>
                <c:pt idx="638">
                  <c:v>18.18</c:v>
                </c:pt>
                <c:pt idx="639">
                  <c:v>4.41</c:v>
                </c:pt>
                <c:pt idx="640">
                  <c:v>4.41</c:v>
                </c:pt>
                <c:pt idx="641">
                  <c:v>4.41</c:v>
                </c:pt>
                <c:pt idx="642">
                  <c:v>4.41</c:v>
                </c:pt>
                <c:pt idx="643">
                  <c:v>4.41</c:v>
                </c:pt>
                <c:pt idx="644">
                  <c:v>4.41</c:v>
                </c:pt>
                <c:pt idx="645">
                  <c:v>4.41</c:v>
                </c:pt>
                <c:pt idx="646">
                  <c:v>4.41</c:v>
                </c:pt>
                <c:pt idx="647">
                  <c:v>4.41</c:v>
                </c:pt>
                <c:pt idx="648">
                  <c:v>4.41</c:v>
                </c:pt>
                <c:pt idx="649">
                  <c:v>4.41</c:v>
                </c:pt>
                <c:pt idx="650">
                  <c:v>4.41</c:v>
                </c:pt>
                <c:pt idx="651">
                  <c:v>4.41</c:v>
                </c:pt>
                <c:pt idx="652">
                  <c:v>4.41</c:v>
                </c:pt>
                <c:pt idx="653">
                  <c:v>4.41</c:v>
                </c:pt>
                <c:pt idx="654">
                  <c:v>4.41</c:v>
                </c:pt>
                <c:pt idx="655">
                  <c:v>4.41</c:v>
                </c:pt>
                <c:pt idx="656">
                  <c:v>3.91</c:v>
                </c:pt>
                <c:pt idx="657">
                  <c:v>3.91</c:v>
                </c:pt>
                <c:pt idx="658">
                  <c:v>3.91</c:v>
                </c:pt>
                <c:pt idx="659">
                  <c:v>3.91</c:v>
                </c:pt>
                <c:pt idx="660">
                  <c:v>3.91</c:v>
                </c:pt>
                <c:pt idx="661">
                  <c:v>3.91</c:v>
                </c:pt>
                <c:pt idx="662">
                  <c:v>3.91</c:v>
                </c:pt>
                <c:pt idx="663">
                  <c:v>3.91</c:v>
                </c:pt>
                <c:pt idx="664">
                  <c:v>3.91</c:v>
                </c:pt>
                <c:pt idx="665">
                  <c:v>3.91</c:v>
                </c:pt>
                <c:pt idx="666">
                  <c:v>3.91</c:v>
                </c:pt>
                <c:pt idx="667">
                  <c:v>3.91</c:v>
                </c:pt>
                <c:pt idx="668">
                  <c:v>3.91</c:v>
                </c:pt>
                <c:pt idx="669">
                  <c:v>3.91</c:v>
                </c:pt>
                <c:pt idx="670">
                  <c:v>3.91</c:v>
                </c:pt>
                <c:pt idx="671">
                  <c:v>3.91</c:v>
                </c:pt>
                <c:pt idx="672">
                  <c:v>3.91</c:v>
                </c:pt>
                <c:pt idx="673">
                  <c:v>3.91</c:v>
                </c:pt>
                <c:pt idx="674">
                  <c:v>3.91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</c:v>
                </c:pt>
                <c:pt idx="681">
                  <c:v>1.96</c:v>
                </c:pt>
                <c:pt idx="682">
                  <c:v>1.96</c:v>
                </c:pt>
                <c:pt idx="683">
                  <c:v>1.96</c:v>
                </c:pt>
                <c:pt idx="684">
                  <c:v>1.96</c:v>
                </c:pt>
                <c:pt idx="685">
                  <c:v>1.96</c:v>
                </c:pt>
                <c:pt idx="686">
                  <c:v>1.96</c:v>
                </c:pt>
                <c:pt idx="687">
                  <c:v>1.96</c:v>
                </c:pt>
                <c:pt idx="688">
                  <c:v>1.96</c:v>
                </c:pt>
                <c:pt idx="689">
                  <c:v>1.96</c:v>
                </c:pt>
                <c:pt idx="690">
                  <c:v>1.96</c:v>
                </c:pt>
                <c:pt idx="691">
                  <c:v>1.96</c:v>
                </c:pt>
                <c:pt idx="692">
                  <c:v>1.96</c:v>
                </c:pt>
                <c:pt idx="693">
                  <c:v>1.96</c:v>
                </c:pt>
                <c:pt idx="694">
                  <c:v>1.96</c:v>
                </c:pt>
                <c:pt idx="695">
                  <c:v>1.96</c:v>
                </c:pt>
                <c:pt idx="696">
                  <c:v>1.96</c:v>
                </c:pt>
                <c:pt idx="697">
                  <c:v>1.96</c:v>
                </c:pt>
                <c:pt idx="698">
                  <c:v>1.96</c:v>
                </c:pt>
                <c:pt idx="699">
                  <c:v>1.96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</c:v>
                </c:pt>
                <c:pt idx="706">
                  <c:v>1.96</c:v>
                </c:pt>
                <c:pt idx="707">
                  <c:v>1.96</c:v>
                </c:pt>
                <c:pt idx="708">
                  <c:v>1.96</c:v>
                </c:pt>
                <c:pt idx="709">
                  <c:v>1.96</c:v>
                </c:pt>
                <c:pt idx="710">
                  <c:v>1.96</c:v>
                </c:pt>
                <c:pt idx="711">
                  <c:v>1.96</c:v>
                </c:pt>
                <c:pt idx="712">
                  <c:v>1.96</c:v>
                </c:pt>
                <c:pt idx="713">
                  <c:v>9.35</c:v>
                </c:pt>
                <c:pt idx="714">
                  <c:v>9.35</c:v>
                </c:pt>
                <c:pt idx="715">
                  <c:v>9.35</c:v>
                </c:pt>
                <c:pt idx="716">
                  <c:v>9.35</c:v>
                </c:pt>
                <c:pt idx="717">
                  <c:v>9.35</c:v>
                </c:pt>
                <c:pt idx="718">
                  <c:v>9.35</c:v>
                </c:pt>
                <c:pt idx="719">
                  <c:v>9.35</c:v>
                </c:pt>
                <c:pt idx="720">
                  <c:v>9.35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1.55</c:v>
                </c:pt>
                <c:pt idx="725">
                  <c:v>1.55</c:v>
                </c:pt>
                <c:pt idx="726">
                  <c:v>1.55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</c:v>
                </c:pt>
                <c:pt idx="731">
                  <c:v>1.55</c:v>
                </c:pt>
                <c:pt idx="732">
                  <c:v>1.55</c:v>
                </c:pt>
                <c:pt idx="733">
                  <c:v>1.55</c:v>
                </c:pt>
                <c:pt idx="734">
                  <c:v>1.55</c:v>
                </c:pt>
                <c:pt idx="735">
                  <c:v>1.55</c:v>
                </c:pt>
                <c:pt idx="736">
                  <c:v>1.55</c:v>
                </c:pt>
                <c:pt idx="737">
                  <c:v>1.55</c:v>
                </c:pt>
                <c:pt idx="738">
                  <c:v>1.55</c:v>
                </c:pt>
                <c:pt idx="739">
                  <c:v>1.55</c:v>
                </c:pt>
                <c:pt idx="740">
                  <c:v>1.55</c:v>
                </c:pt>
                <c:pt idx="741">
                  <c:v>1.55</c:v>
                </c:pt>
                <c:pt idx="742">
                  <c:v>1.55</c:v>
                </c:pt>
                <c:pt idx="743">
                  <c:v>1.55</c:v>
                </c:pt>
                <c:pt idx="744">
                  <c:v>1.55</c:v>
                </c:pt>
                <c:pt idx="745">
                  <c:v>1.55</c:v>
                </c:pt>
                <c:pt idx="746">
                  <c:v>1.55</c:v>
                </c:pt>
                <c:pt idx="747">
                  <c:v>1.55</c:v>
                </c:pt>
                <c:pt idx="748">
                  <c:v>1.55</c:v>
                </c:pt>
                <c:pt idx="749">
                  <c:v>1.55</c:v>
                </c:pt>
                <c:pt idx="750">
                  <c:v>1.55</c:v>
                </c:pt>
                <c:pt idx="751">
                  <c:v>1.55</c:v>
                </c:pt>
                <c:pt idx="752">
                  <c:v>1.55</c:v>
                </c:pt>
                <c:pt idx="753">
                  <c:v>1.55</c:v>
                </c:pt>
                <c:pt idx="754">
                  <c:v>1.55</c:v>
                </c:pt>
                <c:pt idx="755">
                  <c:v>1.55</c:v>
                </c:pt>
                <c:pt idx="756">
                  <c:v>1.55</c:v>
                </c:pt>
                <c:pt idx="757">
                  <c:v>1.55</c:v>
                </c:pt>
                <c:pt idx="758">
                  <c:v>1.55</c:v>
                </c:pt>
                <c:pt idx="759">
                  <c:v>1.55</c:v>
                </c:pt>
                <c:pt idx="760">
                  <c:v>1.55</c:v>
                </c:pt>
                <c:pt idx="761">
                  <c:v>1.55</c:v>
                </c:pt>
                <c:pt idx="762">
                  <c:v>1.55</c:v>
                </c:pt>
                <c:pt idx="763">
                  <c:v>1.55</c:v>
                </c:pt>
                <c:pt idx="764">
                  <c:v>1.55</c:v>
                </c:pt>
                <c:pt idx="765">
                  <c:v>1.55</c:v>
                </c:pt>
                <c:pt idx="766">
                  <c:v>1.55</c:v>
                </c:pt>
                <c:pt idx="767">
                  <c:v>1.55</c:v>
                </c:pt>
                <c:pt idx="768">
                  <c:v>1.55</c:v>
                </c:pt>
                <c:pt idx="769">
                  <c:v>1.55</c:v>
                </c:pt>
                <c:pt idx="770">
                  <c:v>1.55</c:v>
                </c:pt>
                <c:pt idx="771">
                  <c:v>1.55</c:v>
                </c:pt>
                <c:pt idx="772">
                  <c:v>3.55</c:v>
                </c:pt>
                <c:pt idx="773">
                  <c:v>3.55</c:v>
                </c:pt>
                <c:pt idx="774">
                  <c:v>3.55</c:v>
                </c:pt>
                <c:pt idx="775">
                  <c:v>3.55</c:v>
                </c:pt>
                <c:pt idx="776">
                  <c:v>3.55</c:v>
                </c:pt>
                <c:pt idx="777">
                  <c:v>3.55</c:v>
                </c:pt>
                <c:pt idx="778">
                  <c:v>3.55</c:v>
                </c:pt>
                <c:pt idx="779">
                  <c:v>3.55</c:v>
                </c:pt>
                <c:pt idx="780">
                  <c:v>3.55</c:v>
                </c:pt>
                <c:pt idx="781">
                  <c:v>3.55</c:v>
                </c:pt>
                <c:pt idx="782">
                  <c:v>3.55</c:v>
                </c:pt>
                <c:pt idx="783">
                  <c:v>3.55</c:v>
                </c:pt>
                <c:pt idx="784">
                  <c:v>3.55</c:v>
                </c:pt>
                <c:pt idx="785">
                  <c:v>3.55</c:v>
                </c:pt>
                <c:pt idx="786">
                  <c:v>3.55</c:v>
                </c:pt>
                <c:pt idx="787">
                  <c:v>3.55</c:v>
                </c:pt>
                <c:pt idx="788">
                  <c:v>3.55</c:v>
                </c:pt>
                <c:pt idx="789">
                  <c:v>3.55</c:v>
                </c:pt>
                <c:pt idx="790">
                  <c:v>3.55</c:v>
                </c:pt>
                <c:pt idx="791">
                  <c:v>3.55</c:v>
                </c:pt>
                <c:pt idx="792">
                  <c:v>3.55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</c:v>
                </c:pt>
                <c:pt idx="797">
                  <c:v>3.38</c:v>
                </c:pt>
                <c:pt idx="798">
                  <c:v>3.38</c:v>
                </c:pt>
                <c:pt idx="799">
                  <c:v>3.38</c:v>
                </c:pt>
                <c:pt idx="800">
                  <c:v>3.38</c:v>
                </c:pt>
                <c:pt idx="801">
                  <c:v>3.38</c:v>
                </c:pt>
                <c:pt idx="802">
                  <c:v>3.38</c:v>
                </c:pt>
                <c:pt idx="803">
                  <c:v>3.38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</c:v>
                </c:pt>
                <c:pt idx="809">
                  <c:v>3.38</c:v>
                </c:pt>
                <c:pt idx="810">
                  <c:v>3.38</c:v>
                </c:pt>
                <c:pt idx="811">
                  <c:v>3.38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9.26</c:v>
                </c:pt>
                <c:pt idx="816">
                  <c:v>9.26</c:v>
                </c:pt>
                <c:pt idx="817">
                  <c:v>9.26</c:v>
                </c:pt>
                <c:pt idx="818">
                  <c:v>9.26</c:v>
                </c:pt>
                <c:pt idx="819">
                  <c:v>9.26</c:v>
                </c:pt>
                <c:pt idx="820">
                  <c:v>9.26</c:v>
                </c:pt>
                <c:pt idx="821">
                  <c:v>9.26</c:v>
                </c:pt>
                <c:pt idx="822">
                  <c:v>9.26</c:v>
                </c:pt>
                <c:pt idx="823">
                  <c:v>2.65</c:v>
                </c:pt>
                <c:pt idx="824">
                  <c:v>2.65</c:v>
                </c:pt>
                <c:pt idx="825">
                  <c:v>2.65</c:v>
                </c:pt>
                <c:pt idx="826">
                  <c:v>2.65</c:v>
                </c:pt>
                <c:pt idx="827">
                  <c:v>2.65</c:v>
                </c:pt>
                <c:pt idx="828">
                  <c:v>2.65</c:v>
                </c:pt>
                <c:pt idx="829">
                  <c:v>2.65</c:v>
                </c:pt>
                <c:pt idx="830">
                  <c:v>2.65</c:v>
                </c:pt>
                <c:pt idx="831">
                  <c:v>2.65</c:v>
                </c:pt>
                <c:pt idx="832">
                  <c:v>2.65</c:v>
                </c:pt>
                <c:pt idx="833">
                  <c:v>2.65</c:v>
                </c:pt>
                <c:pt idx="834">
                  <c:v>2.65</c:v>
                </c:pt>
                <c:pt idx="835">
                  <c:v>2.65</c:v>
                </c:pt>
                <c:pt idx="836">
                  <c:v>2.65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</c:v>
                </c:pt>
                <c:pt idx="841">
                  <c:v>2.65</c:v>
                </c:pt>
                <c:pt idx="842">
                  <c:v>2.65</c:v>
                </c:pt>
                <c:pt idx="843">
                  <c:v>2.65</c:v>
                </c:pt>
                <c:pt idx="844">
                  <c:v>2.65</c:v>
                </c:pt>
                <c:pt idx="845">
                  <c:v>2.65</c:v>
                </c:pt>
                <c:pt idx="846">
                  <c:v>2.65</c:v>
                </c:pt>
                <c:pt idx="847">
                  <c:v>2.65</c:v>
                </c:pt>
                <c:pt idx="848">
                  <c:v>2.65</c:v>
                </c:pt>
                <c:pt idx="849">
                  <c:v>2.65</c:v>
                </c:pt>
                <c:pt idx="850">
                  <c:v>2.65</c:v>
                </c:pt>
                <c:pt idx="851">
                  <c:v>1.81</c:v>
                </c:pt>
                <c:pt idx="852">
                  <c:v>1.81</c:v>
                </c:pt>
                <c:pt idx="853">
                  <c:v>1.81</c:v>
                </c:pt>
                <c:pt idx="854">
                  <c:v>1.81</c:v>
                </c:pt>
                <c:pt idx="855">
                  <c:v>1.81</c:v>
                </c:pt>
                <c:pt idx="856">
                  <c:v>1.81</c:v>
                </c:pt>
                <c:pt idx="857">
                  <c:v>1.81</c:v>
                </c:pt>
                <c:pt idx="858">
                  <c:v>1.81</c:v>
                </c:pt>
                <c:pt idx="859">
                  <c:v>1.81</c:v>
                </c:pt>
                <c:pt idx="860">
                  <c:v>1.81</c:v>
                </c:pt>
                <c:pt idx="861">
                  <c:v>1.81</c:v>
                </c:pt>
                <c:pt idx="862">
                  <c:v>1.81</c:v>
                </c:pt>
                <c:pt idx="863">
                  <c:v>1.81</c:v>
                </c:pt>
                <c:pt idx="864">
                  <c:v>1.81</c:v>
                </c:pt>
                <c:pt idx="865">
                  <c:v>1.81</c:v>
                </c:pt>
                <c:pt idx="866">
                  <c:v>1.81</c:v>
                </c:pt>
                <c:pt idx="867">
                  <c:v>1.81</c:v>
                </c:pt>
                <c:pt idx="868">
                  <c:v>1.81</c:v>
                </c:pt>
                <c:pt idx="869">
                  <c:v>1.81</c:v>
                </c:pt>
                <c:pt idx="870">
                  <c:v>1.81</c:v>
                </c:pt>
                <c:pt idx="871">
                  <c:v>1.81</c:v>
                </c:pt>
                <c:pt idx="872">
                  <c:v>1.81</c:v>
                </c:pt>
                <c:pt idx="873">
                  <c:v>1.81</c:v>
                </c:pt>
                <c:pt idx="874">
                  <c:v>1.81</c:v>
                </c:pt>
                <c:pt idx="875">
                  <c:v>1.81</c:v>
                </c:pt>
                <c:pt idx="876">
                  <c:v>1.81</c:v>
                </c:pt>
                <c:pt idx="877">
                  <c:v>1.81</c:v>
                </c:pt>
                <c:pt idx="878">
                  <c:v>1.81</c:v>
                </c:pt>
                <c:pt idx="879">
                  <c:v>1.81</c:v>
                </c:pt>
                <c:pt idx="880">
                  <c:v>1.81</c:v>
                </c:pt>
                <c:pt idx="881">
                  <c:v>1.81</c:v>
                </c:pt>
                <c:pt idx="882">
                  <c:v>1.81</c:v>
                </c:pt>
                <c:pt idx="883">
                  <c:v>1.81</c:v>
                </c:pt>
                <c:pt idx="884">
                  <c:v>1.81</c:v>
                </c:pt>
                <c:pt idx="885">
                  <c:v>1.81</c:v>
                </c:pt>
                <c:pt idx="886">
                  <c:v>1.81</c:v>
                </c:pt>
                <c:pt idx="887">
                  <c:v>1.81</c:v>
                </c:pt>
                <c:pt idx="888">
                  <c:v>1.81</c:v>
                </c:pt>
                <c:pt idx="889">
                  <c:v>1.81</c:v>
                </c:pt>
                <c:pt idx="890">
                  <c:v>1.81</c:v>
                </c:pt>
                <c:pt idx="891">
                  <c:v>1.81</c:v>
                </c:pt>
                <c:pt idx="892">
                  <c:v>12.35</c:v>
                </c:pt>
                <c:pt idx="893">
                  <c:v>12.35</c:v>
                </c:pt>
                <c:pt idx="894">
                  <c:v>12.35</c:v>
                </c:pt>
                <c:pt idx="895">
                  <c:v>12.35</c:v>
                </c:pt>
                <c:pt idx="896">
                  <c:v>12.35</c:v>
                </c:pt>
                <c:pt idx="897">
                  <c:v>12.35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1.85</c:v>
                </c:pt>
                <c:pt idx="902">
                  <c:v>1.85</c:v>
                </c:pt>
                <c:pt idx="903">
                  <c:v>1.85</c:v>
                </c:pt>
                <c:pt idx="904">
                  <c:v>1.85</c:v>
                </c:pt>
                <c:pt idx="905">
                  <c:v>1.85</c:v>
                </c:pt>
                <c:pt idx="906">
                  <c:v>1.85</c:v>
                </c:pt>
                <c:pt idx="907">
                  <c:v>1.85</c:v>
                </c:pt>
                <c:pt idx="908">
                  <c:v>1.85</c:v>
                </c:pt>
                <c:pt idx="909">
                  <c:v>1.85</c:v>
                </c:pt>
                <c:pt idx="910">
                  <c:v>1.85</c:v>
                </c:pt>
                <c:pt idx="911">
                  <c:v>1.85</c:v>
                </c:pt>
                <c:pt idx="912">
                  <c:v>1.85</c:v>
                </c:pt>
                <c:pt idx="913">
                  <c:v>1.85</c:v>
                </c:pt>
                <c:pt idx="914">
                  <c:v>1.85</c:v>
                </c:pt>
                <c:pt idx="915">
                  <c:v>1.85</c:v>
                </c:pt>
                <c:pt idx="916">
                  <c:v>1.85</c:v>
                </c:pt>
                <c:pt idx="917">
                  <c:v>1.85</c:v>
                </c:pt>
                <c:pt idx="918">
                  <c:v>1.85</c:v>
                </c:pt>
                <c:pt idx="919">
                  <c:v>1.85</c:v>
                </c:pt>
                <c:pt idx="920">
                  <c:v>1.85</c:v>
                </c:pt>
                <c:pt idx="921">
                  <c:v>1.85</c:v>
                </c:pt>
                <c:pt idx="922">
                  <c:v>1.85</c:v>
                </c:pt>
                <c:pt idx="923">
                  <c:v>1.85</c:v>
                </c:pt>
                <c:pt idx="924">
                  <c:v>1.85</c:v>
                </c:pt>
                <c:pt idx="925">
                  <c:v>1.85</c:v>
                </c:pt>
                <c:pt idx="926">
                  <c:v>1.85</c:v>
                </c:pt>
                <c:pt idx="927">
                  <c:v>1.85</c:v>
                </c:pt>
                <c:pt idx="928">
                  <c:v>1.85</c:v>
                </c:pt>
                <c:pt idx="929">
                  <c:v>1.85</c:v>
                </c:pt>
                <c:pt idx="930">
                  <c:v>1.85</c:v>
                </c:pt>
                <c:pt idx="931">
                  <c:v>1.85</c:v>
                </c:pt>
                <c:pt idx="932">
                  <c:v>1.85</c:v>
                </c:pt>
                <c:pt idx="933">
                  <c:v>1.85</c:v>
                </c:pt>
                <c:pt idx="934">
                  <c:v>1.85</c:v>
                </c:pt>
                <c:pt idx="935">
                  <c:v>1.85</c:v>
                </c:pt>
                <c:pt idx="936">
                  <c:v>1.85</c:v>
                </c:pt>
                <c:pt idx="937">
                  <c:v>1.85</c:v>
                </c:pt>
                <c:pt idx="938">
                  <c:v>1.46</c:v>
                </c:pt>
                <c:pt idx="939">
                  <c:v>1.46</c:v>
                </c:pt>
                <c:pt idx="940">
                  <c:v>1.46</c:v>
                </c:pt>
                <c:pt idx="941">
                  <c:v>1.46</c:v>
                </c:pt>
                <c:pt idx="942">
                  <c:v>1.46</c:v>
                </c:pt>
                <c:pt idx="943">
                  <c:v>1.46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1.46</c:v>
                </c:pt>
                <c:pt idx="954">
                  <c:v>1.46</c:v>
                </c:pt>
                <c:pt idx="955">
                  <c:v>1.46</c:v>
                </c:pt>
                <c:pt idx="956">
                  <c:v>1.46</c:v>
                </c:pt>
                <c:pt idx="957">
                  <c:v>1.46</c:v>
                </c:pt>
                <c:pt idx="958">
                  <c:v>1.46</c:v>
                </c:pt>
                <c:pt idx="959">
                  <c:v>1.46</c:v>
                </c:pt>
                <c:pt idx="960">
                  <c:v>1.46</c:v>
                </c:pt>
                <c:pt idx="961">
                  <c:v>1.46</c:v>
                </c:pt>
                <c:pt idx="962">
                  <c:v>1.46</c:v>
                </c:pt>
                <c:pt idx="963">
                  <c:v>1.46</c:v>
                </c:pt>
                <c:pt idx="964">
                  <c:v>1.46</c:v>
                </c:pt>
                <c:pt idx="965">
                  <c:v>1.46</c:v>
                </c:pt>
                <c:pt idx="966">
                  <c:v>1.46</c:v>
                </c:pt>
                <c:pt idx="967">
                  <c:v>1.46</c:v>
                </c:pt>
                <c:pt idx="968">
                  <c:v>1.46</c:v>
                </c:pt>
                <c:pt idx="969">
                  <c:v>1.46</c:v>
                </c:pt>
                <c:pt idx="970">
                  <c:v>1.46</c:v>
                </c:pt>
                <c:pt idx="971">
                  <c:v>1.46</c:v>
                </c:pt>
                <c:pt idx="972">
                  <c:v>1.46</c:v>
                </c:pt>
                <c:pt idx="973">
                  <c:v>1.46</c:v>
                </c:pt>
                <c:pt idx="974">
                  <c:v>1.46</c:v>
                </c:pt>
                <c:pt idx="975">
                  <c:v>1.46</c:v>
                </c:pt>
                <c:pt idx="976">
                  <c:v>1.46</c:v>
                </c:pt>
                <c:pt idx="977">
                  <c:v>1.46</c:v>
                </c:pt>
                <c:pt idx="978">
                  <c:v>1.46</c:v>
                </c:pt>
                <c:pt idx="979">
                  <c:v>1.46</c:v>
                </c:pt>
                <c:pt idx="980">
                  <c:v>1.46</c:v>
                </c:pt>
                <c:pt idx="981">
                  <c:v>1.46</c:v>
                </c:pt>
                <c:pt idx="982">
                  <c:v>1.46</c:v>
                </c:pt>
                <c:pt idx="983">
                  <c:v>1.46</c:v>
                </c:pt>
                <c:pt idx="984">
                  <c:v>1.46</c:v>
                </c:pt>
                <c:pt idx="985">
                  <c:v>1.46</c:v>
                </c:pt>
                <c:pt idx="986">
                  <c:v>1.46</c:v>
                </c:pt>
                <c:pt idx="987">
                  <c:v>1.46</c:v>
                </c:pt>
                <c:pt idx="988">
                  <c:v>1.46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0-48A1-B346-489B5313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36896"/>
        <c:axId val="509543128"/>
      </c:lineChart>
      <c:catAx>
        <c:axId val="509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3128"/>
        <c:crosses val="autoZero"/>
        <c:auto val="1"/>
        <c:lblAlgn val="ctr"/>
        <c:lblOffset val="100"/>
        <c:noMultiLvlLbl val="0"/>
      </c:catAx>
      <c:valAx>
        <c:axId val="5095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upZeroCross!$AE$1</c:f>
              <c:strCache>
                <c:ptCount val="1"/>
                <c:pt idx="0">
                  <c:v>freqZ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upZeroCross!$AE$2:$AE$1001</c:f>
              <c:numCache>
                <c:formatCode>General</c:formatCode>
                <c:ptCount val="1000"/>
                <c:pt idx="0">
                  <c:v>0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2.76</c:v>
                </c:pt>
                <c:pt idx="74">
                  <c:v>2.76</c:v>
                </c:pt>
                <c:pt idx="75">
                  <c:v>2.76</c:v>
                </c:pt>
                <c:pt idx="76">
                  <c:v>2.76</c:v>
                </c:pt>
                <c:pt idx="77">
                  <c:v>2.76</c:v>
                </c:pt>
                <c:pt idx="78">
                  <c:v>2.76</c:v>
                </c:pt>
                <c:pt idx="79">
                  <c:v>2.76</c:v>
                </c:pt>
                <c:pt idx="80">
                  <c:v>2.76</c:v>
                </c:pt>
                <c:pt idx="81">
                  <c:v>2.76</c:v>
                </c:pt>
                <c:pt idx="82">
                  <c:v>2.76</c:v>
                </c:pt>
                <c:pt idx="83">
                  <c:v>2.76</c:v>
                </c:pt>
                <c:pt idx="84">
                  <c:v>2.76</c:v>
                </c:pt>
                <c:pt idx="85">
                  <c:v>2.76</c:v>
                </c:pt>
                <c:pt idx="86">
                  <c:v>2.76</c:v>
                </c:pt>
                <c:pt idx="87">
                  <c:v>2.76</c:v>
                </c:pt>
                <c:pt idx="88">
                  <c:v>2.76</c:v>
                </c:pt>
                <c:pt idx="89">
                  <c:v>2.76</c:v>
                </c:pt>
                <c:pt idx="90">
                  <c:v>2.76</c:v>
                </c:pt>
                <c:pt idx="91">
                  <c:v>2.76</c:v>
                </c:pt>
                <c:pt idx="92">
                  <c:v>2.76</c:v>
                </c:pt>
                <c:pt idx="93">
                  <c:v>2.76</c:v>
                </c:pt>
                <c:pt idx="94">
                  <c:v>2.76</c:v>
                </c:pt>
                <c:pt idx="95">
                  <c:v>2.76</c:v>
                </c:pt>
                <c:pt idx="96">
                  <c:v>2.76</c:v>
                </c:pt>
                <c:pt idx="97">
                  <c:v>2.76</c:v>
                </c:pt>
                <c:pt idx="98">
                  <c:v>2.76</c:v>
                </c:pt>
                <c:pt idx="99">
                  <c:v>2.76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7.46</c:v>
                </c:pt>
                <c:pt idx="108">
                  <c:v>7.46</c:v>
                </c:pt>
                <c:pt idx="109">
                  <c:v>7.46</c:v>
                </c:pt>
                <c:pt idx="110">
                  <c:v>6.71</c:v>
                </c:pt>
                <c:pt idx="111">
                  <c:v>6.71</c:v>
                </c:pt>
                <c:pt idx="112">
                  <c:v>6.71</c:v>
                </c:pt>
                <c:pt idx="113">
                  <c:v>6.71</c:v>
                </c:pt>
                <c:pt idx="114">
                  <c:v>6.71</c:v>
                </c:pt>
                <c:pt idx="115">
                  <c:v>6.71</c:v>
                </c:pt>
                <c:pt idx="116">
                  <c:v>6.71</c:v>
                </c:pt>
                <c:pt idx="117">
                  <c:v>6.71</c:v>
                </c:pt>
                <c:pt idx="118">
                  <c:v>6.71</c:v>
                </c:pt>
                <c:pt idx="119">
                  <c:v>6.71</c:v>
                </c:pt>
                <c:pt idx="120">
                  <c:v>6.71</c:v>
                </c:pt>
                <c:pt idx="121">
                  <c:v>6.25</c:v>
                </c:pt>
                <c:pt idx="122">
                  <c:v>6.25</c:v>
                </c:pt>
                <c:pt idx="123">
                  <c:v>6.25</c:v>
                </c:pt>
                <c:pt idx="124">
                  <c:v>6.25</c:v>
                </c:pt>
                <c:pt idx="125">
                  <c:v>6.25</c:v>
                </c:pt>
                <c:pt idx="126">
                  <c:v>6.25</c:v>
                </c:pt>
                <c:pt idx="127">
                  <c:v>6.25</c:v>
                </c:pt>
                <c:pt idx="128">
                  <c:v>6.25</c:v>
                </c:pt>
                <c:pt idx="129">
                  <c:v>6.25</c:v>
                </c:pt>
                <c:pt idx="130">
                  <c:v>6.25</c:v>
                </c:pt>
                <c:pt idx="131">
                  <c:v>6.25</c:v>
                </c:pt>
                <c:pt idx="132">
                  <c:v>6.25</c:v>
                </c:pt>
                <c:pt idx="133">
                  <c:v>12.35</c:v>
                </c:pt>
                <c:pt idx="134">
                  <c:v>12.35</c:v>
                </c:pt>
                <c:pt idx="135">
                  <c:v>12.35</c:v>
                </c:pt>
                <c:pt idx="136">
                  <c:v>12.35</c:v>
                </c:pt>
                <c:pt idx="137">
                  <c:v>12.35</c:v>
                </c:pt>
                <c:pt idx="138">
                  <c:v>12.35</c:v>
                </c:pt>
                <c:pt idx="139">
                  <c:v>5.75</c:v>
                </c:pt>
                <c:pt idx="140">
                  <c:v>5.75</c:v>
                </c:pt>
                <c:pt idx="141">
                  <c:v>5.75</c:v>
                </c:pt>
                <c:pt idx="142">
                  <c:v>5.75</c:v>
                </c:pt>
                <c:pt idx="143">
                  <c:v>5.75</c:v>
                </c:pt>
                <c:pt idx="144">
                  <c:v>5.75</c:v>
                </c:pt>
                <c:pt idx="145">
                  <c:v>5.75</c:v>
                </c:pt>
                <c:pt idx="146">
                  <c:v>5.75</c:v>
                </c:pt>
                <c:pt idx="147">
                  <c:v>5.75</c:v>
                </c:pt>
                <c:pt idx="148">
                  <c:v>5.75</c:v>
                </c:pt>
                <c:pt idx="149">
                  <c:v>5.75</c:v>
                </c:pt>
                <c:pt idx="150">
                  <c:v>5.75</c:v>
                </c:pt>
                <c:pt idx="151">
                  <c:v>5.75</c:v>
                </c:pt>
                <c:pt idx="152">
                  <c:v>7.35</c:v>
                </c:pt>
                <c:pt idx="153">
                  <c:v>7.35</c:v>
                </c:pt>
                <c:pt idx="154">
                  <c:v>7.35</c:v>
                </c:pt>
                <c:pt idx="155">
                  <c:v>7.35</c:v>
                </c:pt>
                <c:pt idx="156">
                  <c:v>7.35</c:v>
                </c:pt>
                <c:pt idx="157">
                  <c:v>7.35</c:v>
                </c:pt>
                <c:pt idx="158">
                  <c:v>7.35</c:v>
                </c:pt>
                <c:pt idx="159">
                  <c:v>7.35</c:v>
                </c:pt>
                <c:pt idx="160">
                  <c:v>7.35</c:v>
                </c:pt>
                <c:pt idx="161">
                  <c:v>7.35</c:v>
                </c:pt>
                <c:pt idx="162">
                  <c:v>4.9800000000000004</c:v>
                </c:pt>
                <c:pt idx="163">
                  <c:v>4.9800000000000004</c:v>
                </c:pt>
                <c:pt idx="164">
                  <c:v>4.9800000000000004</c:v>
                </c:pt>
                <c:pt idx="165">
                  <c:v>4.9800000000000004</c:v>
                </c:pt>
                <c:pt idx="166">
                  <c:v>4.9800000000000004</c:v>
                </c:pt>
                <c:pt idx="167">
                  <c:v>4.9800000000000004</c:v>
                </c:pt>
                <c:pt idx="168">
                  <c:v>4.9800000000000004</c:v>
                </c:pt>
                <c:pt idx="169">
                  <c:v>4.9800000000000004</c:v>
                </c:pt>
                <c:pt idx="170">
                  <c:v>4.9800000000000004</c:v>
                </c:pt>
                <c:pt idx="171">
                  <c:v>4.9800000000000004</c:v>
                </c:pt>
                <c:pt idx="172">
                  <c:v>4.9800000000000004</c:v>
                </c:pt>
                <c:pt idx="173">
                  <c:v>4.9800000000000004</c:v>
                </c:pt>
                <c:pt idx="174">
                  <c:v>4.9800000000000004</c:v>
                </c:pt>
                <c:pt idx="175">
                  <c:v>4.9800000000000004</c:v>
                </c:pt>
                <c:pt idx="176">
                  <c:v>4.9800000000000004</c:v>
                </c:pt>
                <c:pt idx="177">
                  <c:v>18.52</c:v>
                </c:pt>
                <c:pt idx="178">
                  <c:v>18.52</c:v>
                </c:pt>
                <c:pt idx="179">
                  <c:v>18.52</c:v>
                </c:pt>
                <c:pt idx="180">
                  <c:v>18.52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8.1999999999999993</c:v>
                </c:pt>
                <c:pt idx="194">
                  <c:v>8.1999999999999993</c:v>
                </c:pt>
                <c:pt idx="195">
                  <c:v>8.1999999999999993</c:v>
                </c:pt>
                <c:pt idx="196">
                  <c:v>8.1999999999999993</c:v>
                </c:pt>
                <c:pt idx="197">
                  <c:v>8.1999999999999993</c:v>
                </c:pt>
                <c:pt idx="198">
                  <c:v>8.1999999999999993</c:v>
                </c:pt>
                <c:pt idx="199">
                  <c:v>4.9800000000000004</c:v>
                </c:pt>
                <c:pt idx="200">
                  <c:v>4.9800000000000004</c:v>
                </c:pt>
                <c:pt idx="201">
                  <c:v>4.9800000000000004</c:v>
                </c:pt>
                <c:pt idx="202">
                  <c:v>4.9800000000000004</c:v>
                </c:pt>
                <c:pt idx="203">
                  <c:v>4.9800000000000004</c:v>
                </c:pt>
                <c:pt idx="204">
                  <c:v>4.9800000000000004</c:v>
                </c:pt>
                <c:pt idx="205">
                  <c:v>4.9800000000000004</c:v>
                </c:pt>
                <c:pt idx="206">
                  <c:v>4.9800000000000004</c:v>
                </c:pt>
                <c:pt idx="207">
                  <c:v>4.9800000000000004</c:v>
                </c:pt>
                <c:pt idx="208">
                  <c:v>4.9800000000000004</c:v>
                </c:pt>
                <c:pt idx="209">
                  <c:v>4.9800000000000004</c:v>
                </c:pt>
                <c:pt idx="210">
                  <c:v>4.9800000000000004</c:v>
                </c:pt>
                <c:pt idx="211">
                  <c:v>4.9800000000000004</c:v>
                </c:pt>
                <c:pt idx="212">
                  <c:v>4.9800000000000004</c:v>
                </c:pt>
                <c:pt idx="213">
                  <c:v>4.9800000000000004</c:v>
                </c:pt>
                <c:pt idx="214">
                  <c:v>4.13</c:v>
                </c:pt>
                <c:pt idx="215">
                  <c:v>4.13</c:v>
                </c:pt>
                <c:pt idx="216">
                  <c:v>4.13</c:v>
                </c:pt>
                <c:pt idx="217">
                  <c:v>4.13</c:v>
                </c:pt>
                <c:pt idx="218">
                  <c:v>4.13</c:v>
                </c:pt>
                <c:pt idx="219">
                  <c:v>4.13</c:v>
                </c:pt>
                <c:pt idx="220">
                  <c:v>4.13</c:v>
                </c:pt>
                <c:pt idx="221">
                  <c:v>4.13</c:v>
                </c:pt>
                <c:pt idx="222">
                  <c:v>4.13</c:v>
                </c:pt>
                <c:pt idx="223">
                  <c:v>4.13</c:v>
                </c:pt>
                <c:pt idx="224">
                  <c:v>4.13</c:v>
                </c:pt>
                <c:pt idx="225">
                  <c:v>4.13</c:v>
                </c:pt>
                <c:pt idx="226">
                  <c:v>4.13</c:v>
                </c:pt>
                <c:pt idx="227">
                  <c:v>4.13</c:v>
                </c:pt>
                <c:pt idx="228">
                  <c:v>4.13</c:v>
                </c:pt>
                <c:pt idx="229">
                  <c:v>4.13</c:v>
                </c:pt>
                <c:pt idx="230">
                  <c:v>4.13</c:v>
                </c:pt>
                <c:pt idx="231">
                  <c:v>4.13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</c:v>
                </c:pt>
                <c:pt idx="291">
                  <c:v>0.71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0.71</c:v>
                </c:pt>
                <c:pt idx="328">
                  <c:v>0.71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</c:v>
                </c:pt>
                <c:pt idx="334">
                  <c:v>0.71</c:v>
                </c:pt>
                <c:pt idx="335">
                  <c:v>0.71</c:v>
                </c:pt>
                <c:pt idx="336">
                  <c:v>0.71</c:v>
                </c:pt>
                <c:pt idx="337">
                  <c:v>8.33</c:v>
                </c:pt>
                <c:pt idx="338">
                  <c:v>8.33</c:v>
                </c:pt>
                <c:pt idx="339">
                  <c:v>8.33</c:v>
                </c:pt>
                <c:pt idx="340">
                  <c:v>8.33</c:v>
                </c:pt>
                <c:pt idx="341">
                  <c:v>8.33</c:v>
                </c:pt>
                <c:pt idx="342">
                  <c:v>8.33</c:v>
                </c:pt>
                <c:pt idx="343">
                  <c:v>8.33</c:v>
                </c:pt>
                <c:pt idx="344">
                  <c:v>8.33</c:v>
                </c:pt>
                <c:pt idx="345">
                  <c:v>8.33</c:v>
                </c:pt>
                <c:pt idx="346">
                  <c:v>6.21</c:v>
                </c:pt>
                <c:pt idx="347">
                  <c:v>6.21</c:v>
                </c:pt>
                <c:pt idx="348">
                  <c:v>6.21</c:v>
                </c:pt>
                <c:pt idx="349">
                  <c:v>6.21</c:v>
                </c:pt>
                <c:pt idx="350">
                  <c:v>6.21</c:v>
                </c:pt>
                <c:pt idx="351">
                  <c:v>6.21</c:v>
                </c:pt>
                <c:pt idx="352">
                  <c:v>6.21</c:v>
                </c:pt>
                <c:pt idx="353">
                  <c:v>6.21</c:v>
                </c:pt>
                <c:pt idx="354">
                  <c:v>6.21</c:v>
                </c:pt>
                <c:pt idx="355">
                  <c:v>6.21</c:v>
                </c:pt>
                <c:pt idx="356">
                  <c:v>6.21</c:v>
                </c:pt>
                <c:pt idx="357">
                  <c:v>6.21</c:v>
                </c:pt>
                <c:pt idx="358">
                  <c:v>9.26</c:v>
                </c:pt>
                <c:pt idx="359">
                  <c:v>9.26</c:v>
                </c:pt>
                <c:pt idx="360">
                  <c:v>9.26</c:v>
                </c:pt>
                <c:pt idx="361">
                  <c:v>9.26</c:v>
                </c:pt>
                <c:pt idx="362">
                  <c:v>9.26</c:v>
                </c:pt>
                <c:pt idx="363">
                  <c:v>9.26</c:v>
                </c:pt>
                <c:pt idx="364">
                  <c:v>9.26</c:v>
                </c:pt>
                <c:pt idx="365">
                  <c:v>9.26</c:v>
                </c:pt>
                <c:pt idx="366">
                  <c:v>9.35</c:v>
                </c:pt>
                <c:pt idx="367">
                  <c:v>9.35</c:v>
                </c:pt>
                <c:pt idx="368">
                  <c:v>9.35</c:v>
                </c:pt>
                <c:pt idx="369">
                  <c:v>9.35</c:v>
                </c:pt>
                <c:pt idx="370">
                  <c:v>9.35</c:v>
                </c:pt>
                <c:pt idx="371">
                  <c:v>9.35</c:v>
                </c:pt>
                <c:pt idx="372">
                  <c:v>9.35</c:v>
                </c:pt>
                <c:pt idx="373">
                  <c:v>9.35</c:v>
                </c:pt>
                <c:pt idx="374">
                  <c:v>10.53</c:v>
                </c:pt>
                <c:pt idx="375">
                  <c:v>10.53</c:v>
                </c:pt>
                <c:pt idx="376">
                  <c:v>10.53</c:v>
                </c:pt>
                <c:pt idx="377">
                  <c:v>10.53</c:v>
                </c:pt>
                <c:pt idx="378">
                  <c:v>10.53</c:v>
                </c:pt>
                <c:pt idx="379">
                  <c:v>10.53</c:v>
                </c:pt>
                <c:pt idx="380">
                  <c:v>10.53</c:v>
                </c:pt>
                <c:pt idx="381">
                  <c:v>7.41</c:v>
                </c:pt>
                <c:pt idx="382">
                  <c:v>7.41</c:v>
                </c:pt>
                <c:pt idx="383">
                  <c:v>7.41</c:v>
                </c:pt>
                <c:pt idx="384">
                  <c:v>7.41</c:v>
                </c:pt>
                <c:pt idx="385">
                  <c:v>7.41</c:v>
                </c:pt>
                <c:pt idx="386">
                  <c:v>7.41</c:v>
                </c:pt>
                <c:pt idx="387">
                  <c:v>7.41</c:v>
                </c:pt>
                <c:pt idx="388">
                  <c:v>7.41</c:v>
                </c:pt>
                <c:pt idx="389">
                  <c:v>7.41</c:v>
                </c:pt>
                <c:pt idx="390">
                  <c:v>7.41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10.64</c:v>
                </c:pt>
                <c:pt idx="395">
                  <c:v>10.64</c:v>
                </c:pt>
                <c:pt idx="396">
                  <c:v>10.64</c:v>
                </c:pt>
                <c:pt idx="397">
                  <c:v>10.64</c:v>
                </c:pt>
                <c:pt idx="398">
                  <c:v>10.64</c:v>
                </c:pt>
                <c:pt idx="399">
                  <c:v>10.64</c:v>
                </c:pt>
                <c:pt idx="400">
                  <c:v>10.64</c:v>
                </c:pt>
                <c:pt idx="401">
                  <c:v>9.35</c:v>
                </c:pt>
                <c:pt idx="402">
                  <c:v>9.35</c:v>
                </c:pt>
                <c:pt idx="403">
                  <c:v>9.35</c:v>
                </c:pt>
                <c:pt idx="404">
                  <c:v>9.35</c:v>
                </c:pt>
                <c:pt idx="405">
                  <c:v>9.35</c:v>
                </c:pt>
                <c:pt idx="406">
                  <c:v>9.35</c:v>
                </c:pt>
                <c:pt idx="407">
                  <c:v>9.35</c:v>
                </c:pt>
                <c:pt idx="408">
                  <c:v>9.35</c:v>
                </c:pt>
                <c:pt idx="409">
                  <c:v>5.29</c:v>
                </c:pt>
                <c:pt idx="410">
                  <c:v>5.29</c:v>
                </c:pt>
                <c:pt idx="411">
                  <c:v>5.29</c:v>
                </c:pt>
                <c:pt idx="412">
                  <c:v>5.29</c:v>
                </c:pt>
                <c:pt idx="413">
                  <c:v>5.29</c:v>
                </c:pt>
                <c:pt idx="414">
                  <c:v>5.29</c:v>
                </c:pt>
                <c:pt idx="415">
                  <c:v>5.29</c:v>
                </c:pt>
                <c:pt idx="416">
                  <c:v>5.29</c:v>
                </c:pt>
                <c:pt idx="417">
                  <c:v>5.29</c:v>
                </c:pt>
                <c:pt idx="418">
                  <c:v>5.29</c:v>
                </c:pt>
                <c:pt idx="419">
                  <c:v>5.29</c:v>
                </c:pt>
                <c:pt idx="420">
                  <c:v>5.29</c:v>
                </c:pt>
                <c:pt idx="421">
                  <c:v>5.29</c:v>
                </c:pt>
                <c:pt idx="422">
                  <c:v>5.29</c:v>
                </c:pt>
                <c:pt idx="423">
                  <c:v>18.87</c:v>
                </c:pt>
                <c:pt idx="424">
                  <c:v>18.87</c:v>
                </c:pt>
                <c:pt idx="425">
                  <c:v>18.87</c:v>
                </c:pt>
                <c:pt idx="426">
                  <c:v>18.87</c:v>
                </c:pt>
                <c:pt idx="427">
                  <c:v>14.71</c:v>
                </c:pt>
                <c:pt idx="428">
                  <c:v>14.71</c:v>
                </c:pt>
                <c:pt idx="429">
                  <c:v>14.71</c:v>
                </c:pt>
                <c:pt idx="430">
                  <c:v>14.71</c:v>
                </c:pt>
                <c:pt idx="431">
                  <c:v>14.71</c:v>
                </c:pt>
                <c:pt idx="432">
                  <c:v>15.15</c:v>
                </c:pt>
                <c:pt idx="433">
                  <c:v>15.15</c:v>
                </c:pt>
                <c:pt idx="434">
                  <c:v>15.15</c:v>
                </c:pt>
                <c:pt idx="435">
                  <c:v>15.15</c:v>
                </c:pt>
                <c:pt idx="436">
                  <c:v>15.15</c:v>
                </c:pt>
                <c:pt idx="437">
                  <c:v>24.39</c:v>
                </c:pt>
                <c:pt idx="438">
                  <c:v>24.39</c:v>
                </c:pt>
                <c:pt idx="439">
                  <c:v>24.39</c:v>
                </c:pt>
                <c:pt idx="440">
                  <c:v>10.64</c:v>
                </c:pt>
                <c:pt idx="441">
                  <c:v>10.64</c:v>
                </c:pt>
                <c:pt idx="442">
                  <c:v>10.64</c:v>
                </c:pt>
                <c:pt idx="443">
                  <c:v>10.64</c:v>
                </c:pt>
                <c:pt idx="444">
                  <c:v>10.64</c:v>
                </c:pt>
                <c:pt idx="445">
                  <c:v>10.64</c:v>
                </c:pt>
                <c:pt idx="446">
                  <c:v>10.64</c:v>
                </c:pt>
                <c:pt idx="447">
                  <c:v>7.46</c:v>
                </c:pt>
                <c:pt idx="448">
                  <c:v>7.46</c:v>
                </c:pt>
                <c:pt idx="449">
                  <c:v>7.46</c:v>
                </c:pt>
                <c:pt idx="450">
                  <c:v>7.46</c:v>
                </c:pt>
                <c:pt idx="451">
                  <c:v>7.46</c:v>
                </c:pt>
                <c:pt idx="452">
                  <c:v>7.46</c:v>
                </c:pt>
                <c:pt idx="453">
                  <c:v>7.46</c:v>
                </c:pt>
                <c:pt idx="454">
                  <c:v>7.46</c:v>
                </c:pt>
                <c:pt idx="455">
                  <c:v>7.46</c:v>
                </c:pt>
                <c:pt idx="456">
                  <c:v>7.46</c:v>
                </c:pt>
                <c:pt idx="457">
                  <c:v>4.6500000000000004</c:v>
                </c:pt>
                <c:pt idx="458">
                  <c:v>4.6500000000000004</c:v>
                </c:pt>
                <c:pt idx="459">
                  <c:v>4.6500000000000004</c:v>
                </c:pt>
                <c:pt idx="460">
                  <c:v>4.6500000000000004</c:v>
                </c:pt>
                <c:pt idx="461">
                  <c:v>4.6500000000000004</c:v>
                </c:pt>
                <c:pt idx="462">
                  <c:v>4.6500000000000004</c:v>
                </c:pt>
                <c:pt idx="463">
                  <c:v>4.6500000000000004</c:v>
                </c:pt>
                <c:pt idx="464">
                  <c:v>4.6500000000000004</c:v>
                </c:pt>
                <c:pt idx="465">
                  <c:v>4.6500000000000004</c:v>
                </c:pt>
                <c:pt idx="466">
                  <c:v>4.6500000000000004</c:v>
                </c:pt>
                <c:pt idx="467">
                  <c:v>4.6500000000000004</c:v>
                </c:pt>
                <c:pt idx="468">
                  <c:v>4.6500000000000004</c:v>
                </c:pt>
                <c:pt idx="469">
                  <c:v>4.6500000000000004</c:v>
                </c:pt>
                <c:pt idx="470">
                  <c:v>4.6500000000000004</c:v>
                </c:pt>
                <c:pt idx="471">
                  <c:v>4.6500000000000004</c:v>
                </c:pt>
                <c:pt idx="472">
                  <c:v>4.6500000000000004</c:v>
                </c:pt>
                <c:pt idx="473">
                  <c:v>0.68</c:v>
                </c:pt>
                <c:pt idx="474">
                  <c:v>0.68</c:v>
                </c:pt>
                <c:pt idx="475">
                  <c:v>0.68</c:v>
                </c:pt>
                <c:pt idx="476">
                  <c:v>0.68</c:v>
                </c:pt>
                <c:pt idx="477">
                  <c:v>0.68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0.68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0.68</c:v>
                </c:pt>
                <c:pt idx="492">
                  <c:v>0.68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0.68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0.68</c:v>
                </c:pt>
                <c:pt idx="532">
                  <c:v>0.68</c:v>
                </c:pt>
                <c:pt idx="533">
                  <c:v>0.68</c:v>
                </c:pt>
                <c:pt idx="534">
                  <c:v>0.68</c:v>
                </c:pt>
                <c:pt idx="535">
                  <c:v>0.68</c:v>
                </c:pt>
                <c:pt idx="536">
                  <c:v>0.68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0.68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0.68</c:v>
                </c:pt>
                <c:pt idx="554">
                  <c:v>0.68</c:v>
                </c:pt>
                <c:pt idx="555">
                  <c:v>0.68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0.68</c:v>
                </c:pt>
                <c:pt idx="561">
                  <c:v>0.68</c:v>
                </c:pt>
                <c:pt idx="562">
                  <c:v>0.68</c:v>
                </c:pt>
                <c:pt idx="563">
                  <c:v>0.68</c:v>
                </c:pt>
                <c:pt idx="564">
                  <c:v>0.68</c:v>
                </c:pt>
                <c:pt idx="565">
                  <c:v>0.68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0.68</c:v>
                </c:pt>
                <c:pt idx="579">
                  <c:v>0.68</c:v>
                </c:pt>
                <c:pt idx="580">
                  <c:v>0.68</c:v>
                </c:pt>
                <c:pt idx="581">
                  <c:v>0.68</c:v>
                </c:pt>
                <c:pt idx="582">
                  <c:v>5.75</c:v>
                </c:pt>
                <c:pt idx="583">
                  <c:v>5.75</c:v>
                </c:pt>
                <c:pt idx="584">
                  <c:v>5.75</c:v>
                </c:pt>
                <c:pt idx="585">
                  <c:v>5.75</c:v>
                </c:pt>
                <c:pt idx="586">
                  <c:v>5.75</c:v>
                </c:pt>
                <c:pt idx="587">
                  <c:v>5.75</c:v>
                </c:pt>
                <c:pt idx="588">
                  <c:v>5.75</c:v>
                </c:pt>
                <c:pt idx="589">
                  <c:v>5.75</c:v>
                </c:pt>
                <c:pt idx="590">
                  <c:v>5.75</c:v>
                </c:pt>
                <c:pt idx="591">
                  <c:v>5.75</c:v>
                </c:pt>
                <c:pt idx="592">
                  <c:v>5.75</c:v>
                </c:pt>
                <c:pt idx="593">
                  <c:v>5.75</c:v>
                </c:pt>
                <c:pt idx="594">
                  <c:v>5.75</c:v>
                </c:pt>
                <c:pt idx="595">
                  <c:v>5.71</c:v>
                </c:pt>
                <c:pt idx="596">
                  <c:v>5.71</c:v>
                </c:pt>
                <c:pt idx="597">
                  <c:v>5.71</c:v>
                </c:pt>
                <c:pt idx="598">
                  <c:v>5.71</c:v>
                </c:pt>
                <c:pt idx="599">
                  <c:v>5.71</c:v>
                </c:pt>
                <c:pt idx="600">
                  <c:v>5.71</c:v>
                </c:pt>
                <c:pt idx="601">
                  <c:v>5.71</c:v>
                </c:pt>
                <c:pt idx="602">
                  <c:v>5.71</c:v>
                </c:pt>
                <c:pt idx="603">
                  <c:v>5.71</c:v>
                </c:pt>
                <c:pt idx="604">
                  <c:v>5.71</c:v>
                </c:pt>
                <c:pt idx="605">
                  <c:v>5.71</c:v>
                </c:pt>
                <c:pt idx="606">
                  <c:v>5.71</c:v>
                </c:pt>
                <c:pt idx="607">
                  <c:v>5.71</c:v>
                </c:pt>
                <c:pt idx="608">
                  <c:v>18.87</c:v>
                </c:pt>
                <c:pt idx="609">
                  <c:v>18.87</c:v>
                </c:pt>
                <c:pt idx="610">
                  <c:v>18.87</c:v>
                </c:pt>
                <c:pt idx="611">
                  <c:v>18.87</c:v>
                </c:pt>
                <c:pt idx="612">
                  <c:v>18.52</c:v>
                </c:pt>
                <c:pt idx="613">
                  <c:v>18.52</c:v>
                </c:pt>
                <c:pt idx="614">
                  <c:v>18.52</c:v>
                </c:pt>
                <c:pt idx="615">
                  <c:v>18.52</c:v>
                </c:pt>
                <c:pt idx="616">
                  <c:v>8.26</c:v>
                </c:pt>
                <c:pt idx="617">
                  <c:v>8.26</c:v>
                </c:pt>
                <c:pt idx="618">
                  <c:v>8.26</c:v>
                </c:pt>
                <c:pt idx="619">
                  <c:v>8.26</c:v>
                </c:pt>
                <c:pt idx="620">
                  <c:v>8.26</c:v>
                </c:pt>
                <c:pt idx="621">
                  <c:v>8.26</c:v>
                </c:pt>
                <c:pt idx="622">
                  <c:v>8.26</c:v>
                </c:pt>
                <c:pt idx="623">
                  <c:v>8.26</c:v>
                </c:pt>
                <c:pt idx="624">
                  <c:v>8.26</c:v>
                </c:pt>
                <c:pt idx="625">
                  <c:v>5.29</c:v>
                </c:pt>
                <c:pt idx="626">
                  <c:v>5.29</c:v>
                </c:pt>
                <c:pt idx="627">
                  <c:v>5.29</c:v>
                </c:pt>
                <c:pt idx="628">
                  <c:v>5.29</c:v>
                </c:pt>
                <c:pt idx="629">
                  <c:v>5.29</c:v>
                </c:pt>
                <c:pt idx="630">
                  <c:v>5.29</c:v>
                </c:pt>
                <c:pt idx="631">
                  <c:v>5.29</c:v>
                </c:pt>
                <c:pt idx="632">
                  <c:v>5.29</c:v>
                </c:pt>
                <c:pt idx="633">
                  <c:v>5.29</c:v>
                </c:pt>
                <c:pt idx="634">
                  <c:v>5.29</c:v>
                </c:pt>
                <c:pt idx="635">
                  <c:v>5.29</c:v>
                </c:pt>
                <c:pt idx="636">
                  <c:v>5.29</c:v>
                </c:pt>
                <c:pt idx="637">
                  <c:v>5.29</c:v>
                </c:pt>
                <c:pt idx="638">
                  <c:v>5.29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2.3199999999999998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2.3199999999999998</c:v>
                </c:pt>
                <c:pt idx="705">
                  <c:v>2.87</c:v>
                </c:pt>
                <c:pt idx="706">
                  <c:v>2.87</c:v>
                </c:pt>
                <c:pt idx="707">
                  <c:v>2.87</c:v>
                </c:pt>
                <c:pt idx="708">
                  <c:v>2.87</c:v>
                </c:pt>
                <c:pt idx="709">
                  <c:v>2.87</c:v>
                </c:pt>
                <c:pt idx="710">
                  <c:v>2.87</c:v>
                </c:pt>
                <c:pt idx="711">
                  <c:v>2.87</c:v>
                </c:pt>
                <c:pt idx="712">
                  <c:v>2.87</c:v>
                </c:pt>
                <c:pt idx="713">
                  <c:v>2.87</c:v>
                </c:pt>
                <c:pt idx="714">
                  <c:v>2.87</c:v>
                </c:pt>
                <c:pt idx="715">
                  <c:v>2.87</c:v>
                </c:pt>
                <c:pt idx="716">
                  <c:v>2.87</c:v>
                </c:pt>
                <c:pt idx="717">
                  <c:v>2.87</c:v>
                </c:pt>
                <c:pt idx="718">
                  <c:v>2.87</c:v>
                </c:pt>
                <c:pt idx="719">
                  <c:v>2.87</c:v>
                </c:pt>
                <c:pt idx="720">
                  <c:v>2.87</c:v>
                </c:pt>
                <c:pt idx="721">
                  <c:v>2.87</c:v>
                </c:pt>
                <c:pt idx="722">
                  <c:v>2.87</c:v>
                </c:pt>
                <c:pt idx="723">
                  <c:v>2.87</c:v>
                </c:pt>
                <c:pt idx="724">
                  <c:v>2.87</c:v>
                </c:pt>
                <c:pt idx="725">
                  <c:v>2.87</c:v>
                </c:pt>
                <c:pt idx="726">
                  <c:v>2.87</c:v>
                </c:pt>
                <c:pt idx="727">
                  <c:v>2.87</c:v>
                </c:pt>
                <c:pt idx="728">
                  <c:v>2.87</c:v>
                </c:pt>
                <c:pt idx="729">
                  <c:v>2.87</c:v>
                </c:pt>
                <c:pt idx="730">
                  <c:v>2.87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2.25</c:v>
                </c:pt>
                <c:pt idx="744">
                  <c:v>2.25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</c:v>
                </c:pt>
                <c:pt idx="751">
                  <c:v>2.25</c:v>
                </c:pt>
                <c:pt idx="752">
                  <c:v>2.25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</c:v>
                </c:pt>
                <c:pt idx="757">
                  <c:v>2.25</c:v>
                </c:pt>
                <c:pt idx="758">
                  <c:v>2.25</c:v>
                </c:pt>
                <c:pt idx="759">
                  <c:v>2.25</c:v>
                </c:pt>
                <c:pt idx="760">
                  <c:v>2.25</c:v>
                </c:pt>
                <c:pt idx="761">
                  <c:v>2.25</c:v>
                </c:pt>
                <c:pt idx="762">
                  <c:v>2.25</c:v>
                </c:pt>
                <c:pt idx="763">
                  <c:v>2.25</c:v>
                </c:pt>
                <c:pt idx="764">
                  <c:v>2.87</c:v>
                </c:pt>
                <c:pt idx="765">
                  <c:v>2.87</c:v>
                </c:pt>
                <c:pt idx="766">
                  <c:v>2.87</c:v>
                </c:pt>
                <c:pt idx="767">
                  <c:v>2.87</c:v>
                </c:pt>
                <c:pt idx="768">
                  <c:v>2.87</c:v>
                </c:pt>
                <c:pt idx="769">
                  <c:v>2.87</c:v>
                </c:pt>
                <c:pt idx="770">
                  <c:v>2.87</c:v>
                </c:pt>
                <c:pt idx="771">
                  <c:v>2.87</c:v>
                </c:pt>
                <c:pt idx="772">
                  <c:v>2.87</c:v>
                </c:pt>
                <c:pt idx="773">
                  <c:v>2.87</c:v>
                </c:pt>
                <c:pt idx="774">
                  <c:v>2.87</c:v>
                </c:pt>
                <c:pt idx="775">
                  <c:v>2.87</c:v>
                </c:pt>
                <c:pt idx="776">
                  <c:v>2.87</c:v>
                </c:pt>
                <c:pt idx="777">
                  <c:v>2.87</c:v>
                </c:pt>
                <c:pt idx="778">
                  <c:v>2.87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2.87</c:v>
                </c:pt>
                <c:pt idx="789">
                  <c:v>2.87</c:v>
                </c:pt>
                <c:pt idx="790">
                  <c:v>12.35</c:v>
                </c:pt>
                <c:pt idx="791">
                  <c:v>12.35</c:v>
                </c:pt>
                <c:pt idx="792">
                  <c:v>12.35</c:v>
                </c:pt>
                <c:pt idx="793">
                  <c:v>12.35</c:v>
                </c:pt>
                <c:pt idx="794">
                  <c:v>12.35</c:v>
                </c:pt>
                <c:pt idx="795">
                  <c:v>12.35</c:v>
                </c:pt>
                <c:pt idx="796">
                  <c:v>2.97</c:v>
                </c:pt>
                <c:pt idx="797">
                  <c:v>2.97</c:v>
                </c:pt>
                <c:pt idx="798">
                  <c:v>2.97</c:v>
                </c:pt>
                <c:pt idx="799">
                  <c:v>2.97</c:v>
                </c:pt>
                <c:pt idx="800">
                  <c:v>2.97</c:v>
                </c:pt>
                <c:pt idx="801">
                  <c:v>2.97</c:v>
                </c:pt>
                <c:pt idx="802">
                  <c:v>2.97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</c:v>
                </c:pt>
                <c:pt idx="807">
                  <c:v>2.97</c:v>
                </c:pt>
                <c:pt idx="808">
                  <c:v>2.97</c:v>
                </c:pt>
                <c:pt idx="809">
                  <c:v>2.97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2.97</c:v>
                </c:pt>
                <c:pt idx="814">
                  <c:v>2.97</c:v>
                </c:pt>
                <c:pt idx="815">
                  <c:v>2.97</c:v>
                </c:pt>
                <c:pt idx="816">
                  <c:v>2.97</c:v>
                </c:pt>
                <c:pt idx="817">
                  <c:v>2.97</c:v>
                </c:pt>
                <c:pt idx="818">
                  <c:v>2.97</c:v>
                </c:pt>
                <c:pt idx="819">
                  <c:v>2.97</c:v>
                </c:pt>
                <c:pt idx="820">
                  <c:v>2.97</c:v>
                </c:pt>
                <c:pt idx="821">
                  <c:v>14.71</c:v>
                </c:pt>
                <c:pt idx="822">
                  <c:v>14.71</c:v>
                </c:pt>
                <c:pt idx="823">
                  <c:v>14.71</c:v>
                </c:pt>
                <c:pt idx="824">
                  <c:v>14.71</c:v>
                </c:pt>
                <c:pt idx="825">
                  <c:v>14.71</c:v>
                </c:pt>
                <c:pt idx="826">
                  <c:v>2.66</c:v>
                </c:pt>
                <c:pt idx="827">
                  <c:v>2.66</c:v>
                </c:pt>
                <c:pt idx="828">
                  <c:v>2.66</c:v>
                </c:pt>
                <c:pt idx="829">
                  <c:v>2.66</c:v>
                </c:pt>
                <c:pt idx="830">
                  <c:v>2.66</c:v>
                </c:pt>
                <c:pt idx="831">
                  <c:v>2.66</c:v>
                </c:pt>
                <c:pt idx="832">
                  <c:v>2.66</c:v>
                </c:pt>
                <c:pt idx="833">
                  <c:v>2.66</c:v>
                </c:pt>
                <c:pt idx="834">
                  <c:v>2.66</c:v>
                </c:pt>
                <c:pt idx="835">
                  <c:v>2.66</c:v>
                </c:pt>
                <c:pt idx="836">
                  <c:v>2.66</c:v>
                </c:pt>
                <c:pt idx="837">
                  <c:v>2.66</c:v>
                </c:pt>
                <c:pt idx="838">
                  <c:v>2.66</c:v>
                </c:pt>
                <c:pt idx="839">
                  <c:v>2.66</c:v>
                </c:pt>
                <c:pt idx="840">
                  <c:v>2.66</c:v>
                </c:pt>
                <c:pt idx="841">
                  <c:v>2.66</c:v>
                </c:pt>
                <c:pt idx="842">
                  <c:v>2.66</c:v>
                </c:pt>
                <c:pt idx="843">
                  <c:v>2.66</c:v>
                </c:pt>
                <c:pt idx="844">
                  <c:v>2.66</c:v>
                </c:pt>
                <c:pt idx="845">
                  <c:v>2.66</c:v>
                </c:pt>
                <c:pt idx="846">
                  <c:v>2.66</c:v>
                </c:pt>
                <c:pt idx="847">
                  <c:v>2.66</c:v>
                </c:pt>
                <c:pt idx="848">
                  <c:v>2.66</c:v>
                </c:pt>
                <c:pt idx="849">
                  <c:v>2.66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</c:v>
                </c:pt>
                <c:pt idx="854">
                  <c:v>1.81</c:v>
                </c:pt>
                <c:pt idx="855">
                  <c:v>1.81</c:v>
                </c:pt>
                <c:pt idx="856">
                  <c:v>1.81</c:v>
                </c:pt>
                <c:pt idx="857">
                  <c:v>1.81</c:v>
                </c:pt>
                <c:pt idx="858">
                  <c:v>1.81</c:v>
                </c:pt>
                <c:pt idx="859">
                  <c:v>1.81</c:v>
                </c:pt>
                <c:pt idx="860">
                  <c:v>1.81</c:v>
                </c:pt>
                <c:pt idx="861">
                  <c:v>1.81</c:v>
                </c:pt>
                <c:pt idx="862">
                  <c:v>1.81</c:v>
                </c:pt>
                <c:pt idx="863">
                  <c:v>1.81</c:v>
                </c:pt>
                <c:pt idx="864">
                  <c:v>1.81</c:v>
                </c:pt>
                <c:pt idx="865">
                  <c:v>1.81</c:v>
                </c:pt>
                <c:pt idx="866">
                  <c:v>1.81</c:v>
                </c:pt>
                <c:pt idx="867">
                  <c:v>1.81</c:v>
                </c:pt>
                <c:pt idx="868">
                  <c:v>1.81</c:v>
                </c:pt>
                <c:pt idx="869">
                  <c:v>1.81</c:v>
                </c:pt>
                <c:pt idx="870">
                  <c:v>1.81</c:v>
                </c:pt>
                <c:pt idx="871">
                  <c:v>1.81</c:v>
                </c:pt>
                <c:pt idx="872">
                  <c:v>1.81</c:v>
                </c:pt>
                <c:pt idx="873">
                  <c:v>1.81</c:v>
                </c:pt>
                <c:pt idx="874">
                  <c:v>1.81</c:v>
                </c:pt>
                <c:pt idx="875">
                  <c:v>1.81</c:v>
                </c:pt>
                <c:pt idx="876">
                  <c:v>1.81</c:v>
                </c:pt>
                <c:pt idx="877">
                  <c:v>1.81</c:v>
                </c:pt>
                <c:pt idx="878">
                  <c:v>1.81</c:v>
                </c:pt>
                <c:pt idx="879">
                  <c:v>1.81</c:v>
                </c:pt>
                <c:pt idx="880">
                  <c:v>1.81</c:v>
                </c:pt>
                <c:pt idx="881">
                  <c:v>1.81</c:v>
                </c:pt>
                <c:pt idx="882">
                  <c:v>1.81</c:v>
                </c:pt>
                <c:pt idx="883">
                  <c:v>1.81</c:v>
                </c:pt>
                <c:pt idx="884">
                  <c:v>1.81</c:v>
                </c:pt>
                <c:pt idx="885">
                  <c:v>1.81</c:v>
                </c:pt>
                <c:pt idx="886">
                  <c:v>1.81</c:v>
                </c:pt>
                <c:pt idx="887">
                  <c:v>1.81</c:v>
                </c:pt>
                <c:pt idx="888">
                  <c:v>1.81</c:v>
                </c:pt>
                <c:pt idx="889">
                  <c:v>1.81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1.81</c:v>
                </c:pt>
                <c:pt idx="894">
                  <c:v>1.81</c:v>
                </c:pt>
                <c:pt idx="895">
                  <c:v>14.93</c:v>
                </c:pt>
                <c:pt idx="896">
                  <c:v>14.93</c:v>
                </c:pt>
                <c:pt idx="897">
                  <c:v>14.93</c:v>
                </c:pt>
                <c:pt idx="898">
                  <c:v>14.93</c:v>
                </c:pt>
                <c:pt idx="899">
                  <c:v>14.93</c:v>
                </c:pt>
                <c:pt idx="900">
                  <c:v>1.61</c:v>
                </c:pt>
                <c:pt idx="901">
                  <c:v>1.61</c:v>
                </c:pt>
                <c:pt idx="902">
                  <c:v>1.61</c:v>
                </c:pt>
                <c:pt idx="903">
                  <c:v>1.61</c:v>
                </c:pt>
                <c:pt idx="904">
                  <c:v>1.61</c:v>
                </c:pt>
                <c:pt idx="905">
                  <c:v>1.61</c:v>
                </c:pt>
                <c:pt idx="906">
                  <c:v>1.61</c:v>
                </c:pt>
                <c:pt idx="907">
                  <c:v>1.61</c:v>
                </c:pt>
                <c:pt idx="908">
                  <c:v>1.61</c:v>
                </c:pt>
                <c:pt idx="909">
                  <c:v>1.61</c:v>
                </c:pt>
                <c:pt idx="910">
                  <c:v>1.61</c:v>
                </c:pt>
                <c:pt idx="911">
                  <c:v>1.61</c:v>
                </c:pt>
                <c:pt idx="912">
                  <c:v>1.61</c:v>
                </c:pt>
                <c:pt idx="913">
                  <c:v>1.61</c:v>
                </c:pt>
                <c:pt idx="914">
                  <c:v>1.61</c:v>
                </c:pt>
                <c:pt idx="915">
                  <c:v>1.61</c:v>
                </c:pt>
                <c:pt idx="916">
                  <c:v>1.61</c:v>
                </c:pt>
                <c:pt idx="917">
                  <c:v>1.61</c:v>
                </c:pt>
                <c:pt idx="918">
                  <c:v>1.61</c:v>
                </c:pt>
                <c:pt idx="919">
                  <c:v>1.61</c:v>
                </c:pt>
                <c:pt idx="920">
                  <c:v>1.61</c:v>
                </c:pt>
                <c:pt idx="921">
                  <c:v>1.61</c:v>
                </c:pt>
                <c:pt idx="922">
                  <c:v>1.61</c:v>
                </c:pt>
                <c:pt idx="923">
                  <c:v>1.61</c:v>
                </c:pt>
                <c:pt idx="924">
                  <c:v>1.61</c:v>
                </c:pt>
                <c:pt idx="925">
                  <c:v>1.61</c:v>
                </c:pt>
                <c:pt idx="926">
                  <c:v>1.61</c:v>
                </c:pt>
                <c:pt idx="927">
                  <c:v>1.61</c:v>
                </c:pt>
                <c:pt idx="928">
                  <c:v>1.61</c:v>
                </c:pt>
                <c:pt idx="929">
                  <c:v>1.61</c:v>
                </c:pt>
                <c:pt idx="930">
                  <c:v>1.61</c:v>
                </c:pt>
                <c:pt idx="931">
                  <c:v>1.61</c:v>
                </c:pt>
                <c:pt idx="932">
                  <c:v>1.61</c:v>
                </c:pt>
                <c:pt idx="933">
                  <c:v>1.61</c:v>
                </c:pt>
                <c:pt idx="934">
                  <c:v>1.61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1.61</c:v>
                </c:pt>
                <c:pt idx="939">
                  <c:v>1.61</c:v>
                </c:pt>
                <c:pt idx="940">
                  <c:v>1.61</c:v>
                </c:pt>
                <c:pt idx="941">
                  <c:v>1.61</c:v>
                </c:pt>
                <c:pt idx="942">
                  <c:v>1.61</c:v>
                </c:pt>
                <c:pt idx="943">
                  <c:v>1.61</c:v>
                </c:pt>
                <c:pt idx="944">
                  <c:v>1.61</c:v>
                </c:pt>
                <c:pt idx="945">
                  <c:v>1.61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0-4CA8-9AC5-F96DEB46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1872"/>
        <c:axId val="555477608"/>
      </c:lineChart>
      <c:catAx>
        <c:axId val="5554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7608"/>
        <c:crosses val="autoZero"/>
        <c:auto val="1"/>
        <c:lblAlgn val="ctr"/>
        <c:lblOffset val="100"/>
        <c:noMultiLvlLbl val="0"/>
      </c:catAx>
      <c:valAx>
        <c:axId val="555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19</xdr:col>
      <xdr:colOff>600075</xdr:colOff>
      <xdr:row>53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64B8B-C832-4622-948B-9611ABDF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32114</xdr:rowOff>
    </xdr:from>
    <xdr:to>
      <xdr:col>19</xdr:col>
      <xdr:colOff>600074</xdr:colOff>
      <xdr:row>98</xdr:row>
      <xdr:rowOff>32113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56AD1E-BA82-40B0-9C90-3E99E74B2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95251</xdr:rowOff>
    </xdr:from>
    <xdr:to>
      <xdr:col>19</xdr:col>
      <xdr:colOff>600074</xdr:colOff>
      <xdr:row>82</xdr:row>
      <xdr:rowOff>53068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F3C7AD-FE3A-4F85-B8F4-0B647916B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104776</xdr:rowOff>
    </xdr:from>
    <xdr:to>
      <xdr:col>19</xdr:col>
      <xdr:colOff>561975</xdr:colOff>
      <xdr:row>11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A71591-9B4C-42D2-97FE-77534CE5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12</xdr:row>
      <xdr:rowOff>0</xdr:rowOff>
    </xdr:from>
    <xdr:to>
      <xdr:col>20</xdr:col>
      <xdr:colOff>200025</xdr:colOff>
      <xdr:row>26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7957C4-EFEB-4D09-B785-D0CEE04F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32658</xdr:rowOff>
    </xdr:from>
    <xdr:to>
      <xdr:col>20</xdr:col>
      <xdr:colOff>15240</xdr:colOff>
      <xdr:row>42</xdr:row>
      <xdr:rowOff>66403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00ECAE-9F51-43E3-8EC1-14A8F0EBE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130629</xdr:rowOff>
    </xdr:from>
    <xdr:to>
      <xdr:col>19</xdr:col>
      <xdr:colOff>576943</xdr:colOff>
      <xdr:row>70</xdr:row>
      <xdr:rowOff>43543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6C1021-2A27-49B8-97D0-70F64E4CA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A985" zoomScaleNormal="100" workbookViewId="0">
      <selection activeCell="A1001" sqref="A100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6</v>
      </c>
      <c r="B2">
        <v>6</v>
      </c>
      <c r="C2">
        <v>67</v>
      </c>
      <c r="D2">
        <v>75</v>
      </c>
      <c r="E2">
        <f>AVERAGE(B2:B12)</f>
        <v>73.454545454545453</v>
      </c>
      <c r="F2">
        <f t="shared" ref="F2:G2" si="0">AVERAGE(C2:C12)</f>
        <v>-10.545454545454545</v>
      </c>
      <c r="G2">
        <f t="shared" si="0"/>
        <v>50.545454545454547</v>
      </c>
      <c r="H2">
        <v>0</v>
      </c>
      <c r="I2">
        <v>0</v>
      </c>
      <c r="J2">
        <v>0</v>
      </c>
      <c r="K2">
        <f>IF( OR(  AND(H1&lt;0,H2&gt;=0), AND(H1&lt;=0,H2&gt;0),    AND(H3&lt;0,H2&gt;=0), AND(H3&lt;=0,H2&gt;0) ), 1, 0)</f>
        <v>0</v>
      </c>
      <c r="L2">
        <f t="shared" ref="L2:M3" si="1">IF( OR(  AND(I1&lt;0,I2&gt;=0), AND(I1&lt;=0,I2&gt;0),    AND(I3&lt;0,I2&gt;=0), AND(I3&lt;=0,I2&gt;0) ), 1, 0)</f>
        <v>1</v>
      </c>
      <c r="M2">
        <f t="shared" si="1"/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19</v>
      </c>
      <c r="B3">
        <v>54</v>
      </c>
      <c r="C3">
        <v>66</v>
      </c>
      <c r="D3">
        <v>83</v>
      </c>
      <c r="E3">
        <f t="shared" ref="E3:E5" si="2">AVERAGE(B3:B13)</f>
        <v>76.272727272727266</v>
      </c>
      <c r="F3">
        <f t="shared" ref="F3:F5" si="3">AVERAGE(C3:C13)</f>
        <v>-20.09090909090909</v>
      </c>
      <c r="G3">
        <f t="shared" ref="G3:G5" si="4">AVERAGE(D3:D13)</f>
        <v>49.090909090909093</v>
      </c>
      <c r="H3">
        <f>ROUND(B3-B2,2)</f>
        <v>48</v>
      </c>
      <c r="I3">
        <f t="shared" ref="I3:J3" si="5">ROUND(C3-C2,2)</f>
        <v>-1</v>
      </c>
      <c r="J3">
        <f t="shared" si="5"/>
        <v>8</v>
      </c>
      <c r="K3">
        <f>IF( OR(  AND(H2&lt;0,H3&gt;=0), AND(H2&lt;=0,H3&gt;0),    AND(H4&lt;0,H3&gt;=0), AND(H4&lt;=0,H3&gt;0) ), 1, 0)</f>
        <v>1</v>
      </c>
      <c r="L3">
        <f t="shared" si="1"/>
        <v>0</v>
      </c>
      <c r="M3">
        <f t="shared" si="1"/>
        <v>1</v>
      </c>
      <c r="N3">
        <f>IF(K2-K3=1,1,0)</f>
        <v>0</v>
      </c>
      <c r="O3">
        <f t="shared" ref="O3:P3" si="6">IF(L2-L3=1,1,0)</f>
        <v>1</v>
      </c>
      <c r="P3">
        <f t="shared" si="6"/>
        <v>0</v>
      </c>
      <c r="Q3">
        <f>IF(N3=1,$A3,Q2)</f>
        <v>0</v>
      </c>
      <c r="R3">
        <f t="shared" ref="R3:S18" si="7">IF(O3=1,$A3,R2)</f>
        <v>19</v>
      </c>
      <c r="S3">
        <f t="shared" si="7"/>
        <v>0</v>
      </c>
      <c r="T3">
        <f>ROUND(IF(N3=1,1000/(Q3-Q2),T2),0)</f>
        <v>0</v>
      </c>
      <c r="U3">
        <f t="shared" ref="U3:V3" si="8">ROUND(IF(O3=1,1000/(R3-R2),U2),0)</f>
        <v>53</v>
      </c>
      <c r="V3">
        <f t="shared" si="8"/>
        <v>0</v>
      </c>
    </row>
    <row r="4" spans="1:22" x14ac:dyDescent="0.3">
      <c r="A4">
        <v>32</v>
      </c>
      <c r="B4">
        <v>259</v>
      </c>
      <c r="C4">
        <v>44</v>
      </c>
      <c r="D4">
        <v>20</v>
      </c>
      <c r="E4">
        <f t="shared" si="2"/>
        <v>75.090909090909093</v>
      </c>
      <c r="F4">
        <f t="shared" si="3"/>
        <v>-30</v>
      </c>
      <c r="G4">
        <f t="shared" si="4"/>
        <v>46.81818181818182</v>
      </c>
      <c r="H4">
        <f t="shared" ref="H4:H67" si="9">ROUND(B4-B3,2)</f>
        <v>205</v>
      </c>
      <c r="I4">
        <f t="shared" ref="I4:I67" si="10">ROUND(C4-C3,2)</f>
        <v>-22</v>
      </c>
      <c r="J4">
        <f t="shared" ref="J4:J67" si="11">ROUND(D4-D3,2)</f>
        <v>-63</v>
      </c>
      <c r="K4">
        <f t="shared" ref="K4:K12" si="12">IF( OR(  AND(H3&lt;0,H4&gt;=0), AND(H3&lt;=0,H4&gt;0),    AND(H5&lt;0,H4&gt;=0), AND(H5&lt;=0,H4&gt;0) ), 1, 0)</f>
        <v>1</v>
      </c>
      <c r="L4">
        <f t="shared" ref="L4:L12" si="13">IF( OR(  AND(I3&lt;0,I4&gt;=0), AND(I3&lt;=0,I4&gt;0),    AND(I5&lt;0,I4&gt;=0), AND(I5&lt;=0,I4&gt;0) ), 1, 0)</f>
        <v>0</v>
      </c>
      <c r="M4">
        <f t="shared" ref="M4:M12" si="14">IF( OR(  AND(J3&lt;0,J4&gt;=0), AND(J3&lt;=0,J4&gt;0),    AND(J5&lt;0,J4&gt;=0), AND(J5&lt;=0,J4&gt;0) ), 1, 0)</f>
        <v>0</v>
      </c>
      <c r="N4">
        <f t="shared" ref="N4:N67" si="15">IF(K3-K4=1,1,0)</f>
        <v>0</v>
      </c>
      <c r="O4">
        <f t="shared" ref="O4:O67" si="16">IF(L3-L4=1,1,0)</f>
        <v>0</v>
      </c>
      <c r="P4">
        <f t="shared" ref="P4:P67" si="17">IF(M3-M4=1,1,0)</f>
        <v>1</v>
      </c>
      <c r="Q4">
        <f t="shared" ref="Q4:S67" si="18">IF(N4=1,$A4,Q3)</f>
        <v>0</v>
      </c>
      <c r="R4">
        <f t="shared" si="7"/>
        <v>19</v>
      </c>
      <c r="S4">
        <f t="shared" si="7"/>
        <v>32</v>
      </c>
      <c r="T4">
        <f t="shared" ref="T4:T67" si="19">ROUND(IF(N4=1,1000/(Q4-Q3),T3),0)</f>
        <v>0</v>
      </c>
      <c r="U4">
        <f t="shared" ref="U4:U67" si="20">ROUND(IF(O4=1,1000/(R4-R3),U3),0)</f>
        <v>53</v>
      </c>
      <c r="V4">
        <f t="shared" ref="V4:V67" si="21">ROUND(IF(P4=1,1000/(S4-S3),V3),0)</f>
        <v>31</v>
      </c>
    </row>
    <row r="5" spans="1:22" x14ac:dyDescent="0.3">
      <c r="A5">
        <v>46</v>
      </c>
      <c r="B5">
        <v>158</v>
      </c>
      <c r="C5">
        <v>-89</v>
      </c>
      <c r="D5">
        <v>29</v>
      </c>
      <c r="E5">
        <f t="shared" si="2"/>
        <v>55.81818181818182</v>
      </c>
      <c r="F5">
        <f t="shared" si="3"/>
        <v>-38.18181818181818</v>
      </c>
      <c r="G5">
        <f t="shared" si="4"/>
        <v>50.363636363636367</v>
      </c>
      <c r="H5">
        <f t="shared" si="9"/>
        <v>-101</v>
      </c>
      <c r="I5">
        <f t="shared" si="10"/>
        <v>-133</v>
      </c>
      <c r="J5">
        <f t="shared" si="11"/>
        <v>9</v>
      </c>
      <c r="K5">
        <f t="shared" si="12"/>
        <v>0</v>
      </c>
      <c r="L5">
        <f t="shared" si="13"/>
        <v>0</v>
      </c>
      <c r="M5">
        <f t="shared" si="14"/>
        <v>1</v>
      </c>
      <c r="N5">
        <f t="shared" si="15"/>
        <v>1</v>
      </c>
      <c r="O5">
        <f t="shared" si="16"/>
        <v>0</v>
      </c>
      <c r="P5">
        <f t="shared" si="17"/>
        <v>0</v>
      </c>
      <c r="Q5">
        <f t="shared" si="18"/>
        <v>46</v>
      </c>
      <c r="R5">
        <f t="shared" si="7"/>
        <v>19</v>
      </c>
      <c r="S5">
        <f t="shared" si="7"/>
        <v>32</v>
      </c>
      <c r="T5">
        <f t="shared" si="19"/>
        <v>22</v>
      </c>
      <c r="U5">
        <f t="shared" si="20"/>
        <v>53</v>
      </c>
      <c r="V5">
        <f t="shared" si="21"/>
        <v>31</v>
      </c>
    </row>
    <row r="6" spans="1:22" x14ac:dyDescent="0.3">
      <c r="A6">
        <v>59</v>
      </c>
      <c r="B6">
        <v>34</v>
      </c>
      <c r="C6">
        <v>-3</v>
      </c>
      <c r="D6">
        <v>31</v>
      </c>
      <c r="E6">
        <f t="shared" ref="E6:E9" si="22">(1*B2+1*B3+2*B4+4*B5+8*B6+4*B7+2*B8+1*B9+1*B10)/24</f>
        <v>83.791666666666671</v>
      </c>
      <c r="F6">
        <f t="shared" ref="F6:F9" si="23">(1*C2+1*C3+2*C4+4*C5+8*C6+4*C7+2*C8+1*C9+1*C10)/24</f>
        <v>-10.083333333333334</v>
      </c>
      <c r="G6">
        <f t="shared" ref="G6:G9" si="24">(1*D2+1*D3+2*D4+4*D5+8*D6+4*D7+2*D8+1*D9+1*D10)/24</f>
        <v>37.208333333333336</v>
      </c>
      <c r="H6">
        <f t="shared" si="9"/>
        <v>-124</v>
      </c>
      <c r="I6">
        <f t="shared" si="10"/>
        <v>86</v>
      </c>
      <c r="J6">
        <f t="shared" si="11"/>
        <v>2</v>
      </c>
      <c r="K6">
        <f t="shared" si="12"/>
        <v>0</v>
      </c>
      <c r="L6">
        <f t="shared" si="13"/>
        <v>1</v>
      </c>
      <c r="M6">
        <f t="shared" si="14"/>
        <v>1</v>
      </c>
      <c r="N6">
        <f t="shared" si="15"/>
        <v>0</v>
      </c>
      <c r="O6">
        <f t="shared" si="16"/>
        <v>0</v>
      </c>
      <c r="P6">
        <f t="shared" si="17"/>
        <v>0</v>
      </c>
      <c r="Q6">
        <f t="shared" si="18"/>
        <v>46</v>
      </c>
      <c r="R6">
        <f t="shared" si="7"/>
        <v>19</v>
      </c>
      <c r="S6">
        <f t="shared" si="7"/>
        <v>32</v>
      </c>
      <c r="T6">
        <f t="shared" si="19"/>
        <v>22</v>
      </c>
      <c r="U6">
        <f t="shared" si="20"/>
        <v>53</v>
      </c>
      <c r="V6">
        <f t="shared" si="21"/>
        <v>31</v>
      </c>
    </row>
    <row r="7" spans="1:22" x14ac:dyDescent="0.3">
      <c r="A7">
        <v>72</v>
      </c>
      <c r="B7">
        <v>87</v>
      </c>
      <c r="C7">
        <v>31</v>
      </c>
      <c r="D7">
        <v>31</v>
      </c>
      <c r="E7">
        <f t="shared" si="22"/>
        <v>76</v>
      </c>
      <c r="F7">
        <f t="shared" si="23"/>
        <v>-11.291666666666666</v>
      </c>
      <c r="G7">
        <f t="shared" si="24"/>
        <v>39.541666666666664</v>
      </c>
      <c r="H7">
        <f t="shared" si="9"/>
        <v>53</v>
      </c>
      <c r="I7">
        <f t="shared" si="10"/>
        <v>34</v>
      </c>
      <c r="J7">
        <f t="shared" si="11"/>
        <v>0</v>
      </c>
      <c r="K7">
        <f t="shared" si="12"/>
        <v>1</v>
      </c>
      <c r="L7">
        <f t="shared" si="13"/>
        <v>1</v>
      </c>
      <c r="M7">
        <f t="shared" si="14"/>
        <v>0</v>
      </c>
      <c r="N7">
        <f t="shared" si="15"/>
        <v>0</v>
      </c>
      <c r="O7">
        <f t="shared" si="16"/>
        <v>0</v>
      </c>
      <c r="P7">
        <f t="shared" si="17"/>
        <v>1</v>
      </c>
      <c r="Q7">
        <f t="shared" si="18"/>
        <v>46</v>
      </c>
      <c r="R7">
        <f t="shared" si="7"/>
        <v>19</v>
      </c>
      <c r="S7">
        <f t="shared" si="7"/>
        <v>72</v>
      </c>
      <c r="T7">
        <f t="shared" si="19"/>
        <v>22</v>
      </c>
      <c r="U7">
        <f t="shared" si="20"/>
        <v>53</v>
      </c>
      <c r="V7">
        <f t="shared" si="21"/>
        <v>25</v>
      </c>
    </row>
    <row r="8" spans="1:22" x14ac:dyDescent="0.3">
      <c r="A8">
        <v>86</v>
      </c>
      <c r="B8">
        <v>52</v>
      </c>
      <c r="C8">
        <v>-72</v>
      </c>
      <c r="D8">
        <v>44</v>
      </c>
      <c r="E8">
        <f t="shared" si="22"/>
        <v>65.916666666666671</v>
      </c>
      <c r="F8">
        <f t="shared" si="23"/>
        <v>-33.583333333333336</v>
      </c>
      <c r="G8">
        <f t="shared" si="24"/>
        <v>44.125</v>
      </c>
      <c r="H8">
        <f t="shared" si="9"/>
        <v>-35</v>
      </c>
      <c r="I8">
        <f t="shared" si="10"/>
        <v>-103</v>
      </c>
      <c r="J8">
        <f t="shared" si="11"/>
        <v>13</v>
      </c>
      <c r="K8">
        <f t="shared" si="12"/>
        <v>0</v>
      </c>
      <c r="L8">
        <f t="shared" si="13"/>
        <v>0</v>
      </c>
      <c r="M8">
        <f t="shared" si="14"/>
        <v>1</v>
      </c>
      <c r="N8">
        <f t="shared" si="15"/>
        <v>1</v>
      </c>
      <c r="O8">
        <f t="shared" si="16"/>
        <v>1</v>
      </c>
      <c r="P8">
        <f t="shared" si="17"/>
        <v>0</v>
      </c>
      <c r="Q8">
        <f t="shared" si="18"/>
        <v>86</v>
      </c>
      <c r="R8">
        <f t="shared" si="7"/>
        <v>86</v>
      </c>
      <c r="S8">
        <f t="shared" si="7"/>
        <v>72</v>
      </c>
      <c r="T8">
        <f t="shared" si="19"/>
        <v>25</v>
      </c>
      <c r="U8">
        <f t="shared" si="20"/>
        <v>15</v>
      </c>
      <c r="V8">
        <f t="shared" si="21"/>
        <v>25</v>
      </c>
    </row>
    <row r="9" spans="1:22" x14ac:dyDescent="0.3">
      <c r="A9">
        <v>99</v>
      </c>
      <c r="B9">
        <v>49</v>
      </c>
      <c r="C9">
        <v>-40</v>
      </c>
      <c r="D9">
        <v>55</v>
      </c>
      <c r="E9">
        <f t="shared" si="22"/>
        <v>51.041666666666664</v>
      </c>
      <c r="F9">
        <f t="shared" si="23"/>
        <v>-38.041666666666664</v>
      </c>
      <c r="G9">
        <f t="shared" si="24"/>
        <v>51.791666666666664</v>
      </c>
      <c r="H9">
        <f t="shared" si="9"/>
        <v>-3</v>
      </c>
      <c r="I9">
        <f t="shared" si="10"/>
        <v>32</v>
      </c>
      <c r="J9">
        <f t="shared" si="11"/>
        <v>11</v>
      </c>
      <c r="K9">
        <f t="shared" si="12"/>
        <v>0</v>
      </c>
      <c r="L9">
        <f t="shared" si="13"/>
        <v>1</v>
      </c>
      <c r="M9">
        <f t="shared" si="14"/>
        <v>0</v>
      </c>
      <c r="N9">
        <f t="shared" si="15"/>
        <v>0</v>
      </c>
      <c r="O9">
        <f t="shared" si="16"/>
        <v>0</v>
      </c>
      <c r="P9">
        <f t="shared" si="17"/>
        <v>1</v>
      </c>
      <c r="Q9">
        <f t="shared" si="18"/>
        <v>86</v>
      </c>
      <c r="R9">
        <f t="shared" si="7"/>
        <v>86</v>
      </c>
      <c r="S9">
        <f t="shared" si="7"/>
        <v>99</v>
      </c>
      <c r="T9">
        <f t="shared" si="19"/>
        <v>25</v>
      </c>
      <c r="U9">
        <f t="shared" si="20"/>
        <v>15</v>
      </c>
      <c r="V9">
        <f t="shared" si="21"/>
        <v>37</v>
      </c>
    </row>
    <row r="10" spans="1:22" x14ac:dyDescent="0.3">
      <c r="A10">
        <v>112</v>
      </c>
      <c r="B10">
        <v>28</v>
      </c>
      <c r="C10">
        <v>-23</v>
      </c>
      <c r="D10">
        <v>64</v>
      </c>
      <c r="E10">
        <f>(1*B6+1*B7+2*B8+4*B9+8*B10+4*B11+2*B12+1*B13+1*B14)/24</f>
        <v>39.291666666666664</v>
      </c>
      <c r="F10">
        <f t="shared" ref="F10:G10" si="25">(1*C6+1*C7+2*C8+4*C9+8*C10+4*C11+2*C12+1*C13+1*C14)/24</f>
        <v>-34.625</v>
      </c>
      <c r="G10">
        <f t="shared" si="25"/>
        <v>57.458333333333336</v>
      </c>
      <c r="H10">
        <f t="shared" si="9"/>
        <v>-21</v>
      </c>
      <c r="I10">
        <f t="shared" si="10"/>
        <v>17</v>
      </c>
      <c r="J10">
        <f t="shared" si="11"/>
        <v>9</v>
      </c>
      <c r="K10">
        <f t="shared" si="12"/>
        <v>0</v>
      </c>
      <c r="L10">
        <f t="shared" si="13"/>
        <v>1</v>
      </c>
      <c r="M10">
        <f t="shared" si="14"/>
        <v>0</v>
      </c>
      <c r="N10">
        <f t="shared" si="15"/>
        <v>0</v>
      </c>
      <c r="O10">
        <f t="shared" si="16"/>
        <v>0</v>
      </c>
      <c r="P10">
        <f t="shared" si="17"/>
        <v>0</v>
      </c>
      <c r="Q10">
        <f t="shared" si="18"/>
        <v>86</v>
      </c>
      <c r="R10">
        <f t="shared" si="7"/>
        <v>86</v>
      </c>
      <c r="S10">
        <f t="shared" si="7"/>
        <v>99</v>
      </c>
      <c r="T10">
        <f t="shared" si="19"/>
        <v>25</v>
      </c>
      <c r="U10">
        <f t="shared" si="20"/>
        <v>15</v>
      </c>
      <c r="V10">
        <f t="shared" si="21"/>
        <v>37</v>
      </c>
    </row>
    <row r="11" spans="1:22" x14ac:dyDescent="0.3">
      <c r="A11">
        <v>125</v>
      </c>
      <c r="B11">
        <v>29</v>
      </c>
      <c r="C11">
        <v>-48</v>
      </c>
      <c r="D11">
        <v>66</v>
      </c>
      <c r="E11">
        <f t="shared" ref="E11:E74" si="26">(1*B7+1*B8+2*B9+4*B10+8*B11+4*B12+2*B13+1*B14+1*B15)/24</f>
        <v>39.625</v>
      </c>
      <c r="F11">
        <f t="shared" ref="F11:F74" si="27">(1*C7+1*C8+2*C9+4*C10+8*C11+4*C12+2*C13+1*C14+1*C15)/24</f>
        <v>-39.916666666666664</v>
      </c>
      <c r="G11">
        <f t="shared" ref="G11:G74" si="28">(1*D7+1*D8+2*D9+4*D10+8*D11+4*D12+2*D13+1*D14+1*D15)/24</f>
        <v>59.833333333333336</v>
      </c>
      <c r="H11">
        <f t="shared" si="9"/>
        <v>1</v>
      </c>
      <c r="I11">
        <f t="shared" si="10"/>
        <v>-25</v>
      </c>
      <c r="J11">
        <f t="shared" si="11"/>
        <v>2</v>
      </c>
      <c r="K11">
        <f t="shared" si="12"/>
        <v>1</v>
      </c>
      <c r="L11">
        <f t="shared" si="13"/>
        <v>0</v>
      </c>
      <c r="M11">
        <f t="shared" si="14"/>
        <v>1</v>
      </c>
      <c r="N11">
        <f t="shared" si="15"/>
        <v>0</v>
      </c>
      <c r="O11">
        <f t="shared" si="16"/>
        <v>1</v>
      </c>
      <c r="P11">
        <f t="shared" si="17"/>
        <v>0</v>
      </c>
      <c r="Q11">
        <f t="shared" si="18"/>
        <v>86</v>
      </c>
      <c r="R11">
        <f t="shared" si="7"/>
        <v>125</v>
      </c>
      <c r="S11">
        <f t="shared" si="7"/>
        <v>99</v>
      </c>
      <c r="T11">
        <f t="shared" si="19"/>
        <v>25</v>
      </c>
      <c r="U11">
        <f t="shared" si="20"/>
        <v>26</v>
      </c>
      <c r="V11">
        <f t="shared" si="21"/>
        <v>37</v>
      </c>
    </row>
    <row r="12" spans="1:22" x14ac:dyDescent="0.3">
      <c r="A12">
        <v>140</v>
      </c>
      <c r="B12">
        <v>52</v>
      </c>
      <c r="C12">
        <v>-49</v>
      </c>
      <c r="D12">
        <v>58</v>
      </c>
      <c r="E12">
        <f t="shared" si="26"/>
        <v>42</v>
      </c>
      <c r="F12">
        <f t="shared" si="27"/>
        <v>-44.5</v>
      </c>
      <c r="G12">
        <f t="shared" si="28"/>
        <v>59.458333333333336</v>
      </c>
      <c r="H12">
        <f t="shared" si="9"/>
        <v>23</v>
      </c>
      <c r="I12">
        <f t="shared" si="10"/>
        <v>-1</v>
      </c>
      <c r="J12">
        <f t="shared" si="11"/>
        <v>-8</v>
      </c>
      <c r="K12">
        <f t="shared" si="12"/>
        <v>1</v>
      </c>
      <c r="L12">
        <f t="shared" si="13"/>
        <v>0</v>
      </c>
      <c r="M12">
        <f t="shared" si="14"/>
        <v>0</v>
      </c>
      <c r="N12">
        <f t="shared" si="15"/>
        <v>0</v>
      </c>
      <c r="O12">
        <f t="shared" si="16"/>
        <v>0</v>
      </c>
      <c r="P12">
        <f t="shared" si="17"/>
        <v>1</v>
      </c>
      <c r="Q12">
        <f t="shared" si="18"/>
        <v>86</v>
      </c>
      <c r="R12">
        <f t="shared" si="7"/>
        <v>125</v>
      </c>
      <c r="S12">
        <f t="shared" si="7"/>
        <v>140</v>
      </c>
      <c r="T12">
        <f t="shared" si="19"/>
        <v>25</v>
      </c>
      <c r="U12">
        <f t="shared" si="20"/>
        <v>26</v>
      </c>
      <c r="V12">
        <f t="shared" si="21"/>
        <v>24</v>
      </c>
    </row>
    <row r="13" spans="1:22" x14ac:dyDescent="0.3">
      <c r="A13">
        <v>153</v>
      </c>
      <c r="B13">
        <v>37</v>
      </c>
      <c r="C13">
        <v>-38</v>
      </c>
      <c r="D13">
        <v>59</v>
      </c>
      <c r="E13">
        <f t="shared" si="26"/>
        <v>40.916666666666664</v>
      </c>
      <c r="F13">
        <f t="shared" si="27"/>
        <v>-42</v>
      </c>
      <c r="G13">
        <f t="shared" si="28"/>
        <v>59.416666666666664</v>
      </c>
      <c r="H13">
        <f t="shared" si="9"/>
        <v>-15</v>
      </c>
      <c r="I13">
        <f t="shared" si="10"/>
        <v>11</v>
      </c>
      <c r="J13">
        <f t="shared" si="11"/>
        <v>1</v>
      </c>
      <c r="K13">
        <f t="shared" ref="K13:K76" si="29">IF( OR(  AND(H12&lt;0,H13&gt;=0), AND(H12&lt;=0,H13&gt;0),    AND(H14&lt;0,H13&gt;=0), AND(H14&lt;=0,H13&gt;0) ), 1, 0)</f>
        <v>0</v>
      </c>
      <c r="L13">
        <f t="shared" ref="L13:L76" si="30">IF( OR(  AND(I12&lt;0,I13&gt;=0), AND(I12&lt;=0,I13&gt;0),    AND(I14&lt;0,I13&gt;=0), AND(I14&lt;=0,I13&gt;0) ), 1, 0)</f>
        <v>1</v>
      </c>
      <c r="M13">
        <f t="shared" ref="M13:M76" si="31">IF( OR(  AND(J12&lt;0,J13&gt;=0), AND(J12&lt;=0,J13&gt;0),    AND(J14&lt;0,J13&gt;=0), AND(J14&lt;=0,J13&gt;0) ), 1, 0)</f>
        <v>1</v>
      </c>
      <c r="N13">
        <f t="shared" si="15"/>
        <v>1</v>
      </c>
      <c r="O13">
        <f t="shared" si="16"/>
        <v>0</v>
      </c>
      <c r="P13">
        <f t="shared" si="17"/>
        <v>0</v>
      </c>
      <c r="Q13">
        <f t="shared" si="18"/>
        <v>153</v>
      </c>
      <c r="R13">
        <f t="shared" si="7"/>
        <v>125</v>
      </c>
      <c r="S13">
        <f t="shared" si="7"/>
        <v>140</v>
      </c>
      <c r="T13">
        <f t="shared" si="19"/>
        <v>15</v>
      </c>
      <c r="U13">
        <f t="shared" si="20"/>
        <v>26</v>
      </c>
      <c r="V13">
        <f t="shared" si="21"/>
        <v>24</v>
      </c>
    </row>
    <row r="14" spans="1:22" x14ac:dyDescent="0.3">
      <c r="A14">
        <v>166</v>
      </c>
      <c r="B14">
        <v>41</v>
      </c>
      <c r="C14">
        <v>-43</v>
      </c>
      <c r="D14">
        <v>58</v>
      </c>
      <c r="E14">
        <f t="shared" si="26"/>
        <v>41.416666666666664</v>
      </c>
      <c r="F14">
        <f t="shared" si="27"/>
        <v>-42.458333333333336</v>
      </c>
      <c r="G14">
        <f t="shared" si="28"/>
        <v>59.291666666666664</v>
      </c>
      <c r="H14">
        <f t="shared" si="9"/>
        <v>4</v>
      </c>
      <c r="I14">
        <f t="shared" si="10"/>
        <v>-5</v>
      </c>
      <c r="J14">
        <f t="shared" si="11"/>
        <v>-1</v>
      </c>
      <c r="K14">
        <f t="shared" si="29"/>
        <v>1</v>
      </c>
      <c r="L14">
        <f t="shared" si="30"/>
        <v>0</v>
      </c>
      <c r="M14">
        <f t="shared" si="31"/>
        <v>0</v>
      </c>
      <c r="N14">
        <f t="shared" si="15"/>
        <v>0</v>
      </c>
      <c r="O14">
        <f t="shared" si="16"/>
        <v>1</v>
      </c>
      <c r="P14">
        <f t="shared" si="17"/>
        <v>1</v>
      </c>
      <c r="Q14">
        <f t="shared" si="18"/>
        <v>153</v>
      </c>
      <c r="R14">
        <f t="shared" si="7"/>
        <v>166</v>
      </c>
      <c r="S14">
        <f t="shared" si="7"/>
        <v>166</v>
      </c>
      <c r="T14">
        <f t="shared" si="19"/>
        <v>15</v>
      </c>
      <c r="U14">
        <f t="shared" si="20"/>
        <v>24</v>
      </c>
      <c r="V14">
        <f t="shared" si="21"/>
        <v>38</v>
      </c>
    </row>
    <row r="15" spans="1:22" x14ac:dyDescent="0.3">
      <c r="A15">
        <v>180</v>
      </c>
      <c r="B15">
        <v>47</v>
      </c>
      <c r="C15">
        <v>-46</v>
      </c>
      <c r="D15">
        <v>59</v>
      </c>
      <c r="E15">
        <f t="shared" si="26"/>
        <v>43.125</v>
      </c>
      <c r="F15">
        <f t="shared" si="27"/>
        <v>-43.916666666666664</v>
      </c>
      <c r="G15">
        <f t="shared" si="28"/>
        <v>59.5</v>
      </c>
      <c r="H15">
        <f t="shared" si="9"/>
        <v>6</v>
      </c>
      <c r="I15">
        <f t="shared" si="10"/>
        <v>-3</v>
      </c>
      <c r="J15">
        <f t="shared" si="11"/>
        <v>1</v>
      </c>
      <c r="K15">
        <f t="shared" si="29"/>
        <v>1</v>
      </c>
      <c r="L15">
        <f t="shared" si="30"/>
        <v>0</v>
      </c>
      <c r="M15">
        <f t="shared" si="31"/>
        <v>1</v>
      </c>
      <c r="N15">
        <f t="shared" si="15"/>
        <v>0</v>
      </c>
      <c r="O15">
        <f t="shared" si="16"/>
        <v>0</v>
      </c>
      <c r="P15">
        <f t="shared" si="17"/>
        <v>0</v>
      </c>
      <c r="Q15">
        <f t="shared" si="18"/>
        <v>153</v>
      </c>
      <c r="R15">
        <f t="shared" si="7"/>
        <v>166</v>
      </c>
      <c r="S15">
        <f t="shared" si="7"/>
        <v>166</v>
      </c>
      <c r="T15">
        <f t="shared" si="19"/>
        <v>15</v>
      </c>
      <c r="U15">
        <f t="shared" si="20"/>
        <v>24</v>
      </c>
      <c r="V15">
        <f t="shared" si="21"/>
        <v>38</v>
      </c>
    </row>
    <row r="16" spans="1:22" x14ac:dyDescent="0.3">
      <c r="A16">
        <v>193</v>
      </c>
      <c r="B16">
        <v>42</v>
      </c>
      <c r="C16">
        <v>-42</v>
      </c>
      <c r="D16">
        <v>61</v>
      </c>
      <c r="E16">
        <f t="shared" si="26"/>
        <v>41.166666666666664</v>
      </c>
      <c r="F16">
        <f t="shared" si="27"/>
        <v>-41.125</v>
      </c>
      <c r="G16">
        <f t="shared" si="28"/>
        <v>60.5</v>
      </c>
      <c r="H16">
        <f t="shared" si="9"/>
        <v>-5</v>
      </c>
      <c r="I16">
        <f t="shared" si="10"/>
        <v>4</v>
      </c>
      <c r="J16">
        <f t="shared" si="11"/>
        <v>2</v>
      </c>
      <c r="K16">
        <f t="shared" si="29"/>
        <v>0</v>
      </c>
      <c r="L16">
        <f t="shared" si="30"/>
        <v>1</v>
      </c>
      <c r="M16">
        <f t="shared" si="31"/>
        <v>1</v>
      </c>
      <c r="N16">
        <f t="shared" si="15"/>
        <v>1</v>
      </c>
      <c r="O16">
        <f t="shared" si="16"/>
        <v>0</v>
      </c>
      <c r="P16">
        <f t="shared" si="17"/>
        <v>0</v>
      </c>
      <c r="Q16">
        <f t="shared" si="18"/>
        <v>193</v>
      </c>
      <c r="R16">
        <f t="shared" si="7"/>
        <v>166</v>
      </c>
      <c r="S16">
        <f t="shared" si="7"/>
        <v>166</v>
      </c>
      <c r="T16">
        <f t="shared" si="19"/>
        <v>25</v>
      </c>
      <c r="U16">
        <f t="shared" si="20"/>
        <v>24</v>
      </c>
      <c r="V16">
        <f t="shared" si="21"/>
        <v>38</v>
      </c>
    </row>
    <row r="17" spans="1:22" x14ac:dyDescent="0.3">
      <c r="A17">
        <v>206</v>
      </c>
      <c r="B17">
        <v>43</v>
      </c>
      <c r="C17">
        <v>-43</v>
      </c>
      <c r="D17">
        <v>60</v>
      </c>
      <c r="E17">
        <f t="shared" si="26"/>
        <v>42.25</v>
      </c>
      <c r="F17">
        <f t="shared" si="27"/>
        <v>-43.333333333333336</v>
      </c>
      <c r="G17">
        <f t="shared" si="28"/>
        <v>59.458333333333336</v>
      </c>
      <c r="H17">
        <f t="shared" si="9"/>
        <v>1</v>
      </c>
      <c r="I17">
        <f t="shared" si="10"/>
        <v>-1</v>
      </c>
      <c r="J17">
        <f t="shared" si="11"/>
        <v>-1</v>
      </c>
      <c r="K17">
        <f t="shared" si="29"/>
        <v>1</v>
      </c>
      <c r="L17">
        <f t="shared" si="30"/>
        <v>0</v>
      </c>
      <c r="M17">
        <f t="shared" si="31"/>
        <v>0</v>
      </c>
      <c r="N17">
        <f t="shared" si="15"/>
        <v>0</v>
      </c>
      <c r="O17">
        <f t="shared" si="16"/>
        <v>1</v>
      </c>
      <c r="P17">
        <f t="shared" si="17"/>
        <v>1</v>
      </c>
      <c r="Q17">
        <f t="shared" si="18"/>
        <v>193</v>
      </c>
      <c r="R17">
        <f t="shared" si="7"/>
        <v>206</v>
      </c>
      <c r="S17">
        <f t="shared" si="7"/>
        <v>206</v>
      </c>
      <c r="T17">
        <f t="shared" si="19"/>
        <v>25</v>
      </c>
      <c r="U17">
        <f t="shared" si="20"/>
        <v>25</v>
      </c>
      <c r="V17">
        <f t="shared" si="21"/>
        <v>25</v>
      </c>
    </row>
    <row r="18" spans="1:22" x14ac:dyDescent="0.3">
      <c r="A18">
        <v>220</v>
      </c>
      <c r="B18">
        <v>42</v>
      </c>
      <c r="C18">
        <v>-43</v>
      </c>
      <c r="D18">
        <v>59</v>
      </c>
      <c r="E18">
        <f t="shared" si="26"/>
        <v>38.958333333333336</v>
      </c>
      <c r="F18">
        <f t="shared" si="27"/>
        <v>-41.166666666666664</v>
      </c>
      <c r="G18">
        <f t="shared" si="28"/>
        <v>59.708333333333336</v>
      </c>
      <c r="H18">
        <f t="shared" si="9"/>
        <v>-1</v>
      </c>
      <c r="I18">
        <f t="shared" si="10"/>
        <v>0</v>
      </c>
      <c r="J18">
        <f t="shared" si="11"/>
        <v>-1</v>
      </c>
      <c r="K18">
        <f t="shared" si="29"/>
        <v>0</v>
      </c>
      <c r="L18">
        <f t="shared" si="30"/>
        <v>1</v>
      </c>
      <c r="M18">
        <f t="shared" si="31"/>
        <v>0</v>
      </c>
      <c r="N18">
        <f t="shared" si="15"/>
        <v>1</v>
      </c>
      <c r="O18">
        <f t="shared" si="16"/>
        <v>0</v>
      </c>
      <c r="P18">
        <f t="shared" si="17"/>
        <v>0</v>
      </c>
      <c r="Q18">
        <f t="shared" si="18"/>
        <v>220</v>
      </c>
      <c r="R18">
        <f t="shared" si="7"/>
        <v>206</v>
      </c>
      <c r="S18">
        <f t="shared" si="7"/>
        <v>206</v>
      </c>
      <c r="T18">
        <f t="shared" si="19"/>
        <v>37</v>
      </c>
      <c r="U18">
        <f t="shared" si="20"/>
        <v>25</v>
      </c>
      <c r="V18">
        <f t="shared" si="21"/>
        <v>25</v>
      </c>
    </row>
    <row r="19" spans="1:22" x14ac:dyDescent="0.3">
      <c r="A19">
        <v>233</v>
      </c>
      <c r="B19">
        <v>44</v>
      </c>
      <c r="C19">
        <v>-44</v>
      </c>
      <c r="D19">
        <v>59</v>
      </c>
      <c r="E19">
        <f t="shared" si="26"/>
        <v>39.125</v>
      </c>
      <c r="F19">
        <f t="shared" si="27"/>
        <v>-38.5</v>
      </c>
      <c r="G19">
        <f t="shared" si="28"/>
        <v>58.208333333333336</v>
      </c>
      <c r="H19">
        <f t="shared" si="9"/>
        <v>2</v>
      </c>
      <c r="I19">
        <f t="shared" si="10"/>
        <v>-1</v>
      </c>
      <c r="J19">
        <f t="shared" si="11"/>
        <v>0</v>
      </c>
      <c r="K19">
        <f t="shared" si="29"/>
        <v>1</v>
      </c>
      <c r="L19">
        <f t="shared" si="30"/>
        <v>0</v>
      </c>
      <c r="M19">
        <f t="shared" si="31"/>
        <v>1</v>
      </c>
      <c r="N19">
        <f t="shared" si="15"/>
        <v>0</v>
      </c>
      <c r="O19">
        <f t="shared" si="16"/>
        <v>1</v>
      </c>
      <c r="P19">
        <f t="shared" si="17"/>
        <v>0</v>
      </c>
      <c r="Q19">
        <f t="shared" si="18"/>
        <v>220</v>
      </c>
      <c r="R19">
        <f t="shared" si="18"/>
        <v>233</v>
      </c>
      <c r="S19">
        <f t="shared" si="18"/>
        <v>206</v>
      </c>
      <c r="T19">
        <f t="shared" si="19"/>
        <v>37</v>
      </c>
      <c r="U19">
        <f t="shared" si="20"/>
        <v>37</v>
      </c>
      <c r="V19">
        <f t="shared" si="21"/>
        <v>25</v>
      </c>
    </row>
    <row r="20" spans="1:22" x14ac:dyDescent="0.3">
      <c r="A20">
        <v>246</v>
      </c>
      <c r="B20">
        <v>-7</v>
      </c>
      <c r="C20">
        <v>8</v>
      </c>
      <c r="D20">
        <v>78</v>
      </c>
      <c r="E20">
        <f t="shared" si="26"/>
        <v>29.708333333333332</v>
      </c>
      <c r="F20">
        <f t="shared" si="27"/>
        <v>-34.166666666666664</v>
      </c>
      <c r="G20">
        <f t="shared" si="28"/>
        <v>59.208333333333336</v>
      </c>
      <c r="H20">
        <f t="shared" si="9"/>
        <v>-51</v>
      </c>
      <c r="I20">
        <f t="shared" si="10"/>
        <v>52</v>
      </c>
      <c r="J20">
        <f t="shared" si="11"/>
        <v>19</v>
      </c>
      <c r="K20">
        <f t="shared" si="29"/>
        <v>0</v>
      </c>
      <c r="L20">
        <f t="shared" si="30"/>
        <v>1</v>
      </c>
      <c r="M20">
        <f t="shared" si="31"/>
        <v>1</v>
      </c>
      <c r="N20">
        <f t="shared" si="15"/>
        <v>1</v>
      </c>
      <c r="O20">
        <f t="shared" si="16"/>
        <v>0</v>
      </c>
      <c r="P20">
        <f t="shared" si="17"/>
        <v>0</v>
      </c>
      <c r="Q20">
        <f t="shared" si="18"/>
        <v>246</v>
      </c>
      <c r="R20">
        <f t="shared" si="18"/>
        <v>233</v>
      </c>
      <c r="S20">
        <f t="shared" si="18"/>
        <v>206</v>
      </c>
      <c r="T20">
        <f t="shared" si="19"/>
        <v>38</v>
      </c>
      <c r="U20">
        <f t="shared" si="20"/>
        <v>37</v>
      </c>
      <c r="V20">
        <f t="shared" si="21"/>
        <v>25</v>
      </c>
    </row>
    <row r="21" spans="1:22" x14ac:dyDescent="0.3">
      <c r="A21">
        <v>260</v>
      </c>
      <c r="B21">
        <v>81</v>
      </c>
      <c r="C21">
        <v>-103</v>
      </c>
      <c r="D21">
        <v>36</v>
      </c>
      <c r="E21">
        <f t="shared" si="26"/>
        <v>44.666666666666664</v>
      </c>
      <c r="F21">
        <f t="shared" si="27"/>
        <v>-51.041666666666664</v>
      </c>
      <c r="G21">
        <f t="shared" si="28"/>
        <v>49.875</v>
      </c>
      <c r="H21">
        <f t="shared" si="9"/>
        <v>88</v>
      </c>
      <c r="I21">
        <f t="shared" si="10"/>
        <v>-111</v>
      </c>
      <c r="J21">
        <f t="shared" si="11"/>
        <v>-42</v>
      </c>
      <c r="K21">
        <f t="shared" si="29"/>
        <v>1</v>
      </c>
      <c r="L21">
        <f t="shared" si="30"/>
        <v>0</v>
      </c>
      <c r="M21">
        <f t="shared" si="31"/>
        <v>0</v>
      </c>
      <c r="N21">
        <f t="shared" si="15"/>
        <v>0</v>
      </c>
      <c r="O21">
        <f t="shared" si="16"/>
        <v>1</v>
      </c>
      <c r="P21">
        <f t="shared" si="17"/>
        <v>1</v>
      </c>
      <c r="Q21">
        <f t="shared" si="18"/>
        <v>246</v>
      </c>
      <c r="R21">
        <f t="shared" si="18"/>
        <v>260</v>
      </c>
      <c r="S21">
        <f t="shared" si="18"/>
        <v>260</v>
      </c>
      <c r="T21">
        <f t="shared" si="19"/>
        <v>38</v>
      </c>
      <c r="U21">
        <f t="shared" si="20"/>
        <v>37</v>
      </c>
      <c r="V21">
        <f t="shared" si="21"/>
        <v>19</v>
      </c>
    </row>
    <row r="22" spans="1:22" x14ac:dyDescent="0.3">
      <c r="A22">
        <v>273</v>
      </c>
      <c r="B22">
        <v>12</v>
      </c>
      <c r="C22">
        <v>-36</v>
      </c>
      <c r="D22">
        <v>54</v>
      </c>
      <c r="E22">
        <f t="shared" si="26"/>
        <v>38.583333333333336</v>
      </c>
      <c r="F22">
        <f t="shared" si="27"/>
        <v>-41.375</v>
      </c>
      <c r="G22">
        <f t="shared" si="28"/>
        <v>47.458333333333336</v>
      </c>
      <c r="H22">
        <f t="shared" si="9"/>
        <v>-69</v>
      </c>
      <c r="I22">
        <f t="shared" si="10"/>
        <v>67</v>
      </c>
      <c r="J22">
        <f t="shared" si="11"/>
        <v>18</v>
      </c>
      <c r="K22">
        <f t="shared" si="29"/>
        <v>0</v>
      </c>
      <c r="L22">
        <f t="shared" si="30"/>
        <v>1</v>
      </c>
      <c r="M22">
        <f t="shared" si="31"/>
        <v>1</v>
      </c>
      <c r="N22">
        <f t="shared" si="15"/>
        <v>1</v>
      </c>
      <c r="O22">
        <f t="shared" si="16"/>
        <v>0</v>
      </c>
      <c r="P22">
        <f t="shared" si="17"/>
        <v>0</v>
      </c>
      <c r="Q22">
        <f t="shared" si="18"/>
        <v>273</v>
      </c>
      <c r="R22">
        <f t="shared" si="18"/>
        <v>260</v>
      </c>
      <c r="S22">
        <f t="shared" si="18"/>
        <v>260</v>
      </c>
      <c r="T22">
        <f t="shared" si="19"/>
        <v>37</v>
      </c>
      <c r="U22">
        <f t="shared" si="20"/>
        <v>37</v>
      </c>
      <c r="V22">
        <f t="shared" si="21"/>
        <v>19</v>
      </c>
    </row>
    <row r="23" spans="1:22" x14ac:dyDescent="0.3">
      <c r="A23">
        <v>286</v>
      </c>
      <c r="B23">
        <v>98</v>
      </c>
      <c r="C23">
        <v>-16</v>
      </c>
      <c r="D23">
        <v>11</v>
      </c>
      <c r="E23">
        <f t="shared" si="26"/>
        <v>49.666666666666664</v>
      </c>
      <c r="F23">
        <f t="shared" si="27"/>
        <v>-35.166666666666664</v>
      </c>
      <c r="G23">
        <f t="shared" si="28"/>
        <v>41.125</v>
      </c>
      <c r="H23">
        <f t="shared" si="9"/>
        <v>86</v>
      </c>
      <c r="I23">
        <f t="shared" si="10"/>
        <v>20</v>
      </c>
      <c r="J23">
        <f t="shared" si="11"/>
        <v>-43</v>
      </c>
      <c r="K23">
        <f t="shared" si="29"/>
        <v>1</v>
      </c>
      <c r="L23">
        <f t="shared" si="30"/>
        <v>1</v>
      </c>
      <c r="M23">
        <f t="shared" si="31"/>
        <v>0</v>
      </c>
      <c r="N23">
        <f t="shared" si="15"/>
        <v>0</v>
      </c>
      <c r="O23">
        <f t="shared" si="16"/>
        <v>0</v>
      </c>
      <c r="P23">
        <f t="shared" si="17"/>
        <v>1</v>
      </c>
      <c r="Q23">
        <f t="shared" si="18"/>
        <v>273</v>
      </c>
      <c r="R23">
        <f t="shared" si="18"/>
        <v>260</v>
      </c>
      <c r="S23">
        <f t="shared" si="18"/>
        <v>286</v>
      </c>
      <c r="T23">
        <f t="shared" si="19"/>
        <v>37</v>
      </c>
      <c r="U23">
        <f t="shared" si="20"/>
        <v>37</v>
      </c>
      <c r="V23">
        <f t="shared" si="21"/>
        <v>38</v>
      </c>
    </row>
    <row r="24" spans="1:22" x14ac:dyDescent="0.3">
      <c r="A24">
        <v>300</v>
      </c>
      <c r="B24">
        <v>-22</v>
      </c>
      <c r="C24">
        <v>-37</v>
      </c>
      <c r="D24">
        <v>59</v>
      </c>
      <c r="E24">
        <f t="shared" si="26"/>
        <v>31.291666666666668</v>
      </c>
      <c r="F24">
        <f t="shared" si="27"/>
        <v>-37.291666666666664</v>
      </c>
      <c r="G24">
        <f t="shared" si="28"/>
        <v>50.833333333333336</v>
      </c>
      <c r="H24">
        <f t="shared" si="9"/>
        <v>-120</v>
      </c>
      <c r="I24">
        <f t="shared" si="10"/>
        <v>-21</v>
      </c>
      <c r="J24">
        <f t="shared" si="11"/>
        <v>48</v>
      </c>
      <c r="K24">
        <f t="shared" si="29"/>
        <v>0</v>
      </c>
      <c r="L24">
        <f t="shared" si="30"/>
        <v>0</v>
      </c>
      <c r="M24">
        <f t="shared" si="31"/>
        <v>1</v>
      </c>
      <c r="N24">
        <f t="shared" si="15"/>
        <v>1</v>
      </c>
      <c r="O24">
        <f t="shared" si="16"/>
        <v>1</v>
      </c>
      <c r="P24">
        <f t="shared" si="17"/>
        <v>0</v>
      </c>
      <c r="Q24">
        <f t="shared" si="18"/>
        <v>300</v>
      </c>
      <c r="R24">
        <f t="shared" si="18"/>
        <v>300</v>
      </c>
      <c r="S24">
        <f t="shared" si="18"/>
        <v>286</v>
      </c>
      <c r="T24">
        <f t="shared" si="19"/>
        <v>37</v>
      </c>
      <c r="U24">
        <f t="shared" si="20"/>
        <v>25</v>
      </c>
      <c r="V24">
        <f t="shared" si="21"/>
        <v>38</v>
      </c>
    </row>
    <row r="25" spans="1:22" x14ac:dyDescent="0.3">
      <c r="A25">
        <v>313</v>
      </c>
      <c r="B25">
        <v>57</v>
      </c>
      <c r="C25">
        <v>-46</v>
      </c>
      <c r="D25">
        <v>63</v>
      </c>
      <c r="E25">
        <f t="shared" si="26"/>
        <v>45.333333333333336</v>
      </c>
      <c r="F25">
        <f t="shared" si="27"/>
        <v>-44.041666666666664</v>
      </c>
      <c r="G25">
        <f t="shared" si="28"/>
        <v>54.916666666666664</v>
      </c>
      <c r="H25">
        <f t="shared" si="9"/>
        <v>79</v>
      </c>
      <c r="I25">
        <f t="shared" si="10"/>
        <v>-9</v>
      </c>
      <c r="J25">
        <f t="shared" si="11"/>
        <v>4</v>
      </c>
      <c r="K25">
        <f t="shared" si="29"/>
        <v>1</v>
      </c>
      <c r="L25">
        <f t="shared" si="30"/>
        <v>0</v>
      </c>
      <c r="M25">
        <f t="shared" si="31"/>
        <v>0</v>
      </c>
      <c r="N25">
        <f t="shared" si="15"/>
        <v>0</v>
      </c>
      <c r="O25">
        <f t="shared" si="16"/>
        <v>0</v>
      </c>
      <c r="P25">
        <f t="shared" si="17"/>
        <v>1</v>
      </c>
      <c r="Q25">
        <f t="shared" si="18"/>
        <v>300</v>
      </c>
      <c r="R25">
        <f t="shared" si="18"/>
        <v>300</v>
      </c>
      <c r="S25">
        <f t="shared" si="18"/>
        <v>313</v>
      </c>
      <c r="T25">
        <f t="shared" si="19"/>
        <v>37</v>
      </c>
      <c r="U25">
        <f t="shared" si="20"/>
        <v>25</v>
      </c>
      <c r="V25">
        <f t="shared" si="21"/>
        <v>37</v>
      </c>
    </row>
    <row r="26" spans="1:22" x14ac:dyDescent="0.3">
      <c r="A26">
        <v>326</v>
      </c>
      <c r="B26">
        <v>29</v>
      </c>
      <c r="C26">
        <v>-38</v>
      </c>
      <c r="D26">
        <v>64</v>
      </c>
      <c r="E26">
        <f t="shared" si="26"/>
        <v>49.666666666666664</v>
      </c>
      <c r="F26">
        <f t="shared" si="27"/>
        <v>-44.875</v>
      </c>
      <c r="G26">
        <f t="shared" si="28"/>
        <v>58.125</v>
      </c>
      <c r="H26">
        <f t="shared" si="9"/>
        <v>-28</v>
      </c>
      <c r="I26">
        <f t="shared" si="10"/>
        <v>8</v>
      </c>
      <c r="J26">
        <f t="shared" si="11"/>
        <v>1</v>
      </c>
      <c r="K26">
        <f t="shared" si="29"/>
        <v>0</v>
      </c>
      <c r="L26">
        <f t="shared" si="30"/>
        <v>1</v>
      </c>
      <c r="M26">
        <f t="shared" si="31"/>
        <v>1</v>
      </c>
      <c r="N26">
        <f t="shared" si="15"/>
        <v>1</v>
      </c>
      <c r="O26">
        <f t="shared" si="16"/>
        <v>0</v>
      </c>
      <c r="P26">
        <f t="shared" si="17"/>
        <v>0</v>
      </c>
      <c r="Q26">
        <f t="shared" si="18"/>
        <v>326</v>
      </c>
      <c r="R26">
        <f t="shared" si="18"/>
        <v>300</v>
      </c>
      <c r="S26">
        <f t="shared" si="18"/>
        <v>313</v>
      </c>
      <c r="T26">
        <f t="shared" si="19"/>
        <v>38</v>
      </c>
      <c r="U26">
        <f t="shared" si="20"/>
        <v>25</v>
      </c>
      <c r="V26">
        <f t="shared" si="21"/>
        <v>37</v>
      </c>
    </row>
    <row r="27" spans="1:22" x14ac:dyDescent="0.3">
      <c r="A27">
        <v>339</v>
      </c>
      <c r="B27">
        <v>106</v>
      </c>
      <c r="C27">
        <v>-52</v>
      </c>
      <c r="D27">
        <v>48</v>
      </c>
      <c r="E27">
        <f t="shared" si="26"/>
        <v>69.166666666666671</v>
      </c>
      <c r="F27">
        <f t="shared" si="27"/>
        <v>-51.291666666666664</v>
      </c>
      <c r="G27">
        <f t="shared" si="28"/>
        <v>55.5</v>
      </c>
      <c r="H27">
        <f t="shared" si="9"/>
        <v>77</v>
      </c>
      <c r="I27">
        <f t="shared" si="10"/>
        <v>-14</v>
      </c>
      <c r="J27">
        <f t="shared" si="11"/>
        <v>-16</v>
      </c>
      <c r="K27">
        <f t="shared" si="29"/>
        <v>1</v>
      </c>
      <c r="L27">
        <f t="shared" si="30"/>
        <v>0</v>
      </c>
      <c r="M27">
        <f t="shared" si="31"/>
        <v>0</v>
      </c>
      <c r="N27">
        <f t="shared" si="15"/>
        <v>0</v>
      </c>
      <c r="O27">
        <f t="shared" si="16"/>
        <v>1</v>
      </c>
      <c r="P27">
        <f t="shared" si="17"/>
        <v>1</v>
      </c>
      <c r="Q27">
        <f t="shared" si="18"/>
        <v>326</v>
      </c>
      <c r="R27">
        <f t="shared" si="18"/>
        <v>339</v>
      </c>
      <c r="S27">
        <f t="shared" si="18"/>
        <v>339</v>
      </c>
      <c r="T27">
        <f t="shared" si="19"/>
        <v>38</v>
      </c>
      <c r="U27">
        <f t="shared" si="20"/>
        <v>26</v>
      </c>
      <c r="V27">
        <f t="shared" si="21"/>
        <v>38</v>
      </c>
    </row>
    <row r="28" spans="1:22" x14ac:dyDescent="0.3">
      <c r="A28">
        <v>354</v>
      </c>
      <c r="B28">
        <v>45</v>
      </c>
      <c r="C28">
        <v>-56</v>
      </c>
      <c r="D28">
        <v>54</v>
      </c>
      <c r="E28">
        <f t="shared" si="26"/>
        <v>62.083333333333336</v>
      </c>
      <c r="F28">
        <f t="shared" si="27"/>
        <v>-57.541666666666664</v>
      </c>
      <c r="G28">
        <f t="shared" si="28"/>
        <v>59.333333333333336</v>
      </c>
      <c r="H28">
        <f t="shared" si="9"/>
        <v>-61</v>
      </c>
      <c r="I28">
        <f t="shared" si="10"/>
        <v>-4</v>
      </c>
      <c r="J28">
        <f t="shared" si="11"/>
        <v>6</v>
      </c>
      <c r="K28">
        <f t="shared" si="29"/>
        <v>0</v>
      </c>
      <c r="L28">
        <f t="shared" si="30"/>
        <v>0</v>
      </c>
      <c r="M28">
        <f t="shared" si="31"/>
        <v>1</v>
      </c>
      <c r="N28">
        <f t="shared" si="15"/>
        <v>1</v>
      </c>
      <c r="O28">
        <f t="shared" si="16"/>
        <v>0</v>
      </c>
      <c r="P28">
        <f t="shared" si="17"/>
        <v>0</v>
      </c>
      <c r="Q28">
        <f t="shared" si="18"/>
        <v>354</v>
      </c>
      <c r="R28">
        <f t="shared" si="18"/>
        <v>339</v>
      </c>
      <c r="S28">
        <f t="shared" si="18"/>
        <v>339</v>
      </c>
      <c r="T28">
        <f t="shared" si="19"/>
        <v>36</v>
      </c>
      <c r="U28">
        <f t="shared" si="20"/>
        <v>26</v>
      </c>
      <c r="V28">
        <f t="shared" si="21"/>
        <v>38</v>
      </c>
    </row>
    <row r="29" spans="1:22" x14ac:dyDescent="0.3">
      <c r="A29">
        <v>367</v>
      </c>
      <c r="B29">
        <v>58</v>
      </c>
      <c r="C29">
        <v>-58</v>
      </c>
      <c r="D29">
        <v>60</v>
      </c>
      <c r="E29">
        <f t="shared" si="26"/>
        <v>71.791666666666671</v>
      </c>
      <c r="F29">
        <f t="shared" si="27"/>
        <v>-63.625</v>
      </c>
      <c r="G29">
        <f t="shared" si="28"/>
        <v>64.375</v>
      </c>
      <c r="H29">
        <f t="shared" si="9"/>
        <v>13</v>
      </c>
      <c r="I29">
        <f t="shared" si="10"/>
        <v>-2</v>
      </c>
      <c r="J29">
        <f t="shared" si="11"/>
        <v>6</v>
      </c>
      <c r="K29">
        <f t="shared" si="29"/>
        <v>1</v>
      </c>
      <c r="L29">
        <f t="shared" si="30"/>
        <v>0</v>
      </c>
      <c r="M29">
        <f t="shared" si="31"/>
        <v>0</v>
      </c>
      <c r="N29">
        <f t="shared" si="15"/>
        <v>0</v>
      </c>
      <c r="O29">
        <f t="shared" si="16"/>
        <v>0</v>
      </c>
      <c r="P29">
        <f t="shared" si="17"/>
        <v>1</v>
      </c>
      <c r="Q29">
        <f t="shared" si="18"/>
        <v>354</v>
      </c>
      <c r="R29">
        <f t="shared" si="18"/>
        <v>339</v>
      </c>
      <c r="S29">
        <f t="shared" si="18"/>
        <v>367</v>
      </c>
      <c r="T29">
        <f t="shared" si="19"/>
        <v>36</v>
      </c>
      <c r="U29">
        <f t="shared" si="20"/>
        <v>26</v>
      </c>
      <c r="V29">
        <f t="shared" si="21"/>
        <v>36</v>
      </c>
    </row>
    <row r="30" spans="1:22" x14ac:dyDescent="0.3">
      <c r="A30">
        <v>380</v>
      </c>
      <c r="B30">
        <v>94</v>
      </c>
      <c r="C30">
        <v>-85</v>
      </c>
      <c r="D30">
        <v>88</v>
      </c>
      <c r="E30">
        <f t="shared" si="26"/>
        <v>83.291666666666671</v>
      </c>
      <c r="F30">
        <f t="shared" si="27"/>
        <v>-71.666666666666671</v>
      </c>
      <c r="G30">
        <f t="shared" si="28"/>
        <v>71.791666666666671</v>
      </c>
      <c r="H30">
        <f t="shared" si="9"/>
        <v>36</v>
      </c>
      <c r="I30">
        <f t="shared" si="10"/>
        <v>-27</v>
      </c>
      <c r="J30">
        <f t="shared" si="11"/>
        <v>28</v>
      </c>
      <c r="K30">
        <f t="shared" si="29"/>
        <v>0</v>
      </c>
      <c r="L30">
        <f t="shared" si="30"/>
        <v>0</v>
      </c>
      <c r="M30">
        <f t="shared" si="31"/>
        <v>1</v>
      </c>
      <c r="N30">
        <f t="shared" si="15"/>
        <v>1</v>
      </c>
      <c r="O30">
        <f t="shared" si="16"/>
        <v>0</v>
      </c>
      <c r="P30">
        <f t="shared" si="17"/>
        <v>0</v>
      </c>
      <c r="Q30">
        <f t="shared" si="18"/>
        <v>380</v>
      </c>
      <c r="R30">
        <f t="shared" si="18"/>
        <v>339</v>
      </c>
      <c r="S30">
        <f t="shared" si="18"/>
        <v>367</v>
      </c>
      <c r="T30">
        <f t="shared" si="19"/>
        <v>38</v>
      </c>
      <c r="U30">
        <f t="shared" si="20"/>
        <v>26</v>
      </c>
      <c r="V30">
        <f t="shared" si="21"/>
        <v>36</v>
      </c>
    </row>
    <row r="31" spans="1:22" x14ac:dyDescent="0.3">
      <c r="A31">
        <v>394</v>
      </c>
      <c r="B31">
        <v>116</v>
      </c>
      <c r="C31">
        <v>-93</v>
      </c>
      <c r="D31">
        <v>72</v>
      </c>
      <c r="E31">
        <f t="shared" si="26"/>
        <v>91.875</v>
      </c>
      <c r="F31">
        <f t="shared" si="27"/>
        <v>-73.25</v>
      </c>
      <c r="G31">
        <f t="shared" si="28"/>
        <v>70</v>
      </c>
      <c r="H31">
        <f t="shared" si="9"/>
        <v>22</v>
      </c>
      <c r="I31">
        <f t="shared" si="10"/>
        <v>-8</v>
      </c>
      <c r="J31">
        <f t="shared" si="11"/>
        <v>-16</v>
      </c>
      <c r="K31">
        <f t="shared" si="29"/>
        <v>1</v>
      </c>
      <c r="L31">
        <f t="shared" si="30"/>
        <v>0</v>
      </c>
      <c r="M31">
        <f t="shared" si="31"/>
        <v>0</v>
      </c>
      <c r="N31">
        <f t="shared" si="15"/>
        <v>0</v>
      </c>
      <c r="O31">
        <f t="shared" si="16"/>
        <v>0</v>
      </c>
      <c r="P31">
        <f t="shared" si="17"/>
        <v>1</v>
      </c>
      <c r="Q31">
        <f t="shared" si="18"/>
        <v>380</v>
      </c>
      <c r="R31">
        <f t="shared" si="18"/>
        <v>339</v>
      </c>
      <c r="S31">
        <f t="shared" si="18"/>
        <v>394</v>
      </c>
      <c r="T31">
        <f t="shared" si="19"/>
        <v>38</v>
      </c>
      <c r="U31">
        <f t="shared" si="20"/>
        <v>26</v>
      </c>
      <c r="V31">
        <f t="shared" si="21"/>
        <v>37</v>
      </c>
    </row>
    <row r="32" spans="1:22" x14ac:dyDescent="0.3">
      <c r="A32">
        <v>407</v>
      </c>
      <c r="B32">
        <v>77</v>
      </c>
      <c r="C32">
        <v>-71</v>
      </c>
      <c r="D32">
        <v>62</v>
      </c>
      <c r="E32">
        <f t="shared" si="26"/>
        <v>85.333333333333329</v>
      </c>
      <c r="F32">
        <f t="shared" si="27"/>
        <v>-64.625</v>
      </c>
      <c r="G32">
        <f t="shared" si="28"/>
        <v>67.75</v>
      </c>
      <c r="H32">
        <f t="shared" si="9"/>
        <v>-39</v>
      </c>
      <c r="I32">
        <f t="shared" si="10"/>
        <v>22</v>
      </c>
      <c r="J32">
        <f t="shared" si="11"/>
        <v>-10</v>
      </c>
      <c r="K32">
        <f t="shared" si="29"/>
        <v>0</v>
      </c>
      <c r="L32">
        <f t="shared" si="30"/>
        <v>1</v>
      </c>
      <c r="M32">
        <f t="shared" si="31"/>
        <v>0</v>
      </c>
      <c r="N32">
        <f t="shared" si="15"/>
        <v>1</v>
      </c>
      <c r="O32">
        <f t="shared" si="16"/>
        <v>0</v>
      </c>
      <c r="P32">
        <f t="shared" si="17"/>
        <v>0</v>
      </c>
      <c r="Q32">
        <f t="shared" si="18"/>
        <v>407</v>
      </c>
      <c r="R32">
        <f t="shared" si="18"/>
        <v>339</v>
      </c>
      <c r="S32">
        <f t="shared" si="18"/>
        <v>394</v>
      </c>
      <c r="T32">
        <f t="shared" si="19"/>
        <v>37</v>
      </c>
      <c r="U32">
        <f t="shared" si="20"/>
        <v>26</v>
      </c>
      <c r="V32">
        <f t="shared" si="21"/>
        <v>37</v>
      </c>
    </row>
    <row r="33" spans="1:22" x14ac:dyDescent="0.3">
      <c r="A33">
        <v>420</v>
      </c>
      <c r="B33">
        <v>96</v>
      </c>
      <c r="C33">
        <v>-54</v>
      </c>
      <c r="D33">
        <v>68</v>
      </c>
      <c r="E33">
        <f t="shared" si="26"/>
        <v>86.125</v>
      </c>
      <c r="F33">
        <f t="shared" si="27"/>
        <v>-52.375</v>
      </c>
      <c r="G33">
        <f t="shared" si="28"/>
        <v>68.416666666666671</v>
      </c>
      <c r="H33">
        <f t="shared" si="9"/>
        <v>19</v>
      </c>
      <c r="I33">
        <f t="shared" si="10"/>
        <v>17</v>
      </c>
      <c r="J33">
        <f t="shared" si="11"/>
        <v>6</v>
      </c>
      <c r="K33">
        <f t="shared" si="29"/>
        <v>1</v>
      </c>
      <c r="L33">
        <f t="shared" si="30"/>
        <v>0</v>
      </c>
      <c r="M33">
        <f t="shared" si="31"/>
        <v>1</v>
      </c>
      <c r="N33">
        <f t="shared" si="15"/>
        <v>0</v>
      </c>
      <c r="O33">
        <f t="shared" si="16"/>
        <v>1</v>
      </c>
      <c r="P33">
        <f t="shared" si="17"/>
        <v>0</v>
      </c>
      <c r="Q33">
        <f t="shared" si="18"/>
        <v>407</v>
      </c>
      <c r="R33">
        <f t="shared" si="18"/>
        <v>420</v>
      </c>
      <c r="S33">
        <f t="shared" si="18"/>
        <v>394</v>
      </c>
      <c r="T33">
        <f t="shared" si="19"/>
        <v>37</v>
      </c>
      <c r="U33">
        <f t="shared" si="20"/>
        <v>12</v>
      </c>
      <c r="V33">
        <f t="shared" si="21"/>
        <v>37</v>
      </c>
    </row>
    <row r="34" spans="1:22" x14ac:dyDescent="0.3">
      <c r="A34">
        <v>434</v>
      </c>
      <c r="B34">
        <v>76</v>
      </c>
      <c r="C34">
        <v>-38</v>
      </c>
      <c r="D34">
        <v>79</v>
      </c>
      <c r="E34">
        <f t="shared" si="26"/>
        <v>81.25</v>
      </c>
      <c r="F34">
        <f t="shared" si="27"/>
        <v>-38.875</v>
      </c>
      <c r="G34">
        <f t="shared" si="28"/>
        <v>69.791666666666671</v>
      </c>
      <c r="H34">
        <f t="shared" si="9"/>
        <v>-20</v>
      </c>
      <c r="I34">
        <f t="shared" si="10"/>
        <v>16</v>
      </c>
      <c r="J34">
        <f t="shared" si="11"/>
        <v>11</v>
      </c>
      <c r="K34">
        <f t="shared" si="29"/>
        <v>0</v>
      </c>
      <c r="L34">
        <f t="shared" si="30"/>
        <v>0</v>
      </c>
      <c r="M34">
        <f t="shared" si="31"/>
        <v>1</v>
      </c>
      <c r="N34">
        <f t="shared" si="15"/>
        <v>1</v>
      </c>
      <c r="O34">
        <f t="shared" si="16"/>
        <v>0</v>
      </c>
      <c r="P34">
        <f t="shared" si="17"/>
        <v>0</v>
      </c>
      <c r="Q34">
        <f t="shared" si="18"/>
        <v>434</v>
      </c>
      <c r="R34">
        <f t="shared" si="18"/>
        <v>420</v>
      </c>
      <c r="S34">
        <f t="shared" si="18"/>
        <v>394</v>
      </c>
      <c r="T34">
        <f t="shared" si="19"/>
        <v>37</v>
      </c>
      <c r="U34">
        <f t="shared" si="20"/>
        <v>12</v>
      </c>
      <c r="V34">
        <f t="shared" si="21"/>
        <v>37</v>
      </c>
    </row>
    <row r="35" spans="1:22" x14ac:dyDescent="0.3">
      <c r="A35">
        <v>447</v>
      </c>
      <c r="B35">
        <v>58</v>
      </c>
      <c r="C35">
        <v>-20</v>
      </c>
      <c r="D35">
        <v>67</v>
      </c>
      <c r="E35">
        <f t="shared" si="26"/>
        <v>77.583333333333329</v>
      </c>
      <c r="F35">
        <f t="shared" si="27"/>
        <v>-24</v>
      </c>
      <c r="G35">
        <f t="shared" si="28"/>
        <v>65.291666666666671</v>
      </c>
      <c r="H35">
        <f t="shared" si="9"/>
        <v>-18</v>
      </c>
      <c r="I35">
        <f t="shared" si="10"/>
        <v>18</v>
      </c>
      <c r="J35">
        <f t="shared" si="11"/>
        <v>-12</v>
      </c>
      <c r="K35">
        <f t="shared" si="29"/>
        <v>0</v>
      </c>
      <c r="L35">
        <f t="shared" si="30"/>
        <v>0</v>
      </c>
      <c r="M35">
        <f t="shared" si="31"/>
        <v>0</v>
      </c>
      <c r="N35">
        <f t="shared" si="15"/>
        <v>0</v>
      </c>
      <c r="O35">
        <f t="shared" si="16"/>
        <v>0</v>
      </c>
      <c r="P35">
        <f t="shared" si="17"/>
        <v>1</v>
      </c>
      <c r="Q35">
        <f t="shared" si="18"/>
        <v>434</v>
      </c>
      <c r="R35">
        <f t="shared" si="18"/>
        <v>420</v>
      </c>
      <c r="S35">
        <f t="shared" si="18"/>
        <v>447</v>
      </c>
      <c r="T35">
        <f t="shared" si="19"/>
        <v>37</v>
      </c>
      <c r="U35">
        <f t="shared" si="20"/>
        <v>12</v>
      </c>
      <c r="V35">
        <f t="shared" si="21"/>
        <v>19</v>
      </c>
    </row>
    <row r="36" spans="1:22" x14ac:dyDescent="0.3">
      <c r="A36">
        <v>460</v>
      </c>
      <c r="B36">
        <v>83</v>
      </c>
      <c r="C36">
        <v>-15</v>
      </c>
      <c r="D36">
        <v>55</v>
      </c>
      <c r="E36">
        <f t="shared" si="26"/>
        <v>81.541666666666671</v>
      </c>
      <c r="F36">
        <f t="shared" si="27"/>
        <v>-9.5833333333333339</v>
      </c>
      <c r="G36">
        <f t="shared" si="28"/>
        <v>60.208333333333336</v>
      </c>
      <c r="H36">
        <f t="shared" si="9"/>
        <v>25</v>
      </c>
      <c r="I36">
        <f t="shared" si="10"/>
        <v>5</v>
      </c>
      <c r="J36">
        <f t="shared" si="11"/>
        <v>-12</v>
      </c>
      <c r="K36">
        <f t="shared" si="29"/>
        <v>1</v>
      </c>
      <c r="L36">
        <f t="shared" si="30"/>
        <v>0</v>
      </c>
      <c r="M36">
        <f t="shared" si="31"/>
        <v>0</v>
      </c>
      <c r="N36">
        <f t="shared" si="15"/>
        <v>0</v>
      </c>
      <c r="O36">
        <f t="shared" si="16"/>
        <v>0</v>
      </c>
      <c r="P36">
        <f t="shared" si="17"/>
        <v>0</v>
      </c>
      <c r="Q36">
        <f t="shared" si="18"/>
        <v>434</v>
      </c>
      <c r="R36">
        <f t="shared" si="18"/>
        <v>420</v>
      </c>
      <c r="S36">
        <f t="shared" si="18"/>
        <v>447</v>
      </c>
      <c r="T36">
        <f t="shared" si="19"/>
        <v>37</v>
      </c>
      <c r="U36">
        <f t="shared" si="20"/>
        <v>12</v>
      </c>
      <c r="V36">
        <f t="shared" si="21"/>
        <v>19</v>
      </c>
    </row>
    <row r="37" spans="1:22" x14ac:dyDescent="0.3">
      <c r="A37">
        <v>474</v>
      </c>
      <c r="B37">
        <v>104</v>
      </c>
      <c r="C37">
        <v>-5</v>
      </c>
      <c r="D37">
        <v>53</v>
      </c>
      <c r="E37">
        <f t="shared" si="26"/>
        <v>86.625</v>
      </c>
      <c r="F37">
        <f t="shared" si="27"/>
        <v>6.541666666666667</v>
      </c>
      <c r="G37">
        <f t="shared" si="28"/>
        <v>57.5</v>
      </c>
      <c r="H37">
        <f t="shared" si="9"/>
        <v>21</v>
      </c>
      <c r="I37">
        <f t="shared" si="10"/>
        <v>10</v>
      </c>
      <c r="J37">
        <f t="shared" si="11"/>
        <v>-2</v>
      </c>
      <c r="K37">
        <f t="shared" si="29"/>
        <v>1</v>
      </c>
      <c r="L37">
        <f t="shared" si="30"/>
        <v>0</v>
      </c>
      <c r="M37">
        <f t="shared" si="31"/>
        <v>0</v>
      </c>
      <c r="N37">
        <f t="shared" si="15"/>
        <v>0</v>
      </c>
      <c r="O37">
        <f t="shared" si="16"/>
        <v>0</v>
      </c>
      <c r="P37">
        <f t="shared" si="17"/>
        <v>0</v>
      </c>
      <c r="Q37">
        <f t="shared" si="18"/>
        <v>434</v>
      </c>
      <c r="R37">
        <f t="shared" si="18"/>
        <v>420</v>
      </c>
      <c r="S37">
        <f t="shared" si="18"/>
        <v>447</v>
      </c>
      <c r="T37">
        <f t="shared" si="19"/>
        <v>37</v>
      </c>
      <c r="U37">
        <f t="shared" si="20"/>
        <v>12</v>
      </c>
      <c r="V37">
        <f t="shared" si="21"/>
        <v>19</v>
      </c>
    </row>
    <row r="38" spans="1:22" x14ac:dyDescent="0.3">
      <c r="A38">
        <v>487</v>
      </c>
      <c r="B38">
        <v>92</v>
      </c>
      <c r="C38">
        <v>22</v>
      </c>
      <c r="D38">
        <v>56</v>
      </c>
      <c r="E38">
        <f t="shared" si="26"/>
        <v>82.416666666666671</v>
      </c>
      <c r="F38">
        <f t="shared" si="27"/>
        <v>27.041666666666668</v>
      </c>
      <c r="G38">
        <f t="shared" si="28"/>
        <v>56.75</v>
      </c>
      <c r="H38">
        <f t="shared" si="9"/>
        <v>-12</v>
      </c>
      <c r="I38">
        <f t="shared" si="10"/>
        <v>27</v>
      </c>
      <c r="J38">
        <f t="shared" si="11"/>
        <v>3</v>
      </c>
      <c r="K38">
        <f t="shared" si="29"/>
        <v>0</v>
      </c>
      <c r="L38">
        <f t="shared" si="30"/>
        <v>0</v>
      </c>
      <c r="M38">
        <f t="shared" si="31"/>
        <v>1</v>
      </c>
      <c r="N38">
        <f t="shared" si="15"/>
        <v>1</v>
      </c>
      <c r="O38">
        <f t="shared" si="16"/>
        <v>0</v>
      </c>
      <c r="P38">
        <f t="shared" si="17"/>
        <v>0</v>
      </c>
      <c r="Q38">
        <f t="shared" si="18"/>
        <v>487</v>
      </c>
      <c r="R38">
        <f t="shared" si="18"/>
        <v>420</v>
      </c>
      <c r="S38">
        <f t="shared" si="18"/>
        <v>447</v>
      </c>
      <c r="T38">
        <f t="shared" si="19"/>
        <v>19</v>
      </c>
      <c r="U38">
        <f t="shared" si="20"/>
        <v>12</v>
      </c>
      <c r="V38">
        <f t="shared" si="21"/>
        <v>19</v>
      </c>
    </row>
    <row r="39" spans="1:22" x14ac:dyDescent="0.3">
      <c r="A39">
        <v>500</v>
      </c>
      <c r="B39">
        <v>77</v>
      </c>
      <c r="C39">
        <v>56</v>
      </c>
      <c r="D39">
        <v>63</v>
      </c>
      <c r="E39">
        <f t="shared" si="26"/>
        <v>73.583333333333329</v>
      </c>
      <c r="F39">
        <f t="shared" si="27"/>
        <v>40.208333333333336</v>
      </c>
      <c r="G39">
        <f t="shared" si="28"/>
        <v>60.583333333333336</v>
      </c>
      <c r="H39">
        <f t="shared" si="9"/>
        <v>-15</v>
      </c>
      <c r="I39">
        <f t="shared" si="10"/>
        <v>34</v>
      </c>
      <c r="J39">
        <f t="shared" si="11"/>
        <v>7</v>
      </c>
      <c r="K39">
        <f t="shared" si="29"/>
        <v>0</v>
      </c>
      <c r="L39">
        <f t="shared" si="30"/>
        <v>0</v>
      </c>
      <c r="M39">
        <f t="shared" si="31"/>
        <v>1</v>
      </c>
      <c r="N39">
        <f t="shared" si="15"/>
        <v>0</v>
      </c>
      <c r="O39">
        <f t="shared" si="16"/>
        <v>0</v>
      </c>
      <c r="P39">
        <f t="shared" si="17"/>
        <v>0</v>
      </c>
      <c r="Q39">
        <f t="shared" si="18"/>
        <v>487</v>
      </c>
      <c r="R39">
        <f t="shared" si="18"/>
        <v>420</v>
      </c>
      <c r="S39">
        <f t="shared" si="18"/>
        <v>447</v>
      </c>
      <c r="T39">
        <f t="shared" si="19"/>
        <v>19</v>
      </c>
      <c r="U39">
        <f t="shared" si="20"/>
        <v>12</v>
      </c>
      <c r="V39">
        <f t="shared" si="21"/>
        <v>19</v>
      </c>
    </row>
    <row r="40" spans="1:22" x14ac:dyDescent="0.3">
      <c r="A40">
        <v>514</v>
      </c>
      <c r="B40">
        <v>59</v>
      </c>
      <c r="C40">
        <v>91</v>
      </c>
      <c r="D40">
        <v>62</v>
      </c>
      <c r="E40">
        <f t="shared" si="26"/>
        <v>62.958333333333336</v>
      </c>
      <c r="F40">
        <f t="shared" si="27"/>
        <v>52.5</v>
      </c>
      <c r="G40">
        <f t="shared" si="28"/>
        <v>53.375</v>
      </c>
      <c r="H40">
        <f t="shared" si="9"/>
        <v>-18</v>
      </c>
      <c r="I40">
        <f t="shared" si="10"/>
        <v>35</v>
      </c>
      <c r="J40">
        <f t="shared" si="11"/>
        <v>-1</v>
      </c>
      <c r="K40">
        <f t="shared" si="29"/>
        <v>0</v>
      </c>
      <c r="L40">
        <f t="shared" si="30"/>
        <v>0</v>
      </c>
      <c r="M40">
        <f t="shared" si="31"/>
        <v>0</v>
      </c>
      <c r="N40">
        <f t="shared" si="15"/>
        <v>0</v>
      </c>
      <c r="O40">
        <f t="shared" si="16"/>
        <v>0</v>
      </c>
      <c r="P40">
        <f t="shared" si="17"/>
        <v>1</v>
      </c>
      <c r="Q40">
        <f t="shared" si="18"/>
        <v>487</v>
      </c>
      <c r="R40">
        <f t="shared" si="18"/>
        <v>420</v>
      </c>
      <c r="S40">
        <f t="shared" si="18"/>
        <v>514</v>
      </c>
      <c r="T40">
        <f t="shared" si="19"/>
        <v>19</v>
      </c>
      <c r="U40">
        <f t="shared" si="20"/>
        <v>12</v>
      </c>
      <c r="V40">
        <f t="shared" si="21"/>
        <v>15</v>
      </c>
    </row>
    <row r="41" spans="1:22" x14ac:dyDescent="0.3">
      <c r="A41">
        <v>527</v>
      </c>
      <c r="B41">
        <v>46</v>
      </c>
      <c r="C41">
        <v>98</v>
      </c>
      <c r="D41">
        <v>43</v>
      </c>
      <c r="E41">
        <f t="shared" si="26"/>
        <v>54.416666666666664</v>
      </c>
      <c r="F41">
        <f t="shared" si="27"/>
        <v>41.625</v>
      </c>
      <c r="G41">
        <f t="shared" si="28"/>
        <v>52.958333333333336</v>
      </c>
      <c r="H41">
        <f t="shared" si="9"/>
        <v>-13</v>
      </c>
      <c r="I41">
        <f t="shared" si="10"/>
        <v>7</v>
      </c>
      <c r="J41">
        <f t="shared" si="11"/>
        <v>-19</v>
      </c>
      <c r="K41">
        <f t="shared" si="29"/>
        <v>0</v>
      </c>
      <c r="L41">
        <f t="shared" si="30"/>
        <v>1</v>
      </c>
      <c r="M41">
        <f t="shared" si="31"/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487</v>
      </c>
      <c r="R41">
        <f t="shared" si="18"/>
        <v>420</v>
      </c>
      <c r="S41">
        <f t="shared" si="18"/>
        <v>514</v>
      </c>
      <c r="T41">
        <f t="shared" si="19"/>
        <v>19</v>
      </c>
      <c r="U41">
        <f t="shared" si="20"/>
        <v>12</v>
      </c>
      <c r="V41">
        <f t="shared" si="21"/>
        <v>15</v>
      </c>
    </row>
    <row r="42" spans="1:22" x14ac:dyDescent="0.3">
      <c r="A42">
        <v>540</v>
      </c>
      <c r="B42">
        <v>54</v>
      </c>
      <c r="C42">
        <v>77</v>
      </c>
      <c r="D42">
        <v>27</v>
      </c>
      <c r="E42">
        <f t="shared" si="26"/>
        <v>54.791666666666664</v>
      </c>
      <c r="F42">
        <f t="shared" si="27"/>
        <v>2.5833333333333335</v>
      </c>
      <c r="G42">
        <f t="shared" si="28"/>
        <v>52.75</v>
      </c>
      <c r="H42">
        <f t="shared" si="9"/>
        <v>8</v>
      </c>
      <c r="I42">
        <f t="shared" si="10"/>
        <v>-21</v>
      </c>
      <c r="J42">
        <f t="shared" si="11"/>
        <v>-16</v>
      </c>
      <c r="K42">
        <f t="shared" si="29"/>
        <v>1</v>
      </c>
      <c r="L42">
        <f t="shared" si="30"/>
        <v>0</v>
      </c>
      <c r="M42">
        <f t="shared" si="31"/>
        <v>0</v>
      </c>
      <c r="N42">
        <f t="shared" si="15"/>
        <v>0</v>
      </c>
      <c r="O42">
        <f t="shared" si="16"/>
        <v>1</v>
      </c>
      <c r="P42">
        <f t="shared" si="17"/>
        <v>0</v>
      </c>
      <c r="Q42">
        <f t="shared" si="18"/>
        <v>487</v>
      </c>
      <c r="R42">
        <f t="shared" si="18"/>
        <v>540</v>
      </c>
      <c r="S42">
        <f t="shared" si="18"/>
        <v>514</v>
      </c>
      <c r="T42">
        <f t="shared" si="19"/>
        <v>19</v>
      </c>
      <c r="U42">
        <f t="shared" si="20"/>
        <v>8</v>
      </c>
      <c r="V42">
        <f t="shared" si="21"/>
        <v>15</v>
      </c>
    </row>
    <row r="43" spans="1:22" x14ac:dyDescent="0.3">
      <c r="A43">
        <v>555</v>
      </c>
      <c r="B43">
        <v>51</v>
      </c>
      <c r="C43">
        <v>-163</v>
      </c>
      <c r="D43">
        <v>137</v>
      </c>
      <c r="E43">
        <f t="shared" si="26"/>
        <v>53.833333333333336</v>
      </c>
      <c r="F43">
        <f t="shared" si="27"/>
        <v>-70.375</v>
      </c>
      <c r="G43">
        <f t="shared" si="28"/>
        <v>65.875</v>
      </c>
      <c r="H43">
        <f t="shared" si="9"/>
        <v>-3</v>
      </c>
      <c r="I43">
        <f t="shared" si="10"/>
        <v>-240</v>
      </c>
      <c r="J43">
        <f t="shared" si="11"/>
        <v>110</v>
      </c>
      <c r="K43">
        <f t="shared" si="29"/>
        <v>0</v>
      </c>
      <c r="L43">
        <f t="shared" si="30"/>
        <v>0</v>
      </c>
      <c r="M43">
        <f t="shared" si="31"/>
        <v>1</v>
      </c>
      <c r="N43">
        <f t="shared" si="15"/>
        <v>1</v>
      </c>
      <c r="O43">
        <f t="shared" si="16"/>
        <v>0</v>
      </c>
      <c r="P43">
        <f t="shared" si="17"/>
        <v>0</v>
      </c>
      <c r="Q43">
        <f t="shared" si="18"/>
        <v>555</v>
      </c>
      <c r="R43">
        <f t="shared" si="18"/>
        <v>540</v>
      </c>
      <c r="S43">
        <f t="shared" si="18"/>
        <v>514</v>
      </c>
      <c r="T43">
        <f t="shared" si="19"/>
        <v>15</v>
      </c>
      <c r="U43">
        <f t="shared" si="20"/>
        <v>8</v>
      </c>
      <c r="V43">
        <f t="shared" si="21"/>
        <v>15</v>
      </c>
    </row>
    <row r="44" spans="1:22" x14ac:dyDescent="0.3">
      <c r="A44">
        <v>568</v>
      </c>
      <c r="B44">
        <v>17</v>
      </c>
      <c r="C44">
        <v>-99</v>
      </c>
      <c r="D44">
        <v>-50</v>
      </c>
      <c r="E44">
        <f t="shared" si="26"/>
        <v>51.208333333333336</v>
      </c>
      <c r="F44">
        <f t="shared" si="27"/>
        <v>-95.625</v>
      </c>
      <c r="G44">
        <f t="shared" si="28"/>
        <v>42.833333333333336</v>
      </c>
      <c r="H44">
        <f t="shared" si="9"/>
        <v>-34</v>
      </c>
      <c r="I44">
        <f t="shared" si="10"/>
        <v>64</v>
      </c>
      <c r="J44">
        <f t="shared" si="11"/>
        <v>-187</v>
      </c>
      <c r="K44">
        <f t="shared" si="29"/>
        <v>0</v>
      </c>
      <c r="L44">
        <f t="shared" si="30"/>
        <v>1</v>
      </c>
      <c r="M44">
        <f t="shared" si="31"/>
        <v>0</v>
      </c>
      <c r="N44">
        <f t="shared" si="15"/>
        <v>0</v>
      </c>
      <c r="O44">
        <f t="shared" si="16"/>
        <v>0</v>
      </c>
      <c r="P44">
        <f t="shared" si="17"/>
        <v>1</v>
      </c>
      <c r="Q44">
        <f t="shared" si="18"/>
        <v>555</v>
      </c>
      <c r="R44">
        <f t="shared" si="18"/>
        <v>540</v>
      </c>
      <c r="S44">
        <f t="shared" si="18"/>
        <v>568</v>
      </c>
      <c r="T44">
        <f t="shared" si="19"/>
        <v>15</v>
      </c>
      <c r="U44">
        <f t="shared" si="20"/>
        <v>8</v>
      </c>
      <c r="V44">
        <f t="shared" si="21"/>
        <v>19</v>
      </c>
    </row>
    <row r="45" spans="1:22" x14ac:dyDescent="0.3">
      <c r="A45">
        <v>581</v>
      </c>
      <c r="B45">
        <v>17</v>
      </c>
      <c r="C45">
        <v>-161</v>
      </c>
      <c r="D45">
        <v>112</v>
      </c>
      <c r="E45">
        <f t="shared" si="26"/>
        <v>67.041666666666671</v>
      </c>
      <c r="F45">
        <f t="shared" si="27"/>
        <v>-119.54166666666667</v>
      </c>
      <c r="G45">
        <f t="shared" si="28"/>
        <v>65.583333333333329</v>
      </c>
      <c r="H45">
        <f t="shared" si="9"/>
        <v>0</v>
      </c>
      <c r="I45">
        <f t="shared" si="10"/>
        <v>-62</v>
      </c>
      <c r="J45">
        <f t="shared" si="11"/>
        <v>162</v>
      </c>
      <c r="K45">
        <f t="shared" si="29"/>
        <v>1</v>
      </c>
      <c r="L45">
        <f t="shared" si="30"/>
        <v>0</v>
      </c>
      <c r="M45">
        <f t="shared" si="31"/>
        <v>1</v>
      </c>
      <c r="N45">
        <f t="shared" si="15"/>
        <v>0</v>
      </c>
      <c r="O45">
        <f t="shared" si="16"/>
        <v>1</v>
      </c>
      <c r="P45">
        <f t="shared" si="17"/>
        <v>0</v>
      </c>
      <c r="Q45">
        <f t="shared" si="18"/>
        <v>555</v>
      </c>
      <c r="R45">
        <f t="shared" si="18"/>
        <v>581</v>
      </c>
      <c r="S45">
        <f t="shared" si="18"/>
        <v>568</v>
      </c>
      <c r="T45">
        <f t="shared" si="19"/>
        <v>15</v>
      </c>
      <c r="U45">
        <f t="shared" si="20"/>
        <v>24</v>
      </c>
      <c r="V45">
        <f t="shared" si="21"/>
        <v>19</v>
      </c>
    </row>
    <row r="46" spans="1:22" x14ac:dyDescent="0.3">
      <c r="A46">
        <v>594</v>
      </c>
      <c r="B46">
        <v>157</v>
      </c>
      <c r="C46">
        <v>-195</v>
      </c>
      <c r="D46">
        <v>75</v>
      </c>
      <c r="E46">
        <f t="shared" si="26"/>
        <v>108.95833333333333</v>
      </c>
      <c r="F46">
        <f t="shared" si="27"/>
        <v>-124.29166666666667</v>
      </c>
      <c r="G46">
        <f t="shared" si="28"/>
        <v>66.208333333333329</v>
      </c>
      <c r="H46">
        <f t="shared" si="9"/>
        <v>140</v>
      </c>
      <c r="I46">
        <f t="shared" si="10"/>
        <v>-34</v>
      </c>
      <c r="J46">
        <f t="shared" si="11"/>
        <v>-37</v>
      </c>
      <c r="K46">
        <f t="shared" si="29"/>
        <v>1</v>
      </c>
      <c r="L46">
        <f t="shared" si="30"/>
        <v>0</v>
      </c>
      <c r="M46">
        <f t="shared" si="31"/>
        <v>0</v>
      </c>
      <c r="N46">
        <f t="shared" si="15"/>
        <v>0</v>
      </c>
      <c r="O46">
        <f t="shared" si="16"/>
        <v>0</v>
      </c>
      <c r="P46">
        <f t="shared" si="17"/>
        <v>1</v>
      </c>
      <c r="Q46">
        <f t="shared" si="18"/>
        <v>555</v>
      </c>
      <c r="R46">
        <f t="shared" si="18"/>
        <v>581</v>
      </c>
      <c r="S46">
        <f t="shared" si="18"/>
        <v>594</v>
      </c>
      <c r="T46">
        <f t="shared" si="19"/>
        <v>15</v>
      </c>
      <c r="U46">
        <f t="shared" si="20"/>
        <v>24</v>
      </c>
      <c r="V46">
        <f t="shared" si="21"/>
        <v>38</v>
      </c>
    </row>
    <row r="47" spans="1:22" x14ac:dyDescent="0.3">
      <c r="A47">
        <v>608</v>
      </c>
      <c r="B47">
        <v>181</v>
      </c>
      <c r="C47">
        <v>-123</v>
      </c>
      <c r="D47">
        <v>67</v>
      </c>
      <c r="E47">
        <f t="shared" si="26"/>
        <v>125.625</v>
      </c>
      <c r="F47">
        <f t="shared" si="27"/>
        <v>-97.458333333333329</v>
      </c>
      <c r="G47">
        <f t="shared" si="28"/>
        <v>65.5</v>
      </c>
      <c r="H47">
        <f t="shared" si="9"/>
        <v>24</v>
      </c>
      <c r="I47">
        <f t="shared" si="10"/>
        <v>72</v>
      </c>
      <c r="J47">
        <f t="shared" si="11"/>
        <v>-8</v>
      </c>
      <c r="K47">
        <f t="shared" si="29"/>
        <v>1</v>
      </c>
      <c r="L47">
        <f t="shared" si="30"/>
        <v>1</v>
      </c>
      <c r="M47">
        <f t="shared" si="31"/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555</v>
      </c>
      <c r="R47">
        <f t="shared" si="18"/>
        <v>581</v>
      </c>
      <c r="S47">
        <f t="shared" si="18"/>
        <v>594</v>
      </c>
      <c r="T47">
        <f t="shared" si="19"/>
        <v>15</v>
      </c>
      <c r="U47">
        <f t="shared" si="20"/>
        <v>24</v>
      </c>
      <c r="V47">
        <f t="shared" si="21"/>
        <v>38</v>
      </c>
    </row>
    <row r="48" spans="1:22" x14ac:dyDescent="0.3">
      <c r="A48">
        <v>621</v>
      </c>
      <c r="B48">
        <v>113</v>
      </c>
      <c r="C48">
        <v>-37</v>
      </c>
      <c r="D48">
        <v>56</v>
      </c>
      <c r="E48">
        <f t="shared" si="26"/>
        <v>113.29166666666667</v>
      </c>
      <c r="F48">
        <f t="shared" si="27"/>
        <v>-45.75</v>
      </c>
      <c r="G48">
        <f t="shared" si="28"/>
        <v>55.333333333333336</v>
      </c>
      <c r="H48">
        <f t="shared" si="9"/>
        <v>-68</v>
      </c>
      <c r="I48">
        <f t="shared" si="10"/>
        <v>86</v>
      </c>
      <c r="J48">
        <f t="shared" si="11"/>
        <v>-11</v>
      </c>
      <c r="K48">
        <f t="shared" si="29"/>
        <v>0</v>
      </c>
      <c r="L48">
        <f t="shared" si="30"/>
        <v>0</v>
      </c>
      <c r="M48">
        <f t="shared" si="31"/>
        <v>0</v>
      </c>
      <c r="N48">
        <f t="shared" si="15"/>
        <v>1</v>
      </c>
      <c r="O48">
        <f t="shared" si="16"/>
        <v>1</v>
      </c>
      <c r="P48">
        <f t="shared" si="17"/>
        <v>0</v>
      </c>
      <c r="Q48">
        <f t="shared" si="18"/>
        <v>621</v>
      </c>
      <c r="R48">
        <f t="shared" si="18"/>
        <v>621</v>
      </c>
      <c r="S48">
        <f t="shared" si="18"/>
        <v>594</v>
      </c>
      <c r="T48">
        <f t="shared" si="19"/>
        <v>15</v>
      </c>
      <c r="U48">
        <f t="shared" si="20"/>
        <v>25</v>
      </c>
      <c r="V48">
        <f t="shared" si="21"/>
        <v>38</v>
      </c>
    </row>
    <row r="49" spans="1:22" x14ac:dyDescent="0.3">
      <c r="A49">
        <v>634</v>
      </c>
      <c r="B49">
        <v>100</v>
      </c>
      <c r="C49">
        <v>29</v>
      </c>
      <c r="D49">
        <v>44</v>
      </c>
      <c r="E49">
        <f t="shared" si="26"/>
        <v>102.41666666666667</v>
      </c>
      <c r="F49">
        <f t="shared" si="27"/>
        <v>-1.2916666666666667</v>
      </c>
      <c r="G49">
        <f t="shared" si="28"/>
        <v>55.875</v>
      </c>
      <c r="H49">
        <f t="shared" si="9"/>
        <v>-13</v>
      </c>
      <c r="I49">
        <f t="shared" si="10"/>
        <v>66</v>
      </c>
      <c r="J49">
        <f t="shared" si="11"/>
        <v>-12</v>
      </c>
      <c r="K49">
        <f t="shared" si="29"/>
        <v>0</v>
      </c>
      <c r="L49">
        <f t="shared" si="30"/>
        <v>0</v>
      </c>
      <c r="M49">
        <f t="shared" si="31"/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621</v>
      </c>
      <c r="R49">
        <f t="shared" si="18"/>
        <v>621</v>
      </c>
      <c r="S49">
        <f t="shared" si="18"/>
        <v>594</v>
      </c>
      <c r="T49">
        <f t="shared" si="19"/>
        <v>15</v>
      </c>
      <c r="U49">
        <f t="shared" si="20"/>
        <v>25</v>
      </c>
      <c r="V49">
        <f t="shared" si="21"/>
        <v>38</v>
      </c>
    </row>
    <row r="50" spans="1:22" x14ac:dyDescent="0.3">
      <c r="A50">
        <v>648</v>
      </c>
      <c r="B50">
        <v>102</v>
      </c>
      <c r="C50">
        <v>42</v>
      </c>
      <c r="D50">
        <v>53</v>
      </c>
      <c r="E50">
        <f t="shared" si="26"/>
        <v>95.708333333333329</v>
      </c>
      <c r="F50">
        <f t="shared" si="27"/>
        <v>30.166666666666668</v>
      </c>
      <c r="G50">
        <f t="shared" si="28"/>
        <v>54.833333333333336</v>
      </c>
      <c r="H50">
        <f t="shared" si="9"/>
        <v>2</v>
      </c>
      <c r="I50">
        <f t="shared" si="10"/>
        <v>13</v>
      </c>
      <c r="J50">
        <f t="shared" si="11"/>
        <v>9</v>
      </c>
      <c r="K50">
        <f t="shared" si="29"/>
        <v>1</v>
      </c>
      <c r="L50">
        <f t="shared" si="30"/>
        <v>0</v>
      </c>
      <c r="M50">
        <f t="shared" si="31"/>
        <v>1</v>
      </c>
      <c r="N50">
        <f t="shared" si="15"/>
        <v>0</v>
      </c>
      <c r="O50">
        <f t="shared" si="16"/>
        <v>0</v>
      </c>
      <c r="P50">
        <f t="shared" si="17"/>
        <v>0</v>
      </c>
      <c r="Q50">
        <f t="shared" si="18"/>
        <v>621</v>
      </c>
      <c r="R50">
        <f t="shared" si="18"/>
        <v>621</v>
      </c>
      <c r="S50">
        <f t="shared" si="18"/>
        <v>594</v>
      </c>
      <c r="T50">
        <f t="shared" si="19"/>
        <v>15</v>
      </c>
      <c r="U50">
        <f t="shared" si="20"/>
        <v>25</v>
      </c>
      <c r="V50">
        <f t="shared" si="21"/>
        <v>38</v>
      </c>
    </row>
    <row r="51" spans="1:22" x14ac:dyDescent="0.3">
      <c r="A51">
        <v>662</v>
      </c>
      <c r="B51">
        <v>83</v>
      </c>
      <c r="C51">
        <v>57</v>
      </c>
      <c r="D51">
        <v>60</v>
      </c>
      <c r="E51">
        <f t="shared" si="26"/>
        <v>80.25</v>
      </c>
      <c r="F51">
        <f t="shared" si="27"/>
        <v>56.25</v>
      </c>
      <c r="G51">
        <f t="shared" si="28"/>
        <v>55.791666666666664</v>
      </c>
      <c r="H51">
        <f t="shared" si="9"/>
        <v>-19</v>
      </c>
      <c r="I51">
        <f t="shared" si="10"/>
        <v>15</v>
      </c>
      <c r="J51">
        <f t="shared" si="11"/>
        <v>7</v>
      </c>
      <c r="K51">
        <f t="shared" si="29"/>
        <v>0</v>
      </c>
      <c r="L51">
        <f t="shared" si="30"/>
        <v>0</v>
      </c>
      <c r="M51">
        <f t="shared" si="31"/>
        <v>1</v>
      </c>
      <c r="N51">
        <f t="shared" si="15"/>
        <v>1</v>
      </c>
      <c r="O51">
        <f t="shared" si="16"/>
        <v>0</v>
      </c>
      <c r="P51">
        <f t="shared" si="17"/>
        <v>0</v>
      </c>
      <c r="Q51">
        <f t="shared" si="18"/>
        <v>662</v>
      </c>
      <c r="R51">
        <f t="shared" si="18"/>
        <v>621</v>
      </c>
      <c r="S51">
        <f t="shared" si="18"/>
        <v>594</v>
      </c>
      <c r="T51">
        <f t="shared" si="19"/>
        <v>24</v>
      </c>
      <c r="U51">
        <f t="shared" si="20"/>
        <v>25</v>
      </c>
      <c r="V51">
        <f t="shared" si="21"/>
        <v>38</v>
      </c>
    </row>
    <row r="52" spans="1:22" x14ac:dyDescent="0.3">
      <c r="A52">
        <v>675</v>
      </c>
      <c r="B52">
        <v>56</v>
      </c>
      <c r="C52">
        <v>83</v>
      </c>
      <c r="D52">
        <v>58</v>
      </c>
      <c r="E52">
        <f t="shared" si="26"/>
        <v>61.458333333333336</v>
      </c>
      <c r="F52">
        <f t="shared" si="27"/>
        <v>78.166666666666671</v>
      </c>
      <c r="G52">
        <f t="shared" si="28"/>
        <v>55.041666666666664</v>
      </c>
      <c r="H52">
        <f t="shared" si="9"/>
        <v>-27</v>
      </c>
      <c r="I52">
        <f t="shared" si="10"/>
        <v>26</v>
      </c>
      <c r="J52">
        <f t="shared" si="11"/>
        <v>-2</v>
      </c>
      <c r="K52">
        <f t="shared" si="29"/>
        <v>0</v>
      </c>
      <c r="L52">
        <f t="shared" si="30"/>
        <v>0</v>
      </c>
      <c r="M52">
        <f t="shared" si="31"/>
        <v>0</v>
      </c>
      <c r="N52">
        <f t="shared" si="15"/>
        <v>0</v>
      </c>
      <c r="O52">
        <f t="shared" si="16"/>
        <v>0</v>
      </c>
      <c r="P52">
        <f t="shared" si="17"/>
        <v>1</v>
      </c>
      <c r="Q52">
        <f t="shared" si="18"/>
        <v>662</v>
      </c>
      <c r="R52">
        <f t="shared" si="18"/>
        <v>621</v>
      </c>
      <c r="S52">
        <f t="shared" si="18"/>
        <v>675</v>
      </c>
      <c r="T52">
        <f t="shared" si="19"/>
        <v>24</v>
      </c>
      <c r="U52">
        <f t="shared" si="20"/>
        <v>25</v>
      </c>
      <c r="V52">
        <f t="shared" si="21"/>
        <v>12</v>
      </c>
    </row>
    <row r="53" spans="1:22" x14ac:dyDescent="0.3">
      <c r="A53">
        <v>689</v>
      </c>
      <c r="B53">
        <v>40</v>
      </c>
      <c r="C53">
        <v>122</v>
      </c>
      <c r="D53">
        <v>54</v>
      </c>
      <c r="E53">
        <f t="shared" si="26"/>
        <v>47.541666666666664</v>
      </c>
      <c r="F53">
        <f t="shared" si="27"/>
        <v>84.375</v>
      </c>
      <c r="G53">
        <f t="shared" si="28"/>
        <v>57.166666666666664</v>
      </c>
      <c r="H53">
        <f t="shared" si="9"/>
        <v>-16</v>
      </c>
      <c r="I53">
        <f t="shared" si="10"/>
        <v>39</v>
      </c>
      <c r="J53">
        <f t="shared" si="11"/>
        <v>-4</v>
      </c>
      <c r="K53">
        <f t="shared" si="29"/>
        <v>0</v>
      </c>
      <c r="L53">
        <f t="shared" si="30"/>
        <v>0</v>
      </c>
      <c r="M53">
        <f t="shared" si="31"/>
        <v>0</v>
      </c>
      <c r="N53">
        <f t="shared" si="15"/>
        <v>0</v>
      </c>
      <c r="O53">
        <f t="shared" si="16"/>
        <v>0</v>
      </c>
      <c r="P53">
        <f t="shared" si="17"/>
        <v>0</v>
      </c>
      <c r="Q53">
        <f t="shared" si="18"/>
        <v>662</v>
      </c>
      <c r="R53">
        <f t="shared" si="18"/>
        <v>621</v>
      </c>
      <c r="S53">
        <f t="shared" si="18"/>
        <v>675</v>
      </c>
      <c r="T53">
        <f t="shared" si="19"/>
        <v>24</v>
      </c>
      <c r="U53">
        <f t="shared" si="20"/>
        <v>25</v>
      </c>
      <c r="V53">
        <f t="shared" si="21"/>
        <v>12</v>
      </c>
    </row>
    <row r="54" spans="1:22" x14ac:dyDescent="0.3">
      <c r="A54">
        <v>702</v>
      </c>
      <c r="B54">
        <v>33</v>
      </c>
      <c r="C54">
        <v>148</v>
      </c>
      <c r="D54">
        <v>52</v>
      </c>
      <c r="E54">
        <f t="shared" si="26"/>
        <v>41.291666666666664</v>
      </c>
      <c r="F54">
        <f t="shared" si="27"/>
        <v>69.666666666666671</v>
      </c>
      <c r="G54">
        <f t="shared" si="28"/>
        <v>59.625</v>
      </c>
      <c r="H54">
        <f t="shared" si="9"/>
        <v>-7</v>
      </c>
      <c r="I54">
        <f t="shared" si="10"/>
        <v>26</v>
      </c>
      <c r="J54">
        <f t="shared" si="11"/>
        <v>-2</v>
      </c>
      <c r="K54">
        <f t="shared" si="29"/>
        <v>0</v>
      </c>
      <c r="L54">
        <f t="shared" si="30"/>
        <v>1</v>
      </c>
      <c r="M54">
        <f t="shared" si="31"/>
        <v>0</v>
      </c>
      <c r="N54">
        <f t="shared" si="15"/>
        <v>0</v>
      </c>
      <c r="O54">
        <f t="shared" si="16"/>
        <v>0</v>
      </c>
      <c r="P54">
        <f t="shared" si="17"/>
        <v>0</v>
      </c>
      <c r="Q54">
        <f t="shared" si="18"/>
        <v>662</v>
      </c>
      <c r="R54">
        <f t="shared" si="18"/>
        <v>621</v>
      </c>
      <c r="S54">
        <f t="shared" si="18"/>
        <v>675</v>
      </c>
      <c r="T54">
        <f t="shared" si="19"/>
        <v>24</v>
      </c>
      <c r="U54">
        <f t="shared" si="20"/>
        <v>25</v>
      </c>
      <c r="V54">
        <f t="shared" si="21"/>
        <v>12</v>
      </c>
    </row>
    <row r="55" spans="1:22" x14ac:dyDescent="0.3">
      <c r="A55">
        <v>715</v>
      </c>
      <c r="B55">
        <v>23</v>
      </c>
      <c r="C55">
        <v>104</v>
      </c>
      <c r="D55">
        <v>44</v>
      </c>
      <c r="E55">
        <f t="shared" si="26"/>
        <v>40.208333333333336</v>
      </c>
      <c r="F55">
        <f t="shared" si="27"/>
        <v>21.333333333333332</v>
      </c>
      <c r="G55">
        <f t="shared" si="28"/>
        <v>64.333333333333329</v>
      </c>
      <c r="H55">
        <f t="shared" si="9"/>
        <v>-10</v>
      </c>
      <c r="I55">
        <f t="shared" si="10"/>
        <v>-44</v>
      </c>
      <c r="J55">
        <f t="shared" si="11"/>
        <v>-8</v>
      </c>
      <c r="K55">
        <f t="shared" si="29"/>
        <v>0</v>
      </c>
      <c r="L55">
        <f t="shared" si="30"/>
        <v>0</v>
      </c>
      <c r="M55">
        <f t="shared" si="31"/>
        <v>0</v>
      </c>
      <c r="N55">
        <f t="shared" si="15"/>
        <v>0</v>
      </c>
      <c r="O55">
        <f t="shared" si="16"/>
        <v>1</v>
      </c>
      <c r="P55">
        <f t="shared" si="17"/>
        <v>0</v>
      </c>
      <c r="Q55">
        <f t="shared" si="18"/>
        <v>662</v>
      </c>
      <c r="R55">
        <f t="shared" si="18"/>
        <v>715</v>
      </c>
      <c r="S55">
        <f t="shared" si="18"/>
        <v>675</v>
      </c>
      <c r="T55">
        <f t="shared" si="19"/>
        <v>24</v>
      </c>
      <c r="U55">
        <f t="shared" si="20"/>
        <v>11</v>
      </c>
      <c r="V55">
        <f t="shared" si="21"/>
        <v>12</v>
      </c>
    </row>
    <row r="56" spans="1:22" x14ac:dyDescent="0.3">
      <c r="A56">
        <v>729</v>
      </c>
      <c r="B56">
        <v>29</v>
      </c>
      <c r="C56">
        <v>20</v>
      </c>
      <c r="D56">
        <v>47</v>
      </c>
      <c r="E56">
        <f t="shared" si="26"/>
        <v>44.75</v>
      </c>
      <c r="F56">
        <f t="shared" si="27"/>
        <v>-60.083333333333336</v>
      </c>
      <c r="G56">
        <f t="shared" si="28"/>
        <v>76.166666666666671</v>
      </c>
      <c r="H56">
        <f t="shared" si="9"/>
        <v>6</v>
      </c>
      <c r="I56">
        <f t="shared" si="10"/>
        <v>-84</v>
      </c>
      <c r="J56">
        <f t="shared" si="11"/>
        <v>3</v>
      </c>
      <c r="K56">
        <f t="shared" si="29"/>
        <v>1</v>
      </c>
      <c r="L56">
        <f t="shared" si="30"/>
        <v>0</v>
      </c>
      <c r="M56">
        <f t="shared" si="31"/>
        <v>1</v>
      </c>
      <c r="N56">
        <f t="shared" si="15"/>
        <v>0</v>
      </c>
      <c r="O56">
        <f t="shared" si="16"/>
        <v>0</v>
      </c>
      <c r="P56">
        <f t="shared" si="17"/>
        <v>0</v>
      </c>
      <c r="Q56">
        <f t="shared" si="18"/>
        <v>662</v>
      </c>
      <c r="R56">
        <f t="shared" si="18"/>
        <v>715</v>
      </c>
      <c r="S56">
        <f t="shared" si="18"/>
        <v>675</v>
      </c>
      <c r="T56">
        <f t="shared" si="19"/>
        <v>24</v>
      </c>
      <c r="U56">
        <f t="shared" si="20"/>
        <v>11</v>
      </c>
      <c r="V56">
        <f t="shared" si="21"/>
        <v>12</v>
      </c>
    </row>
    <row r="57" spans="1:22" x14ac:dyDescent="0.3">
      <c r="A57">
        <v>742</v>
      </c>
      <c r="B57">
        <v>22</v>
      </c>
      <c r="C57">
        <v>-288</v>
      </c>
      <c r="D57">
        <v>148</v>
      </c>
      <c r="E57">
        <f t="shared" si="26"/>
        <v>57.541666666666664</v>
      </c>
      <c r="F57">
        <f t="shared" si="27"/>
        <v>-180.04166666666666</v>
      </c>
      <c r="G57">
        <f t="shared" si="28"/>
        <v>103.25</v>
      </c>
      <c r="H57">
        <f t="shared" si="9"/>
        <v>-7</v>
      </c>
      <c r="I57">
        <f t="shared" si="10"/>
        <v>-308</v>
      </c>
      <c r="J57">
        <f t="shared" si="11"/>
        <v>101</v>
      </c>
      <c r="K57">
        <f t="shared" si="29"/>
        <v>0</v>
      </c>
      <c r="L57">
        <f t="shared" si="30"/>
        <v>0</v>
      </c>
      <c r="M57">
        <f t="shared" si="31"/>
        <v>0</v>
      </c>
      <c r="N57">
        <f t="shared" si="15"/>
        <v>1</v>
      </c>
      <c r="O57">
        <f t="shared" si="16"/>
        <v>0</v>
      </c>
      <c r="P57">
        <f t="shared" si="17"/>
        <v>1</v>
      </c>
      <c r="Q57">
        <f t="shared" si="18"/>
        <v>742</v>
      </c>
      <c r="R57">
        <f t="shared" si="18"/>
        <v>715</v>
      </c>
      <c r="S57">
        <f t="shared" si="18"/>
        <v>742</v>
      </c>
      <c r="T57">
        <f t="shared" si="19"/>
        <v>13</v>
      </c>
      <c r="U57">
        <f t="shared" si="20"/>
        <v>11</v>
      </c>
      <c r="V57">
        <f t="shared" si="21"/>
        <v>15</v>
      </c>
    </row>
    <row r="58" spans="1:22" x14ac:dyDescent="0.3">
      <c r="A58">
        <v>755</v>
      </c>
      <c r="B58">
        <v>98</v>
      </c>
      <c r="C58">
        <v>-433</v>
      </c>
      <c r="D58">
        <v>152</v>
      </c>
      <c r="E58">
        <f t="shared" si="26"/>
        <v>89.166666666666671</v>
      </c>
      <c r="F58">
        <f t="shared" si="27"/>
        <v>-248.70833333333334</v>
      </c>
      <c r="G58">
        <f t="shared" si="28"/>
        <v>109.875</v>
      </c>
      <c r="H58">
        <f t="shared" si="9"/>
        <v>76</v>
      </c>
      <c r="I58">
        <f t="shared" si="10"/>
        <v>-145</v>
      </c>
      <c r="J58">
        <f t="shared" si="11"/>
        <v>4</v>
      </c>
      <c r="K58">
        <f t="shared" si="29"/>
        <v>1</v>
      </c>
      <c r="L58">
        <f t="shared" si="30"/>
        <v>0</v>
      </c>
      <c r="M58">
        <f t="shared" si="31"/>
        <v>1</v>
      </c>
      <c r="N58">
        <f t="shared" si="15"/>
        <v>0</v>
      </c>
      <c r="O58">
        <f t="shared" si="16"/>
        <v>0</v>
      </c>
      <c r="P58">
        <f t="shared" si="17"/>
        <v>0</v>
      </c>
      <c r="Q58">
        <f t="shared" si="18"/>
        <v>742</v>
      </c>
      <c r="R58">
        <f t="shared" si="18"/>
        <v>715</v>
      </c>
      <c r="S58">
        <f t="shared" si="18"/>
        <v>742</v>
      </c>
      <c r="T58">
        <f t="shared" si="19"/>
        <v>13</v>
      </c>
      <c r="U58">
        <f t="shared" si="20"/>
        <v>11</v>
      </c>
      <c r="V58">
        <f t="shared" si="21"/>
        <v>15</v>
      </c>
    </row>
    <row r="59" spans="1:22" x14ac:dyDescent="0.3">
      <c r="A59">
        <v>769</v>
      </c>
      <c r="B59">
        <v>172</v>
      </c>
      <c r="C59">
        <v>-367</v>
      </c>
      <c r="D59">
        <v>122</v>
      </c>
      <c r="E59">
        <f t="shared" si="26"/>
        <v>115.54166666666667</v>
      </c>
      <c r="F59">
        <f t="shared" si="27"/>
        <v>-227.79166666666666</v>
      </c>
      <c r="G59">
        <f t="shared" si="28"/>
        <v>96</v>
      </c>
      <c r="H59">
        <f t="shared" si="9"/>
        <v>74</v>
      </c>
      <c r="I59">
        <f t="shared" si="10"/>
        <v>66</v>
      </c>
      <c r="J59">
        <f t="shared" si="11"/>
        <v>-30</v>
      </c>
      <c r="K59">
        <f t="shared" si="29"/>
        <v>1</v>
      </c>
      <c r="L59">
        <f t="shared" si="30"/>
        <v>1</v>
      </c>
      <c r="M59">
        <f t="shared" si="31"/>
        <v>0</v>
      </c>
      <c r="N59">
        <f t="shared" si="15"/>
        <v>0</v>
      </c>
      <c r="O59">
        <f t="shared" si="16"/>
        <v>0</v>
      </c>
      <c r="P59">
        <f t="shared" si="17"/>
        <v>1</v>
      </c>
      <c r="Q59">
        <f t="shared" si="18"/>
        <v>742</v>
      </c>
      <c r="R59">
        <f t="shared" si="18"/>
        <v>715</v>
      </c>
      <c r="S59">
        <f t="shared" si="18"/>
        <v>769</v>
      </c>
      <c r="T59">
        <f t="shared" si="19"/>
        <v>13</v>
      </c>
      <c r="U59">
        <f t="shared" si="20"/>
        <v>11</v>
      </c>
      <c r="V59">
        <f t="shared" si="21"/>
        <v>37</v>
      </c>
    </row>
    <row r="60" spans="1:22" x14ac:dyDescent="0.3">
      <c r="A60">
        <v>783</v>
      </c>
      <c r="B60">
        <v>132</v>
      </c>
      <c r="C60">
        <v>-134</v>
      </c>
      <c r="D60">
        <v>42</v>
      </c>
      <c r="E60">
        <f t="shared" si="26"/>
        <v>114.58333333333333</v>
      </c>
      <c r="F60">
        <f t="shared" si="27"/>
        <v>-138.16666666666666</v>
      </c>
      <c r="G60">
        <f t="shared" si="28"/>
        <v>68.75</v>
      </c>
      <c r="H60">
        <f t="shared" si="9"/>
        <v>-40</v>
      </c>
      <c r="I60">
        <f t="shared" si="10"/>
        <v>233</v>
      </c>
      <c r="J60">
        <f t="shared" si="11"/>
        <v>-80</v>
      </c>
      <c r="K60">
        <f t="shared" si="29"/>
        <v>0</v>
      </c>
      <c r="L60">
        <f t="shared" si="30"/>
        <v>0</v>
      </c>
      <c r="M60">
        <f t="shared" si="31"/>
        <v>0</v>
      </c>
      <c r="N60">
        <f t="shared" si="15"/>
        <v>1</v>
      </c>
      <c r="O60">
        <f t="shared" si="16"/>
        <v>1</v>
      </c>
      <c r="P60">
        <f t="shared" si="17"/>
        <v>0</v>
      </c>
      <c r="Q60">
        <f t="shared" si="18"/>
        <v>783</v>
      </c>
      <c r="R60">
        <f t="shared" si="18"/>
        <v>783</v>
      </c>
      <c r="S60">
        <f t="shared" si="18"/>
        <v>769</v>
      </c>
      <c r="T60">
        <f t="shared" si="19"/>
        <v>24</v>
      </c>
      <c r="U60">
        <f t="shared" si="20"/>
        <v>15</v>
      </c>
      <c r="V60">
        <f t="shared" si="21"/>
        <v>37</v>
      </c>
    </row>
    <row r="61" spans="1:22" x14ac:dyDescent="0.3">
      <c r="A61">
        <v>796</v>
      </c>
      <c r="B61">
        <v>102</v>
      </c>
      <c r="C61">
        <v>25</v>
      </c>
      <c r="D61">
        <v>18</v>
      </c>
      <c r="E61">
        <f t="shared" si="26"/>
        <v>104.54166666666667</v>
      </c>
      <c r="F61">
        <f t="shared" si="27"/>
        <v>-52.708333333333336</v>
      </c>
      <c r="G61">
        <f t="shared" si="28"/>
        <v>56.458333333333336</v>
      </c>
      <c r="H61">
        <f t="shared" si="9"/>
        <v>-30</v>
      </c>
      <c r="I61">
        <f t="shared" si="10"/>
        <v>159</v>
      </c>
      <c r="J61">
        <f t="shared" si="11"/>
        <v>-24</v>
      </c>
      <c r="K61">
        <f t="shared" si="29"/>
        <v>0</v>
      </c>
      <c r="L61">
        <f t="shared" si="30"/>
        <v>0</v>
      </c>
      <c r="M61">
        <f t="shared" si="31"/>
        <v>0</v>
      </c>
      <c r="N61">
        <f t="shared" si="15"/>
        <v>0</v>
      </c>
      <c r="O61">
        <f t="shared" si="16"/>
        <v>0</v>
      </c>
      <c r="P61">
        <f t="shared" si="17"/>
        <v>0</v>
      </c>
      <c r="Q61">
        <f t="shared" si="18"/>
        <v>783</v>
      </c>
      <c r="R61">
        <f t="shared" si="18"/>
        <v>783</v>
      </c>
      <c r="S61">
        <f t="shared" si="18"/>
        <v>769</v>
      </c>
      <c r="T61">
        <f t="shared" si="19"/>
        <v>24</v>
      </c>
      <c r="U61">
        <f t="shared" si="20"/>
        <v>15</v>
      </c>
      <c r="V61">
        <f t="shared" si="21"/>
        <v>37</v>
      </c>
    </row>
    <row r="62" spans="1:22" x14ac:dyDescent="0.3">
      <c r="A62">
        <v>809</v>
      </c>
      <c r="B62">
        <v>100</v>
      </c>
      <c r="C62">
        <v>66</v>
      </c>
      <c r="D62">
        <v>49</v>
      </c>
      <c r="E62">
        <f t="shared" si="26"/>
        <v>97.791666666666671</v>
      </c>
      <c r="F62">
        <f t="shared" si="27"/>
        <v>4.833333333333333</v>
      </c>
      <c r="G62">
        <f t="shared" si="28"/>
        <v>59</v>
      </c>
      <c r="H62">
        <f t="shared" si="9"/>
        <v>-2</v>
      </c>
      <c r="I62">
        <f t="shared" si="10"/>
        <v>41</v>
      </c>
      <c r="J62">
        <f t="shared" si="11"/>
        <v>31</v>
      </c>
      <c r="K62">
        <f t="shared" si="29"/>
        <v>0</v>
      </c>
      <c r="L62">
        <f t="shared" si="30"/>
        <v>0</v>
      </c>
      <c r="M62">
        <f t="shared" si="31"/>
        <v>1</v>
      </c>
      <c r="N62">
        <f t="shared" si="15"/>
        <v>0</v>
      </c>
      <c r="O62">
        <f t="shared" si="16"/>
        <v>0</v>
      </c>
      <c r="P62">
        <f t="shared" si="17"/>
        <v>0</v>
      </c>
      <c r="Q62">
        <f t="shared" si="18"/>
        <v>783</v>
      </c>
      <c r="R62">
        <f t="shared" si="18"/>
        <v>783</v>
      </c>
      <c r="S62">
        <f t="shared" si="18"/>
        <v>769</v>
      </c>
      <c r="T62">
        <f t="shared" si="19"/>
        <v>24</v>
      </c>
      <c r="U62">
        <f t="shared" si="20"/>
        <v>15</v>
      </c>
      <c r="V62">
        <f t="shared" si="21"/>
        <v>37</v>
      </c>
    </row>
    <row r="63" spans="1:22" x14ac:dyDescent="0.3">
      <c r="A63">
        <v>823</v>
      </c>
      <c r="B63">
        <v>77</v>
      </c>
      <c r="C63">
        <v>73</v>
      </c>
      <c r="D63">
        <v>80</v>
      </c>
      <c r="E63">
        <f t="shared" si="26"/>
        <v>87.625</v>
      </c>
      <c r="F63">
        <f t="shared" si="27"/>
        <v>39.833333333333336</v>
      </c>
      <c r="G63">
        <f t="shared" si="28"/>
        <v>65.833333333333329</v>
      </c>
      <c r="H63">
        <f t="shared" si="9"/>
        <v>-23</v>
      </c>
      <c r="I63">
        <f t="shared" si="10"/>
        <v>7</v>
      </c>
      <c r="J63">
        <f t="shared" si="11"/>
        <v>31</v>
      </c>
      <c r="K63">
        <f t="shared" si="29"/>
        <v>0</v>
      </c>
      <c r="L63">
        <f t="shared" si="30"/>
        <v>1</v>
      </c>
      <c r="M63">
        <f t="shared" si="31"/>
        <v>1</v>
      </c>
      <c r="N63">
        <f t="shared" si="15"/>
        <v>0</v>
      </c>
      <c r="O63">
        <f t="shared" si="16"/>
        <v>0</v>
      </c>
      <c r="P63">
        <f t="shared" si="17"/>
        <v>0</v>
      </c>
      <c r="Q63">
        <f t="shared" si="18"/>
        <v>783</v>
      </c>
      <c r="R63">
        <f t="shared" si="18"/>
        <v>783</v>
      </c>
      <c r="S63">
        <f t="shared" si="18"/>
        <v>769</v>
      </c>
      <c r="T63">
        <f t="shared" si="19"/>
        <v>24</v>
      </c>
      <c r="U63">
        <f t="shared" si="20"/>
        <v>15</v>
      </c>
      <c r="V63">
        <f t="shared" si="21"/>
        <v>37</v>
      </c>
    </row>
    <row r="64" spans="1:22" x14ac:dyDescent="0.3">
      <c r="A64">
        <v>836</v>
      </c>
      <c r="B64">
        <v>74</v>
      </c>
      <c r="C64">
        <v>53</v>
      </c>
      <c r="D64">
        <v>77</v>
      </c>
      <c r="E64">
        <f t="shared" si="26"/>
        <v>79.083333333333329</v>
      </c>
      <c r="F64">
        <f t="shared" si="27"/>
        <v>59.333333333333336</v>
      </c>
      <c r="G64">
        <f t="shared" si="28"/>
        <v>65.125</v>
      </c>
      <c r="H64">
        <f t="shared" si="9"/>
        <v>-3</v>
      </c>
      <c r="I64">
        <f t="shared" si="10"/>
        <v>-20</v>
      </c>
      <c r="J64">
        <f t="shared" si="11"/>
        <v>-3</v>
      </c>
      <c r="K64">
        <f t="shared" si="29"/>
        <v>0</v>
      </c>
      <c r="L64">
        <f t="shared" si="30"/>
        <v>0</v>
      </c>
      <c r="M64">
        <f t="shared" si="31"/>
        <v>0</v>
      </c>
      <c r="N64">
        <f t="shared" si="15"/>
        <v>0</v>
      </c>
      <c r="O64">
        <f t="shared" si="16"/>
        <v>1</v>
      </c>
      <c r="P64">
        <f t="shared" si="17"/>
        <v>1</v>
      </c>
      <c r="Q64">
        <f t="shared" si="18"/>
        <v>783</v>
      </c>
      <c r="R64">
        <f t="shared" si="18"/>
        <v>836</v>
      </c>
      <c r="S64">
        <f t="shared" si="18"/>
        <v>836</v>
      </c>
      <c r="T64">
        <f t="shared" si="19"/>
        <v>24</v>
      </c>
      <c r="U64">
        <f t="shared" si="20"/>
        <v>19</v>
      </c>
      <c r="V64">
        <f t="shared" si="21"/>
        <v>15</v>
      </c>
    </row>
    <row r="65" spans="1:22" x14ac:dyDescent="0.3">
      <c r="A65">
        <v>849</v>
      </c>
      <c r="B65">
        <v>73</v>
      </c>
      <c r="C65">
        <v>63</v>
      </c>
      <c r="D65">
        <v>66</v>
      </c>
      <c r="E65">
        <f t="shared" si="26"/>
        <v>72.416666666666671</v>
      </c>
      <c r="F65">
        <f t="shared" si="27"/>
        <v>73.166666666666671</v>
      </c>
      <c r="G65">
        <f t="shared" si="28"/>
        <v>61.333333333333336</v>
      </c>
      <c r="H65">
        <f t="shared" si="9"/>
        <v>-1</v>
      </c>
      <c r="I65">
        <f t="shared" si="10"/>
        <v>10</v>
      </c>
      <c r="J65">
        <f t="shared" si="11"/>
        <v>-11</v>
      </c>
      <c r="K65">
        <f t="shared" si="29"/>
        <v>0</v>
      </c>
      <c r="L65">
        <f t="shared" si="30"/>
        <v>1</v>
      </c>
      <c r="M65">
        <f t="shared" si="31"/>
        <v>0</v>
      </c>
      <c r="N65">
        <f t="shared" si="15"/>
        <v>0</v>
      </c>
      <c r="O65">
        <f t="shared" si="16"/>
        <v>0</v>
      </c>
      <c r="P65">
        <f t="shared" si="17"/>
        <v>0</v>
      </c>
      <c r="Q65">
        <f t="shared" si="18"/>
        <v>783</v>
      </c>
      <c r="R65">
        <f t="shared" si="18"/>
        <v>836</v>
      </c>
      <c r="S65">
        <f t="shared" si="18"/>
        <v>836</v>
      </c>
      <c r="T65">
        <f t="shared" si="19"/>
        <v>24</v>
      </c>
      <c r="U65">
        <f t="shared" si="20"/>
        <v>19</v>
      </c>
      <c r="V65">
        <f t="shared" si="21"/>
        <v>15</v>
      </c>
    </row>
    <row r="66" spans="1:22" x14ac:dyDescent="0.3">
      <c r="A66">
        <v>863</v>
      </c>
      <c r="B66">
        <v>76</v>
      </c>
      <c r="C66">
        <v>95</v>
      </c>
      <c r="D66">
        <v>54</v>
      </c>
      <c r="E66">
        <f t="shared" si="26"/>
        <v>65.875</v>
      </c>
      <c r="F66">
        <f t="shared" si="27"/>
        <v>83</v>
      </c>
      <c r="G66">
        <f t="shared" si="28"/>
        <v>57.458333333333336</v>
      </c>
      <c r="H66">
        <f t="shared" si="9"/>
        <v>3</v>
      </c>
      <c r="I66">
        <f t="shared" si="10"/>
        <v>32</v>
      </c>
      <c r="J66">
        <f t="shared" si="11"/>
        <v>-12</v>
      </c>
      <c r="K66">
        <f t="shared" si="29"/>
        <v>1</v>
      </c>
      <c r="L66">
        <f t="shared" si="30"/>
        <v>0</v>
      </c>
      <c r="M66">
        <f t="shared" si="31"/>
        <v>0</v>
      </c>
      <c r="N66">
        <f t="shared" si="15"/>
        <v>0</v>
      </c>
      <c r="O66">
        <f t="shared" si="16"/>
        <v>1</v>
      </c>
      <c r="P66">
        <f t="shared" si="17"/>
        <v>0</v>
      </c>
      <c r="Q66">
        <f t="shared" si="18"/>
        <v>783</v>
      </c>
      <c r="R66">
        <f t="shared" si="18"/>
        <v>863</v>
      </c>
      <c r="S66">
        <f t="shared" si="18"/>
        <v>836</v>
      </c>
      <c r="T66">
        <f t="shared" si="19"/>
        <v>24</v>
      </c>
      <c r="U66">
        <f t="shared" si="20"/>
        <v>37</v>
      </c>
      <c r="V66">
        <f t="shared" si="21"/>
        <v>15</v>
      </c>
    </row>
    <row r="67" spans="1:22" x14ac:dyDescent="0.3">
      <c r="A67">
        <v>876</v>
      </c>
      <c r="B67">
        <v>61</v>
      </c>
      <c r="C67">
        <v>126</v>
      </c>
      <c r="D67">
        <v>50</v>
      </c>
      <c r="E67">
        <f t="shared" si="26"/>
        <v>55.875</v>
      </c>
      <c r="F67">
        <f t="shared" si="27"/>
        <v>83.5</v>
      </c>
      <c r="G67">
        <f t="shared" si="28"/>
        <v>54.75</v>
      </c>
      <c r="H67">
        <f t="shared" si="9"/>
        <v>-15</v>
      </c>
      <c r="I67">
        <f t="shared" si="10"/>
        <v>31</v>
      </c>
      <c r="J67">
        <f t="shared" si="11"/>
        <v>-4</v>
      </c>
      <c r="K67">
        <f t="shared" si="29"/>
        <v>0</v>
      </c>
      <c r="L67">
        <f t="shared" si="30"/>
        <v>1</v>
      </c>
      <c r="M67">
        <f t="shared" si="31"/>
        <v>0</v>
      </c>
      <c r="N67">
        <f t="shared" si="15"/>
        <v>1</v>
      </c>
      <c r="O67">
        <f t="shared" si="16"/>
        <v>0</v>
      </c>
      <c r="P67">
        <f t="shared" si="17"/>
        <v>0</v>
      </c>
      <c r="Q67">
        <f t="shared" si="18"/>
        <v>876</v>
      </c>
      <c r="R67">
        <f t="shared" si="18"/>
        <v>863</v>
      </c>
      <c r="S67">
        <f t="shared" si="18"/>
        <v>836</v>
      </c>
      <c r="T67">
        <f t="shared" si="19"/>
        <v>11</v>
      </c>
      <c r="U67">
        <f t="shared" si="20"/>
        <v>37</v>
      </c>
      <c r="V67">
        <f t="shared" si="21"/>
        <v>15</v>
      </c>
    </row>
    <row r="68" spans="1:22" x14ac:dyDescent="0.3">
      <c r="A68">
        <v>889</v>
      </c>
      <c r="B68">
        <v>59</v>
      </c>
      <c r="C68">
        <v>117</v>
      </c>
      <c r="D68">
        <v>47</v>
      </c>
      <c r="E68">
        <f t="shared" si="26"/>
        <v>45.958333333333336</v>
      </c>
      <c r="F68">
        <f t="shared" si="27"/>
        <v>62.416666666666664</v>
      </c>
      <c r="G68">
        <f t="shared" si="28"/>
        <v>52.958333333333336</v>
      </c>
      <c r="H68">
        <f t="shared" ref="H68:H131" si="32">ROUND(B68-B67,2)</f>
        <v>-2</v>
      </c>
      <c r="I68">
        <f t="shared" ref="I68:I131" si="33">ROUND(C68-C67,2)</f>
        <v>-9</v>
      </c>
      <c r="J68">
        <f t="shared" ref="J68:J131" si="34">ROUND(D68-D67,2)</f>
        <v>-3</v>
      </c>
      <c r="K68">
        <f t="shared" si="29"/>
        <v>0</v>
      </c>
      <c r="L68">
        <f t="shared" si="30"/>
        <v>0</v>
      </c>
      <c r="M68">
        <f t="shared" si="31"/>
        <v>0</v>
      </c>
      <c r="N68">
        <f t="shared" ref="N68:N131" si="35">IF(K67-K68=1,1,0)</f>
        <v>0</v>
      </c>
      <c r="O68">
        <f t="shared" ref="O68:O131" si="36">IF(L67-L68=1,1,0)</f>
        <v>1</v>
      </c>
      <c r="P68">
        <f t="shared" ref="P68:P131" si="37">IF(M67-M68=1,1,0)</f>
        <v>0</v>
      </c>
      <c r="Q68">
        <f t="shared" ref="Q68:S131" si="38">IF(N68=1,$A68,Q67)</f>
        <v>876</v>
      </c>
      <c r="R68">
        <f t="shared" si="38"/>
        <v>889</v>
      </c>
      <c r="S68">
        <f t="shared" si="38"/>
        <v>836</v>
      </c>
      <c r="T68">
        <f t="shared" ref="T68:T131" si="39">ROUND(IF(N68=1,1000/(Q68-Q67),T67),0)</f>
        <v>11</v>
      </c>
      <c r="U68">
        <f t="shared" ref="U68:U131" si="40">ROUND(IF(O68=1,1000/(R68-R67),U67),0)</f>
        <v>38</v>
      </c>
      <c r="V68">
        <f t="shared" ref="V68:V131" si="41">ROUND(IF(P68=1,1000/(S68-S67),V67),0)</f>
        <v>15</v>
      </c>
    </row>
    <row r="69" spans="1:22" x14ac:dyDescent="0.3">
      <c r="A69">
        <v>903</v>
      </c>
      <c r="B69">
        <v>17</v>
      </c>
      <c r="C69">
        <v>54</v>
      </c>
      <c r="D69">
        <v>46</v>
      </c>
      <c r="E69">
        <f t="shared" si="26"/>
        <v>27.958333333333332</v>
      </c>
      <c r="F69">
        <f t="shared" si="27"/>
        <v>8.4166666666666661</v>
      </c>
      <c r="G69">
        <f t="shared" si="28"/>
        <v>56.916666666666664</v>
      </c>
      <c r="H69">
        <f t="shared" si="32"/>
        <v>-42</v>
      </c>
      <c r="I69">
        <f t="shared" si="33"/>
        <v>-63</v>
      </c>
      <c r="J69">
        <f t="shared" si="34"/>
        <v>-1</v>
      </c>
      <c r="K69">
        <f t="shared" si="29"/>
        <v>0</v>
      </c>
      <c r="L69">
        <f t="shared" si="30"/>
        <v>0</v>
      </c>
      <c r="M69">
        <f t="shared" si="31"/>
        <v>0</v>
      </c>
      <c r="N69">
        <f t="shared" si="35"/>
        <v>0</v>
      </c>
      <c r="O69">
        <f t="shared" si="36"/>
        <v>0</v>
      </c>
      <c r="P69">
        <f t="shared" si="37"/>
        <v>0</v>
      </c>
      <c r="Q69">
        <f t="shared" si="38"/>
        <v>876</v>
      </c>
      <c r="R69">
        <f t="shared" si="38"/>
        <v>889</v>
      </c>
      <c r="S69">
        <f t="shared" si="38"/>
        <v>836</v>
      </c>
      <c r="T69">
        <f t="shared" si="39"/>
        <v>11</v>
      </c>
      <c r="U69">
        <f t="shared" si="40"/>
        <v>38</v>
      </c>
      <c r="V69">
        <f t="shared" si="41"/>
        <v>15</v>
      </c>
    </row>
    <row r="70" spans="1:22" x14ac:dyDescent="0.3">
      <c r="A70">
        <v>916</v>
      </c>
      <c r="B70">
        <v>-23</v>
      </c>
      <c r="C70">
        <v>-57</v>
      </c>
      <c r="D70">
        <v>60</v>
      </c>
      <c r="E70">
        <f t="shared" si="26"/>
        <v>14.5</v>
      </c>
      <c r="F70">
        <f t="shared" si="27"/>
        <v>-66.333333333333329</v>
      </c>
      <c r="G70">
        <f t="shared" si="28"/>
        <v>66.625</v>
      </c>
      <c r="H70">
        <f t="shared" si="32"/>
        <v>-40</v>
      </c>
      <c r="I70">
        <f t="shared" si="33"/>
        <v>-111</v>
      </c>
      <c r="J70">
        <f t="shared" si="34"/>
        <v>14</v>
      </c>
      <c r="K70">
        <f t="shared" si="29"/>
        <v>0</v>
      </c>
      <c r="L70">
        <f t="shared" si="30"/>
        <v>0</v>
      </c>
      <c r="M70">
        <f t="shared" si="31"/>
        <v>1</v>
      </c>
      <c r="N70">
        <f t="shared" si="35"/>
        <v>0</v>
      </c>
      <c r="O70">
        <f t="shared" si="36"/>
        <v>0</v>
      </c>
      <c r="P70">
        <f t="shared" si="37"/>
        <v>0</v>
      </c>
      <c r="Q70">
        <f t="shared" si="38"/>
        <v>876</v>
      </c>
      <c r="R70">
        <f t="shared" si="38"/>
        <v>889</v>
      </c>
      <c r="S70">
        <f t="shared" si="38"/>
        <v>836</v>
      </c>
      <c r="T70">
        <f t="shared" si="39"/>
        <v>11</v>
      </c>
      <c r="U70">
        <f t="shared" si="40"/>
        <v>38</v>
      </c>
      <c r="V70">
        <f t="shared" si="41"/>
        <v>15</v>
      </c>
    </row>
    <row r="71" spans="1:22" x14ac:dyDescent="0.3">
      <c r="A71">
        <v>929</v>
      </c>
      <c r="B71">
        <v>5</v>
      </c>
      <c r="C71">
        <v>-155</v>
      </c>
      <c r="D71">
        <v>69</v>
      </c>
      <c r="E71">
        <f t="shared" si="26"/>
        <v>21.75</v>
      </c>
      <c r="F71">
        <f t="shared" si="27"/>
        <v>-135.125</v>
      </c>
      <c r="G71">
        <f t="shared" si="28"/>
        <v>75.166666666666671</v>
      </c>
      <c r="H71">
        <f t="shared" si="32"/>
        <v>28</v>
      </c>
      <c r="I71">
        <f t="shared" si="33"/>
        <v>-98</v>
      </c>
      <c r="J71">
        <f t="shared" si="34"/>
        <v>9</v>
      </c>
      <c r="K71">
        <f t="shared" si="29"/>
        <v>1</v>
      </c>
      <c r="L71">
        <f t="shared" si="30"/>
        <v>0</v>
      </c>
      <c r="M71">
        <f t="shared" si="31"/>
        <v>0</v>
      </c>
      <c r="N71">
        <f t="shared" si="35"/>
        <v>0</v>
      </c>
      <c r="O71">
        <f t="shared" si="36"/>
        <v>0</v>
      </c>
      <c r="P71">
        <f t="shared" si="37"/>
        <v>1</v>
      </c>
      <c r="Q71">
        <f t="shared" si="38"/>
        <v>876</v>
      </c>
      <c r="R71">
        <f t="shared" si="38"/>
        <v>889</v>
      </c>
      <c r="S71">
        <f t="shared" si="38"/>
        <v>929</v>
      </c>
      <c r="T71">
        <f t="shared" si="39"/>
        <v>11</v>
      </c>
      <c r="U71">
        <f t="shared" si="40"/>
        <v>38</v>
      </c>
      <c r="V71">
        <f t="shared" si="41"/>
        <v>11</v>
      </c>
    </row>
    <row r="72" spans="1:22" x14ac:dyDescent="0.3">
      <c r="A72">
        <v>944</v>
      </c>
      <c r="B72">
        <v>61</v>
      </c>
      <c r="C72">
        <v>-195</v>
      </c>
      <c r="D72">
        <v>71</v>
      </c>
      <c r="E72">
        <f t="shared" si="26"/>
        <v>38.708333333333336</v>
      </c>
      <c r="F72">
        <f t="shared" si="27"/>
        <v>-193.29166666666666</v>
      </c>
      <c r="G72">
        <f t="shared" si="28"/>
        <v>87.291666666666671</v>
      </c>
      <c r="H72">
        <f t="shared" si="32"/>
        <v>56</v>
      </c>
      <c r="I72">
        <f t="shared" si="33"/>
        <v>-40</v>
      </c>
      <c r="J72">
        <f t="shared" si="34"/>
        <v>2</v>
      </c>
      <c r="K72">
        <f t="shared" si="29"/>
        <v>1</v>
      </c>
      <c r="L72">
        <f t="shared" si="30"/>
        <v>0</v>
      </c>
      <c r="M72">
        <f t="shared" si="31"/>
        <v>0</v>
      </c>
      <c r="N72">
        <f t="shared" si="35"/>
        <v>0</v>
      </c>
      <c r="O72">
        <f t="shared" si="36"/>
        <v>0</v>
      </c>
      <c r="P72">
        <f t="shared" si="37"/>
        <v>0</v>
      </c>
      <c r="Q72">
        <f t="shared" si="38"/>
        <v>876</v>
      </c>
      <c r="R72">
        <f t="shared" si="38"/>
        <v>889</v>
      </c>
      <c r="S72">
        <f t="shared" si="38"/>
        <v>929</v>
      </c>
      <c r="T72">
        <f t="shared" si="39"/>
        <v>11</v>
      </c>
      <c r="U72">
        <f t="shared" si="40"/>
        <v>38</v>
      </c>
      <c r="V72">
        <f t="shared" si="41"/>
        <v>11</v>
      </c>
    </row>
    <row r="73" spans="1:22" x14ac:dyDescent="0.3">
      <c r="A73">
        <v>957</v>
      </c>
      <c r="B73">
        <v>49</v>
      </c>
      <c r="C73">
        <v>-375</v>
      </c>
      <c r="D73">
        <v>141</v>
      </c>
      <c r="E73">
        <f t="shared" si="26"/>
        <v>42.125</v>
      </c>
      <c r="F73">
        <f t="shared" si="27"/>
        <v>-251.375</v>
      </c>
      <c r="G73">
        <f t="shared" si="28"/>
        <v>108.91666666666667</v>
      </c>
      <c r="H73">
        <f t="shared" si="32"/>
        <v>-12</v>
      </c>
      <c r="I73">
        <f t="shared" si="33"/>
        <v>-180</v>
      </c>
      <c r="J73">
        <f t="shared" si="34"/>
        <v>70</v>
      </c>
      <c r="K73">
        <f t="shared" si="29"/>
        <v>0</v>
      </c>
      <c r="L73">
        <f t="shared" si="30"/>
        <v>0</v>
      </c>
      <c r="M73">
        <f t="shared" si="31"/>
        <v>0</v>
      </c>
      <c r="N73">
        <f t="shared" si="35"/>
        <v>1</v>
      </c>
      <c r="O73">
        <f t="shared" si="36"/>
        <v>0</v>
      </c>
      <c r="P73">
        <f t="shared" si="37"/>
        <v>0</v>
      </c>
      <c r="Q73">
        <f t="shared" si="38"/>
        <v>957</v>
      </c>
      <c r="R73">
        <f t="shared" si="38"/>
        <v>889</v>
      </c>
      <c r="S73">
        <f t="shared" si="38"/>
        <v>929</v>
      </c>
      <c r="T73">
        <f t="shared" si="39"/>
        <v>12</v>
      </c>
      <c r="U73">
        <f t="shared" si="40"/>
        <v>38</v>
      </c>
      <c r="V73">
        <f t="shared" si="41"/>
        <v>11</v>
      </c>
    </row>
    <row r="74" spans="1:22" x14ac:dyDescent="0.3">
      <c r="A74">
        <v>970</v>
      </c>
      <c r="B74">
        <v>18</v>
      </c>
      <c r="C74">
        <v>-422</v>
      </c>
      <c r="D74">
        <v>178</v>
      </c>
      <c r="E74">
        <f t="shared" si="26"/>
        <v>42.833333333333336</v>
      </c>
      <c r="F74">
        <f t="shared" si="27"/>
        <v>-249</v>
      </c>
      <c r="G74">
        <f t="shared" si="28"/>
        <v>115.5</v>
      </c>
      <c r="H74">
        <f t="shared" si="32"/>
        <v>-31</v>
      </c>
      <c r="I74">
        <f t="shared" si="33"/>
        <v>-47</v>
      </c>
      <c r="J74">
        <f t="shared" si="34"/>
        <v>37</v>
      </c>
      <c r="K74">
        <f t="shared" si="29"/>
        <v>0</v>
      </c>
      <c r="L74">
        <f t="shared" si="30"/>
        <v>0</v>
      </c>
      <c r="M74">
        <f t="shared" si="31"/>
        <v>1</v>
      </c>
      <c r="N74">
        <f t="shared" si="35"/>
        <v>0</v>
      </c>
      <c r="O74">
        <f t="shared" si="36"/>
        <v>0</v>
      </c>
      <c r="P74">
        <f t="shared" si="37"/>
        <v>0</v>
      </c>
      <c r="Q74">
        <f t="shared" si="38"/>
        <v>957</v>
      </c>
      <c r="R74">
        <f t="shared" si="38"/>
        <v>889</v>
      </c>
      <c r="S74">
        <f t="shared" si="38"/>
        <v>929</v>
      </c>
      <c r="T74">
        <f t="shared" si="39"/>
        <v>12</v>
      </c>
      <c r="U74">
        <f t="shared" si="40"/>
        <v>38</v>
      </c>
      <c r="V74">
        <f t="shared" si="41"/>
        <v>11</v>
      </c>
    </row>
    <row r="75" spans="1:22" x14ac:dyDescent="0.3">
      <c r="A75">
        <v>984</v>
      </c>
      <c r="B75">
        <v>60</v>
      </c>
      <c r="C75">
        <v>-174</v>
      </c>
      <c r="D75">
        <v>79</v>
      </c>
      <c r="E75">
        <f t="shared" ref="E75:E138" si="42">(1*B71+1*B72+2*B73+4*B74+8*B75+4*B76+2*B77+1*B78+1*B79)/24</f>
        <v>59</v>
      </c>
      <c r="F75">
        <f t="shared" ref="F75:F138" si="43">(1*C71+1*C72+2*C73+4*C74+8*C75+4*C76+2*C77+1*C78+1*C79)/24</f>
        <v>-157.58333333333334</v>
      </c>
      <c r="G75">
        <f t="shared" ref="G75:G138" si="44">(1*D71+1*D72+2*D73+4*D74+8*D75+4*D76+2*D77+1*D78+1*D79)/24</f>
        <v>90.041666666666671</v>
      </c>
      <c r="H75">
        <f t="shared" si="32"/>
        <v>42</v>
      </c>
      <c r="I75">
        <f t="shared" si="33"/>
        <v>248</v>
      </c>
      <c r="J75">
        <f t="shared" si="34"/>
        <v>-99</v>
      </c>
      <c r="K75">
        <f t="shared" si="29"/>
        <v>1</v>
      </c>
      <c r="L75">
        <f t="shared" si="30"/>
        <v>1</v>
      </c>
      <c r="M75">
        <f t="shared" si="31"/>
        <v>0</v>
      </c>
      <c r="N75">
        <f t="shared" si="35"/>
        <v>0</v>
      </c>
      <c r="O75">
        <f t="shared" si="36"/>
        <v>0</v>
      </c>
      <c r="P75">
        <f t="shared" si="37"/>
        <v>1</v>
      </c>
      <c r="Q75">
        <f t="shared" si="38"/>
        <v>957</v>
      </c>
      <c r="R75">
        <f t="shared" si="38"/>
        <v>889</v>
      </c>
      <c r="S75">
        <f t="shared" si="38"/>
        <v>984</v>
      </c>
      <c r="T75">
        <f t="shared" si="39"/>
        <v>12</v>
      </c>
      <c r="U75">
        <f t="shared" si="40"/>
        <v>38</v>
      </c>
      <c r="V75">
        <f t="shared" si="41"/>
        <v>18</v>
      </c>
    </row>
    <row r="76" spans="1:22" x14ac:dyDescent="0.3">
      <c r="A76">
        <v>997</v>
      </c>
      <c r="B76">
        <v>99</v>
      </c>
      <c r="C76">
        <v>2</v>
      </c>
      <c r="D76">
        <v>39</v>
      </c>
      <c r="E76">
        <f t="shared" si="42"/>
        <v>74.458333333333329</v>
      </c>
      <c r="F76">
        <f t="shared" si="43"/>
        <v>-53.666666666666664</v>
      </c>
      <c r="G76">
        <f t="shared" si="44"/>
        <v>69.208333333333329</v>
      </c>
      <c r="H76">
        <f t="shared" si="32"/>
        <v>39</v>
      </c>
      <c r="I76">
        <f t="shared" si="33"/>
        <v>176</v>
      </c>
      <c r="J76">
        <f t="shared" si="34"/>
        <v>-40</v>
      </c>
      <c r="K76">
        <f t="shared" si="29"/>
        <v>1</v>
      </c>
      <c r="L76">
        <f t="shared" si="30"/>
        <v>0</v>
      </c>
      <c r="M76">
        <f t="shared" si="31"/>
        <v>0</v>
      </c>
      <c r="N76">
        <f t="shared" si="35"/>
        <v>0</v>
      </c>
      <c r="O76">
        <f t="shared" si="36"/>
        <v>1</v>
      </c>
      <c r="P76">
        <f t="shared" si="37"/>
        <v>0</v>
      </c>
      <c r="Q76">
        <f t="shared" si="38"/>
        <v>957</v>
      </c>
      <c r="R76">
        <f t="shared" si="38"/>
        <v>997</v>
      </c>
      <c r="S76">
        <f t="shared" si="38"/>
        <v>984</v>
      </c>
      <c r="T76">
        <f t="shared" si="39"/>
        <v>12</v>
      </c>
      <c r="U76">
        <f t="shared" si="40"/>
        <v>9</v>
      </c>
      <c r="V76">
        <f t="shared" si="41"/>
        <v>18</v>
      </c>
    </row>
    <row r="77" spans="1:22" x14ac:dyDescent="0.3">
      <c r="A77">
        <v>1010</v>
      </c>
      <c r="B77">
        <v>80</v>
      </c>
      <c r="C77">
        <v>94</v>
      </c>
      <c r="D77">
        <v>49</v>
      </c>
      <c r="E77">
        <f t="shared" si="42"/>
        <v>74.833333333333329</v>
      </c>
      <c r="F77">
        <f t="shared" si="43"/>
        <v>21.416666666666668</v>
      </c>
      <c r="G77">
        <f t="shared" si="44"/>
        <v>64.666666666666671</v>
      </c>
      <c r="H77">
        <f t="shared" si="32"/>
        <v>-19</v>
      </c>
      <c r="I77">
        <f t="shared" si="33"/>
        <v>92</v>
      </c>
      <c r="J77">
        <f t="shared" si="34"/>
        <v>10</v>
      </c>
      <c r="K77">
        <f t="shared" ref="K77:K140" si="45">IF( OR(  AND(H76&lt;0,H77&gt;=0), AND(H76&lt;=0,H77&gt;0),    AND(H78&lt;0,H77&gt;=0), AND(H78&lt;=0,H77&gt;0) ), 1, 0)</f>
        <v>0</v>
      </c>
      <c r="L77">
        <f t="shared" ref="L77:L140" si="46">IF( OR(  AND(I76&lt;0,I77&gt;=0), AND(I76&lt;=0,I77&gt;0),    AND(I78&lt;0,I77&gt;=0), AND(I78&lt;=0,I77&gt;0) ), 1, 0)</f>
        <v>0</v>
      </c>
      <c r="M77">
        <f t="shared" ref="M77:M140" si="47">IF( OR(  AND(J76&lt;0,J77&gt;=0), AND(J76&lt;=0,J77&gt;0),    AND(J78&lt;0,J77&gt;=0), AND(J78&lt;=0,J77&gt;0) ), 1, 0)</f>
        <v>1</v>
      </c>
      <c r="N77">
        <f t="shared" si="35"/>
        <v>1</v>
      </c>
      <c r="O77">
        <f t="shared" si="36"/>
        <v>0</v>
      </c>
      <c r="P77">
        <f t="shared" si="37"/>
        <v>0</v>
      </c>
      <c r="Q77">
        <f t="shared" si="38"/>
        <v>1010</v>
      </c>
      <c r="R77">
        <f t="shared" si="38"/>
        <v>997</v>
      </c>
      <c r="S77">
        <f t="shared" si="38"/>
        <v>984</v>
      </c>
      <c r="T77">
        <f t="shared" si="39"/>
        <v>19</v>
      </c>
      <c r="U77">
        <f t="shared" si="40"/>
        <v>9</v>
      </c>
      <c r="V77">
        <f t="shared" si="41"/>
        <v>18</v>
      </c>
    </row>
    <row r="78" spans="1:22" x14ac:dyDescent="0.3">
      <c r="A78">
        <v>1024</v>
      </c>
      <c r="B78">
        <v>66</v>
      </c>
      <c r="C78">
        <v>100</v>
      </c>
      <c r="D78">
        <v>70</v>
      </c>
      <c r="E78">
        <f t="shared" si="42"/>
        <v>72.791666666666671</v>
      </c>
      <c r="F78">
        <f t="shared" si="43"/>
        <v>66.541666666666671</v>
      </c>
      <c r="G78">
        <f t="shared" si="44"/>
        <v>66</v>
      </c>
      <c r="H78">
        <f t="shared" si="32"/>
        <v>-14</v>
      </c>
      <c r="I78">
        <f t="shared" si="33"/>
        <v>6</v>
      </c>
      <c r="J78">
        <f t="shared" si="34"/>
        <v>21</v>
      </c>
      <c r="K78">
        <f t="shared" si="45"/>
        <v>0</v>
      </c>
      <c r="L78">
        <f t="shared" si="46"/>
        <v>0</v>
      </c>
      <c r="M78">
        <f t="shared" si="47"/>
        <v>0</v>
      </c>
      <c r="N78">
        <f t="shared" si="35"/>
        <v>0</v>
      </c>
      <c r="O78">
        <f t="shared" si="36"/>
        <v>0</v>
      </c>
      <c r="P78">
        <f t="shared" si="37"/>
        <v>1</v>
      </c>
      <c r="Q78">
        <f t="shared" si="38"/>
        <v>1010</v>
      </c>
      <c r="R78">
        <f t="shared" si="38"/>
        <v>997</v>
      </c>
      <c r="S78">
        <f t="shared" si="38"/>
        <v>1024</v>
      </c>
      <c r="T78">
        <f t="shared" si="39"/>
        <v>19</v>
      </c>
      <c r="U78">
        <f t="shared" si="40"/>
        <v>9</v>
      </c>
      <c r="V78">
        <f t="shared" si="41"/>
        <v>25</v>
      </c>
    </row>
    <row r="79" spans="1:22" x14ac:dyDescent="0.3">
      <c r="A79">
        <v>1037</v>
      </c>
      <c r="B79">
        <v>78</v>
      </c>
      <c r="C79">
        <v>102</v>
      </c>
      <c r="D79">
        <v>71</v>
      </c>
      <c r="E79">
        <f t="shared" si="42"/>
        <v>75.541666666666671</v>
      </c>
      <c r="F79">
        <f t="shared" si="43"/>
        <v>100.375</v>
      </c>
      <c r="G79">
        <f t="shared" si="44"/>
        <v>61.833333333333336</v>
      </c>
      <c r="H79">
        <f t="shared" si="32"/>
        <v>12</v>
      </c>
      <c r="I79">
        <f t="shared" si="33"/>
        <v>2</v>
      </c>
      <c r="J79">
        <f t="shared" si="34"/>
        <v>1</v>
      </c>
      <c r="K79">
        <f t="shared" si="45"/>
        <v>1</v>
      </c>
      <c r="L79">
        <f t="shared" si="46"/>
        <v>0</v>
      </c>
      <c r="M79">
        <f t="shared" si="47"/>
        <v>1</v>
      </c>
      <c r="N79">
        <f t="shared" si="35"/>
        <v>0</v>
      </c>
      <c r="O79">
        <f t="shared" si="36"/>
        <v>0</v>
      </c>
      <c r="P79">
        <f t="shared" si="37"/>
        <v>0</v>
      </c>
      <c r="Q79">
        <f t="shared" si="38"/>
        <v>1010</v>
      </c>
      <c r="R79">
        <f t="shared" si="38"/>
        <v>997</v>
      </c>
      <c r="S79">
        <f t="shared" si="38"/>
        <v>1024</v>
      </c>
      <c r="T79">
        <f t="shared" si="39"/>
        <v>19</v>
      </c>
      <c r="U79">
        <f t="shared" si="40"/>
        <v>9</v>
      </c>
      <c r="V79">
        <f t="shared" si="41"/>
        <v>25</v>
      </c>
    </row>
    <row r="80" spans="1:22" x14ac:dyDescent="0.3">
      <c r="A80">
        <v>1050</v>
      </c>
      <c r="B80">
        <v>79</v>
      </c>
      <c r="C80">
        <v>128</v>
      </c>
      <c r="D80">
        <v>58</v>
      </c>
      <c r="E80">
        <f t="shared" si="42"/>
        <v>74.833333333333329</v>
      </c>
      <c r="F80">
        <f t="shared" si="43"/>
        <v>123.25</v>
      </c>
      <c r="G80">
        <f t="shared" si="44"/>
        <v>56.166666666666664</v>
      </c>
      <c r="H80">
        <f t="shared" si="32"/>
        <v>1</v>
      </c>
      <c r="I80">
        <f t="shared" si="33"/>
        <v>26</v>
      </c>
      <c r="J80">
        <f t="shared" si="34"/>
        <v>-13</v>
      </c>
      <c r="K80">
        <f t="shared" si="45"/>
        <v>1</v>
      </c>
      <c r="L80">
        <f t="shared" si="46"/>
        <v>0</v>
      </c>
      <c r="M80">
        <f t="shared" si="47"/>
        <v>0</v>
      </c>
      <c r="N80">
        <f t="shared" si="35"/>
        <v>0</v>
      </c>
      <c r="O80">
        <f t="shared" si="36"/>
        <v>0</v>
      </c>
      <c r="P80">
        <f t="shared" si="37"/>
        <v>1</v>
      </c>
      <c r="Q80">
        <f t="shared" si="38"/>
        <v>1010</v>
      </c>
      <c r="R80">
        <f t="shared" si="38"/>
        <v>997</v>
      </c>
      <c r="S80">
        <f t="shared" si="38"/>
        <v>1050</v>
      </c>
      <c r="T80">
        <f t="shared" si="39"/>
        <v>19</v>
      </c>
      <c r="U80">
        <f t="shared" si="40"/>
        <v>9</v>
      </c>
      <c r="V80">
        <f t="shared" si="41"/>
        <v>38</v>
      </c>
    </row>
    <row r="81" spans="1:22" x14ac:dyDescent="0.3">
      <c r="A81">
        <v>1064</v>
      </c>
      <c r="B81">
        <v>74</v>
      </c>
      <c r="C81">
        <v>167</v>
      </c>
      <c r="D81">
        <v>47</v>
      </c>
      <c r="E81">
        <f t="shared" si="42"/>
        <v>70.666666666666671</v>
      </c>
      <c r="F81">
        <f t="shared" si="43"/>
        <v>133.91666666666666</v>
      </c>
      <c r="G81">
        <f t="shared" si="44"/>
        <v>51.833333333333336</v>
      </c>
      <c r="H81">
        <f t="shared" si="32"/>
        <v>-5</v>
      </c>
      <c r="I81">
        <f t="shared" si="33"/>
        <v>39</v>
      </c>
      <c r="J81">
        <f t="shared" si="34"/>
        <v>-11</v>
      </c>
      <c r="K81">
        <f t="shared" si="45"/>
        <v>0</v>
      </c>
      <c r="L81">
        <f t="shared" si="46"/>
        <v>0</v>
      </c>
      <c r="M81">
        <f t="shared" si="47"/>
        <v>0</v>
      </c>
      <c r="N81">
        <f t="shared" si="35"/>
        <v>1</v>
      </c>
      <c r="O81">
        <f t="shared" si="36"/>
        <v>0</v>
      </c>
      <c r="P81">
        <f t="shared" si="37"/>
        <v>0</v>
      </c>
      <c r="Q81">
        <f t="shared" si="38"/>
        <v>1064</v>
      </c>
      <c r="R81">
        <f t="shared" si="38"/>
        <v>997</v>
      </c>
      <c r="S81">
        <f t="shared" si="38"/>
        <v>1050</v>
      </c>
      <c r="T81">
        <f t="shared" si="39"/>
        <v>19</v>
      </c>
      <c r="U81">
        <f t="shared" si="40"/>
        <v>9</v>
      </c>
      <c r="V81">
        <f t="shared" si="41"/>
        <v>38</v>
      </c>
    </row>
    <row r="82" spans="1:22" x14ac:dyDescent="0.3">
      <c r="A82">
        <v>1078</v>
      </c>
      <c r="B82">
        <v>79</v>
      </c>
      <c r="C82">
        <v>182</v>
      </c>
      <c r="D82">
        <v>46</v>
      </c>
      <c r="E82">
        <f t="shared" si="42"/>
        <v>68.583333333333329</v>
      </c>
      <c r="F82">
        <f t="shared" si="43"/>
        <v>117.04166666666667</v>
      </c>
      <c r="G82">
        <f t="shared" si="44"/>
        <v>49.791666666666664</v>
      </c>
      <c r="H82">
        <f t="shared" si="32"/>
        <v>5</v>
      </c>
      <c r="I82">
        <f t="shared" si="33"/>
        <v>15</v>
      </c>
      <c r="J82">
        <f t="shared" si="34"/>
        <v>-1</v>
      </c>
      <c r="K82">
        <f t="shared" si="45"/>
        <v>1</v>
      </c>
      <c r="L82">
        <f t="shared" si="46"/>
        <v>1</v>
      </c>
      <c r="M82">
        <f t="shared" si="47"/>
        <v>0</v>
      </c>
      <c r="N82">
        <f t="shared" si="35"/>
        <v>0</v>
      </c>
      <c r="O82">
        <f t="shared" si="36"/>
        <v>0</v>
      </c>
      <c r="P82">
        <f t="shared" si="37"/>
        <v>0</v>
      </c>
      <c r="Q82">
        <f t="shared" si="38"/>
        <v>1064</v>
      </c>
      <c r="R82">
        <f t="shared" si="38"/>
        <v>997</v>
      </c>
      <c r="S82">
        <f t="shared" si="38"/>
        <v>1050</v>
      </c>
      <c r="T82">
        <f t="shared" si="39"/>
        <v>19</v>
      </c>
      <c r="U82">
        <f t="shared" si="40"/>
        <v>9</v>
      </c>
      <c r="V82">
        <f t="shared" si="41"/>
        <v>38</v>
      </c>
    </row>
    <row r="83" spans="1:22" x14ac:dyDescent="0.3">
      <c r="A83">
        <v>1091</v>
      </c>
      <c r="B83">
        <v>63</v>
      </c>
      <c r="C83">
        <v>149</v>
      </c>
      <c r="D83">
        <v>48</v>
      </c>
      <c r="E83">
        <f t="shared" si="42"/>
        <v>60.5</v>
      </c>
      <c r="F83">
        <f t="shared" si="43"/>
        <v>69.333333333333329</v>
      </c>
      <c r="G83">
        <f t="shared" si="44"/>
        <v>60</v>
      </c>
      <c r="H83">
        <f t="shared" si="32"/>
        <v>-16</v>
      </c>
      <c r="I83">
        <f t="shared" si="33"/>
        <v>-33</v>
      </c>
      <c r="J83">
        <f t="shared" si="34"/>
        <v>2</v>
      </c>
      <c r="K83">
        <f t="shared" si="45"/>
        <v>0</v>
      </c>
      <c r="L83">
        <f t="shared" si="46"/>
        <v>0</v>
      </c>
      <c r="M83">
        <f t="shared" si="47"/>
        <v>1</v>
      </c>
      <c r="N83">
        <f t="shared" si="35"/>
        <v>1</v>
      </c>
      <c r="O83">
        <f t="shared" si="36"/>
        <v>1</v>
      </c>
      <c r="P83">
        <f t="shared" si="37"/>
        <v>0</v>
      </c>
      <c r="Q83">
        <f t="shared" si="38"/>
        <v>1091</v>
      </c>
      <c r="R83">
        <f t="shared" si="38"/>
        <v>1091</v>
      </c>
      <c r="S83">
        <f t="shared" si="38"/>
        <v>1050</v>
      </c>
      <c r="T83">
        <f t="shared" si="39"/>
        <v>37</v>
      </c>
      <c r="U83">
        <f t="shared" si="40"/>
        <v>11</v>
      </c>
      <c r="V83">
        <f t="shared" si="41"/>
        <v>38</v>
      </c>
    </row>
    <row r="84" spans="1:22" x14ac:dyDescent="0.3">
      <c r="A84">
        <v>1104</v>
      </c>
      <c r="B84">
        <v>24</v>
      </c>
      <c r="C84">
        <v>49</v>
      </c>
      <c r="D84">
        <v>44</v>
      </c>
      <c r="E84">
        <f t="shared" si="42"/>
        <v>53.333333333333336</v>
      </c>
      <c r="F84">
        <f t="shared" si="43"/>
        <v>-12.625</v>
      </c>
      <c r="G84">
        <f t="shared" si="44"/>
        <v>61.75</v>
      </c>
      <c r="H84">
        <f t="shared" si="32"/>
        <v>-39</v>
      </c>
      <c r="I84">
        <f t="shared" si="33"/>
        <v>-100</v>
      </c>
      <c r="J84">
        <f t="shared" si="34"/>
        <v>-4</v>
      </c>
      <c r="K84">
        <f t="shared" si="45"/>
        <v>0</v>
      </c>
      <c r="L84">
        <f t="shared" si="46"/>
        <v>0</v>
      </c>
      <c r="M84">
        <f t="shared" si="47"/>
        <v>0</v>
      </c>
      <c r="N84">
        <f t="shared" si="35"/>
        <v>0</v>
      </c>
      <c r="O84">
        <f t="shared" si="36"/>
        <v>0</v>
      </c>
      <c r="P84">
        <f t="shared" si="37"/>
        <v>1</v>
      </c>
      <c r="Q84">
        <f t="shared" si="38"/>
        <v>1091</v>
      </c>
      <c r="R84">
        <f t="shared" si="38"/>
        <v>1091</v>
      </c>
      <c r="S84">
        <f t="shared" si="38"/>
        <v>1104</v>
      </c>
      <c r="T84">
        <f t="shared" si="39"/>
        <v>37</v>
      </c>
      <c r="U84">
        <f t="shared" si="40"/>
        <v>11</v>
      </c>
      <c r="V84">
        <f t="shared" si="41"/>
        <v>19</v>
      </c>
    </row>
    <row r="85" spans="1:22" x14ac:dyDescent="0.3">
      <c r="A85">
        <v>1118</v>
      </c>
      <c r="B85">
        <v>20</v>
      </c>
      <c r="C85">
        <v>-107</v>
      </c>
      <c r="D85">
        <v>51</v>
      </c>
      <c r="E85">
        <f t="shared" si="42"/>
        <v>58.041666666666664</v>
      </c>
      <c r="F85">
        <f t="shared" si="43"/>
        <v>-114.41666666666667</v>
      </c>
      <c r="G85">
        <f t="shared" si="44"/>
        <v>71.875</v>
      </c>
      <c r="H85">
        <f t="shared" si="32"/>
        <v>-4</v>
      </c>
      <c r="I85">
        <f t="shared" si="33"/>
        <v>-156</v>
      </c>
      <c r="J85">
        <f t="shared" si="34"/>
        <v>7</v>
      </c>
      <c r="K85">
        <f t="shared" si="45"/>
        <v>0</v>
      </c>
      <c r="L85">
        <f t="shared" si="46"/>
        <v>0</v>
      </c>
      <c r="M85">
        <f t="shared" si="47"/>
        <v>1</v>
      </c>
      <c r="N85">
        <f t="shared" si="35"/>
        <v>0</v>
      </c>
      <c r="O85">
        <f t="shared" si="36"/>
        <v>0</v>
      </c>
      <c r="P85">
        <f t="shared" si="37"/>
        <v>0</v>
      </c>
      <c r="Q85">
        <f t="shared" si="38"/>
        <v>1091</v>
      </c>
      <c r="R85">
        <f t="shared" si="38"/>
        <v>1091</v>
      </c>
      <c r="S85">
        <f t="shared" si="38"/>
        <v>1104</v>
      </c>
      <c r="T85">
        <f t="shared" si="39"/>
        <v>37</v>
      </c>
      <c r="U85">
        <f t="shared" si="40"/>
        <v>11</v>
      </c>
      <c r="V85">
        <f t="shared" si="41"/>
        <v>19</v>
      </c>
    </row>
    <row r="86" spans="1:22" x14ac:dyDescent="0.3">
      <c r="A86">
        <v>1131</v>
      </c>
      <c r="B86">
        <v>96</v>
      </c>
      <c r="C86">
        <v>-360</v>
      </c>
      <c r="D86">
        <v>51</v>
      </c>
      <c r="E86">
        <f t="shared" si="42"/>
        <v>81.291666666666671</v>
      </c>
      <c r="F86">
        <f t="shared" si="43"/>
        <v>-220.16666666666666</v>
      </c>
      <c r="G86">
        <f t="shared" si="44"/>
        <v>97.458333333333329</v>
      </c>
      <c r="H86">
        <f t="shared" si="32"/>
        <v>76</v>
      </c>
      <c r="I86">
        <f t="shared" si="33"/>
        <v>-253</v>
      </c>
      <c r="J86">
        <f t="shared" si="34"/>
        <v>0</v>
      </c>
      <c r="K86">
        <f t="shared" si="45"/>
        <v>1</v>
      </c>
      <c r="L86">
        <f t="shared" si="46"/>
        <v>0</v>
      </c>
      <c r="M86">
        <f t="shared" si="47"/>
        <v>0</v>
      </c>
      <c r="N86">
        <f t="shared" si="35"/>
        <v>0</v>
      </c>
      <c r="O86">
        <f t="shared" si="36"/>
        <v>0</v>
      </c>
      <c r="P86">
        <f t="shared" si="37"/>
        <v>1</v>
      </c>
      <c r="Q86">
        <f t="shared" si="38"/>
        <v>1091</v>
      </c>
      <c r="R86">
        <f t="shared" si="38"/>
        <v>1091</v>
      </c>
      <c r="S86">
        <f t="shared" si="38"/>
        <v>1131</v>
      </c>
      <c r="T86">
        <f t="shared" si="39"/>
        <v>37</v>
      </c>
      <c r="U86">
        <f t="shared" si="40"/>
        <v>11</v>
      </c>
      <c r="V86">
        <f t="shared" si="41"/>
        <v>37</v>
      </c>
    </row>
    <row r="87" spans="1:22" x14ac:dyDescent="0.3">
      <c r="A87">
        <v>1144</v>
      </c>
      <c r="B87">
        <v>95</v>
      </c>
      <c r="C87">
        <v>-442</v>
      </c>
      <c r="D87">
        <v>320</v>
      </c>
      <c r="E87">
        <f t="shared" si="42"/>
        <v>95.75</v>
      </c>
      <c r="F87">
        <f t="shared" si="43"/>
        <v>-261.41666666666669</v>
      </c>
      <c r="G87">
        <f t="shared" si="44"/>
        <v>147.70833333333334</v>
      </c>
      <c r="H87">
        <f t="shared" si="32"/>
        <v>-1</v>
      </c>
      <c r="I87">
        <f t="shared" si="33"/>
        <v>-82</v>
      </c>
      <c r="J87">
        <f t="shared" si="34"/>
        <v>269</v>
      </c>
      <c r="K87">
        <f t="shared" si="45"/>
        <v>0</v>
      </c>
      <c r="L87">
        <f t="shared" si="46"/>
        <v>0</v>
      </c>
      <c r="M87">
        <f t="shared" si="47"/>
        <v>1</v>
      </c>
      <c r="N87">
        <f t="shared" si="35"/>
        <v>1</v>
      </c>
      <c r="O87">
        <f t="shared" si="36"/>
        <v>0</v>
      </c>
      <c r="P87">
        <f t="shared" si="37"/>
        <v>0</v>
      </c>
      <c r="Q87">
        <f t="shared" si="38"/>
        <v>1144</v>
      </c>
      <c r="R87">
        <f t="shared" si="38"/>
        <v>1091</v>
      </c>
      <c r="S87">
        <f t="shared" si="38"/>
        <v>1131</v>
      </c>
      <c r="T87">
        <f t="shared" si="39"/>
        <v>19</v>
      </c>
      <c r="U87">
        <f t="shared" si="40"/>
        <v>11</v>
      </c>
      <c r="V87">
        <f t="shared" si="41"/>
        <v>37</v>
      </c>
    </row>
    <row r="88" spans="1:22" x14ac:dyDescent="0.3">
      <c r="A88">
        <v>1159</v>
      </c>
      <c r="B88">
        <v>158</v>
      </c>
      <c r="C88">
        <v>-360</v>
      </c>
      <c r="D88">
        <v>115</v>
      </c>
      <c r="E88">
        <f t="shared" si="42"/>
        <v>111.33333333333333</v>
      </c>
      <c r="F88">
        <f t="shared" si="43"/>
        <v>-214.375</v>
      </c>
      <c r="G88">
        <f t="shared" si="44"/>
        <v>110.125</v>
      </c>
      <c r="H88">
        <f t="shared" si="32"/>
        <v>63</v>
      </c>
      <c r="I88">
        <f t="shared" si="33"/>
        <v>82</v>
      </c>
      <c r="J88">
        <f t="shared" si="34"/>
        <v>-205</v>
      </c>
      <c r="K88">
        <f t="shared" si="45"/>
        <v>1</v>
      </c>
      <c r="L88">
        <f t="shared" si="46"/>
        <v>1</v>
      </c>
      <c r="M88">
        <f t="shared" si="47"/>
        <v>0</v>
      </c>
      <c r="N88">
        <f t="shared" si="35"/>
        <v>0</v>
      </c>
      <c r="O88">
        <f t="shared" si="36"/>
        <v>0</v>
      </c>
      <c r="P88">
        <f t="shared" si="37"/>
        <v>1</v>
      </c>
      <c r="Q88">
        <f t="shared" si="38"/>
        <v>1144</v>
      </c>
      <c r="R88">
        <f t="shared" si="38"/>
        <v>1091</v>
      </c>
      <c r="S88">
        <f t="shared" si="38"/>
        <v>1159</v>
      </c>
      <c r="T88">
        <f t="shared" si="39"/>
        <v>19</v>
      </c>
      <c r="U88">
        <f t="shared" si="40"/>
        <v>11</v>
      </c>
      <c r="V88">
        <f t="shared" si="41"/>
        <v>36</v>
      </c>
    </row>
    <row r="89" spans="1:22" x14ac:dyDescent="0.3">
      <c r="A89">
        <v>1172</v>
      </c>
      <c r="B89">
        <v>126</v>
      </c>
      <c r="C89">
        <v>-49</v>
      </c>
      <c r="D89">
        <v>-7</v>
      </c>
      <c r="E89">
        <f t="shared" si="42"/>
        <v>105.5</v>
      </c>
      <c r="F89">
        <f t="shared" si="43"/>
        <v>-92.791666666666671</v>
      </c>
      <c r="G89">
        <f t="shared" si="44"/>
        <v>70.166666666666671</v>
      </c>
      <c r="H89">
        <f t="shared" si="32"/>
        <v>-32</v>
      </c>
      <c r="I89">
        <f t="shared" si="33"/>
        <v>311</v>
      </c>
      <c r="J89">
        <f t="shared" si="34"/>
        <v>-122</v>
      </c>
      <c r="K89">
        <f t="shared" si="45"/>
        <v>0</v>
      </c>
      <c r="L89">
        <f t="shared" si="46"/>
        <v>0</v>
      </c>
      <c r="M89">
        <f t="shared" si="47"/>
        <v>0</v>
      </c>
      <c r="N89">
        <f t="shared" si="35"/>
        <v>1</v>
      </c>
      <c r="O89">
        <f t="shared" si="36"/>
        <v>1</v>
      </c>
      <c r="P89">
        <f t="shared" si="37"/>
        <v>0</v>
      </c>
      <c r="Q89">
        <f t="shared" si="38"/>
        <v>1172</v>
      </c>
      <c r="R89">
        <f t="shared" si="38"/>
        <v>1172</v>
      </c>
      <c r="S89">
        <f t="shared" si="38"/>
        <v>1159</v>
      </c>
      <c r="T89">
        <f t="shared" si="39"/>
        <v>36</v>
      </c>
      <c r="U89">
        <f t="shared" si="40"/>
        <v>12</v>
      </c>
      <c r="V89">
        <f t="shared" si="41"/>
        <v>36</v>
      </c>
    </row>
    <row r="90" spans="1:22" x14ac:dyDescent="0.3">
      <c r="A90">
        <v>1185</v>
      </c>
      <c r="B90">
        <v>91</v>
      </c>
      <c r="C90">
        <v>132</v>
      </c>
      <c r="D90">
        <v>42</v>
      </c>
      <c r="E90">
        <f t="shared" si="42"/>
        <v>91.208333333333329</v>
      </c>
      <c r="F90">
        <f t="shared" si="43"/>
        <v>9.875</v>
      </c>
      <c r="G90">
        <f t="shared" si="44"/>
        <v>67.666666666666671</v>
      </c>
      <c r="H90">
        <f t="shared" si="32"/>
        <v>-35</v>
      </c>
      <c r="I90">
        <f t="shared" si="33"/>
        <v>181</v>
      </c>
      <c r="J90">
        <f t="shared" si="34"/>
        <v>49</v>
      </c>
      <c r="K90">
        <f t="shared" si="45"/>
        <v>0</v>
      </c>
      <c r="L90">
        <f t="shared" si="46"/>
        <v>1</v>
      </c>
      <c r="M90">
        <f t="shared" si="47"/>
        <v>1</v>
      </c>
      <c r="N90">
        <f t="shared" si="35"/>
        <v>0</v>
      </c>
      <c r="O90">
        <f t="shared" si="36"/>
        <v>0</v>
      </c>
      <c r="P90">
        <f t="shared" si="37"/>
        <v>0</v>
      </c>
      <c r="Q90">
        <f t="shared" si="38"/>
        <v>1172</v>
      </c>
      <c r="R90">
        <f t="shared" si="38"/>
        <v>1172</v>
      </c>
      <c r="S90">
        <f t="shared" si="38"/>
        <v>1159</v>
      </c>
      <c r="T90">
        <f t="shared" si="39"/>
        <v>36</v>
      </c>
      <c r="U90">
        <f t="shared" si="40"/>
        <v>12</v>
      </c>
      <c r="V90">
        <f t="shared" si="41"/>
        <v>36</v>
      </c>
    </row>
    <row r="91" spans="1:22" x14ac:dyDescent="0.3">
      <c r="A91">
        <v>1199</v>
      </c>
      <c r="B91">
        <v>52</v>
      </c>
      <c r="C91">
        <v>124</v>
      </c>
      <c r="D91">
        <v>99</v>
      </c>
      <c r="E91">
        <f t="shared" si="42"/>
        <v>74.333333333333329</v>
      </c>
      <c r="F91">
        <f t="shared" si="43"/>
        <v>61.041666666666664</v>
      </c>
      <c r="G91">
        <f t="shared" si="44"/>
        <v>83.458333333333329</v>
      </c>
      <c r="H91">
        <f t="shared" si="32"/>
        <v>-39</v>
      </c>
      <c r="I91">
        <f t="shared" si="33"/>
        <v>-8</v>
      </c>
      <c r="J91">
        <f t="shared" si="34"/>
        <v>57</v>
      </c>
      <c r="K91">
        <f t="shared" si="45"/>
        <v>0</v>
      </c>
      <c r="L91">
        <f t="shared" si="46"/>
        <v>0</v>
      </c>
      <c r="M91">
        <f t="shared" si="47"/>
        <v>1</v>
      </c>
      <c r="N91">
        <f t="shared" si="35"/>
        <v>0</v>
      </c>
      <c r="O91">
        <f t="shared" si="36"/>
        <v>1</v>
      </c>
      <c r="P91">
        <f t="shared" si="37"/>
        <v>0</v>
      </c>
      <c r="Q91">
        <f t="shared" si="38"/>
        <v>1172</v>
      </c>
      <c r="R91">
        <f t="shared" si="38"/>
        <v>1199</v>
      </c>
      <c r="S91">
        <f t="shared" si="38"/>
        <v>1159</v>
      </c>
      <c r="T91">
        <f t="shared" si="39"/>
        <v>36</v>
      </c>
      <c r="U91">
        <f t="shared" si="40"/>
        <v>37</v>
      </c>
      <c r="V91">
        <f t="shared" si="41"/>
        <v>36</v>
      </c>
    </row>
    <row r="92" spans="1:22" x14ac:dyDescent="0.3">
      <c r="A92">
        <v>1212</v>
      </c>
      <c r="B92">
        <v>54</v>
      </c>
      <c r="C92">
        <v>89</v>
      </c>
      <c r="D92">
        <v>91</v>
      </c>
      <c r="E92">
        <f t="shared" si="42"/>
        <v>69.583333333333329</v>
      </c>
      <c r="F92">
        <f t="shared" si="43"/>
        <v>85.291666666666671</v>
      </c>
      <c r="G92">
        <f t="shared" si="44"/>
        <v>76.25</v>
      </c>
      <c r="H92">
        <f t="shared" si="32"/>
        <v>2</v>
      </c>
      <c r="I92">
        <f t="shared" si="33"/>
        <v>-35</v>
      </c>
      <c r="J92">
        <f t="shared" si="34"/>
        <v>-8</v>
      </c>
      <c r="K92">
        <f t="shared" si="45"/>
        <v>1</v>
      </c>
      <c r="L92">
        <f t="shared" si="46"/>
        <v>0</v>
      </c>
      <c r="M92">
        <f t="shared" si="47"/>
        <v>0</v>
      </c>
      <c r="N92">
        <f t="shared" si="35"/>
        <v>0</v>
      </c>
      <c r="O92">
        <f t="shared" si="36"/>
        <v>0</v>
      </c>
      <c r="P92">
        <f t="shared" si="37"/>
        <v>1</v>
      </c>
      <c r="Q92">
        <f t="shared" si="38"/>
        <v>1172</v>
      </c>
      <c r="R92">
        <f t="shared" si="38"/>
        <v>1199</v>
      </c>
      <c r="S92">
        <f t="shared" si="38"/>
        <v>1212</v>
      </c>
      <c r="T92">
        <f t="shared" si="39"/>
        <v>36</v>
      </c>
      <c r="U92">
        <f t="shared" si="40"/>
        <v>37</v>
      </c>
      <c r="V92">
        <f t="shared" si="41"/>
        <v>19</v>
      </c>
    </row>
    <row r="93" spans="1:22" x14ac:dyDescent="0.3">
      <c r="A93">
        <v>1225</v>
      </c>
      <c r="B93">
        <v>64</v>
      </c>
      <c r="C93">
        <v>91</v>
      </c>
      <c r="D93">
        <v>81</v>
      </c>
      <c r="E93">
        <f t="shared" si="42"/>
        <v>68.583333333333329</v>
      </c>
      <c r="F93">
        <f t="shared" si="43"/>
        <v>109.33333333333333</v>
      </c>
      <c r="G93">
        <f t="shared" si="44"/>
        <v>67.875</v>
      </c>
      <c r="H93">
        <f t="shared" si="32"/>
        <v>10</v>
      </c>
      <c r="I93">
        <f t="shared" si="33"/>
        <v>2</v>
      </c>
      <c r="J93">
        <f t="shared" si="34"/>
        <v>-10</v>
      </c>
      <c r="K93">
        <f t="shared" si="45"/>
        <v>0</v>
      </c>
      <c r="L93">
        <f t="shared" si="46"/>
        <v>1</v>
      </c>
      <c r="M93">
        <f t="shared" si="47"/>
        <v>0</v>
      </c>
      <c r="N93">
        <f t="shared" si="35"/>
        <v>1</v>
      </c>
      <c r="O93">
        <f t="shared" si="36"/>
        <v>0</v>
      </c>
      <c r="P93">
        <f t="shared" si="37"/>
        <v>0</v>
      </c>
      <c r="Q93">
        <f t="shared" si="38"/>
        <v>1225</v>
      </c>
      <c r="R93">
        <f t="shared" si="38"/>
        <v>1199</v>
      </c>
      <c r="S93">
        <f t="shared" si="38"/>
        <v>1212</v>
      </c>
      <c r="T93">
        <f t="shared" si="39"/>
        <v>19</v>
      </c>
      <c r="U93">
        <f t="shared" si="40"/>
        <v>37</v>
      </c>
      <c r="V93">
        <f t="shared" si="41"/>
        <v>19</v>
      </c>
    </row>
    <row r="94" spans="1:22" x14ac:dyDescent="0.3">
      <c r="A94">
        <v>1239</v>
      </c>
      <c r="B94">
        <v>70</v>
      </c>
      <c r="C94">
        <v>134</v>
      </c>
      <c r="D94">
        <v>56</v>
      </c>
      <c r="E94">
        <f t="shared" si="42"/>
        <v>69.916666666666671</v>
      </c>
      <c r="F94">
        <f t="shared" si="43"/>
        <v>130.79166666666666</v>
      </c>
      <c r="G94">
        <f t="shared" si="44"/>
        <v>58.5</v>
      </c>
      <c r="H94">
        <f t="shared" si="32"/>
        <v>6</v>
      </c>
      <c r="I94">
        <f t="shared" si="33"/>
        <v>43</v>
      </c>
      <c r="J94">
        <f t="shared" si="34"/>
        <v>-25</v>
      </c>
      <c r="K94">
        <f t="shared" si="45"/>
        <v>0</v>
      </c>
      <c r="L94">
        <f t="shared" si="46"/>
        <v>0</v>
      </c>
      <c r="M94">
        <f t="shared" si="47"/>
        <v>0</v>
      </c>
      <c r="N94">
        <f t="shared" si="35"/>
        <v>0</v>
      </c>
      <c r="O94">
        <f t="shared" si="36"/>
        <v>1</v>
      </c>
      <c r="P94">
        <f t="shared" si="37"/>
        <v>0</v>
      </c>
      <c r="Q94">
        <f t="shared" si="38"/>
        <v>1225</v>
      </c>
      <c r="R94">
        <f t="shared" si="38"/>
        <v>1239</v>
      </c>
      <c r="S94">
        <f t="shared" si="38"/>
        <v>1212</v>
      </c>
      <c r="T94">
        <f t="shared" si="39"/>
        <v>19</v>
      </c>
      <c r="U94">
        <f t="shared" si="40"/>
        <v>25</v>
      </c>
      <c r="V94">
        <f t="shared" si="41"/>
        <v>19</v>
      </c>
    </row>
    <row r="95" spans="1:22" x14ac:dyDescent="0.3">
      <c r="A95">
        <v>1253</v>
      </c>
      <c r="B95">
        <v>85</v>
      </c>
      <c r="C95">
        <v>173</v>
      </c>
      <c r="D95">
        <v>40</v>
      </c>
      <c r="E95">
        <f t="shared" si="42"/>
        <v>71.625</v>
      </c>
      <c r="F95">
        <f t="shared" si="43"/>
        <v>139.83333333333334</v>
      </c>
      <c r="G95">
        <f t="shared" si="44"/>
        <v>51.666666666666664</v>
      </c>
      <c r="H95">
        <f t="shared" si="32"/>
        <v>15</v>
      </c>
      <c r="I95">
        <f t="shared" si="33"/>
        <v>39</v>
      </c>
      <c r="J95">
        <f t="shared" si="34"/>
        <v>-16</v>
      </c>
      <c r="K95">
        <f t="shared" si="45"/>
        <v>1</v>
      </c>
      <c r="L95">
        <f t="shared" si="46"/>
        <v>0</v>
      </c>
      <c r="M95">
        <f t="shared" si="47"/>
        <v>0</v>
      </c>
      <c r="N95">
        <f t="shared" si="35"/>
        <v>0</v>
      </c>
      <c r="O95">
        <f t="shared" si="36"/>
        <v>0</v>
      </c>
      <c r="P95">
        <f t="shared" si="37"/>
        <v>0</v>
      </c>
      <c r="Q95">
        <f t="shared" si="38"/>
        <v>1225</v>
      </c>
      <c r="R95">
        <f t="shared" si="38"/>
        <v>1239</v>
      </c>
      <c r="S95">
        <f t="shared" si="38"/>
        <v>1212</v>
      </c>
      <c r="T95">
        <f t="shared" si="39"/>
        <v>19</v>
      </c>
      <c r="U95">
        <f t="shared" si="40"/>
        <v>25</v>
      </c>
      <c r="V95">
        <f t="shared" si="41"/>
        <v>19</v>
      </c>
    </row>
    <row r="96" spans="1:22" x14ac:dyDescent="0.3">
      <c r="A96">
        <v>1266</v>
      </c>
      <c r="B96">
        <v>83</v>
      </c>
      <c r="C96">
        <v>179</v>
      </c>
      <c r="D96">
        <v>38</v>
      </c>
      <c r="E96">
        <f t="shared" si="42"/>
        <v>72.083333333333329</v>
      </c>
      <c r="F96">
        <f t="shared" si="43"/>
        <v>126.91666666666667</v>
      </c>
      <c r="G96">
        <f t="shared" si="44"/>
        <v>44.25</v>
      </c>
      <c r="H96">
        <f t="shared" si="32"/>
        <v>-2</v>
      </c>
      <c r="I96">
        <f t="shared" si="33"/>
        <v>6</v>
      </c>
      <c r="J96">
        <f t="shared" si="34"/>
        <v>-2</v>
      </c>
      <c r="K96">
        <f t="shared" si="45"/>
        <v>0</v>
      </c>
      <c r="L96">
        <f t="shared" si="46"/>
        <v>1</v>
      </c>
      <c r="M96">
        <f t="shared" si="47"/>
        <v>0</v>
      </c>
      <c r="N96">
        <f t="shared" si="35"/>
        <v>1</v>
      </c>
      <c r="O96">
        <f t="shared" si="36"/>
        <v>0</v>
      </c>
      <c r="P96">
        <f t="shared" si="37"/>
        <v>0</v>
      </c>
      <c r="Q96">
        <f t="shared" si="38"/>
        <v>1266</v>
      </c>
      <c r="R96">
        <f t="shared" si="38"/>
        <v>1239</v>
      </c>
      <c r="S96">
        <f t="shared" si="38"/>
        <v>1212</v>
      </c>
      <c r="T96">
        <f t="shared" si="39"/>
        <v>24</v>
      </c>
      <c r="U96">
        <f t="shared" si="40"/>
        <v>25</v>
      </c>
      <c r="V96">
        <f t="shared" si="41"/>
        <v>19</v>
      </c>
    </row>
    <row r="97" spans="1:22" x14ac:dyDescent="0.3">
      <c r="A97">
        <v>1280</v>
      </c>
      <c r="B97">
        <v>64</v>
      </c>
      <c r="C97">
        <v>148</v>
      </c>
      <c r="D97">
        <v>42</v>
      </c>
      <c r="E97">
        <f t="shared" si="42"/>
        <v>63.583333333333336</v>
      </c>
      <c r="F97">
        <f t="shared" si="43"/>
        <v>84.041666666666671</v>
      </c>
      <c r="G97">
        <f t="shared" si="44"/>
        <v>54.208333333333336</v>
      </c>
      <c r="H97">
        <f t="shared" si="32"/>
        <v>-19</v>
      </c>
      <c r="I97">
        <f t="shared" si="33"/>
        <v>-31</v>
      </c>
      <c r="J97">
        <f t="shared" si="34"/>
        <v>4</v>
      </c>
      <c r="K97">
        <f t="shared" si="45"/>
        <v>0</v>
      </c>
      <c r="L97">
        <f t="shared" si="46"/>
        <v>0</v>
      </c>
      <c r="M97">
        <f t="shared" si="47"/>
        <v>1</v>
      </c>
      <c r="N97">
        <f t="shared" si="35"/>
        <v>0</v>
      </c>
      <c r="O97">
        <f t="shared" si="36"/>
        <v>1</v>
      </c>
      <c r="P97">
        <f t="shared" si="37"/>
        <v>0</v>
      </c>
      <c r="Q97">
        <f t="shared" si="38"/>
        <v>1266</v>
      </c>
      <c r="R97">
        <f t="shared" si="38"/>
        <v>1280</v>
      </c>
      <c r="S97">
        <f t="shared" si="38"/>
        <v>1212</v>
      </c>
      <c r="T97">
        <f t="shared" si="39"/>
        <v>24</v>
      </c>
      <c r="U97">
        <f t="shared" si="40"/>
        <v>24</v>
      </c>
      <c r="V97">
        <f t="shared" si="41"/>
        <v>19</v>
      </c>
    </row>
    <row r="98" spans="1:22" x14ac:dyDescent="0.3">
      <c r="A98">
        <v>1293</v>
      </c>
      <c r="B98">
        <v>41</v>
      </c>
      <c r="C98">
        <v>71</v>
      </c>
      <c r="D98">
        <v>31</v>
      </c>
      <c r="E98">
        <f t="shared" si="42"/>
        <v>59.75</v>
      </c>
      <c r="F98">
        <f t="shared" si="43"/>
        <v>14.291666666666666</v>
      </c>
      <c r="G98">
        <f t="shared" si="44"/>
        <v>60.291666666666664</v>
      </c>
      <c r="H98">
        <f t="shared" si="32"/>
        <v>-23</v>
      </c>
      <c r="I98">
        <f t="shared" si="33"/>
        <v>-77</v>
      </c>
      <c r="J98">
        <f t="shared" si="34"/>
        <v>-11</v>
      </c>
      <c r="K98">
        <f t="shared" si="45"/>
        <v>0</v>
      </c>
      <c r="L98">
        <f t="shared" si="46"/>
        <v>0</v>
      </c>
      <c r="M98">
        <f t="shared" si="47"/>
        <v>0</v>
      </c>
      <c r="N98">
        <f t="shared" si="35"/>
        <v>0</v>
      </c>
      <c r="O98">
        <f t="shared" si="36"/>
        <v>0</v>
      </c>
      <c r="P98">
        <f t="shared" si="37"/>
        <v>1</v>
      </c>
      <c r="Q98">
        <f t="shared" si="38"/>
        <v>1266</v>
      </c>
      <c r="R98">
        <f t="shared" si="38"/>
        <v>1280</v>
      </c>
      <c r="S98">
        <f t="shared" si="38"/>
        <v>1293</v>
      </c>
      <c r="T98">
        <f t="shared" si="39"/>
        <v>24</v>
      </c>
      <c r="U98">
        <f t="shared" si="40"/>
        <v>24</v>
      </c>
      <c r="V98">
        <f t="shared" si="41"/>
        <v>12</v>
      </c>
    </row>
    <row r="99" spans="1:22" x14ac:dyDescent="0.3">
      <c r="A99">
        <v>1306</v>
      </c>
      <c r="B99">
        <v>24</v>
      </c>
      <c r="C99">
        <v>-42</v>
      </c>
      <c r="D99">
        <v>77</v>
      </c>
      <c r="E99">
        <f t="shared" si="42"/>
        <v>62.375</v>
      </c>
      <c r="F99">
        <f t="shared" si="43"/>
        <v>-73.958333333333329</v>
      </c>
      <c r="G99">
        <f t="shared" si="44"/>
        <v>76.416666666666671</v>
      </c>
      <c r="H99">
        <f t="shared" si="32"/>
        <v>-17</v>
      </c>
      <c r="I99">
        <f t="shared" si="33"/>
        <v>-113</v>
      </c>
      <c r="J99">
        <f t="shared" si="34"/>
        <v>46</v>
      </c>
      <c r="K99">
        <f t="shared" si="45"/>
        <v>0</v>
      </c>
      <c r="L99">
        <f t="shared" si="46"/>
        <v>0</v>
      </c>
      <c r="M99">
        <f t="shared" si="47"/>
        <v>1</v>
      </c>
      <c r="N99">
        <f t="shared" si="35"/>
        <v>0</v>
      </c>
      <c r="O99">
        <f t="shared" si="36"/>
        <v>0</v>
      </c>
      <c r="P99">
        <f t="shared" si="37"/>
        <v>0</v>
      </c>
      <c r="Q99">
        <f t="shared" si="38"/>
        <v>1266</v>
      </c>
      <c r="R99">
        <f t="shared" si="38"/>
        <v>1280</v>
      </c>
      <c r="S99">
        <f t="shared" si="38"/>
        <v>1293</v>
      </c>
      <c r="T99">
        <f t="shared" si="39"/>
        <v>24</v>
      </c>
      <c r="U99">
        <f t="shared" si="40"/>
        <v>24</v>
      </c>
      <c r="V99">
        <f t="shared" si="41"/>
        <v>12</v>
      </c>
    </row>
    <row r="100" spans="1:22" x14ac:dyDescent="0.3">
      <c r="A100">
        <v>1319</v>
      </c>
      <c r="B100">
        <v>106</v>
      </c>
      <c r="C100">
        <v>-218</v>
      </c>
      <c r="D100">
        <v>7</v>
      </c>
      <c r="E100">
        <f t="shared" si="42"/>
        <v>80.958333333333329</v>
      </c>
      <c r="F100">
        <f t="shared" si="43"/>
        <v>-173.91666666666666</v>
      </c>
      <c r="G100">
        <f t="shared" si="44"/>
        <v>92.208333333333329</v>
      </c>
      <c r="H100">
        <f t="shared" si="32"/>
        <v>82</v>
      </c>
      <c r="I100">
        <f t="shared" si="33"/>
        <v>-176</v>
      </c>
      <c r="J100">
        <f t="shared" si="34"/>
        <v>-70</v>
      </c>
      <c r="K100">
        <f t="shared" si="45"/>
        <v>1</v>
      </c>
      <c r="L100">
        <f t="shared" si="46"/>
        <v>0</v>
      </c>
      <c r="M100">
        <f t="shared" si="47"/>
        <v>0</v>
      </c>
      <c r="N100">
        <f t="shared" si="35"/>
        <v>0</v>
      </c>
      <c r="O100">
        <f t="shared" si="36"/>
        <v>0</v>
      </c>
      <c r="P100">
        <f t="shared" si="37"/>
        <v>1</v>
      </c>
      <c r="Q100">
        <f t="shared" si="38"/>
        <v>1266</v>
      </c>
      <c r="R100">
        <f t="shared" si="38"/>
        <v>1280</v>
      </c>
      <c r="S100">
        <f t="shared" si="38"/>
        <v>1319</v>
      </c>
      <c r="T100">
        <f t="shared" si="39"/>
        <v>24</v>
      </c>
      <c r="U100">
        <f t="shared" si="40"/>
        <v>24</v>
      </c>
      <c r="V100">
        <f t="shared" si="41"/>
        <v>38</v>
      </c>
    </row>
    <row r="101" spans="1:22" x14ac:dyDescent="0.3">
      <c r="A101">
        <v>1333</v>
      </c>
      <c r="B101">
        <v>60</v>
      </c>
      <c r="C101">
        <v>-436</v>
      </c>
      <c r="D101">
        <v>311</v>
      </c>
      <c r="E101">
        <f t="shared" si="42"/>
        <v>91.041666666666671</v>
      </c>
      <c r="F101">
        <f t="shared" si="43"/>
        <v>-251.58333333333334</v>
      </c>
      <c r="G101">
        <f t="shared" si="44"/>
        <v>154.41666666666666</v>
      </c>
      <c r="H101">
        <f t="shared" si="32"/>
        <v>-46</v>
      </c>
      <c r="I101">
        <f t="shared" si="33"/>
        <v>-218</v>
      </c>
      <c r="J101">
        <f t="shared" si="34"/>
        <v>304</v>
      </c>
      <c r="K101">
        <f t="shared" si="45"/>
        <v>0</v>
      </c>
      <c r="L101">
        <f t="shared" si="46"/>
        <v>0</v>
      </c>
      <c r="M101">
        <f t="shared" si="47"/>
        <v>1</v>
      </c>
      <c r="N101">
        <f t="shared" si="35"/>
        <v>1</v>
      </c>
      <c r="O101">
        <f t="shared" si="36"/>
        <v>0</v>
      </c>
      <c r="P101">
        <f t="shared" si="37"/>
        <v>0</v>
      </c>
      <c r="Q101">
        <f t="shared" si="38"/>
        <v>1333</v>
      </c>
      <c r="R101">
        <f t="shared" si="38"/>
        <v>1280</v>
      </c>
      <c r="S101">
        <f t="shared" si="38"/>
        <v>1319</v>
      </c>
      <c r="T101">
        <f t="shared" si="39"/>
        <v>15</v>
      </c>
      <c r="U101">
        <f t="shared" si="40"/>
        <v>24</v>
      </c>
      <c r="V101">
        <f t="shared" si="41"/>
        <v>38</v>
      </c>
    </row>
    <row r="102" spans="1:22" x14ac:dyDescent="0.3">
      <c r="A102">
        <v>1347</v>
      </c>
      <c r="B102">
        <v>161</v>
      </c>
      <c r="C102">
        <v>-442</v>
      </c>
      <c r="D102">
        <v>226</v>
      </c>
      <c r="E102">
        <f t="shared" si="42"/>
        <v>114.58333333333333</v>
      </c>
      <c r="F102">
        <f t="shared" si="43"/>
        <v>-238.83333333333334</v>
      </c>
      <c r="G102">
        <f t="shared" si="44"/>
        <v>140.45833333333334</v>
      </c>
      <c r="H102">
        <f t="shared" si="32"/>
        <v>101</v>
      </c>
      <c r="I102">
        <f t="shared" si="33"/>
        <v>-6</v>
      </c>
      <c r="J102">
        <f t="shared" si="34"/>
        <v>-85</v>
      </c>
      <c r="K102">
        <f t="shared" si="45"/>
        <v>1</v>
      </c>
      <c r="L102">
        <f t="shared" si="46"/>
        <v>0</v>
      </c>
      <c r="M102">
        <f t="shared" si="47"/>
        <v>0</v>
      </c>
      <c r="N102">
        <f t="shared" si="35"/>
        <v>0</v>
      </c>
      <c r="O102">
        <f t="shared" si="36"/>
        <v>0</v>
      </c>
      <c r="P102">
        <f t="shared" si="37"/>
        <v>1</v>
      </c>
      <c r="Q102">
        <f t="shared" si="38"/>
        <v>1333</v>
      </c>
      <c r="R102">
        <f t="shared" si="38"/>
        <v>1280</v>
      </c>
      <c r="S102">
        <f t="shared" si="38"/>
        <v>1347</v>
      </c>
      <c r="T102">
        <f t="shared" si="39"/>
        <v>15</v>
      </c>
      <c r="U102">
        <f t="shared" si="40"/>
        <v>24</v>
      </c>
      <c r="V102">
        <f t="shared" si="41"/>
        <v>36</v>
      </c>
    </row>
    <row r="103" spans="1:22" x14ac:dyDescent="0.3">
      <c r="A103">
        <v>1360</v>
      </c>
      <c r="B103">
        <v>140</v>
      </c>
      <c r="C103">
        <v>-185</v>
      </c>
      <c r="D103">
        <v>56</v>
      </c>
      <c r="E103">
        <f t="shared" si="42"/>
        <v>115.16666666666667</v>
      </c>
      <c r="F103">
        <f t="shared" si="43"/>
        <v>-125.5</v>
      </c>
      <c r="G103">
        <f t="shared" si="44"/>
        <v>85.083333333333329</v>
      </c>
      <c r="H103">
        <f t="shared" si="32"/>
        <v>-21</v>
      </c>
      <c r="I103">
        <f t="shared" si="33"/>
        <v>257</v>
      </c>
      <c r="J103">
        <f t="shared" si="34"/>
        <v>-170</v>
      </c>
      <c r="K103">
        <f t="shared" si="45"/>
        <v>0</v>
      </c>
      <c r="L103">
        <f t="shared" si="46"/>
        <v>1</v>
      </c>
      <c r="M103">
        <f t="shared" si="47"/>
        <v>0</v>
      </c>
      <c r="N103">
        <f t="shared" si="35"/>
        <v>1</v>
      </c>
      <c r="O103">
        <f t="shared" si="36"/>
        <v>0</v>
      </c>
      <c r="P103">
        <f t="shared" si="37"/>
        <v>0</v>
      </c>
      <c r="Q103">
        <f t="shared" si="38"/>
        <v>1360</v>
      </c>
      <c r="R103">
        <f t="shared" si="38"/>
        <v>1280</v>
      </c>
      <c r="S103">
        <f t="shared" si="38"/>
        <v>1347</v>
      </c>
      <c r="T103">
        <f t="shared" si="39"/>
        <v>37</v>
      </c>
      <c r="U103">
        <f t="shared" si="40"/>
        <v>24</v>
      </c>
      <c r="V103">
        <f t="shared" si="41"/>
        <v>36</v>
      </c>
    </row>
    <row r="104" spans="1:22" x14ac:dyDescent="0.3">
      <c r="A104">
        <v>1374</v>
      </c>
      <c r="B104">
        <v>68</v>
      </c>
      <c r="C104">
        <v>82</v>
      </c>
      <c r="D104">
        <v>-45</v>
      </c>
      <c r="E104">
        <f t="shared" si="42"/>
        <v>105.5</v>
      </c>
      <c r="F104">
        <f t="shared" si="43"/>
        <v>17.125</v>
      </c>
      <c r="G104">
        <f t="shared" si="44"/>
        <v>39.291666666666664</v>
      </c>
      <c r="H104">
        <f t="shared" si="32"/>
        <v>-72</v>
      </c>
      <c r="I104">
        <f t="shared" si="33"/>
        <v>267</v>
      </c>
      <c r="J104">
        <f t="shared" si="34"/>
        <v>-101</v>
      </c>
      <c r="K104">
        <f t="shared" si="45"/>
        <v>0</v>
      </c>
      <c r="L104">
        <f t="shared" si="46"/>
        <v>0</v>
      </c>
      <c r="M104">
        <f t="shared" si="47"/>
        <v>0</v>
      </c>
      <c r="N104">
        <f t="shared" si="35"/>
        <v>0</v>
      </c>
      <c r="O104">
        <f t="shared" si="36"/>
        <v>1</v>
      </c>
      <c r="P104">
        <f t="shared" si="37"/>
        <v>0</v>
      </c>
      <c r="Q104">
        <f t="shared" si="38"/>
        <v>1360</v>
      </c>
      <c r="R104">
        <f t="shared" si="38"/>
        <v>1374</v>
      </c>
      <c r="S104">
        <f t="shared" si="38"/>
        <v>1347</v>
      </c>
      <c r="T104">
        <f t="shared" si="39"/>
        <v>37</v>
      </c>
      <c r="U104">
        <f t="shared" si="40"/>
        <v>11</v>
      </c>
      <c r="V104">
        <f t="shared" si="41"/>
        <v>36</v>
      </c>
    </row>
    <row r="105" spans="1:22" x14ac:dyDescent="0.3">
      <c r="A105">
        <v>1387</v>
      </c>
      <c r="B105">
        <v>136</v>
      </c>
      <c r="C105">
        <v>243</v>
      </c>
      <c r="D105">
        <v>-8</v>
      </c>
      <c r="E105">
        <f t="shared" si="42"/>
        <v>110.625</v>
      </c>
      <c r="F105">
        <f t="shared" si="43"/>
        <v>128.91666666666666</v>
      </c>
      <c r="G105">
        <f t="shared" si="44"/>
        <v>43.875</v>
      </c>
      <c r="H105">
        <f t="shared" si="32"/>
        <v>68</v>
      </c>
      <c r="I105">
        <f t="shared" si="33"/>
        <v>161</v>
      </c>
      <c r="J105">
        <f t="shared" si="34"/>
        <v>37</v>
      </c>
      <c r="K105">
        <f t="shared" si="45"/>
        <v>1</v>
      </c>
      <c r="L105">
        <f t="shared" si="46"/>
        <v>0</v>
      </c>
      <c r="M105">
        <f t="shared" si="47"/>
        <v>1</v>
      </c>
      <c r="N105">
        <f t="shared" si="35"/>
        <v>0</v>
      </c>
      <c r="O105">
        <f t="shared" si="36"/>
        <v>0</v>
      </c>
      <c r="P105">
        <f t="shared" si="37"/>
        <v>0</v>
      </c>
      <c r="Q105">
        <f t="shared" si="38"/>
        <v>1360</v>
      </c>
      <c r="R105">
        <f t="shared" si="38"/>
        <v>1374</v>
      </c>
      <c r="S105">
        <f t="shared" si="38"/>
        <v>1347</v>
      </c>
      <c r="T105">
        <f t="shared" si="39"/>
        <v>37</v>
      </c>
      <c r="U105">
        <f t="shared" si="40"/>
        <v>11</v>
      </c>
      <c r="V105">
        <f t="shared" si="41"/>
        <v>36</v>
      </c>
    </row>
    <row r="106" spans="1:22" x14ac:dyDescent="0.3">
      <c r="A106">
        <v>1400</v>
      </c>
      <c r="B106">
        <v>113</v>
      </c>
      <c r="C106">
        <v>288</v>
      </c>
      <c r="D106">
        <v>71</v>
      </c>
      <c r="E106">
        <f t="shared" si="42"/>
        <v>107.08333333333333</v>
      </c>
      <c r="F106">
        <f t="shared" si="43"/>
        <v>191.33333333333334</v>
      </c>
      <c r="G106">
        <f t="shared" si="44"/>
        <v>59.916666666666664</v>
      </c>
      <c r="H106">
        <f t="shared" si="32"/>
        <v>-23</v>
      </c>
      <c r="I106">
        <f t="shared" si="33"/>
        <v>45</v>
      </c>
      <c r="J106">
        <f t="shared" si="34"/>
        <v>79</v>
      </c>
      <c r="K106">
        <f t="shared" si="45"/>
        <v>0</v>
      </c>
      <c r="L106">
        <f t="shared" si="46"/>
        <v>1</v>
      </c>
      <c r="M106">
        <f t="shared" si="47"/>
        <v>0</v>
      </c>
      <c r="N106">
        <f t="shared" si="35"/>
        <v>1</v>
      </c>
      <c r="O106">
        <f t="shared" si="36"/>
        <v>0</v>
      </c>
      <c r="P106">
        <f t="shared" si="37"/>
        <v>1</v>
      </c>
      <c r="Q106">
        <f t="shared" si="38"/>
        <v>1400</v>
      </c>
      <c r="R106">
        <f t="shared" si="38"/>
        <v>1374</v>
      </c>
      <c r="S106">
        <f t="shared" si="38"/>
        <v>1400</v>
      </c>
      <c r="T106">
        <f t="shared" si="39"/>
        <v>25</v>
      </c>
      <c r="U106">
        <f t="shared" si="40"/>
        <v>11</v>
      </c>
      <c r="V106">
        <f t="shared" si="41"/>
        <v>19</v>
      </c>
    </row>
    <row r="107" spans="1:22" x14ac:dyDescent="0.3">
      <c r="A107">
        <v>1415</v>
      </c>
      <c r="B107">
        <v>93</v>
      </c>
      <c r="C107">
        <v>266</v>
      </c>
      <c r="D107">
        <v>109</v>
      </c>
      <c r="E107">
        <f t="shared" si="42"/>
        <v>94.583333333333329</v>
      </c>
      <c r="F107">
        <f t="shared" si="43"/>
        <v>207.83333333333334</v>
      </c>
      <c r="G107">
        <f t="shared" si="44"/>
        <v>69.625</v>
      </c>
      <c r="H107">
        <f t="shared" si="32"/>
        <v>-20</v>
      </c>
      <c r="I107">
        <f t="shared" si="33"/>
        <v>-22</v>
      </c>
      <c r="J107">
        <f t="shared" si="34"/>
        <v>38</v>
      </c>
      <c r="K107">
        <f t="shared" si="45"/>
        <v>0</v>
      </c>
      <c r="L107">
        <f t="shared" si="46"/>
        <v>0</v>
      </c>
      <c r="M107">
        <f t="shared" si="47"/>
        <v>1</v>
      </c>
      <c r="N107">
        <f t="shared" si="35"/>
        <v>0</v>
      </c>
      <c r="O107">
        <f t="shared" si="36"/>
        <v>1</v>
      </c>
      <c r="P107">
        <f t="shared" si="37"/>
        <v>0</v>
      </c>
      <c r="Q107">
        <f t="shared" si="38"/>
        <v>1400</v>
      </c>
      <c r="R107">
        <f t="shared" si="38"/>
        <v>1415</v>
      </c>
      <c r="S107">
        <f t="shared" si="38"/>
        <v>1400</v>
      </c>
      <c r="T107">
        <f t="shared" si="39"/>
        <v>25</v>
      </c>
      <c r="U107">
        <f t="shared" si="40"/>
        <v>24</v>
      </c>
      <c r="V107">
        <f t="shared" si="41"/>
        <v>19</v>
      </c>
    </row>
    <row r="108" spans="1:22" x14ac:dyDescent="0.3">
      <c r="A108">
        <v>1428</v>
      </c>
      <c r="B108">
        <v>77</v>
      </c>
      <c r="C108">
        <v>219</v>
      </c>
      <c r="D108">
        <v>90</v>
      </c>
      <c r="E108">
        <f t="shared" si="42"/>
        <v>81.166666666666671</v>
      </c>
      <c r="F108">
        <f t="shared" si="43"/>
        <v>183.33333333333334</v>
      </c>
      <c r="G108">
        <f t="shared" si="44"/>
        <v>63.916666666666664</v>
      </c>
      <c r="H108">
        <f t="shared" si="32"/>
        <v>-16</v>
      </c>
      <c r="I108">
        <f t="shared" si="33"/>
        <v>-47</v>
      </c>
      <c r="J108">
        <f t="shared" si="34"/>
        <v>-19</v>
      </c>
      <c r="K108">
        <f t="shared" si="45"/>
        <v>0</v>
      </c>
      <c r="L108">
        <f t="shared" si="46"/>
        <v>0</v>
      </c>
      <c r="M108">
        <f t="shared" si="47"/>
        <v>0</v>
      </c>
      <c r="N108">
        <f t="shared" si="35"/>
        <v>0</v>
      </c>
      <c r="O108">
        <f t="shared" si="36"/>
        <v>0</v>
      </c>
      <c r="P108">
        <f t="shared" si="37"/>
        <v>1</v>
      </c>
      <c r="Q108">
        <f t="shared" si="38"/>
        <v>1400</v>
      </c>
      <c r="R108">
        <f t="shared" si="38"/>
        <v>1415</v>
      </c>
      <c r="S108">
        <f t="shared" si="38"/>
        <v>1428</v>
      </c>
      <c r="T108">
        <f t="shared" si="39"/>
        <v>25</v>
      </c>
      <c r="U108">
        <f t="shared" si="40"/>
        <v>24</v>
      </c>
      <c r="V108">
        <f t="shared" si="41"/>
        <v>36</v>
      </c>
    </row>
    <row r="109" spans="1:22" x14ac:dyDescent="0.3">
      <c r="A109">
        <v>1441</v>
      </c>
      <c r="B109">
        <v>79</v>
      </c>
      <c r="C109">
        <v>167</v>
      </c>
      <c r="D109">
        <v>56</v>
      </c>
      <c r="E109">
        <f t="shared" si="42"/>
        <v>70.833333333333329</v>
      </c>
      <c r="F109">
        <f t="shared" si="43"/>
        <v>128.54166666666666</v>
      </c>
      <c r="G109">
        <f t="shared" si="44"/>
        <v>59.583333333333336</v>
      </c>
      <c r="H109">
        <f t="shared" si="32"/>
        <v>2</v>
      </c>
      <c r="I109">
        <f t="shared" si="33"/>
        <v>-52</v>
      </c>
      <c r="J109">
        <f t="shared" si="34"/>
        <v>-34</v>
      </c>
      <c r="K109">
        <f t="shared" si="45"/>
        <v>1</v>
      </c>
      <c r="L109">
        <f t="shared" si="46"/>
        <v>0</v>
      </c>
      <c r="M109">
        <f t="shared" si="47"/>
        <v>0</v>
      </c>
      <c r="N109">
        <f t="shared" si="35"/>
        <v>0</v>
      </c>
      <c r="O109">
        <f t="shared" si="36"/>
        <v>0</v>
      </c>
      <c r="P109">
        <f t="shared" si="37"/>
        <v>0</v>
      </c>
      <c r="Q109">
        <f t="shared" si="38"/>
        <v>1400</v>
      </c>
      <c r="R109">
        <f t="shared" si="38"/>
        <v>1415</v>
      </c>
      <c r="S109">
        <f t="shared" si="38"/>
        <v>1428</v>
      </c>
      <c r="T109">
        <f t="shared" si="39"/>
        <v>25</v>
      </c>
      <c r="U109">
        <f t="shared" si="40"/>
        <v>24</v>
      </c>
      <c r="V109">
        <f t="shared" si="41"/>
        <v>36</v>
      </c>
    </row>
    <row r="110" spans="1:22" x14ac:dyDescent="0.3">
      <c r="A110">
        <v>1455</v>
      </c>
      <c r="B110">
        <v>80</v>
      </c>
      <c r="C110">
        <v>110</v>
      </c>
      <c r="D110">
        <v>38</v>
      </c>
      <c r="E110">
        <f t="shared" si="42"/>
        <v>71.833333333333329</v>
      </c>
      <c r="F110">
        <f t="shared" si="43"/>
        <v>52.791666666666664</v>
      </c>
      <c r="G110">
        <f t="shared" si="44"/>
        <v>50.125</v>
      </c>
      <c r="H110">
        <f t="shared" si="32"/>
        <v>1</v>
      </c>
      <c r="I110">
        <f t="shared" si="33"/>
        <v>-57</v>
      </c>
      <c r="J110">
        <f t="shared" si="34"/>
        <v>-18</v>
      </c>
      <c r="K110">
        <f t="shared" si="45"/>
        <v>1</v>
      </c>
      <c r="L110">
        <f t="shared" si="46"/>
        <v>0</v>
      </c>
      <c r="M110">
        <f t="shared" si="47"/>
        <v>0</v>
      </c>
      <c r="N110">
        <f t="shared" si="35"/>
        <v>0</v>
      </c>
      <c r="O110">
        <f t="shared" si="36"/>
        <v>0</v>
      </c>
      <c r="P110">
        <f t="shared" si="37"/>
        <v>0</v>
      </c>
      <c r="Q110">
        <f t="shared" si="38"/>
        <v>1400</v>
      </c>
      <c r="R110">
        <f t="shared" si="38"/>
        <v>1415</v>
      </c>
      <c r="S110">
        <f t="shared" si="38"/>
        <v>1428</v>
      </c>
      <c r="T110">
        <f t="shared" si="39"/>
        <v>25</v>
      </c>
      <c r="U110">
        <f t="shared" si="40"/>
        <v>24</v>
      </c>
      <c r="V110">
        <f t="shared" si="41"/>
        <v>36</v>
      </c>
    </row>
    <row r="111" spans="1:22" x14ac:dyDescent="0.3">
      <c r="A111">
        <v>1468</v>
      </c>
      <c r="B111">
        <v>48</v>
      </c>
      <c r="C111">
        <v>5</v>
      </c>
      <c r="D111">
        <v>10</v>
      </c>
      <c r="E111">
        <f t="shared" si="42"/>
        <v>55.041666666666664</v>
      </c>
      <c r="F111">
        <f t="shared" si="43"/>
        <v>-50.375</v>
      </c>
      <c r="G111">
        <f t="shared" si="44"/>
        <v>45.625</v>
      </c>
      <c r="H111">
        <f t="shared" si="32"/>
        <v>-32</v>
      </c>
      <c r="I111">
        <f t="shared" si="33"/>
        <v>-105</v>
      </c>
      <c r="J111">
        <f t="shared" si="34"/>
        <v>-28</v>
      </c>
      <c r="K111">
        <f t="shared" si="45"/>
        <v>0</v>
      </c>
      <c r="L111">
        <f t="shared" si="46"/>
        <v>0</v>
      </c>
      <c r="M111">
        <f t="shared" si="47"/>
        <v>0</v>
      </c>
      <c r="N111">
        <f t="shared" si="35"/>
        <v>1</v>
      </c>
      <c r="O111">
        <f t="shared" si="36"/>
        <v>0</v>
      </c>
      <c r="P111">
        <f t="shared" si="37"/>
        <v>0</v>
      </c>
      <c r="Q111">
        <f t="shared" si="38"/>
        <v>1468</v>
      </c>
      <c r="R111">
        <f t="shared" si="38"/>
        <v>1415</v>
      </c>
      <c r="S111">
        <f t="shared" si="38"/>
        <v>1428</v>
      </c>
      <c r="T111">
        <f t="shared" si="39"/>
        <v>15</v>
      </c>
      <c r="U111">
        <f t="shared" si="40"/>
        <v>24</v>
      </c>
      <c r="V111">
        <f t="shared" si="41"/>
        <v>36</v>
      </c>
    </row>
    <row r="112" spans="1:22" x14ac:dyDescent="0.3">
      <c r="A112">
        <v>1481</v>
      </c>
      <c r="B112">
        <v>6</v>
      </c>
      <c r="C112">
        <v>-210</v>
      </c>
      <c r="D112">
        <v>-21</v>
      </c>
      <c r="E112">
        <f t="shared" si="42"/>
        <v>42.208333333333336</v>
      </c>
      <c r="F112">
        <f t="shared" si="43"/>
        <v>-172.04166666666666</v>
      </c>
      <c r="G112">
        <f t="shared" si="44"/>
        <v>51.75</v>
      </c>
      <c r="H112">
        <f t="shared" si="32"/>
        <v>-42</v>
      </c>
      <c r="I112">
        <f t="shared" si="33"/>
        <v>-215</v>
      </c>
      <c r="J112">
        <f t="shared" si="34"/>
        <v>-31</v>
      </c>
      <c r="K112">
        <f t="shared" si="45"/>
        <v>0</v>
      </c>
      <c r="L112">
        <f t="shared" si="46"/>
        <v>0</v>
      </c>
      <c r="M112">
        <f t="shared" si="47"/>
        <v>0</v>
      </c>
      <c r="N112">
        <f t="shared" si="35"/>
        <v>0</v>
      </c>
      <c r="O112">
        <f t="shared" si="36"/>
        <v>0</v>
      </c>
      <c r="P112">
        <f t="shared" si="37"/>
        <v>0</v>
      </c>
      <c r="Q112">
        <f t="shared" si="38"/>
        <v>1468</v>
      </c>
      <c r="R112">
        <f t="shared" si="38"/>
        <v>1415</v>
      </c>
      <c r="S112">
        <f t="shared" si="38"/>
        <v>1428</v>
      </c>
      <c r="T112">
        <f t="shared" si="39"/>
        <v>15</v>
      </c>
      <c r="U112">
        <f t="shared" si="40"/>
        <v>24</v>
      </c>
      <c r="V112">
        <f t="shared" si="41"/>
        <v>36</v>
      </c>
    </row>
    <row r="113" spans="1:22" x14ac:dyDescent="0.3">
      <c r="A113">
        <v>1495</v>
      </c>
      <c r="B113">
        <v>-97</v>
      </c>
      <c r="C113">
        <v>-430</v>
      </c>
      <c r="D113">
        <v>190</v>
      </c>
      <c r="E113">
        <f t="shared" si="42"/>
        <v>49.708333333333336</v>
      </c>
      <c r="F113">
        <f t="shared" si="43"/>
        <v>-270.04166666666669</v>
      </c>
      <c r="G113">
        <f t="shared" si="44"/>
        <v>94.083333333333329</v>
      </c>
      <c r="H113">
        <f t="shared" si="32"/>
        <v>-103</v>
      </c>
      <c r="I113">
        <f t="shared" si="33"/>
        <v>-220</v>
      </c>
      <c r="J113">
        <f t="shared" si="34"/>
        <v>211</v>
      </c>
      <c r="K113">
        <f t="shared" si="45"/>
        <v>0</v>
      </c>
      <c r="L113">
        <f t="shared" si="46"/>
        <v>0</v>
      </c>
      <c r="M113">
        <f t="shared" si="47"/>
        <v>1</v>
      </c>
      <c r="N113">
        <f t="shared" si="35"/>
        <v>0</v>
      </c>
      <c r="O113">
        <f t="shared" si="36"/>
        <v>0</v>
      </c>
      <c r="P113">
        <f t="shared" si="37"/>
        <v>0</v>
      </c>
      <c r="Q113">
        <f t="shared" si="38"/>
        <v>1468</v>
      </c>
      <c r="R113">
        <f t="shared" si="38"/>
        <v>1415</v>
      </c>
      <c r="S113">
        <f t="shared" si="38"/>
        <v>1428</v>
      </c>
      <c r="T113">
        <f t="shared" si="39"/>
        <v>15</v>
      </c>
      <c r="U113">
        <f t="shared" si="40"/>
        <v>24</v>
      </c>
      <c r="V113">
        <f t="shared" si="41"/>
        <v>36</v>
      </c>
    </row>
    <row r="114" spans="1:22" x14ac:dyDescent="0.3">
      <c r="A114">
        <v>1509</v>
      </c>
      <c r="B114">
        <v>301</v>
      </c>
      <c r="C114">
        <v>-443</v>
      </c>
      <c r="D114">
        <v>127</v>
      </c>
      <c r="E114">
        <f t="shared" si="42"/>
        <v>131.29166666666666</v>
      </c>
      <c r="F114">
        <f t="shared" si="43"/>
        <v>-287.45833333333331</v>
      </c>
      <c r="G114">
        <f t="shared" si="44"/>
        <v>92.166666666666671</v>
      </c>
      <c r="H114">
        <f t="shared" si="32"/>
        <v>398</v>
      </c>
      <c r="I114">
        <f t="shared" si="33"/>
        <v>-13</v>
      </c>
      <c r="J114">
        <f t="shared" si="34"/>
        <v>-63</v>
      </c>
      <c r="K114">
        <f t="shared" si="45"/>
        <v>1</v>
      </c>
      <c r="L114">
        <f t="shared" si="46"/>
        <v>0</v>
      </c>
      <c r="M114">
        <f t="shared" si="47"/>
        <v>0</v>
      </c>
      <c r="N114">
        <f t="shared" si="35"/>
        <v>0</v>
      </c>
      <c r="O114">
        <f t="shared" si="36"/>
        <v>0</v>
      </c>
      <c r="P114">
        <f t="shared" si="37"/>
        <v>1</v>
      </c>
      <c r="Q114">
        <f t="shared" si="38"/>
        <v>1468</v>
      </c>
      <c r="R114">
        <f t="shared" si="38"/>
        <v>1415</v>
      </c>
      <c r="S114">
        <f t="shared" si="38"/>
        <v>1509</v>
      </c>
      <c r="T114">
        <f t="shared" si="39"/>
        <v>15</v>
      </c>
      <c r="U114">
        <f t="shared" si="40"/>
        <v>24</v>
      </c>
      <c r="V114">
        <f t="shared" si="41"/>
        <v>12</v>
      </c>
    </row>
    <row r="115" spans="1:22" x14ac:dyDescent="0.3">
      <c r="A115">
        <v>1522</v>
      </c>
      <c r="B115">
        <v>158</v>
      </c>
      <c r="C115">
        <v>-365</v>
      </c>
      <c r="D115">
        <v>129</v>
      </c>
      <c r="E115">
        <f t="shared" si="42"/>
        <v>126.375</v>
      </c>
      <c r="F115">
        <f t="shared" si="43"/>
        <v>-226.75</v>
      </c>
      <c r="G115">
        <f t="shared" si="44"/>
        <v>74.958333333333329</v>
      </c>
      <c r="H115">
        <f t="shared" si="32"/>
        <v>-143</v>
      </c>
      <c r="I115">
        <f t="shared" si="33"/>
        <v>78</v>
      </c>
      <c r="J115">
        <f t="shared" si="34"/>
        <v>2</v>
      </c>
      <c r="K115">
        <f t="shared" si="45"/>
        <v>0</v>
      </c>
      <c r="L115">
        <f t="shared" si="46"/>
        <v>1</v>
      </c>
      <c r="M115">
        <f t="shared" si="47"/>
        <v>1</v>
      </c>
      <c r="N115">
        <f t="shared" si="35"/>
        <v>1</v>
      </c>
      <c r="O115">
        <f t="shared" si="36"/>
        <v>0</v>
      </c>
      <c r="P115">
        <f t="shared" si="37"/>
        <v>0</v>
      </c>
      <c r="Q115">
        <f t="shared" si="38"/>
        <v>1522</v>
      </c>
      <c r="R115">
        <f t="shared" si="38"/>
        <v>1415</v>
      </c>
      <c r="S115">
        <f t="shared" si="38"/>
        <v>1509</v>
      </c>
      <c r="T115">
        <f t="shared" si="39"/>
        <v>19</v>
      </c>
      <c r="U115">
        <f t="shared" si="40"/>
        <v>24</v>
      </c>
      <c r="V115">
        <f t="shared" si="41"/>
        <v>12</v>
      </c>
    </row>
    <row r="116" spans="1:22" x14ac:dyDescent="0.3">
      <c r="A116">
        <v>1536</v>
      </c>
      <c r="B116">
        <v>85</v>
      </c>
      <c r="C116">
        <v>-104</v>
      </c>
      <c r="D116">
        <v>5</v>
      </c>
      <c r="E116">
        <f t="shared" si="42"/>
        <v>106.08333333333333</v>
      </c>
      <c r="F116">
        <f t="shared" si="43"/>
        <v>-98.291666666666671</v>
      </c>
      <c r="G116">
        <f t="shared" si="44"/>
        <v>32.208333333333336</v>
      </c>
      <c r="H116">
        <f t="shared" si="32"/>
        <v>-73</v>
      </c>
      <c r="I116">
        <f t="shared" si="33"/>
        <v>261</v>
      </c>
      <c r="J116">
        <f t="shared" si="34"/>
        <v>-124</v>
      </c>
      <c r="K116">
        <f t="shared" si="45"/>
        <v>0</v>
      </c>
      <c r="L116">
        <f t="shared" si="46"/>
        <v>0</v>
      </c>
      <c r="M116">
        <f t="shared" si="47"/>
        <v>0</v>
      </c>
      <c r="N116">
        <f t="shared" si="35"/>
        <v>0</v>
      </c>
      <c r="O116">
        <f t="shared" si="36"/>
        <v>1</v>
      </c>
      <c r="P116">
        <f t="shared" si="37"/>
        <v>1</v>
      </c>
      <c r="Q116">
        <f t="shared" si="38"/>
        <v>1522</v>
      </c>
      <c r="R116">
        <f t="shared" si="38"/>
        <v>1536</v>
      </c>
      <c r="S116">
        <f t="shared" si="38"/>
        <v>1536</v>
      </c>
      <c r="T116">
        <f t="shared" si="39"/>
        <v>19</v>
      </c>
      <c r="U116">
        <f t="shared" si="40"/>
        <v>8</v>
      </c>
      <c r="V116">
        <f t="shared" si="41"/>
        <v>37</v>
      </c>
    </row>
    <row r="117" spans="1:22" x14ac:dyDescent="0.3">
      <c r="A117">
        <v>1549</v>
      </c>
      <c r="B117">
        <v>85</v>
      </c>
      <c r="C117">
        <v>118</v>
      </c>
      <c r="D117">
        <v>-63</v>
      </c>
      <c r="E117">
        <f t="shared" si="42"/>
        <v>95.916666666666671</v>
      </c>
      <c r="F117">
        <f t="shared" si="43"/>
        <v>35.375</v>
      </c>
      <c r="G117">
        <f t="shared" si="44"/>
        <v>7.583333333333333</v>
      </c>
      <c r="H117">
        <f t="shared" si="32"/>
        <v>0</v>
      </c>
      <c r="I117">
        <f t="shared" si="33"/>
        <v>222</v>
      </c>
      <c r="J117">
        <f t="shared" si="34"/>
        <v>-68</v>
      </c>
      <c r="K117">
        <f t="shared" si="45"/>
        <v>1</v>
      </c>
      <c r="L117">
        <f t="shared" si="46"/>
        <v>0</v>
      </c>
      <c r="M117">
        <f t="shared" si="47"/>
        <v>0</v>
      </c>
      <c r="N117">
        <f t="shared" si="35"/>
        <v>0</v>
      </c>
      <c r="O117">
        <f t="shared" si="36"/>
        <v>0</v>
      </c>
      <c r="P117">
        <f t="shared" si="37"/>
        <v>0</v>
      </c>
      <c r="Q117">
        <f t="shared" si="38"/>
        <v>1522</v>
      </c>
      <c r="R117">
        <f t="shared" si="38"/>
        <v>1536</v>
      </c>
      <c r="S117">
        <f t="shared" si="38"/>
        <v>1536</v>
      </c>
      <c r="T117">
        <f t="shared" si="39"/>
        <v>19</v>
      </c>
      <c r="U117">
        <f t="shared" si="40"/>
        <v>8</v>
      </c>
      <c r="V117">
        <f t="shared" si="41"/>
        <v>37</v>
      </c>
    </row>
    <row r="118" spans="1:22" x14ac:dyDescent="0.3">
      <c r="A118">
        <v>1562</v>
      </c>
      <c r="B118">
        <v>104</v>
      </c>
      <c r="C118">
        <v>220</v>
      </c>
      <c r="D118">
        <v>-33</v>
      </c>
      <c r="E118">
        <f t="shared" si="42"/>
        <v>103.20833333333333</v>
      </c>
      <c r="F118">
        <f t="shared" si="43"/>
        <v>135.5</v>
      </c>
      <c r="G118">
        <f t="shared" si="44"/>
        <v>7.75</v>
      </c>
      <c r="H118">
        <f t="shared" si="32"/>
        <v>19</v>
      </c>
      <c r="I118">
        <f t="shared" si="33"/>
        <v>102</v>
      </c>
      <c r="J118">
        <f t="shared" si="34"/>
        <v>30</v>
      </c>
      <c r="K118">
        <f t="shared" si="45"/>
        <v>1</v>
      </c>
      <c r="L118">
        <f t="shared" si="46"/>
        <v>0</v>
      </c>
      <c r="M118">
        <f t="shared" si="47"/>
        <v>1</v>
      </c>
      <c r="N118">
        <f t="shared" si="35"/>
        <v>0</v>
      </c>
      <c r="O118">
        <f t="shared" si="36"/>
        <v>0</v>
      </c>
      <c r="P118">
        <f t="shared" si="37"/>
        <v>0</v>
      </c>
      <c r="Q118">
        <f t="shared" si="38"/>
        <v>1522</v>
      </c>
      <c r="R118">
        <f t="shared" si="38"/>
        <v>1536</v>
      </c>
      <c r="S118">
        <f t="shared" si="38"/>
        <v>1536</v>
      </c>
      <c r="T118">
        <f t="shared" si="39"/>
        <v>19</v>
      </c>
      <c r="U118">
        <f t="shared" si="40"/>
        <v>8</v>
      </c>
      <c r="V118">
        <f t="shared" si="41"/>
        <v>37</v>
      </c>
    </row>
    <row r="119" spans="1:22" x14ac:dyDescent="0.3">
      <c r="A119">
        <v>1576</v>
      </c>
      <c r="B119">
        <v>91</v>
      </c>
      <c r="C119">
        <v>275</v>
      </c>
      <c r="D119">
        <v>29</v>
      </c>
      <c r="E119">
        <f t="shared" si="42"/>
        <v>90.625</v>
      </c>
      <c r="F119">
        <f t="shared" si="43"/>
        <v>193.83333333333334</v>
      </c>
      <c r="G119">
        <f t="shared" si="44"/>
        <v>30.791666666666668</v>
      </c>
      <c r="H119">
        <f t="shared" si="32"/>
        <v>-13</v>
      </c>
      <c r="I119">
        <f t="shared" si="33"/>
        <v>55</v>
      </c>
      <c r="J119">
        <f t="shared" si="34"/>
        <v>62</v>
      </c>
      <c r="K119">
        <f t="shared" si="45"/>
        <v>0</v>
      </c>
      <c r="L119">
        <f t="shared" si="46"/>
        <v>1</v>
      </c>
      <c r="M119">
        <f t="shared" si="47"/>
        <v>0</v>
      </c>
      <c r="N119">
        <f t="shared" si="35"/>
        <v>1</v>
      </c>
      <c r="O119">
        <f t="shared" si="36"/>
        <v>0</v>
      </c>
      <c r="P119">
        <f t="shared" si="37"/>
        <v>1</v>
      </c>
      <c r="Q119">
        <f t="shared" si="38"/>
        <v>1576</v>
      </c>
      <c r="R119">
        <f t="shared" si="38"/>
        <v>1536</v>
      </c>
      <c r="S119">
        <f t="shared" si="38"/>
        <v>1576</v>
      </c>
      <c r="T119">
        <f t="shared" si="39"/>
        <v>19</v>
      </c>
      <c r="U119">
        <f t="shared" si="40"/>
        <v>8</v>
      </c>
      <c r="V119">
        <f t="shared" si="41"/>
        <v>25</v>
      </c>
    </row>
    <row r="120" spans="1:22" x14ac:dyDescent="0.3">
      <c r="A120">
        <v>1590</v>
      </c>
      <c r="B120">
        <v>84</v>
      </c>
      <c r="C120">
        <v>272</v>
      </c>
      <c r="D120">
        <v>83</v>
      </c>
      <c r="E120">
        <f t="shared" si="42"/>
        <v>81.416666666666671</v>
      </c>
      <c r="F120">
        <f t="shared" si="43"/>
        <v>209.625</v>
      </c>
      <c r="G120">
        <f t="shared" si="44"/>
        <v>50.875</v>
      </c>
      <c r="H120">
        <f t="shared" si="32"/>
        <v>-7</v>
      </c>
      <c r="I120">
        <f t="shared" si="33"/>
        <v>-3</v>
      </c>
      <c r="J120">
        <f t="shared" si="34"/>
        <v>54</v>
      </c>
      <c r="K120">
        <f t="shared" si="45"/>
        <v>0</v>
      </c>
      <c r="L120">
        <f t="shared" si="46"/>
        <v>0</v>
      </c>
      <c r="M120">
        <f t="shared" si="47"/>
        <v>1</v>
      </c>
      <c r="N120">
        <f t="shared" si="35"/>
        <v>0</v>
      </c>
      <c r="O120">
        <f t="shared" si="36"/>
        <v>1</v>
      </c>
      <c r="P120">
        <f t="shared" si="37"/>
        <v>0</v>
      </c>
      <c r="Q120">
        <f t="shared" si="38"/>
        <v>1576</v>
      </c>
      <c r="R120">
        <f t="shared" si="38"/>
        <v>1590</v>
      </c>
      <c r="S120">
        <f t="shared" si="38"/>
        <v>1576</v>
      </c>
      <c r="T120">
        <f t="shared" si="39"/>
        <v>19</v>
      </c>
      <c r="U120">
        <f t="shared" si="40"/>
        <v>19</v>
      </c>
      <c r="V120">
        <f t="shared" si="41"/>
        <v>25</v>
      </c>
    </row>
    <row r="121" spans="1:22" x14ac:dyDescent="0.3">
      <c r="A121">
        <v>1603</v>
      </c>
      <c r="B121">
        <v>80</v>
      </c>
      <c r="C121">
        <v>222</v>
      </c>
      <c r="D121">
        <v>82</v>
      </c>
      <c r="E121">
        <f t="shared" si="42"/>
        <v>73.958333333333329</v>
      </c>
      <c r="F121">
        <f t="shared" si="43"/>
        <v>181.125</v>
      </c>
      <c r="G121">
        <f t="shared" si="44"/>
        <v>58.958333333333336</v>
      </c>
      <c r="H121">
        <f t="shared" si="32"/>
        <v>-4</v>
      </c>
      <c r="I121">
        <f t="shared" si="33"/>
        <v>-50</v>
      </c>
      <c r="J121">
        <f t="shared" si="34"/>
        <v>-1</v>
      </c>
      <c r="K121">
        <f t="shared" si="45"/>
        <v>0</v>
      </c>
      <c r="L121">
        <f t="shared" si="46"/>
        <v>0</v>
      </c>
      <c r="M121">
        <f t="shared" si="47"/>
        <v>0</v>
      </c>
      <c r="N121">
        <f t="shared" si="35"/>
        <v>0</v>
      </c>
      <c r="O121">
        <f t="shared" si="36"/>
        <v>0</v>
      </c>
      <c r="P121">
        <f t="shared" si="37"/>
        <v>1</v>
      </c>
      <c r="Q121">
        <f t="shared" si="38"/>
        <v>1576</v>
      </c>
      <c r="R121">
        <f t="shared" si="38"/>
        <v>1590</v>
      </c>
      <c r="S121">
        <f t="shared" si="38"/>
        <v>1603</v>
      </c>
      <c r="T121">
        <f t="shared" si="39"/>
        <v>19</v>
      </c>
      <c r="U121">
        <f t="shared" si="40"/>
        <v>19</v>
      </c>
      <c r="V121">
        <f t="shared" si="41"/>
        <v>37</v>
      </c>
    </row>
    <row r="122" spans="1:22" x14ac:dyDescent="0.3">
      <c r="A122">
        <v>1616</v>
      </c>
      <c r="B122">
        <v>64</v>
      </c>
      <c r="C122">
        <v>170</v>
      </c>
      <c r="D122">
        <v>72</v>
      </c>
      <c r="E122">
        <f t="shared" si="42"/>
        <v>65</v>
      </c>
      <c r="F122">
        <f t="shared" si="43"/>
        <v>122.625</v>
      </c>
      <c r="G122">
        <f t="shared" si="44"/>
        <v>66.333333333333329</v>
      </c>
      <c r="H122">
        <f t="shared" si="32"/>
        <v>-16</v>
      </c>
      <c r="I122">
        <f t="shared" si="33"/>
        <v>-52</v>
      </c>
      <c r="J122">
        <f t="shared" si="34"/>
        <v>-10</v>
      </c>
      <c r="K122">
        <f t="shared" si="45"/>
        <v>0</v>
      </c>
      <c r="L122">
        <f t="shared" si="46"/>
        <v>0</v>
      </c>
      <c r="M122">
        <f t="shared" si="47"/>
        <v>0</v>
      </c>
      <c r="N122">
        <f t="shared" si="35"/>
        <v>0</v>
      </c>
      <c r="O122">
        <f t="shared" si="36"/>
        <v>0</v>
      </c>
      <c r="P122">
        <f t="shared" si="37"/>
        <v>0</v>
      </c>
      <c r="Q122">
        <f t="shared" si="38"/>
        <v>1576</v>
      </c>
      <c r="R122">
        <f t="shared" si="38"/>
        <v>1590</v>
      </c>
      <c r="S122">
        <f t="shared" si="38"/>
        <v>1603</v>
      </c>
      <c r="T122">
        <f t="shared" si="39"/>
        <v>19</v>
      </c>
      <c r="U122">
        <f t="shared" si="40"/>
        <v>19</v>
      </c>
      <c r="V122">
        <f t="shared" si="41"/>
        <v>37</v>
      </c>
    </row>
    <row r="123" spans="1:22" x14ac:dyDescent="0.3">
      <c r="A123">
        <v>1630</v>
      </c>
      <c r="B123">
        <v>58</v>
      </c>
      <c r="C123">
        <v>103</v>
      </c>
      <c r="D123">
        <v>63</v>
      </c>
      <c r="E123">
        <f t="shared" si="42"/>
        <v>59.125</v>
      </c>
      <c r="F123">
        <f t="shared" si="43"/>
        <v>40.625</v>
      </c>
      <c r="G123">
        <f t="shared" si="44"/>
        <v>67.875</v>
      </c>
      <c r="H123">
        <f t="shared" si="32"/>
        <v>-6</v>
      </c>
      <c r="I123">
        <f t="shared" si="33"/>
        <v>-67</v>
      </c>
      <c r="J123">
        <f t="shared" si="34"/>
        <v>-9</v>
      </c>
      <c r="K123">
        <f t="shared" si="45"/>
        <v>0</v>
      </c>
      <c r="L123">
        <f t="shared" si="46"/>
        <v>0</v>
      </c>
      <c r="M123">
        <f t="shared" si="47"/>
        <v>0</v>
      </c>
      <c r="N123">
        <f t="shared" si="35"/>
        <v>0</v>
      </c>
      <c r="O123">
        <f t="shared" si="36"/>
        <v>0</v>
      </c>
      <c r="P123">
        <f t="shared" si="37"/>
        <v>0</v>
      </c>
      <c r="Q123">
        <f t="shared" si="38"/>
        <v>1576</v>
      </c>
      <c r="R123">
        <f t="shared" si="38"/>
        <v>1590</v>
      </c>
      <c r="S123">
        <f t="shared" si="38"/>
        <v>1603</v>
      </c>
      <c r="T123">
        <f t="shared" si="39"/>
        <v>19</v>
      </c>
      <c r="U123">
        <f t="shared" si="40"/>
        <v>19</v>
      </c>
      <c r="V123">
        <f t="shared" si="41"/>
        <v>37</v>
      </c>
    </row>
    <row r="124" spans="1:22" x14ac:dyDescent="0.3">
      <c r="A124">
        <v>1643</v>
      </c>
      <c r="B124">
        <v>34</v>
      </c>
      <c r="C124">
        <v>-30</v>
      </c>
      <c r="D124">
        <v>30</v>
      </c>
      <c r="E124">
        <f t="shared" si="42"/>
        <v>51</v>
      </c>
      <c r="F124">
        <f t="shared" si="43"/>
        <v>-70.208333333333329</v>
      </c>
      <c r="G124">
        <f t="shared" si="44"/>
        <v>66.583333333333329</v>
      </c>
      <c r="H124">
        <f t="shared" si="32"/>
        <v>-24</v>
      </c>
      <c r="I124">
        <f t="shared" si="33"/>
        <v>-133</v>
      </c>
      <c r="J124">
        <f t="shared" si="34"/>
        <v>-33</v>
      </c>
      <c r="K124">
        <f t="shared" si="45"/>
        <v>0</v>
      </c>
      <c r="L124">
        <f t="shared" si="46"/>
        <v>0</v>
      </c>
      <c r="M124">
        <f t="shared" si="47"/>
        <v>0</v>
      </c>
      <c r="N124">
        <f t="shared" si="35"/>
        <v>0</v>
      </c>
      <c r="O124">
        <f t="shared" si="36"/>
        <v>0</v>
      </c>
      <c r="P124">
        <f t="shared" si="37"/>
        <v>0</v>
      </c>
      <c r="Q124">
        <f t="shared" si="38"/>
        <v>1576</v>
      </c>
      <c r="R124">
        <f t="shared" si="38"/>
        <v>1590</v>
      </c>
      <c r="S124">
        <f t="shared" si="38"/>
        <v>1603</v>
      </c>
      <c r="T124">
        <f t="shared" si="39"/>
        <v>19</v>
      </c>
      <c r="U124">
        <f t="shared" si="40"/>
        <v>19</v>
      </c>
      <c r="V124">
        <f t="shared" si="41"/>
        <v>37</v>
      </c>
    </row>
    <row r="125" spans="1:22" x14ac:dyDescent="0.3">
      <c r="A125">
        <v>1656</v>
      </c>
      <c r="B125">
        <v>22</v>
      </c>
      <c r="C125">
        <v>-261</v>
      </c>
      <c r="D125">
        <v>21</v>
      </c>
      <c r="E125">
        <f t="shared" si="42"/>
        <v>50.083333333333336</v>
      </c>
      <c r="F125">
        <f t="shared" si="43"/>
        <v>-194.125</v>
      </c>
      <c r="G125">
        <f t="shared" si="44"/>
        <v>79.208333333333329</v>
      </c>
      <c r="H125">
        <f t="shared" si="32"/>
        <v>-12</v>
      </c>
      <c r="I125">
        <f t="shared" si="33"/>
        <v>-231</v>
      </c>
      <c r="J125">
        <f t="shared" si="34"/>
        <v>-9</v>
      </c>
      <c r="K125">
        <f t="shared" si="45"/>
        <v>0</v>
      </c>
      <c r="L125">
        <f t="shared" si="46"/>
        <v>0</v>
      </c>
      <c r="M125">
        <f t="shared" si="47"/>
        <v>0</v>
      </c>
      <c r="N125">
        <f t="shared" si="35"/>
        <v>0</v>
      </c>
      <c r="O125">
        <f t="shared" si="36"/>
        <v>0</v>
      </c>
      <c r="P125">
        <f t="shared" si="37"/>
        <v>0</v>
      </c>
      <c r="Q125">
        <f t="shared" si="38"/>
        <v>1576</v>
      </c>
      <c r="R125">
        <f t="shared" si="38"/>
        <v>1590</v>
      </c>
      <c r="S125">
        <f t="shared" si="38"/>
        <v>1603</v>
      </c>
      <c r="T125">
        <f t="shared" si="39"/>
        <v>19</v>
      </c>
      <c r="U125">
        <f t="shared" si="40"/>
        <v>19</v>
      </c>
      <c r="V125">
        <f t="shared" si="41"/>
        <v>37</v>
      </c>
    </row>
    <row r="126" spans="1:22" x14ac:dyDescent="0.3">
      <c r="A126">
        <v>1670</v>
      </c>
      <c r="B126">
        <v>43</v>
      </c>
      <c r="C126">
        <v>-435</v>
      </c>
      <c r="D126">
        <v>193</v>
      </c>
      <c r="E126">
        <f t="shared" si="42"/>
        <v>65.041666666666671</v>
      </c>
      <c r="F126">
        <f t="shared" si="43"/>
        <v>-281.54166666666669</v>
      </c>
      <c r="G126">
        <f t="shared" si="44"/>
        <v>121.25</v>
      </c>
      <c r="H126">
        <f t="shared" si="32"/>
        <v>21</v>
      </c>
      <c r="I126">
        <f t="shared" si="33"/>
        <v>-174</v>
      </c>
      <c r="J126">
        <f t="shared" si="34"/>
        <v>172</v>
      </c>
      <c r="K126">
        <f t="shared" si="45"/>
        <v>1</v>
      </c>
      <c r="L126">
        <f t="shared" si="46"/>
        <v>0</v>
      </c>
      <c r="M126">
        <f t="shared" si="47"/>
        <v>1</v>
      </c>
      <c r="N126">
        <f t="shared" si="35"/>
        <v>0</v>
      </c>
      <c r="O126">
        <f t="shared" si="36"/>
        <v>0</v>
      </c>
      <c r="P126">
        <f t="shared" si="37"/>
        <v>0</v>
      </c>
      <c r="Q126">
        <f t="shared" si="38"/>
        <v>1576</v>
      </c>
      <c r="R126">
        <f t="shared" si="38"/>
        <v>1590</v>
      </c>
      <c r="S126">
        <f t="shared" si="38"/>
        <v>1603</v>
      </c>
      <c r="T126">
        <f t="shared" si="39"/>
        <v>19</v>
      </c>
      <c r="U126">
        <f t="shared" si="40"/>
        <v>19</v>
      </c>
      <c r="V126">
        <f t="shared" si="41"/>
        <v>37</v>
      </c>
    </row>
    <row r="127" spans="1:22" x14ac:dyDescent="0.3">
      <c r="A127">
        <v>1684</v>
      </c>
      <c r="B127">
        <v>141</v>
      </c>
      <c r="C127">
        <v>-443</v>
      </c>
      <c r="D127">
        <v>206</v>
      </c>
      <c r="E127">
        <f t="shared" si="42"/>
        <v>92.291666666666671</v>
      </c>
      <c r="F127">
        <f t="shared" si="43"/>
        <v>-289.70833333333331</v>
      </c>
      <c r="G127">
        <f t="shared" si="44"/>
        <v>128.08333333333334</v>
      </c>
      <c r="H127">
        <f t="shared" si="32"/>
        <v>98</v>
      </c>
      <c r="I127">
        <f t="shared" si="33"/>
        <v>-8</v>
      </c>
      <c r="J127">
        <f t="shared" si="34"/>
        <v>13</v>
      </c>
      <c r="K127">
        <f t="shared" si="45"/>
        <v>1</v>
      </c>
      <c r="L127">
        <f t="shared" si="46"/>
        <v>0</v>
      </c>
      <c r="M127">
        <f t="shared" si="47"/>
        <v>1</v>
      </c>
      <c r="N127">
        <f t="shared" si="35"/>
        <v>0</v>
      </c>
      <c r="O127">
        <f t="shared" si="36"/>
        <v>0</v>
      </c>
      <c r="P127">
        <f t="shared" si="37"/>
        <v>0</v>
      </c>
      <c r="Q127">
        <f t="shared" si="38"/>
        <v>1576</v>
      </c>
      <c r="R127">
        <f t="shared" si="38"/>
        <v>1590</v>
      </c>
      <c r="S127">
        <f t="shared" si="38"/>
        <v>1603</v>
      </c>
      <c r="T127">
        <f t="shared" si="39"/>
        <v>19</v>
      </c>
      <c r="U127">
        <f t="shared" si="40"/>
        <v>19</v>
      </c>
      <c r="V127">
        <f t="shared" si="41"/>
        <v>37</v>
      </c>
    </row>
    <row r="128" spans="1:22" x14ac:dyDescent="0.3">
      <c r="A128">
        <v>1697</v>
      </c>
      <c r="B128">
        <v>113</v>
      </c>
      <c r="C128">
        <v>-334</v>
      </c>
      <c r="D128">
        <v>121</v>
      </c>
      <c r="E128">
        <f t="shared" si="42"/>
        <v>93.916666666666671</v>
      </c>
      <c r="F128">
        <f t="shared" si="43"/>
        <v>-221.04166666666666</v>
      </c>
      <c r="G128">
        <f t="shared" si="44"/>
        <v>97.916666666666671</v>
      </c>
      <c r="H128">
        <f t="shared" si="32"/>
        <v>-28</v>
      </c>
      <c r="I128">
        <f t="shared" si="33"/>
        <v>109</v>
      </c>
      <c r="J128">
        <f t="shared" si="34"/>
        <v>-85</v>
      </c>
      <c r="K128">
        <f t="shared" si="45"/>
        <v>0</v>
      </c>
      <c r="L128">
        <f t="shared" si="46"/>
        <v>1</v>
      </c>
      <c r="M128">
        <f t="shared" si="47"/>
        <v>0</v>
      </c>
      <c r="N128">
        <f t="shared" si="35"/>
        <v>1</v>
      </c>
      <c r="O128">
        <f t="shared" si="36"/>
        <v>0</v>
      </c>
      <c r="P128">
        <f t="shared" si="37"/>
        <v>1</v>
      </c>
      <c r="Q128">
        <f t="shared" si="38"/>
        <v>1697</v>
      </c>
      <c r="R128">
        <f t="shared" si="38"/>
        <v>1590</v>
      </c>
      <c r="S128">
        <f t="shared" si="38"/>
        <v>1697</v>
      </c>
      <c r="T128">
        <f t="shared" si="39"/>
        <v>8</v>
      </c>
      <c r="U128">
        <f t="shared" si="40"/>
        <v>19</v>
      </c>
      <c r="V128">
        <f t="shared" si="41"/>
        <v>11</v>
      </c>
    </row>
    <row r="129" spans="1:22" x14ac:dyDescent="0.3">
      <c r="A129">
        <v>1711</v>
      </c>
      <c r="B129">
        <v>63</v>
      </c>
      <c r="C129">
        <v>-89</v>
      </c>
      <c r="D129">
        <v>28</v>
      </c>
      <c r="E129">
        <f t="shared" si="42"/>
        <v>86.666666666666671</v>
      </c>
      <c r="F129">
        <f t="shared" si="43"/>
        <v>-97</v>
      </c>
      <c r="G129">
        <f t="shared" si="44"/>
        <v>58.208333333333336</v>
      </c>
      <c r="H129">
        <f t="shared" si="32"/>
        <v>-50</v>
      </c>
      <c r="I129">
        <f t="shared" si="33"/>
        <v>245</v>
      </c>
      <c r="J129">
        <f t="shared" si="34"/>
        <v>-93</v>
      </c>
      <c r="K129">
        <f t="shared" si="45"/>
        <v>0</v>
      </c>
      <c r="L129">
        <f t="shared" si="46"/>
        <v>0</v>
      </c>
      <c r="M129">
        <f t="shared" si="47"/>
        <v>0</v>
      </c>
      <c r="N129">
        <f t="shared" si="35"/>
        <v>0</v>
      </c>
      <c r="O129">
        <f t="shared" si="36"/>
        <v>1</v>
      </c>
      <c r="P129">
        <f t="shared" si="37"/>
        <v>0</v>
      </c>
      <c r="Q129">
        <f t="shared" si="38"/>
        <v>1697</v>
      </c>
      <c r="R129">
        <f t="shared" si="38"/>
        <v>1711</v>
      </c>
      <c r="S129">
        <f t="shared" si="38"/>
        <v>1697</v>
      </c>
      <c r="T129">
        <f t="shared" si="39"/>
        <v>8</v>
      </c>
      <c r="U129">
        <f t="shared" si="40"/>
        <v>8</v>
      </c>
      <c r="V129">
        <f t="shared" si="41"/>
        <v>11</v>
      </c>
    </row>
    <row r="130" spans="1:22" x14ac:dyDescent="0.3">
      <c r="A130">
        <v>1724</v>
      </c>
      <c r="B130">
        <v>86</v>
      </c>
      <c r="C130">
        <v>83</v>
      </c>
      <c r="D130">
        <v>-7</v>
      </c>
      <c r="E130">
        <f t="shared" si="42"/>
        <v>91.875</v>
      </c>
      <c r="F130">
        <f t="shared" si="43"/>
        <v>26.708333333333332</v>
      </c>
      <c r="G130">
        <f t="shared" si="44"/>
        <v>36.875</v>
      </c>
      <c r="H130">
        <f t="shared" si="32"/>
        <v>23</v>
      </c>
      <c r="I130">
        <f t="shared" si="33"/>
        <v>172</v>
      </c>
      <c r="J130">
        <f t="shared" si="34"/>
        <v>-35</v>
      </c>
      <c r="K130">
        <f t="shared" si="45"/>
        <v>1</v>
      </c>
      <c r="L130">
        <f t="shared" si="46"/>
        <v>0</v>
      </c>
      <c r="M130">
        <f t="shared" si="47"/>
        <v>0</v>
      </c>
      <c r="N130">
        <f t="shared" si="35"/>
        <v>0</v>
      </c>
      <c r="O130">
        <f t="shared" si="36"/>
        <v>0</v>
      </c>
      <c r="P130">
        <f t="shared" si="37"/>
        <v>0</v>
      </c>
      <c r="Q130">
        <f t="shared" si="38"/>
        <v>1697</v>
      </c>
      <c r="R130">
        <f t="shared" si="38"/>
        <v>1711</v>
      </c>
      <c r="S130">
        <f t="shared" si="38"/>
        <v>1697</v>
      </c>
      <c r="T130">
        <f t="shared" si="39"/>
        <v>8</v>
      </c>
      <c r="U130">
        <f t="shared" si="40"/>
        <v>8</v>
      </c>
      <c r="V130">
        <f t="shared" si="41"/>
        <v>11</v>
      </c>
    </row>
    <row r="131" spans="1:22" x14ac:dyDescent="0.3">
      <c r="A131">
        <v>1737</v>
      </c>
      <c r="B131">
        <v>115</v>
      </c>
      <c r="C131">
        <v>211</v>
      </c>
      <c r="D131">
        <v>-14</v>
      </c>
      <c r="E131">
        <f t="shared" si="42"/>
        <v>100.45833333333333</v>
      </c>
      <c r="F131">
        <f t="shared" si="43"/>
        <v>128</v>
      </c>
      <c r="G131">
        <f t="shared" si="44"/>
        <v>29.75</v>
      </c>
      <c r="H131">
        <f t="shared" si="32"/>
        <v>29</v>
      </c>
      <c r="I131">
        <f t="shared" si="33"/>
        <v>128</v>
      </c>
      <c r="J131">
        <f t="shared" si="34"/>
        <v>-7</v>
      </c>
      <c r="K131">
        <f t="shared" si="45"/>
        <v>1</v>
      </c>
      <c r="L131">
        <f t="shared" si="46"/>
        <v>0</v>
      </c>
      <c r="M131">
        <f t="shared" si="47"/>
        <v>0</v>
      </c>
      <c r="N131">
        <f t="shared" si="35"/>
        <v>0</v>
      </c>
      <c r="O131">
        <f t="shared" si="36"/>
        <v>0</v>
      </c>
      <c r="P131">
        <f t="shared" si="37"/>
        <v>0</v>
      </c>
      <c r="Q131">
        <f t="shared" si="38"/>
        <v>1697</v>
      </c>
      <c r="R131">
        <f t="shared" si="38"/>
        <v>1711</v>
      </c>
      <c r="S131">
        <f t="shared" si="38"/>
        <v>1697</v>
      </c>
      <c r="T131">
        <f t="shared" si="39"/>
        <v>8</v>
      </c>
      <c r="U131">
        <f t="shared" si="40"/>
        <v>8</v>
      </c>
      <c r="V131">
        <f t="shared" si="41"/>
        <v>11</v>
      </c>
    </row>
    <row r="132" spans="1:22" x14ac:dyDescent="0.3">
      <c r="A132">
        <v>1752</v>
      </c>
      <c r="B132">
        <v>105</v>
      </c>
      <c r="C132">
        <v>279</v>
      </c>
      <c r="D132">
        <v>37</v>
      </c>
      <c r="E132">
        <f t="shared" si="42"/>
        <v>96.333333333333329</v>
      </c>
      <c r="F132">
        <f t="shared" si="43"/>
        <v>187.91666666666666</v>
      </c>
      <c r="G132">
        <f t="shared" si="44"/>
        <v>41.25</v>
      </c>
      <c r="H132">
        <f t="shared" ref="H132:H195" si="48">ROUND(B132-B131,2)</f>
        <v>-10</v>
      </c>
      <c r="I132">
        <f t="shared" ref="I132:I195" si="49">ROUND(C132-C131,2)</f>
        <v>68</v>
      </c>
      <c r="J132">
        <f t="shared" ref="J132:J195" si="50">ROUND(D132-D131,2)</f>
        <v>51</v>
      </c>
      <c r="K132">
        <f t="shared" si="45"/>
        <v>0</v>
      </c>
      <c r="L132">
        <f t="shared" si="46"/>
        <v>1</v>
      </c>
      <c r="M132">
        <f t="shared" si="47"/>
        <v>1</v>
      </c>
      <c r="N132">
        <f t="shared" ref="N132:N195" si="51">IF(K131-K132=1,1,0)</f>
        <v>1</v>
      </c>
      <c r="O132">
        <f t="shared" ref="O132:O195" si="52">IF(L131-L132=1,1,0)</f>
        <v>0</v>
      </c>
      <c r="P132">
        <f t="shared" ref="P132:P195" si="53">IF(M131-M132=1,1,0)</f>
        <v>0</v>
      </c>
      <c r="Q132">
        <f t="shared" ref="Q132:S195" si="54">IF(N132=1,$A132,Q131)</f>
        <v>1752</v>
      </c>
      <c r="R132">
        <f t="shared" si="54"/>
        <v>1711</v>
      </c>
      <c r="S132">
        <f t="shared" si="54"/>
        <v>1697</v>
      </c>
      <c r="T132">
        <f t="shared" ref="T132:T195" si="55">ROUND(IF(N132=1,1000/(Q132-Q131),T131),0)</f>
        <v>18</v>
      </c>
      <c r="U132">
        <f t="shared" ref="U132:U195" si="56">ROUND(IF(O132=1,1000/(R132-R131),U131),0)</f>
        <v>8</v>
      </c>
      <c r="V132">
        <f t="shared" ref="V132:V195" si="57">ROUND(IF(P132=1,1000/(S132-S131),V131),0)</f>
        <v>11</v>
      </c>
    </row>
    <row r="133" spans="1:22" x14ac:dyDescent="0.3">
      <c r="A133">
        <v>1765</v>
      </c>
      <c r="B133">
        <v>98</v>
      </c>
      <c r="C133">
        <v>269</v>
      </c>
      <c r="D133">
        <v>82</v>
      </c>
      <c r="E133">
        <f t="shared" si="42"/>
        <v>87.625</v>
      </c>
      <c r="F133">
        <f t="shared" si="43"/>
        <v>197.625</v>
      </c>
      <c r="G133">
        <f t="shared" si="44"/>
        <v>54.875</v>
      </c>
      <c r="H133">
        <f t="shared" si="48"/>
        <v>-7</v>
      </c>
      <c r="I133">
        <f t="shared" si="49"/>
        <v>-10</v>
      </c>
      <c r="J133">
        <f t="shared" si="50"/>
        <v>45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1"/>
        <v>0</v>
      </c>
      <c r="O133">
        <f t="shared" si="52"/>
        <v>1</v>
      </c>
      <c r="P133">
        <f t="shared" si="53"/>
        <v>1</v>
      </c>
      <c r="Q133">
        <f t="shared" si="54"/>
        <v>1752</v>
      </c>
      <c r="R133">
        <f t="shared" si="54"/>
        <v>1765</v>
      </c>
      <c r="S133">
        <f t="shared" si="54"/>
        <v>1765</v>
      </c>
      <c r="T133">
        <f t="shared" si="55"/>
        <v>18</v>
      </c>
      <c r="U133">
        <f t="shared" si="56"/>
        <v>19</v>
      </c>
      <c r="V133">
        <f t="shared" si="57"/>
        <v>15</v>
      </c>
    </row>
    <row r="134" spans="1:22" x14ac:dyDescent="0.3">
      <c r="A134">
        <v>1778</v>
      </c>
      <c r="B134">
        <v>87</v>
      </c>
      <c r="C134">
        <v>208</v>
      </c>
      <c r="D134">
        <v>88</v>
      </c>
      <c r="E134">
        <f t="shared" si="42"/>
        <v>76.5</v>
      </c>
      <c r="F134">
        <f t="shared" si="43"/>
        <v>156.625</v>
      </c>
      <c r="G134">
        <f t="shared" si="44"/>
        <v>62.958333333333336</v>
      </c>
      <c r="H134">
        <f t="shared" si="48"/>
        <v>-11</v>
      </c>
      <c r="I134">
        <f t="shared" si="49"/>
        <v>-61</v>
      </c>
      <c r="J134">
        <f t="shared" si="50"/>
        <v>6</v>
      </c>
      <c r="K134">
        <f t="shared" si="45"/>
        <v>0</v>
      </c>
      <c r="L134">
        <f t="shared" si="46"/>
        <v>0</v>
      </c>
      <c r="M134">
        <f t="shared" si="47"/>
        <v>1</v>
      </c>
      <c r="N134">
        <f t="shared" si="51"/>
        <v>0</v>
      </c>
      <c r="O134">
        <f t="shared" si="52"/>
        <v>0</v>
      </c>
      <c r="P134">
        <f t="shared" si="53"/>
        <v>0</v>
      </c>
      <c r="Q134">
        <f t="shared" si="54"/>
        <v>1752</v>
      </c>
      <c r="R134">
        <f t="shared" si="54"/>
        <v>1765</v>
      </c>
      <c r="S134">
        <f t="shared" si="54"/>
        <v>1765</v>
      </c>
      <c r="T134">
        <f t="shared" si="55"/>
        <v>18</v>
      </c>
      <c r="U134">
        <f t="shared" si="56"/>
        <v>19</v>
      </c>
      <c r="V134">
        <f t="shared" si="57"/>
        <v>15</v>
      </c>
    </row>
    <row r="135" spans="1:22" x14ac:dyDescent="0.3">
      <c r="A135">
        <v>1792</v>
      </c>
      <c r="B135">
        <v>64</v>
      </c>
      <c r="C135">
        <v>145</v>
      </c>
      <c r="D135">
        <v>71</v>
      </c>
      <c r="E135">
        <f t="shared" si="42"/>
        <v>68.208333333333329</v>
      </c>
      <c r="F135">
        <f t="shared" si="43"/>
        <v>90</v>
      </c>
      <c r="G135">
        <f t="shared" si="44"/>
        <v>62.916666666666664</v>
      </c>
      <c r="H135">
        <f t="shared" si="48"/>
        <v>-23</v>
      </c>
      <c r="I135">
        <f t="shared" si="49"/>
        <v>-63</v>
      </c>
      <c r="J135">
        <f t="shared" si="50"/>
        <v>-17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1"/>
        <v>0</v>
      </c>
      <c r="O135">
        <f t="shared" si="52"/>
        <v>0</v>
      </c>
      <c r="P135">
        <f t="shared" si="53"/>
        <v>1</v>
      </c>
      <c r="Q135">
        <f t="shared" si="54"/>
        <v>1752</v>
      </c>
      <c r="R135">
        <f t="shared" si="54"/>
        <v>1765</v>
      </c>
      <c r="S135">
        <f t="shared" si="54"/>
        <v>1792</v>
      </c>
      <c r="T135">
        <f t="shared" si="55"/>
        <v>18</v>
      </c>
      <c r="U135">
        <f t="shared" si="56"/>
        <v>19</v>
      </c>
      <c r="V135">
        <f t="shared" si="57"/>
        <v>37</v>
      </c>
    </row>
    <row r="136" spans="1:22" x14ac:dyDescent="0.3">
      <c r="A136">
        <v>1805</v>
      </c>
      <c r="B136">
        <v>34</v>
      </c>
      <c r="C136">
        <v>54</v>
      </c>
      <c r="D136">
        <v>40</v>
      </c>
      <c r="E136">
        <f t="shared" si="42"/>
        <v>54.916666666666664</v>
      </c>
      <c r="F136">
        <f t="shared" si="43"/>
        <v>-4.958333333333333</v>
      </c>
      <c r="G136">
        <f t="shared" si="44"/>
        <v>57.166666666666664</v>
      </c>
      <c r="H136">
        <f t="shared" si="48"/>
        <v>-30</v>
      </c>
      <c r="I136">
        <f t="shared" si="49"/>
        <v>-91</v>
      </c>
      <c r="J136">
        <f t="shared" si="50"/>
        <v>-31</v>
      </c>
      <c r="K136">
        <f t="shared" si="45"/>
        <v>0</v>
      </c>
      <c r="L136">
        <f t="shared" si="46"/>
        <v>0</v>
      </c>
      <c r="M136">
        <f t="shared" si="47"/>
        <v>0</v>
      </c>
      <c r="N136">
        <f t="shared" si="51"/>
        <v>0</v>
      </c>
      <c r="O136">
        <f t="shared" si="52"/>
        <v>0</v>
      </c>
      <c r="P136">
        <f t="shared" si="53"/>
        <v>0</v>
      </c>
      <c r="Q136">
        <f t="shared" si="54"/>
        <v>1752</v>
      </c>
      <c r="R136">
        <f t="shared" si="54"/>
        <v>1765</v>
      </c>
      <c r="S136">
        <f t="shared" si="54"/>
        <v>1792</v>
      </c>
      <c r="T136">
        <f t="shared" si="55"/>
        <v>18</v>
      </c>
      <c r="U136">
        <f t="shared" si="56"/>
        <v>19</v>
      </c>
      <c r="V136">
        <f t="shared" si="57"/>
        <v>37</v>
      </c>
    </row>
    <row r="137" spans="1:22" x14ac:dyDescent="0.3">
      <c r="A137">
        <v>1818</v>
      </c>
      <c r="B137">
        <v>10</v>
      </c>
      <c r="C137">
        <v>-117</v>
      </c>
      <c r="D137">
        <v>-14</v>
      </c>
      <c r="E137">
        <f t="shared" si="42"/>
        <v>50.625</v>
      </c>
      <c r="F137">
        <f t="shared" si="43"/>
        <v>-123.125</v>
      </c>
      <c r="G137">
        <f t="shared" si="44"/>
        <v>53.333333333333336</v>
      </c>
      <c r="H137">
        <f t="shared" si="48"/>
        <v>-24</v>
      </c>
      <c r="I137">
        <f t="shared" si="49"/>
        <v>-171</v>
      </c>
      <c r="J137">
        <f t="shared" si="50"/>
        <v>-54</v>
      </c>
      <c r="K137">
        <f t="shared" si="45"/>
        <v>0</v>
      </c>
      <c r="L137">
        <f t="shared" si="46"/>
        <v>0</v>
      </c>
      <c r="M137">
        <f t="shared" si="47"/>
        <v>0</v>
      </c>
      <c r="N137">
        <f t="shared" si="51"/>
        <v>0</v>
      </c>
      <c r="O137">
        <f t="shared" si="52"/>
        <v>0</v>
      </c>
      <c r="P137">
        <f t="shared" si="53"/>
        <v>0</v>
      </c>
      <c r="Q137">
        <f t="shared" si="54"/>
        <v>1752</v>
      </c>
      <c r="R137">
        <f t="shared" si="54"/>
        <v>1765</v>
      </c>
      <c r="S137">
        <f t="shared" si="54"/>
        <v>1792</v>
      </c>
      <c r="T137">
        <f t="shared" si="55"/>
        <v>18</v>
      </c>
      <c r="U137">
        <f t="shared" si="56"/>
        <v>19</v>
      </c>
      <c r="V137">
        <f t="shared" si="57"/>
        <v>37</v>
      </c>
    </row>
    <row r="138" spans="1:22" x14ac:dyDescent="0.3">
      <c r="A138">
        <v>1831</v>
      </c>
      <c r="B138">
        <v>3</v>
      </c>
      <c r="C138">
        <v>-404</v>
      </c>
      <c r="D138">
        <v>76</v>
      </c>
      <c r="E138">
        <f t="shared" si="42"/>
        <v>67.25</v>
      </c>
      <c r="F138">
        <f t="shared" si="43"/>
        <v>-243.08333333333334</v>
      </c>
      <c r="G138">
        <f t="shared" si="44"/>
        <v>81.666666666666671</v>
      </c>
      <c r="H138">
        <f t="shared" si="48"/>
        <v>-7</v>
      </c>
      <c r="I138">
        <f t="shared" si="49"/>
        <v>-287</v>
      </c>
      <c r="J138">
        <f t="shared" si="50"/>
        <v>90</v>
      </c>
      <c r="K138">
        <f t="shared" si="45"/>
        <v>0</v>
      </c>
      <c r="L138">
        <f t="shared" si="46"/>
        <v>0</v>
      </c>
      <c r="M138">
        <f t="shared" si="47"/>
        <v>1</v>
      </c>
      <c r="N138">
        <f t="shared" si="51"/>
        <v>0</v>
      </c>
      <c r="O138">
        <f t="shared" si="52"/>
        <v>0</v>
      </c>
      <c r="P138">
        <f t="shared" si="53"/>
        <v>0</v>
      </c>
      <c r="Q138">
        <f t="shared" si="54"/>
        <v>1752</v>
      </c>
      <c r="R138">
        <f t="shared" si="54"/>
        <v>1765</v>
      </c>
      <c r="S138">
        <f t="shared" si="54"/>
        <v>1792</v>
      </c>
      <c r="T138">
        <f t="shared" si="55"/>
        <v>18</v>
      </c>
      <c r="U138">
        <f t="shared" si="56"/>
        <v>19</v>
      </c>
      <c r="V138">
        <f t="shared" si="57"/>
        <v>37</v>
      </c>
    </row>
    <row r="139" spans="1:22" x14ac:dyDescent="0.3">
      <c r="A139">
        <v>1846</v>
      </c>
      <c r="B139">
        <v>202</v>
      </c>
      <c r="C139">
        <v>-438</v>
      </c>
      <c r="D139">
        <v>195</v>
      </c>
      <c r="E139">
        <f t="shared" ref="E139:E202" si="58">(1*B135+1*B136+2*B137+4*B138+8*B139+4*B140+2*B141+1*B142+1*B143)/24</f>
        <v>116.58333333333333</v>
      </c>
      <c r="F139">
        <f t="shared" ref="F139:F202" si="59">(1*C135+1*C136+2*C137+4*C138+8*C139+4*C140+2*C141+1*C142+1*C143)/24</f>
        <v>-280.58333333333331</v>
      </c>
      <c r="G139">
        <f t="shared" ref="G139:G202" si="60">(1*D135+1*D136+2*D137+4*D138+8*D139+4*D140+2*D141+1*D142+1*D143)/24</f>
        <v>114.04166666666667</v>
      </c>
      <c r="H139">
        <f t="shared" si="48"/>
        <v>199</v>
      </c>
      <c r="I139">
        <f t="shared" si="49"/>
        <v>-34</v>
      </c>
      <c r="J139">
        <f t="shared" si="50"/>
        <v>119</v>
      </c>
      <c r="K139">
        <f t="shared" si="45"/>
        <v>1</v>
      </c>
      <c r="L139">
        <f t="shared" si="46"/>
        <v>0</v>
      </c>
      <c r="M139">
        <f t="shared" si="47"/>
        <v>1</v>
      </c>
      <c r="N139">
        <f t="shared" si="51"/>
        <v>0</v>
      </c>
      <c r="O139">
        <f t="shared" si="52"/>
        <v>0</v>
      </c>
      <c r="P139">
        <f t="shared" si="53"/>
        <v>0</v>
      </c>
      <c r="Q139">
        <f t="shared" si="54"/>
        <v>1752</v>
      </c>
      <c r="R139">
        <f t="shared" si="54"/>
        <v>1765</v>
      </c>
      <c r="S139">
        <f t="shared" si="54"/>
        <v>1792</v>
      </c>
      <c r="T139">
        <f t="shared" si="55"/>
        <v>18</v>
      </c>
      <c r="U139">
        <f t="shared" si="56"/>
        <v>19</v>
      </c>
      <c r="V139">
        <f t="shared" si="57"/>
        <v>37</v>
      </c>
    </row>
    <row r="140" spans="1:22" x14ac:dyDescent="0.3">
      <c r="A140">
        <v>1859</v>
      </c>
      <c r="B140">
        <v>165</v>
      </c>
      <c r="C140">
        <v>-381</v>
      </c>
      <c r="D140">
        <v>182</v>
      </c>
      <c r="E140">
        <f t="shared" si="58"/>
        <v>123.20833333333333</v>
      </c>
      <c r="F140">
        <f t="shared" si="59"/>
        <v>-237.54166666666666</v>
      </c>
      <c r="G140">
        <f t="shared" si="60"/>
        <v>106.95833333333333</v>
      </c>
      <c r="H140">
        <f t="shared" si="48"/>
        <v>-37</v>
      </c>
      <c r="I140">
        <f t="shared" si="49"/>
        <v>57</v>
      </c>
      <c r="J140">
        <f t="shared" si="50"/>
        <v>-13</v>
      </c>
      <c r="K140">
        <f t="shared" si="45"/>
        <v>0</v>
      </c>
      <c r="L140">
        <f t="shared" si="46"/>
        <v>1</v>
      </c>
      <c r="M140">
        <f t="shared" si="47"/>
        <v>0</v>
      </c>
      <c r="N140">
        <f t="shared" si="51"/>
        <v>1</v>
      </c>
      <c r="O140">
        <f t="shared" si="52"/>
        <v>0</v>
      </c>
      <c r="P140">
        <f t="shared" si="53"/>
        <v>1</v>
      </c>
      <c r="Q140">
        <f t="shared" si="54"/>
        <v>1859</v>
      </c>
      <c r="R140">
        <f t="shared" si="54"/>
        <v>1765</v>
      </c>
      <c r="S140">
        <f t="shared" si="54"/>
        <v>1859</v>
      </c>
      <c r="T140">
        <f t="shared" si="55"/>
        <v>9</v>
      </c>
      <c r="U140">
        <f t="shared" si="56"/>
        <v>19</v>
      </c>
      <c r="V140">
        <f t="shared" si="57"/>
        <v>15</v>
      </c>
    </row>
    <row r="141" spans="1:22" x14ac:dyDescent="0.3">
      <c r="A141">
        <v>1872</v>
      </c>
      <c r="B141">
        <v>105</v>
      </c>
      <c r="C141">
        <v>-129</v>
      </c>
      <c r="D141">
        <v>44</v>
      </c>
      <c r="E141">
        <f t="shared" si="58"/>
        <v>109.29166666666667</v>
      </c>
      <c r="F141">
        <f t="shared" si="59"/>
        <v>-122.95833333333333</v>
      </c>
      <c r="G141">
        <f t="shared" si="60"/>
        <v>63.625</v>
      </c>
      <c r="H141">
        <f t="shared" si="48"/>
        <v>-60</v>
      </c>
      <c r="I141">
        <f t="shared" si="49"/>
        <v>252</v>
      </c>
      <c r="J141">
        <f t="shared" si="50"/>
        <v>-138</v>
      </c>
      <c r="K141">
        <f t="shared" ref="K141:K204" si="61">IF( OR(  AND(H140&lt;0,H141&gt;=0), AND(H140&lt;=0,H141&gt;0),    AND(H142&lt;0,H141&gt;=0), AND(H142&lt;=0,H141&gt;0) ), 1, 0)</f>
        <v>0</v>
      </c>
      <c r="L141">
        <f t="shared" ref="L141:L204" si="62">IF( OR(  AND(I140&lt;0,I141&gt;=0), AND(I140&lt;=0,I141&gt;0),    AND(I142&lt;0,I141&gt;=0), AND(I142&lt;=0,I141&gt;0) ), 1, 0)</f>
        <v>0</v>
      </c>
      <c r="M141">
        <f t="shared" ref="M141:M204" si="63">IF( OR(  AND(J140&lt;0,J141&gt;=0), AND(J140&lt;=0,J141&gt;0),    AND(J142&lt;0,J141&gt;=0), AND(J142&lt;=0,J141&gt;0) ), 1, 0)</f>
        <v>0</v>
      </c>
      <c r="N141">
        <f t="shared" si="51"/>
        <v>0</v>
      </c>
      <c r="O141">
        <f t="shared" si="52"/>
        <v>1</v>
      </c>
      <c r="P141">
        <f t="shared" si="53"/>
        <v>0</v>
      </c>
      <c r="Q141">
        <f t="shared" si="54"/>
        <v>1859</v>
      </c>
      <c r="R141">
        <f t="shared" si="54"/>
        <v>1872</v>
      </c>
      <c r="S141">
        <f t="shared" si="54"/>
        <v>1859</v>
      </c>
      <c r="T141">
        <f t="shared" si="55"/>
        <v>9</v>
      </c>
      <c r="U141">
        <f t="shared" si="56"/>
        <v>9</v>
      </c>
      <c r="V141">
        <f t="shared" si="57"/>
        <v>15</v>
      </c>
    </row>
    <row r="142" spans="1:22" x14ac:dyDescent="0.3">
      <c r="A142">
        <v>1886</v>
      </c>
      <c r="B142">
        <v>88</v>
      </c>
      <c r="C142">
        <v>48</v>
      </c>
      <c r="D142">
        <v>-19</v>
      </c>
      <c r="E142">
        <f t="shared" si="58"/>
        <v>98.75</v>
      </c>
      <c r="F142">
        <f t="shared" si="59"/>
        <v>-6.166666666666667</v>
      </c>
      <c r="G142">
        <f t="shared" si="60"/>
        <v>33.875</v>
      </c>
      <c r="H142">
        <f t="shared" si="48"/>
        <v>-17</v>
      </c>
      <c r="I142">
        <f t="shared" si="49"/>
        <v>177</v>
      </c>
      <c r="J142">
        <f t="shared" si="50"/>
        <v>-63</v>
      </c>
      <c r="K142">
        <f t="shared" si="61"/>
        <v>0</v>
      </c>
      <c r="L142">
        <f t="shared" si="62"/>
        <v>0</v>
      </c>
      <c r="M142">
        <f t="shared" si="63"/>
        <v>0</v>
      </c>
      <c r="N142">
        <f t="shared" si="51"/>
        <v>0</v>
      </c>
      <c r="O142">
        <f t="shared" si="52"/>
        <v>0</v>
      </c>
      <c r="P142">
        <f t="shared" si="53"/>
        <v>0</v>
      </c>
      <c r="Q142">
        <f t="shared" si="54"/>
        <v>1859</v>
      </c>
      <c r="R142">
        <f t="shared" si="54"/>
        <v>1872</v>
      </c>
      <c r="S142">
        <f t="shared" si="54"/>
        <v>1859</v>
      </c>
      <c r="T142">
        <f t="shared" si="55"/>
        <v>9</v>
      </c>
      <c r="U142">
        <f t="shared" si="56"/>
        <v>9</v>
      </c>
      <c r="V142">
        <f t="shared" si="57"/>
        <v>15</v>
      </c>
    </row>
    <row r="143" spans="1:22" x14ac:dyDescent="0.3">
      <c r="A143">
        <v>1899</v>
      </c>
      <c r="B143">
        <v>94</v>
      </c>
      <c r="C143">
        <v>155</v>
      </c>
      <c r="D143">
        <v>-7</v>
      </c>
      <c r="E143">
        <f t="shared" si="58"/>
        <v>98.083333333333329</v>
      </c>
      <c r="F143">
        <f t="shared" si="59"/>
        <v>93.25</v>
      </c>
      <c r="G143">
        <f t="shared" si="60"/>
        <v>28.541666666666668</v>
      </c>
      <c r="H143">
        <f t="shared" si="48"/>
        <v>6</v>
      </c>
      <c r="I143">
        <f t="shared" si="49"/>
        <v>107</v>
      </c>
      <c r="J143">
        <f t="shared" si="50"/>
        <v>12</v>
      </c>
      <c r="K143">
        <f t="shared" si="61"/>
        <v>1</v>
      </c>
      <c r="L143">
        <f t="shared" si="62"/>
        <v>0</v>
      </c>
      <c r="M143">
        <f t="shared" si="63"/>
        <v>1</v>
      </c>
      <c r="N143">
        <f t="shared" si="51"/>
        <v>0</v>
      </c>
      <c r="O143">
        <f t="shared" si="52"/>
        <v>0</v>
      </c>
      <c r="P143">
        <f t="shared" si="53"/>
        <v>0</v>
      </c>
      <c r="Q143">
        <f t="shared" si="54"/>
        <v>1859</v>
      </c>
      <c r="R143">
        <f t="shared" si="54"/>
        <v>1872</v>
      </c>
      <c r="S143">
        <f t="shared" si="54"/>
        <v>1859</v>
      </c>
      <c r="T143">
        <f t="shared" si="55"/>
        <v>9</v>
      </c>
      <c r="U143">
        <f t="shared" si="56"/>
        <v>9</v>
      </c>
      <c r="V143">
        <f t="shared" si="57"/>
        <v>15</v>
      </c>
    </row>
    <row r="144" spans="1:22" x14ac:dyDescent="0.3">
      <c r="A144">
        <v>1912</v>
      </c>
      <c r="B144">
        <v>89</v>
      </c>
      <c r="C144">
        <v>235</v>
      </c>
      <c r="D144">
        <v>22</v>
      </c>
      <c r="E144">
        <f t="shared" si="58"/>
        <v>90</v>
      </c>
      <c r="F144">
        <f t="shared" si="59"/>
        <v>162.29166666666666</v>
      </c>
      <c r="G144">
        <f t="shared" si="60"/>
        <v>34.75</v>
      </c>
      <c r="H144">
        <f t="shared" si="48"/>
        <v>-5</v>
      </c>
      <c r="I144">
        <f t="shared" si="49"/>
        <v>80</v>
      </c>
      <c r="J144">
        <f t="shared" si="50"/>
        <v>29</v>
      </c>
      <c r="K144">
        <f t="shared" si="61"/>
        <v>0</v>
      </c>
      <c r="L144">
        <f t="shared" si="62"/>
        <v>0</v>
      </c>
      <c r="M144">
        <f t="shared" si="63"/>
        <v>0</v>
      </c>
      <c r="N144">
        <f t="shared" si="51"/>
        <v>1</v>
      </c>
      <c r="O144">
        <f t="shared" si="52"/>
        <v>0</v>
      </c>
      <c r="P144">
        <f t="shared" si="53"/>
        <v>1</v>
      </c>
      <c r="Q144">
        <f t="shared" si="54"/>
        <v>1912</v>
      </c>
      <c r="R144">
        <f t="shared" si="54"/>
        <v>1872</v>
      </c>
      <c r="S144">
        <f t="shared" si="54"/>
        <v>1912</v>
      </c>
      <c r="T144">
        <f t="shared" si="55"/>
        <v>19</v>
      </c>
      <c r="U144">
        <f t="shared" si="56"/>
        <v>9</v>
      </c>
      <c r="V144">
        <f t="shared" si="57"/>
        <v>19</v>
      </c>
    </row>
    <row r="145" spans="1:22" x14ac:dyDescent="0.3">
      <c r="A145">
        <v>1927</v>
      </c>
      <c r="B145">
        <v>77</v>
      </c>
      <c r="C145">
        <v>265</v>
      </c>
      <c r="D145">
        <v>63</v>
      </c>
      <c r="E145">
        <f t="shared" si="58"/>
        <v>82.041666666666671</v>
      </c>
      <c r="F145">
        <f t="shared" si="59"/>
        <v>193.54166666666666</v>
      </c>
      <c r="G145">
        <f t="shared" si="60"/>
        <v>44.916666666666664</v>
      </c>
      <c r="H145">
        <f t="shared" si="48"/>
        <v>-12</v>
      </c>
      <c r="I145">
        <f t="shared" si="49"/>
        <v>30</v>
      </c>
      <c r="J145">
        <f t="shared" si="50"/>
        <v>41</v>
      </c>
      <c r="K145">
        <f t="shared" si="61"/>
        <v>0</v>
      </c>
      <c r="L145">
        <f t="shared" si="62"/>
        <v>1</v>
      </c>
      <c r="M145">
        <f t="shared" si="63"/>
        <v>0</v>
      </c>
      <c r="N145">
        <f t="shared" si="51"/>
        <v>0</v>
      </c>
      <c r="O145">
        <f t="shared" si="52"/>
        <v>0</v>
      </c>
      <c r="P145">
        <f t="shared" si="53"/>
        <v>0</v>
      </c>
      <c r="Q145">
        <f t="shared" si="54"/>
        <v>1912</v>
      </c>
      <c r="R145">
        <f t="shared" si="54"/>
        <v>1872</v>
      </c>
      <c r="S145">
        <f t="shared" si="54"/>
        <v>1912</v>
      </c>
      <c r="T145">
        <f t="shared" si="55"/>
        <v>19</v>
      </c>
      <c r="U145">
        <f t="shared" si="56"/>
        <v>9</v>
      </c>
      <c r="V145">
        <f t="shared" si="57"/>
        <v>19</v>
      </c>
    </row>
    <row r="146" spans="1:22" x14ac:dyDescent="0.3">
      <c r="A146">
        <v>1940</v>
      </c>
      <c r="B146">
        <v>80</v>
      </c>
      <c r="C146">
        <v>233</v>
      </c>
      <c r="D146">
        <v>75</v>
      </c>
      <c r="E146">
        <f t="shared" si="58"/>
        <v>78.166666666666671</v>
      </c>
      <c r="F146">
        <f t="shared" si="59"/>
        <v>175.45833333333334</v>
      </c>
      <c r="G146">
        <f t="shared" si="60"/>
        <v>54.333333333333336</v>
      </c>
      <c r="H146">
        <f t="shared" si="48"/>
        <v>3</v>
      </c>
      <c r="I146">
        <f t="shared" si="49"/>
        <v>-32</v>
      </c>
      <c r="J146">
        <f t="shared" si="50"/>
        <v>12</v>
      </c>
      <c r="K146">
        <f t="shared" si="61"/>
        <v>1</v>
      </c>
      <c r="L146">
        <f t="shared" si="62"/>
        <v>0</v>
      </c>
      <c r="M146">
        <f t="shared" si="63"/>
        <v>1</v>
      </c>
      <c r="N146">
        <f t="shared" si="51"/>
        <v>0</v>
      </c>
      <c r="O146">
        <f t="shared" si="52"/>
        <v>1</v>
      </c>
      <c r="P146">
        <f t="shared" si="53"/>
        <v>0</v>
      </c>
      <c r="Q146">
        <f t="shared" si="54"/>
        <v>1912</v>
      </c>
      <c r="R146">
        <f t="shared" si="54"/>
        <v>1940</v>
      </c>
      <c r="S146">
        <f t="shared" si="54"/>
        <v>1912</v>
      </c>
      <c r="T146">
        <f t="shared" si="55"/>
        <v>19</v>
      </c>
      <c r="U146">
        <f t="shared" si="56"/>
        <v>15</v>
      </c>
      <c r="V146">
        <f t="shared" si="57"/>
        <v>19</v>
      </c>
    </row>
    <row r="147" spans="1:22" x14ac:dyDescent="0.3">
      <c r="A147">
        <v>1953</v>
      </c>
      <c r="B147">
        <v>83</v>
      </c>
      <c r="C147">
        <v>180</v>
      </c>
      <c r="D147">
        <v>63</v>
      </c>
      <c r="E147">
        <f t="shared" si="58"/>
        <v>77.458333333333329</v>
      </c>
      <c r="F147">
        <f t="shared" si="59"/>
        <v>121.95833333333333</v>
      </c>
      <c r="G147">
        <f t="shared" si="60"/>
        <v>60.083333333333336</v>
      </c>
      <c r="H147">
        <f t="shared" si="48"/>
        <v>3</v>
      </c>
      <c r="I147">
        <f t="shared" si="49"/>
        <v>-53</v>
      </c>
      <c r="J147">
        <f t="shared" si="50"/>
        <v>-12</v>
      </c>
      <c r="K147">
        <f t="shared" si="61"/>
        <v>1</v>
      </c>
      <c r="L147">
        <f t="shared" si="62"/>
        <v>0</v>
      </c>
      <c r="M147">
        <f t="shared" si="63"/>
        <v>0</v>
      </c>
      <c r="N147">
        <f t="shared" si="51"/>
        <v>0</v>
      </c>
      <c r="O147">
        <f t="shared" si="52"/>
        <v>0</v>
      </c>
      <c r="P147">
        <f t="shared" si="53"/>
        <v>1</v>
      </c>
      <c r="Q147">
        <f t="shared" si="54"/>
        <v>1912</v>
      </c>
      <c r="R147">
        <f t="shared" si="54"/>
        <v>1940</v>
      </c>
      <c r="S147">
        <f t="shared" si="54"/>
        <v>1953</v>
      </c>
      <c r="T147">
        <f t="shared" si="55"/>
        <v>19</v>
      </c>
      <c r="U147">
        <f t="shared" si="56"/>
        <v>15</v>
      </c>
      <c r="V147">
        <f t="shared" si="57"/>
        <v>24</v>
      </c>
    </row>
    <row r="148" spans="1:22" x14ac:dyDescent="0.3">
      <c r="A148">
        <v>1967</v>
      </c>
      <c r="B148">
        <v>75</v>
      </c>
      <c r="C148">
        <v>103</v>
      </c>
      <c r="D148">
        <v>33</v>
      </c>
      <c r="E148">
        <f t="shared" si="58"/>
        <v>74.708333333333329</v>
      </c>
      <c r="F148">
        <f t="shared" si="59"/>
        <v>39.083333333333336</v>
      </c>
      <c r="G148">
        <f t="shared" si="60"/>
        <v>62.208333333333336</v>
      </c>
      <c r="H148">
        <f t="shared" si="48"/>
        <v>-8</v>
      </c>
      <c r="I148">
        <f t="shared" si="49"/>
        <v>-77</v>
      </c>
      <c r="J148">
        <f t="shared" si="50"/>
        <v>-30</v>
      </c>
      <c r="K148">
        <f t="shared" si="61"/>
        <v>0</v>
      </c>
      <c r="L148">
        <f t="shared" si="62"/>
        <v>0</v>
      </c>
      <c r="M148">
        <f t="shared" si="63"/>
        <v>0</v>
      </c>
      <c r="N148">
        <f t="shared" si="51"/>
        <v>1</v>
      </c>
      <c r="O148">
        <f t="shared" si="52"/>
        <v>0</v>
      </c>
      <c r="P148">
        <f t="shared" si="53"/>
        <v>0</v>
      </c>
      <c r="Q148">
        <f t="shared" si="54"/>
        <v>1967</v>
      </c>
      <c r="R148">
        <f t="shared" si="54"/>
        <v>1940</v>
      </c>
      <c r="S148">
        <f t="shared" si="54"/>
        <v>1953</v>
      </c>
      <c r="T148">
        <f t="shared" si="55"/>
        <v>18</v>
      </c>
      <c r="U148">
        <f t="shared" si="56"/>
        <v>15</v>
      </c>
      <c r="V148">
        <f t="shared" si="57"/>
        <v>24</v>
      </c>
    </row>
    <row r="149" spans="1:22" x14ac:dyDescent="0.3">
      <c r="A149">
        <v>1980</v>
      </c>
      <c r="B149">
        <v>55</v>
      </c>
      <c r="C149">
        <v>-39</v>
      </c>
      <c r="D149">
        <v>16</v>
      </c>
      <c r="E149">
        <f t="shared" si="58"/>
        <v>69.958333333333329</v>
      </c>
      <c r="F149">
        <f t="shared" si="59"/>
        <v>-71.875</v>
      </c>
      <c r="G149">
        <f t="shared" si="60"/>
        <v>73.958333333333329</v>
      </c>
      <c r="H149">
        <f t="shared" si="48"/>
        <v>-20</v>
      </c>
      <c r="I149">
        <f t="shared" si="49"/>
        <v>-142</v>
      </c>
      <c r="J149">
        <f t="shared" si="50"/>
        <v>-17</v>
      </c>
      <c r="K149">
        <f t="shared" si="61"/>
        <v>0</v>
      </c>
      <c r="L149">
        <f t="shared" si="62"/>
        <v>0</v>
      </c>
      <c r="M149">
        <f t="shared" si="63"/>
        <v>0</v>
      </c>
      <c r="N149">
        <f t="shared" si="51"/>
        <v>0</v>
      </c>
      <c r="O149">
        <f t="shared" si="52"/>
        <v>0</v>
      </c>
      <c r="P149">
        <f t="shared" si="53"/>
        <v>0</v>
      </c>
      <c r="Q149">
        <f t="shared" si="54"/>
        <v>1967</v>
      </c>
      <c r="R149">
        <f t="shared" si="54"/>
        <v>1940</v>
      </c>
      <c r="S149">
        <f t="shared" si="54"/>
        <v>1953</v>
      </c>
      <c r="T149">
        <f t="shared" si="55"/>
        <v>18</v>
      </c>
      <c r="U149">
        <f t="shared" si="56"/>
        <v>15</v>
      </c>
      <c r="V149">
        <f t="shared" si="57"/>
        <v>24</v>
      </c>
    </row>
    <row r="150" spans="1:22" x14ac:dyDescent="0.3">
      <c r="A150">
        <v>1993</v>
      </c>
      <c r="B150">
        <v>31</v>
      </c>
      <c r="C150">
        <v>-273</v>
      </c>
      <c r="D150">
        <v>100</v>
      </c>
      <c r="E150">
        <f t="shared" si="58"/>
        <v>72.75</v>
      </c>
      <c r="F150">
        <f t="shared" si="59"/>
        <v>-196.45833333333334</v>
      </c>
      <c r="G150">
        <f t="shared" si="60"/>
        <v>111.625</v>
      </c>
      <c r="H150">
        <f t="shared" si="48"/>
        <v>-24</v>
      </c>
      <c r="I150">
        <f t="shared" si="49"/>
        <v>-234</v>
      </c>
      <c r="J150">
        <f t="shared" si="50"/>
        <v>84</v>
      </c>
      <c r="K150">
        <f t="shared" si="61"/>
        <v>0</v>
      </c>
      <c r="L150">
        <f t="shared" si="62"/>
        <v>0</v>
      </c>
      <c r="M150">
        <f t="shared" si="63"/>
        <v>1</v>
      </c>
      <c r="N150">
        <f t="shared" si="51"/>
        <v>0</v>
      </c>
      <c r="O150">
        <f t="shared" si="52"/>
        <v>0</v>
      </c>
      <c r="P150">
        <f t="shared" si="53"/>
        <v>0</v>
      </c>
      <c r="Q150">
        <f t="shared" si="54"/>
        <v>1967</v>
      </c>
      <c r="R150">
        <f t="shared" si="54"/>
        <v>1940</v>
      </c>
      <c r="S150">
        <f t="shared" si="54"/>
        <v>1953</v>
      </c>
      <c r="T150">
        <f t="shared" si="55"/>
        <v>18</v>
      </c>
      <c r="U150">
        <f t="shared" si="56"/>
        <v>15</v>
      </c>
      <c r="V150">
        <f t="shared" si="57"/>
        <v>24</v>
      </c>
    </row>
    <row r="151" spans="1:22" x14ac:dyDescent="0.3">
      <c r="A151">
        <v>2008</v>
      </c>
      <c r="B151">
        <v>97</v>
      </c>
      <c r="C151">
        <v>-426</v>
      </c>
      <c r="D151">
        <v>233</v>
      </c>
      <c r="E151">
        <f t="shared" si="58"/>
        <v>95.75</v>
      </c>
      <c r="F151">
        <f t="shared" si="59"/>
        <v>-279.66666666666669</v>
      </c>
      <c r="G151">
        <f t="shared" si="60"/>
        <v>153.83333333333334</v>
      </c>
      <c r="H151">
        <f t="shared" si="48"/>
        <v>66</v>
      </c>
      <c r="I151">
        <f t="shared" si="49"/>
        <v>-153</v>
      </c>
      <c r="J151">
        <f t="shared" si="50"/>
        <v>133</v>
      </c>
      <c r="K151">
        <f t="shared" si="61"/>
        <v>1</v>
      </c>
      <c r="L151">
        <f t="shared" si="62"/>
        <v>0</v>
      </c>
      <c r="M151">
        <f t="shared" si="63"/>
        <v>0</v>
      </c>
      <c r="N151">
        <f t="shared" si="51"/>
        <v>0</v>
      </c>
      <c r="O151">
        <f t="shared" si="52"/>
        <v>0</v>
      </c>
      <c r="P151">
        <f t="shared" si="53"/>
        <v>1</v>
      </c>
      <c r="Q151">
        <f t="shared" si="54"/>
        <v>1967</v>
      </c>
      <c r="R151">
        <f t="shared" si="54"/>
        <v>1940</v>
      </c>
      <c r="S151">
        <f t="shared" si="54"/>
        <v>2008</v>
      </c>
      <c r="T151">
        <f t="shared" si="55"/>
        <v>18</v>
      </c>
      <c r="U151">
        <f t="shared" si="56"/>
        <v>15</v>
      </c>
      <c r="V151">
        <f t="shared" si="57"/>
        <v>18</v>
      </c>
    </row>
    <row r="152" spans="1:22" x14ac:dyDescent="0.3">
      <c r="A152">
        <v>2021</v>
      </c>
      <c r="B152">
        <v>156</v>
      </c>
      <c r="C152">
        <v>-444</v>
      </c>
      <c r="D152">
        <v>245</v>
      </c>
      <c r="E152">
        <f t="shared" si="58"/>
        <v>118.58333333333333</v>
      </c>
      <c r="F152">
        <f t="shared" si="59"/>
        <v>-288.54166666666669</v>
      </c>
      <c r="G152">
        <f t="shared" si="60"/>
        <v>157.25</v>
      </c>
      <c r="H152">
        <f t="shared" si="48"/>
        <v>59</v>
      </c>
      <c r="I152">
        <f t="shared" si="49"/>
        <v>-18</v>
      </c>
      <c r="J152">
        <f t="shared" si="50"/>
        <v>12</v>
      </c>
      <c r="K152">
        <f t="shared" si="61"/>
        <v>1</v>
      </c>
      <c r="L152">
        <f t="shared" si="62"/>
        <v>0</v>
      </c>
      <c r="M152">
        <f t="shared" si="63"/>
        <v>1</v>
      </c>
      <c r="N152">
        <f t="shared" si="51"/>
        <v>0</v>
      </c>
      <c r="O152">
        <f t="shared" si="52"/>
        <v>0</v>
      </c>
      <c r="P152">
        <f t="shared" si="53"/>
        <v>0</v>
      </c>
      <c r="Q152">
        <f t="shared" si="54"/>
        <v>1967</v>
      </c>
      <c r="R152">
        <f t="shared" si="54"/>
        <v>1940</v>
      </c>
      <c r="S152">
        <f t="shared" si="54"/>
        <v>2008</v>
      </c>
      <c r="T152">
        <f t="shared" si="55"/>
        <v>18</v>
      </c>
      <c r="U152">
        <f t="shared" si="56"/>
        <v>15</v>
      </c>
      <c r="V152">
        <f t="shared" si="57"/>
        <v>18</v>
      </c>
    </row>
    <row r="153" spans="1:22" x14ac:dyDescent="0.3">
      <c r="A153">
        <v>2034</v>
      </c>
      <c r="B153">
        <v>142</v>
      </c>
      <c r="C153">
        <v>-295</v>
      </c>
      <c r="D153">
        <v>140</v>
      </c>
      <c r="E153">
        <f t="shared" si="58"/>
        <v>121.58333333333333</v>
      </c>
      <c r="F153">
        <f t="shared" si="59"/>
        <v>-217.91666666666666</v>
      </c>
      <c r="G153">
        <f t="shared" si="60"/>
        <v>119</v>
      </c>
      <c r="H153">
        <f t="shared" si="48"/>
        <v>-14</v>
      </c>
      <c r="I153">
        <f t="shared" si="49"/>
        <v>149</v>
      </c>
      <c r="J153">
        <f t="shared" si="50"/>
        <v>-105</v>
      </c>
      <c r="K153">
        <f t="shared" si="61"/>
        <v>0</v>
      </c>
      <c r="L153">
        <f t="shared" si="62"/>
        <v>1</v>
      </c>
      <c r="M153">
        <f t="shared" si="63"/>
        <v>0</v>
      </c>
      <c r="N153">
        <f t="shared" si="51"/>
        <v>1</v>
      </c>
      <c r="O153">
        <f t="shared" si="52"/>
        <v>0</v>
      </c>
      <c r="P153">
        <f t="shared" si="53"/>
        <v>1</v>
      </c>
      <c r="Q153">
        <f t="shared" si="54"/>
        <v>2034</v>
      </c>
      <c r="R153">
        <f t="shared" si="54"/>
        <v>1940</v>
      </c>
      <c r="S153">
        <f t="shared" si="54"/>
        <v>2034</v>
      </c>
      <c r="T153">
        <f t="shared" si="55"/>
        <v>15</v>
      </c>
      <c r="U153">
        <f t="shared" si="56"/>
        <v>15</v>
      </c>
      <c r="V153">
        <f t="shared" si="57"/>
        <v>38</v>
      </c>
    </row>
    <row r="154" spans="1:22" x14ac:dyDescent="0.3">
      <c r="A154">
        <v>2048</v>
      </c>
      <c r="B154">
        <v>123</v>
      </c>
      <c r="C154">
        <v>-107</v>
      </c>
      <c r="D154">
        <v>49</v>
      </c>
      <c r="E154">
        <f t="shared" si="58"/>
        <v>114.41666666666667</v>
      </c>
      <c r="F154">
        <f t="shared" si="59"/>
        <v>-107.625</v>
      </c>
      <c r="G154">
        <f t="shared" si="60"/>
        <v>73.791666666666671</v>
      </c>
      <c r="H154">
        <f t="shared" si="48"/>
        <v>-19</v>
      </c>
      <c r="I154">
        <f t="shared" si="49"/>
        <v>188</v>
      </c>
      <c r="J154">
        <f t="shared" si="50"/>
        <v>-91</v>
      </c>
      <c r="K154">
        <f t="shared" si="61"/>
        <v>0</v>
      </c>
      <c r="L154">
        <f t="shared" si="62"/>
        <v>0</v>
      </c>
      <c r="M154">
        <f t="shared" si="63"/>
        <v>0</v>
      </c>
      <c r="N154">
        <f t="shared" si="51"/>
        <v>0</v>
      </c>
      <c r="O154">
        <f t="shared" si="52"/>
        <v>1</v>
      </c>
      <c r="P154">
        <f t="shared" si="53"/>
        <v>0</v>
      </c>
      <c r="Q154">
        <f t="shared" si="54"/>
        <v>2034</v>
      </c>
      <c r="R154">
        <f t="shared" si="54"/>
        <v>2048</v>
      </c>
      <c r="S154">
        <f t="shared" si="54"/>
        <v>2034</v>
      </c>
      <c r="T154">
        <f t="shared" si="55"/>
        <v>15</v>
      </c>
      <c r="U154">
        <f t="shared" si="56"/>
        <v>9</v>
      </c>
      <c r="V154">
        <f t="shared" si="57"/>
        <v>38</v>
      </c>
    </row>
    <row r="155" spans="1:22" x14ac:dyDescent="0.3">
      <c r="A155">
        <v>2061</v>
      </c>
      <c r="B155">
        <v>99</v>
      </c>
      <c r="C155">
        <v>56</v>
      </c>
      <c r="D155">
        <v>-9</v>
      </c>
      <c r="E155">
        <f t="shared" si="58"/>
        <v>105.41666666666667</v>
      </c>
      <c r="F155">
        <f t="shared" si="59"/>
        <v>7.125</v>
      </c>
      <c r="G155">
        <f t="shared" si="60"/>
        <v>40.375</v>
      </c>
      <c r="H155">
        <f t="shared" si="48"/>
        <v>-24</v>
      </c>
      <c r="I155">
        <f t="shared" si="49"/>
        <v>163</v>
      </c>
      <c r="J155">
        <f t="shared" si="50"/>
        <v>-58</v>
      </c>
      <c r="K155">
        <f t="shared" si="61"/>
        <v>0</v>
      </c>
      <c r="L155">
        <f t="shared" si="62"/>
        <v>0</v>
      </c>
      <c r="M155">
        <f t="shared" si="63"/>
        <v>0</v>
      </c>
      <c r="N155">
        <f t="shared" si="51"/>
        <v>0</v>
      </c>
      <c r="O155">
        <f t="shared" si="52"/>
        <v>0</v>
      </c>
      <c r="P155">
        <f t="shared" si="53"/>
        <v>0</v>
      </c>
      <c r="Q155">
        <f t="shared" si="54"/>
        <v>2034</v>
      </c>
      <c r="R155">
        <f t="shared" si="54"/>
        <v>2048</v>
      </c>
      <c r="S155">
        <f t="shared" si="54"/>
        <v>2034</v>
      </c>
      <c r="T155">
        <f t="shared" si="55"/>
        <v>15</v>
      </c>
      <c r="U155">
        <f t="shared" si="56"/>
        <v>9</v>
      </c>
      <c r="V155">
        <f t="shared" si="57"/>
        <v>38</v>
      </c>
    </row>
    <row r="156" spans="1:22" x14ac:dyDescent="0.3">
      <c r="A156">
        <v>2074</v>
      </c>
      <c r="B156">
        <v>105</v>
      </c>
      <c r="C156">
        <v>151</v>
      </c>
      <c r="D156">
        <v>-16</v>
      </c>
      <c r="E156">
        <f t="shared" si="58"/>
        <v>97.916666666666671</v>
      </c>
      <c r="F156">
        <f t="shared" si="59"/>
        <v>100.91666666666667</v>
      </c>
      <c r="G156">
        <f t="shared" si="60"/>
        <v>25.166666666666668</v>
      </c>
      <c r="H156">
        <f t="shared" si="48"/>
        <v>6</v>
      </c>
      <c r="I156">
        <f t="shared" si="49"/>
        <v>95</v>
      </c>
      <c r="J156">
        <f t="shared" si="50"/>
        <v>-7</v>
      </c>
      <c r="K156">
        <f t="shared" si="61"/>
        <v>1</v>
      </c>
      <c r="L156">
        <f t="shared" si="62"/>
        <v>0</v>
      </c>
      <c r="M156">
        <f t="shared" si="63"/>
        <v>0</v>
      </c>
      <c r="N156">
        <f t="shared" si="51"/>
        <v>0</v>
      </c>
      <c r="O156">
        <f t="shared" si="52"/>
        <v>0</v>
      </c>
      <c r="P156">
        <f t="shared" si="53"/>
        <v>0</v>
      </c>
      <c r="Q156">
        <f t="shared" si="54"/>
        <v>2034</v>
      </c>
      <c r="R156">
        <f t="shared" si="54"/>
        <v>2048</v>
      </c>
      <c r="S156">
        <f t="shared" si="54"/>
        <v>2034</v>
      </c>
      <c r="T156">
        <f t="shared" si="55"/>
        <v>15</v>
      </c>
      <c r="U156">
        <f t="shared" si="56"/>
        <v>9</v>
      </c>
      <c r="V156">
        <f t="shared" si="57"/>
        <v>38</v>
      </c>
    </row>
    <row r="157" spans="1:22" x14ac:dyDescent="0.3">
      <c r="A157">
        <v>2088</v>
      </c>
      <c r="B157">
        <v>83</v>
      </c>
      <c r="C157">
        <v>235</v>
      </c>
      <c r="D157">
        <v>12</v>
      </c>
      <c r="E157">
        <f t="shared" si="58"/>
        <v>84.041666666666671</v>
      </c>
      <c r="F157">
        <f t="shared" si="59"/>
        <v>170.83333333333334</v>
      </c>
      <c r="G157">
        <f t="shared" si="60"/>
        <v>26.666666666666668</v>
      </c>
      <c r="H157">
        <f t="shared" si="48"/>
        <v>-22</v>
      </c>
      <c r="I157">
        <f t="shared" si="49"/>
        <v>84</v>
      </c>
      <c r="J157">
        <f t="shared" si="50"/>
        <v>28</v>
      </c>
      <c r="K157">
        <f t="shared" si="61"/>
        <v>0</v>
      </c>
      <c r="L157">
        <f t="shared" si="62"/>
        <v>0</v>
      </c>
      <c r="M157">
        <f t="shared" si="63"/>
        <v>1</v>
      </c>
      <c r="N157">
        <f t="shared" si="51"/>
        <v>1</v>
      </c>
      <c r="O157">
        <f t="shared" si="52"/>
        <v>0</v>
      </c>
      <c r="P157">
        <f t="shared" si="53"/>
        <v>0</v>
      </c>
      <c r="Q157">
        <f t="shared" si="54"/>
        <v>2088</v>
      </c>
      <c r="R157">
        <f t="shared" si="54"/>
        <v>2048</v>
      </c>
      <c r="S157">
        <f t="shared" si="54"/>
        <v>2034</v>
      </c>
      <c r="T157">
        <f t="shared" si="55"/>
        <v>19</v>
      </c>
      <c r="U157">
        <f t="shared" si="56"/>
        <v>9</v>
      </c>
      <c r="V157">
        <f t="shared" si="57"/>
        <v>38</v>
      </c>
    </row>
    <row r="158" spans="1:22" x14ac:dyDescent="0.3">
      <c r="A158">
        <v>2102</v>
      </c>
      <c r="B158">
        <v>65</v>
      </c>
      <c r="C158">
        <v>279</v>
      </c>
      <c r="D158">
        <v>52</v>
      </c>
      <c r="E158">
        <f t="shared" si="58"/>
        <v>70.458333333333329</v>
      </c>
      <c r="F158">
        <f t="shared" si="59"/>
        <v>201.125</v>
      </c>
      <c r="G158">
        <f t="shared" si="60"/>
        <v>38.25</v>
      </c>
      <c r="H158">
        <f t="shared" si="48"/>
        <v>-18</v>
      </c>
      <c r="I158">
        <f t="shared" si="49"/>
        <v>44</v>
      </c>
      <c r="J158">
        <f t="shared" si="50"/>
        <v>40</v>
      </c>
      <c r="K158">
        <f t="shared" si="61"/>
        <v>0</v>
      </c>
      <c r="L158">
        <f t="shared" si="62"/>
        <v>1</v>
      </c>
      <c r="M158">
        <f t="shared" si="63"/>
        <v>0</v>
      </c>
      <c r="N158">
        <f t="shared" si="51"/>
        <v>0</v>
      </c>
      <c r="O158">
        <f t="shared" si="52"/>
        <v>0</v>
      </c>
      <c r="P158">
        <f t="shared" si="53"/>
        <v>1</v>
      </c>
      <c r="Q158">
        <f t="shared" si="54"/>
        <v>2088</v>
      </c>
      <c r="R158">
        <f t="shared" si="54"/>
        <v>2048</v>
      </c>
      <c r="S158">
        <f t="shared" si="54"/>
        <v>2102</v>
      </c>
      <c r="T158">
        <f t="shared" si="55"/>
        <v>19</v>
      </c>
      <c r="U158">
        <f t="shared" si="56"/>
        <v>9</v>
      </c>
      <c r="V158">
        <f t="shared" si="57"/>
        <v>15</v>
      </c>
    </row>
    <row r="159" spans="1:22" x14ac:dyDescent="0.3">
      <c r="A159">
        <v>2115</v>
      </c>
      <c r="B159">
        <v>58</v>
      </c>
      <c r="C159">
        <v>258</v>
      </c>
      <c r="D159">
        <v>75</v>
      </c>
      <c r="E159">
        <f t="shared" si="58"/>
        <v>59.541666666666664</v>
      </c>
      <c r="F159">
        <f t="shared" si="59"/>
        <v>183.16666666666666</v>
      </c>
      <c r="G159">
        <f t="shared" si="60"/>
        <v>50.708333333333336</v>
      </c>
      <c r="H159">
        <f t="shared" si="48"/>
        <v>-7</v>
      </c>
      <c r="I159">
        <f t="shared" si="49"/>
        <v>-21</v>
      </c>
      <c r="J159">
        <f t="shared" si="50"/>
        <v>23</v>
      </c>
      <c r="K159">
        <f t="shared" si="61"/>
        <v>0</v>
      </c>
      <c r="L159">
        <f t="shared" si="62"/>
        <v>0</v>
      </c>
      <c r="M159">
        <f t="shared" si="63"/>
        <v>1</v>
      </c>
      <c r="N159">
        <f t="shared" si="51"/>
        <v>0</v>
      </c>
      <c r="O159">
        <f t="shared" si="52"/>
        <v>1</v>
      </c>
      <c r="P159">
        <f t="shared" si="53"/>
        <v>0</v>
      </c>
      <c r="Q159">
        <f t="shared" si="54"/>
        <v>2088</v>
      </c>
      <c r="R159">
        <f t="shared" si="54"/>
        <v>2115</v>
      </c>
      <c r="S159">
        <f t="shared" si="54"/>
        <v>2102</v>
      </c>
      <c r="T159">
        <f t="shared" si="55"/>
        <v>19</v>
      </c>
      <c r="U159">
        <f t="shared" si="56"/>
        <v>15</v>
      </c>
      <c r="V159">
        <f t="shared" si="57"/>
        <v>15</v>
      </c>
    </row>
    <row r="160" spans="1:22" x14ac:dyDescent="0.3">
      <c r="A160">
        <v>2128</v>
      </c>
      <c r="B160">
        <v>50</v>
      </c>
      <c r="C160">
        <v>187</v>
      </c>
      <c r="D160">
        <v>58</v>
      </c>
      <c r="E160">
        <f t="shared" si="58"/>
        <v>54.833333333333336</v>
      </c>
      <c r="F160">
        <f t="shared" si="59"/>
        <v>121.25</v>
      </c>
      <c r="G160">
        <f t="shared" si="60"/>
        <v>54.958333333333336</v>
      </c>
      <c r="H160">
        <f t="shared" si="48"/>
        <v>-8</v>
      </c>
      <c r="I160">
        <f t="shared" si="49"/>
        <v>-71</v>
      </c>
      <c r="J160">
        <f t="shared" si="50"/>
        <v>-17</v>
      </c>
      <c r="K160">
        <f t="shared" si="61"/>
        <v>0</v>
      </c>
      <c r="L160">
        <f t="shared" si="62"/>
        <v>0</v>
      </c>
      <c r="M160">
        <f t="shared" si="63"/>
        <v>0</v>
      </c>
      <c r="N160">
        <f t="shared" si="51"/>
        <v>0</v>
      </c>
      <c r="O160">
        <f t="shared" si="52"/>
        <v>0</v>
      </c>
      <c r="P160">
        <f t="shared" si="53"/>
        <v>1</v>
      </c>
      <c r="Q160">
        <f t="shared" si="54"/>
        <v>2088</v>
      </c>
      <c r="R160">
        <f t="shared" si="54"/>
        <v>2115</v>
      </c>
      <c r="S160">
        <f t="shared" si="54"/>
        <v>2128</v>
      </c>
      <c r="T160">
        <f t="shared" si="55"/>
        <v>19</v>
      </c>
      <c r="U160">
        <f t="shared" si="56"/>
        <v>15</v>
      </c>
      <c r="V160">
        <f t="shared" si="57"/>
        <v>38</v>
      </c>
    </row>
    <row r="161" spans="1:22" x14ac:dyDescent="0.3">
      <c r="A161">
        <v>2142</v>
      </c>
      <c r="B161">
        <v>44</v>
      </c>
      <c r="C161">
        <v>87</v>
      </c>
      <c r="D161">
        <v>21</v>
      </c>
      <c r="E161">
        <f t="shared" si="58"/>
        <v>54.375</v>
      </c>
      <c r="F161">
        <f t="shared" si="59"/>
        <v>27.583333333333332</v>
      </c>
      <c r="G161">
        <f t="shared" si="60"/>
        <v>56.125</v>
      </c>
      <c r="H161">
        <f t="shared" si="48"/>
        <v>-6</v>
      </c>
      <c r="I161">
        <f t="shared" si="49"/>
        <v>-100</v>
      </c>
      <c r="J161">
        <f t="shared" si="50"/>
        <v>-37</v>
      </c>
      <c r="K161">
        <f t="shared" si="61"/>
        <v>0</v>
      </c>
      <c r="L161">
        <f t="shared" si="62"/>
        <v>0</v>
      </c>
      <c r="M161">
        <f t="shared" si="63"/>
        <v>0</v>
      </c>
      <c r="N161">
        <f t="shared" si="51"/>
        <v>0</v>
      </c>
      <c r="O161">
        <f t="shared" si="52"/>
        <v>0</v>
      </c>
      <c r="P161">
        <f t="shared" si="53"/>
        <v>0</v>
      </c>
      <c r="Q161">
        <f t="shared" si="54"/>
        <v>2088</v>
      </c>
      <c r="R161">
        <f t="shared" si="54"/>
        <v>2115</v>
      </c>
      <c r="S161">
        <f t="shared" si="54"/>
        <v>2128</v>
      </c>
      <c r="T161">
        <f t="shared" si="55"/>
        <v>19</v>
      </c>
      <c r="U161">
        <f t="shared" si="56"/>
        <v>15</v>
      </c>
      <c r="V161">
        <f t="shared" si="57"/>
        <v>38</v>
      </c>
    </row>
    <row r="162" spans="1:22" x14ac:dyDescent="0.3">
      <c r="A162">
        <v>2155</v>
      </c>
      <c r="B162">
        <v>31</v>
      </c>
      <c r="C162">
        <v>-89</v>
      </c>
      <c r="D162">
        <v>9</v>
      </c>
      <c r="E162">
        <f t="shared" si="58"/>
        <v>54.625</v>
      </c>
      <c r="F162">
        <f t="shared" si="59"/>
        <v>-89.416666666666671</v>
      </c>
      <c r="G162">
        <f t="shared" si="60"/>
        <v>69.791666666666671</v>
      </c>
      <c r="H162">
        <f t="shared" si="48"/>
        <v>-13</v>
      </c>
      <c r="I162">
        <f t="shared" si="49"/>
        <v>-176</v>
      </c>
      <c r="J162">
        <f t="shared" si="50"/>
        <v>-12</v>
      </c>
      <c r="K162">
        <f t="shared" si="61"/>
        <v>0</v>
      </c>
      <c r="L162">
        <f t="shared" si="62"/>
        <v>0</v>
      </c>
      <c r="M162">
        <f t="shared" si="63"/>
        <v>0</v>
      </c>
      <c r="N162">
        <f t="shared" si="51"/>
        <v>0</v>
      </c>
      <c r="O162">
        <f t="shared" si="52"/>
        <v>0</v>
      </c>
      <c r="P162">
        <f t="shared" si="53"/>
        <v>0</v>
      </c>
      <c r="Q162">
        <f t="shared" si="54"/>
        <v>2088</v>
      </c>
      <c r="R162">
        <f t="shared" si="54"/>
        <v>2115</v>
      </c>
      <c r="S162">
        <f t="shared" si="54"/>
        <v>2128</v>
      </c>
      <c r="T162">
        <f t="shared" si="55"/>
        <v>19</v>
      </c>
      <c r="U162">
        <f t="shared" si="56"/>
        <v>15</v>
      </c>
      <c r="V162">
        <f t="shared" si="57"/>
        <v>38</v>
      </c>
    </row>
    <row r="163" spans="1:22" x14ac:dyDescent="0.3">
      <c r="A163">
        <v>2168</v>
      </c>
      <c r="B163">
        <v>16</v>
      </c>
      <c r="C163">
        <v>-294</v>
      </c>
      <c r="D163">
        <v>127</v>
      </c>
      <c r="E163">
        <f t="shared" si="58"/>
        <v>66.833333333333329</v>
      </c>
      <c r="F163">
        <f t="shared" si="59"/>
        <v>-206.29166666666666</v>
      </c>
      <c r="G163">
        <f t="shared" si="60"/>
        <v>112</v>
      </c>
      <c r="H163">
        <f t="shared" si="48"/>
        <v>-15</v>
      </c>
      <c r="I163">
        <f t="shared" si="49"/>
        <v>-205</v>
      </c>
      <c r="J163">
        <f t="shared" si="50"/>
        <v>118</v>
      </c>
      <c r="K163">
        <f t="shared" si="61"/>
        <v>0</v>
      </c>
      <c r="L163">
        <f t="shared" si="62"/>
        <v>0</v>
      </c>
      <c r="M163">
        <f t="shared" si="63"/>
        <v>1</v>
      </c>
      <c r="N163">
        <f t="shared" si="51"/>
        <v>0</v>
      </c>
      <c r="O163">
        <f t="shared" si="52"/>
        <v>0</v>
      </c>
      <c r="P163">
        <f t="shared" si="53"/>
        <v>0</v>
      </c>
      <c r="Q163">
        <f t="shared" si="54"/>
        <v>2088</v>
      </c>
      <c r="R163">
        <f t="shared" si="54"/>
        <v>2115</v>
      </c>
      <c r="S163">
        <f t="shared" si="54"/>
        <v>2128</v>
      </c>
      <c r="T163">
        <f t="shared" si="55"/>
        <v>19</v>
      </c>
      <c r="U163">
        <f t="shared" si="56"/>
        <v>15</v>
      </c>
      <c r="V163">
        <f t="shared" si="57"/>
        <v>38</v>
      </c>
    </row>
    <row r="164" spans="1:22" x14ac:dyDescent="0.3">
      <c r="A164">
        <v>2183</v>
      </c>
      <c r="B164">
        <v>112</v>
      </c>
      <c r="C164">
        <v>-438</v>
      </c>
      <c r="D164">
        <v>226</v>
      </c>
      <c r="E164">
        <f t="shared" si="58"/>
        <v>104.41666666666667</v>
      </c>
      <c r="F164">
        <f t="shared" si="59"/>
        <v>-277.70833333333331</v>
      </c>
      <c r="G164">
        <f t="shared" si="60"/>
        <v>145.54166666666666</v>
      </c>
      <c r="H164">
        <f t="shared" si="48"/>
        <v>96</v>
      </c>
      <c r="I164">
        <f t="shared" si="49"/>
        <v>-144</v>
      </c>
      <c r="J164">
        <f t="shared" si="50"/>
        <v>99</v>
      </c>
      <c r="K164">
        <f t="shared" si="61"/>
        <v>1</v>
      </c>
      <c r="L164">
        <f t="shared" si="62"/>
        <v>0</v>
      </c>
      <c r="M164">
        <f t="shared" si="63"/>
        <v>1</v>
      </c>
      <c r="N164">
        <f t="shared" si="51"/>
        <v>0</v>
      </c>
      <c r="O164">
        <f t="shared" si="52"/>
        <v>0</v>
      </c>
      <c r="P164">
        <f t="shared" si="53"/>
        <v>0</v>
      </c>
      <c r="Q164">
        <f t="shared" si="54"/>
        <v>2088</v>
      </c>
      <c r="R164">
        <f t="shared" si="54"/>
        <v>2115</v>
      </c>
      <c r="S164">
        <f t="shared" si="54"/>
        <v>2128</v>
      </c>
      <c r="T164">
        <f t="shared" si="55"/>
        <v>19</v>
      </c>
      <c r="U164">
        <f t="shared" si="56"/>
        <v>15</v>
      </c>
      <c r="V164">
        <f t="shared" si="57"/>
        <v>38</v>
      </c>
    </row>
    <row r="165" spans="1:22" x14ac:dyDescent="0.3">
      <c r="A165">
        <v>2196</v>
      </c>
      <c r="B165">
        <v>221</v>
      </c>
      <c r="C165">
        <v>-430</v>
      </c>
      <c r="D165">
        <v>217</v>
      </c>
      <c r="E165">
        <f t="shared" si="58"/>
        <v>138.41666666666666</v>
      </c>
      <c r="F165">
        <f t="shared" si="59"/>
        <v>-267.04166666666669</v>
      </c>
      <c r="G165">
        <f t="shared" si="60"/>
        <v>139.95833333333334</v>
      </c>
      <c r="H165">
        <f t="shared" si="48"/>
        <v>109</v>
      </c>
      <c r="I165">
        <f t="shared" si="49"/>
        <v>8</v>
      </c>
      <c r="J165">
        <f t="shared" si="50"/>
        <v>-9</v>
      </c>
      <c r="K165">
        <f t="shared" si="61"/>
        <v>1</v>
      </c>
      <c r="L165">
        <f t="shared" si="62"/>
        <v>1</v>
      </c>
      <c r="M165">
        <f t="shared" si="63"/>
        <v>0</v>
      </c>
      <c r="N165">
        <f t="shared" si="51"/>
        <v>0</v>
      </c>
      <c r="O165">
        <f t="shared" si="52"/>
        <v>0</v>
      </c>
      <c r="P165">
        <f t="shared" si="53"/>
        <v>1</v>
      </c>
      <c r="Q165">
        <f t="shared" si="54"/>
        <v>2088</v>
      </c>
      <c r="R165">
        <f t="shared" si="54"/>
        <v>2115</v>
      </c>
      <c r="S165">
        <f t="shared" si="54"/>
        <v>2196</v>
      </c>
      <c r="T165">
        <f t="shared" si="55"/>
        <v>19</v>
      </c>
      <c r="U165">
        <f t="shared" si="56"/>
        <v>15</v>
      </c>
      <c r="V165">
        <f t="shared" si="57"/>
        <v>15</v>
      </c>
    </row>
    <row r="166" spans="1:22" x14ac:dyDescent="0.3">
      <c r="A166">
        <v>2209</v>
      </c>
      <c r="B166">
        <v>155</v>
      </c>
      <c r="C166">
        <v>-211</v>
      </c>
      <c r="D166">
        <v>99</v>
      </c>
      <c r="E166">
        <f t="shared" si="58"/>
        <v>130.91666666666666</v>
      </c>
      <c r="F166">
        <f t="shared" si="59"/>
        <v>-174.75</v>
      </c>
      <c r="G166">
        <f t="shared" si="60"/>
        <v>99</v>
      </c>
      <c r="H166">
        <f t="shared" si="48"/>
        <v>-66</v>
      </c>
      <c r="I166">
        <f t="shared" si="49"/>
        <v>219</v>
      </c>
      <c r="J166">
        <f t="shared" si="50"/>
        <v>-118</v>
      </c>
      <c r="K166">
        <f t="shared" si="61"/>
        <v>0</v>
      </c>
      <c r="L166">
        <f t="shared" si="62"/>
        <v>0</v>
      </c>
      <c r="M166">
        <f t="shared" si="63"/>
        <v>0</v>
      </c>
      <c r="N166">
        <f t="shared" si="51"/>
        <v>1</v>
      </c>
      <c r="O166">
        <f t="shared" si="52"/>
        <v>1</v>
      </c>
      <c r="P166">
        <f t="shared" si="53"/>
        <v>0</v>
      </c>
      <c r="Q166">
        <f t="shared" si="54"/>
        <v>2209</v>
      </c>
      <c r="R166">
        <f t="shared" si="54"/>
        <v>2209</v>
      </c>
      <c r="S166">
        <f t="shared" si="54"/>
        <v>2196</v>
      </c>
      <c r="T166">
        <f t="shared" si="55"/>
        <v>8</v>
      </c>
      <c r="U166">
        <f t="shared" si="56"/>
        <v>11</v>
      </c>
      <c r="V166">
        <f t="shared" si="57"/>
        <v>15</v>
      </c>
    </row>
    <row r="167" spans="1:22" x14ac:dyDescent="0.3">
      <c r="A167">
        <v>2223</v>
      </c>
      <c r="B167">
        <v>111</v>
      </c>
      <c r="C167">
        <v>-39</v>
      </c>
      <c r="D167">
        <v>24</v>
      </c>
      <c r="E167">
        <f t="shared" si="58"/>
        <v>111.95833333333333</v>
      </c>
      <c r="F167">
        <f t="shared" si="59"/>
        <v>-62.416666666666664</v>
      </c>
      <c r="G167">
        <f t="shared" si="60"/>
        <v>60.666666666666664</v>
      </c>
      <c r="H167">
        <f t="shared" si="48"/>
        <v>-44</v>
      </c>
      <c r="I167">
        <f t="shared" si="49"/>
        <v>172</v>
      </c>
      <c r="J167">
        <f t="shared" si="50"/>
        <v>-75</v>
      </c>
      <c r="K167">
        <f t="shared" si="61"/>
        <v>0</v>
      </c>
      <c r="L167">
        <f t="shared" si="62"/>
        <v>0</v>
      </c>
      <c r="M167">
        <f t="shared" si="63"/>
        <v>0</v>
      </c>
      <c r="N167">
        <f t="shared" si="51"/>
        <v>0</v>
      </c>
      <c r="O167">
        <f t="shared" si="52"/>
        <v>0</v>
      </c>
      <c r="P167">
        <f t="shared" si="53"/>
        <v>0</v>
      </c>
      <c r="Q167">
        <f t="shared" si="54"/>
        <v>2209</v>
      </c>
      <c r="R167">
        <f t="shared" si="54"/>
        <v>2209</v>
      </c>
      <c r="S167">
        <f t="shared" si="54"/>
        <v>2196</v>
      </c>
      <c r="T167">
        <f t="shared" si="55"/>
        <v>8</v>
      </c>
      <c r="U167">
        <f t="shared" si="56"/>
        <v>11</v>
      </c>
      <c r="V167">
        <f t="shared" si="57"/>
        <v>15</v>
      </c>
    </row>
    <row r="168" spans="1:22" x14ac:dyDescent="0.3">
      <c r="A168">
        <v>2236</v>
      </c>
      <c r="B168">
        <v>85</v>
      </c>
      <c r="C168">
        <v>100</v>
      </c>
      <c r="D168">
        <v>-10</v>
      </c>
      <c r="E168">
        <f t="shared" si="58"/>
        <v>96.041666666666671</v>
      </c>
      <c r="F168">
        <f t="shared" si="59"/>
        <v>42.166666666666664</v>
      </c>
      <c r="G168">
        <f t="shared" si="60"/>
        <v>37.083333333333336</v>
      </c>
      <c r="H168">
        <f t="shared" si="48"/>
        <v>-26</v>
      </c>
      <c r="I168">
        <f t="shared" si="49"/>
        <v>139</v>
      </c>
      <c r="J168">
        <f t="shared" si="50"/>
        <v>-34</v>
      </c>
      <c r="K168">
        <f t="shared" si="61"/>
        <v>0</v>
      </c>
      <c r="L168">
        <f t="shared" si="62"/>
        <v>0</v>
      </c>
      <c r="M168">
        <f t="shared" si="63"/>
        <v>0</v>
      </c>
      <c r="N168">
        <f t="shared" si="51"/>
        <v>0</v>
      </c>
      <c r="O168">
        <f t="shared" si="52"/>
        <v>0</v>
      </c>
      <c r="P168">
        <f t="shared" si="53"/>
        <v>0</v>
      </c>
      <c r="Q168">
        <f t="shared" si="54"/>
        <v>2209</v>
      </c>
      <c r="R168">
        <f t="shared" si="54"/>
        <v>2209</v>
      </c>
      <c r="S168">
        <f t="shared" si="54"/>
        <v>2196</v>
      </c>
      <c r="T168">
        <f t="shared" si="55"/>
        <v>8</v>
      </c>
      <c r="U168">
        <f t="shared" si="56"/>
        <v>11</v>
      </c>
      <c r="V168">
        <f t="shared" si="57"/>
        <v>15</v>
      </c>
    </row>
    <row r="169" spans="1:22" x14ac:dyDescent="0.3">
      <c r="A169">
        <v>2250</v>
      </c>
      <c r="B169">
        <v>72</v>
      </c>
      <c r="C169">
        <v>195</v>
      </c>
      <c r="D169">
        <v>1</v>
      </c>
      <c r="E169">
        <f t="shared" si="58"/>
        <v>83.666666666666671</v>
      </c>
      <c r="F169">
        <f t="shared" si="59"/>
        <v>122.16666666666667</v>
      </c>
      <c r="G169">
        <f t="shared" si="60"/>
        <v>32.25</v>
      </c>
      <c r="H169">
        <f t="shared" si="48"/>
        <v>-13</v>
      </c>
      <c r="I169">
        <f t="shared" si="49"/>
        <v>95</v>
      </c>
      <c r="J169">
        <f t="shared" si="50"/>
        <v>11</v>
      </c>
      <c r="K169">
        <f t="shared" si="61"/>
        <v>0</v>
      </c>
      <c r="L169">
        <f t="shared" si="62"/>
        <v>0</v>
      </c>
      <c r="M169">
        <f t="shared" si="63"/>
        <v>1</v>
      </c>
      <c r="N169">
        <f t="shared" si="51"/>
        <v>0</v>
      </c>
      <c r="O169">
        <f t="shared" si="52"/>
        <v>0</v>
      </c>
      <c r="P169">
        <f t="shared" si="53"/>
        <v>0</v>
      </c>
      <c r="Q169">
        <f t="shared" si="54"/>
        <v>2209</v>
      </c>
      <c r="R169">
        <f t="shared" si="54"/>
        <v>2209</v>
      </c>
      <c r="S169">
        <f t="shared" si="54"/>
        <v>2196</v>
      </c>
      <c r="T169">
        <f t="shared" si="55"/>
        <v>8</v>
      </c>
      <c r="U169">
        <f t="shared" si="56"/>
        <v>11</v>
      </c>
      <c r="V169">
        <f t="shared" si="57"/>
        <v>15</v>
      </c>
    </row>
    <row r="170" spans="1:22" x14ac:dyDescent="0.3">
      <c r="A170">
        <v>2264</v>
      </c>
      <c r="B170">
        <v>61</v>
      </c>
      <c r="C170">
        <v>234</v>
      </c>
      <c r="D170">
        <v>51</v>
      </c>
      <c r="E170">
        <f t="shared" si="58"/>
        <v>71.416666666666671</v>
      </c>
      <c r="F170">
        <f t="shared" si="59"/>
        <v>167.58333333333334</v>
      </c>
      <c r="G170">
        <f t="shared" si="60"/>
        <v>40.625</v>
      </c>
      <c r="H170">
        <f t="shared" si="48"/>
        <v>-11</v>
      </c>
      <c r="I170">
        <f t="shared" si="49"/>
        <v>39</v>
      </c>
      <c r="J170">
        <f t="shared" si="50"/>
        <v>50</v>
      </c>
      <c r="K170">
        <f t="shared" si="61"/>
        <v>0</v>
      </c>
      <c r="L170">
        <f t="shared" si="62"/>
        <v>1</v>
      </c>
      <c r="M170">
        <f t="shared" si="63"/>
        <v>0</v>
      </c>
      <c r="N170">
        <f t="shared" si="51"/>
        <v>0</v>
      </c>
      <c r="O170">
        <f t="shared" si="52"/>
        <v>0</v>
      </c>
      <c r="P170">
        <f t="shared" si="53"/>
        <v>1</v>
      </c>
      <c r="Q170">
        <f t="shared" si="54"/>
        <v>2209</v>
      </c>
      <c r="R170">
        <f t="shared" si="54"/>
        <v>2209</v>
      </c>
      <c r="S170">
        <f t="shared" si="54"/>
        <v>2264</v>
      </c>
      <c r="T170">
        <f t="shared" si="55"/>
        <v>8</v>
      </c>
      <c r="U170">
        <f t="shared" si="56"/>
        <v>11</v>
      </c>
      <c r="V170">
        <f t="shared" si="57"/>
        <v>15</v>
      </c>
    </row>
    <row r="171" spans="1:22" x14ac:dyDescent="0.3">
      <c r="A171">
        <v>2277</v>
      </c>
      <c r="B171">
        <v>64</v>
      </c>
      <c r="C171">
        <v>226</v>
      </c>
      <c r="D171">
        <v>68</v>
      </c>
      <c r="E171">
        <f t="shared" si="58"/>
        <v>65.416666666666671</v>
      </c>
      <c r="F171">
        <f t="shared" si="59"/>
        <v>168.16666666666666</v>
      </c>
      <c r="G171">
        <f t="shared" si="60"/>
        <v>45.958333333333336</v>
      </c>
      <c r="H171">
        <f t="shared" si="48"/>
        <v>3</v>
      </c>
      <c r="I171">
        <f t="shared" si="49"/>
        <v>-8</v>
      </c>
      <c r="J171">
        <f t="shared" si="50"/>
        <v>17</v>
      </c>
      <c r="K171">
        <f t="shared" si="61"/>
        <v>1</v>
      </c>
      <c r="L171">
        <f t="shared" si="62"/>
        <v>0</v>
      </c>
      <c r="M171">
        <f t="shared" si="63"/>
        <v>1</v>
      </c>
      <c r="N171">
        <f t="shared" si="51"/>
        <v>0</v>
      </c>
      <c r="O171">
        <f t="shared" si="52"/>
        <v>1</v>
      </c>
      <c r="P171">
        <f t="shared" si="53"/>
        <v>0</v>
      </c>
      <c r="Q171">
        <f t="shared" si="54"/>
        <v>2209</v>
      </c>
      <c r="R171">
        <f t="shared" si="54"/>
        <v>2277</v>
      </c>
      <c r="S171">
        <f t="shared" si="54"/>
        <v>2264</v>
      </c>
      <c r="T171">
        <f t="shared" si="55"/>
        <v>8</v>
      </c>
      <c r="U171">
        <f t="shared" si="56"/>
        <v>15</v>
      </c>
      <c r="V171">
        <f t="shared" si="57"/>
        <v>15</v>
      </c>
    </row>
    <row r="172" spans="1:22" x14ac:dyDescent="0.3">
      <c r="A172">
        <v>2290</v>
      </c>
      <c r="B172">
        <v>64</v>
      </c>
      <c r="C172">
        <v>184</v>
      </c>
      <c r="D172">
        <v>59</v>
      </c>
      <c r="E172">
        <f t="shared" si="58"/>
        <v>60.583333333333336</v>
      </c>
      <c r="F172">
        <f t="shared" si="59"/>
        <v>140.29166666666666</v>
      </c>
      <c r="G172">
        <f t="shared" si="60"/>
        <v>54.583333333333336</v>
      </c>
      <c r="H172">
        <f t="shared" si="48"/>
        <v>0</v>
      </c>
      <c r="I172">
        <f t="shared" si="49"/>
        <v>-42</v>
      </c>
      <c r="J172">
        <f t="shared" si="50"/>
        <v>-9</v>
      </c>
      <c r="K172">
        <f t="shared" si="61"/>
        <v>1</v>
      </c>
      <c r="L172">
        <f t="shared" si="62"/>
        <v>0</v>
      </c>
      <c r="M172">
        <f t="shared" si="63"/>
        <v>0</v>
      </c>
      <c r="N172">
        <f t="shared" si="51"/>
        <v>0</v>
      </c>
      <c r="O172">
        <f t="shared" si="52"/>
        <v>0</v>
      </c>
      <c r="P172">
        <f t="shared" si="53"/>
        <v>1</v>
      </c>
      <c r="Q172">
        <f t="shared" si="54"/>
        <v>2209</v>
      </c>
      <c r="R172">
        <f t="shared" si="54"/>
        <v>2277</v>
      </c>
      <c r="S172">
        <f t="shared" si="54"/>
        <v>2290</v>
      </c>
      <c r="T172">
        <f t="shared" si="55"/>
        <v>8</v>
      </c>
      <c r="U172">
        <f t="shared" si="56"/>
        <v>15</v>
      </c>
      <c r="V172">
        <f t="shared" si="57"/>
        <v>38</v>
      </c>
    </row>
    <row r="173" spans="1:22" x14ac:dyDescent="0.3">
      <c r="A173">
        <v>2304</v>
      </c>
      <c r="B173">
        <v>58</v>
      </c>
      <c r="C173">
        <v>119</v>
      </c>
      <c r="D173">
        <v>43</v>
      </c>
      <c r="E173">
        <f t="shared" si="58"/>
        <v>59.583333333333336</v>
      </c>
      <c r="F173">
        <f t="shared" si="59"/>
        <v>79.458333333333329</v>
      </c>
      <c r="G173">
        <f t="shared" si="60"/>
        <v>47.416666666666664</v>
      </c>
      <c r="H173">
        <f t="shared" si="48"/>
        <v>-6</v>
      </c>
      <c r="I173">
        <f t="shared" si="49"/>
        <v>-65</v>
      </c>
      <c r="J173">
        <f t="shared" si="50"/>
        <v>-16</v>
      </c>
      <c r="K173">
        <f t="shared" si="61"/>
        <v>0</v>
      </c>
      <c r="L173">
        <f t="shared" si="62"/>
        <v>0</v>
      </c>
      <c r="M173">
        <f t="shared" si="63"/>
        <v>0</v>
      </c>
      <c r="N173">
        <f t="shared" si="51"/>
        <v>1</v>
      </c>
      <c r="O173">
        <f t="shared" si="52"/>
        <v>0</v>
      </c>
      <c r="P173">
        <f t="shared" si="53"/>
        <v>0</v>
      </c>
      <c r="Q173">
        <f t="shared" si="54"/>
        <v>2304</v>
      </c>
      <c r="R173">
        <f t="shared" si="54"/>
        <v>2277</v>
      </c>
      <c r="S173">
        <f t="shared" si="54"/>
        <v>2290</v>
      </c>
      <c r="T173">
        <f t="shared" si="55"/>
        <v>11</v>
      </c>
      <c r="U173">
        <f t="shared" si="56"/>
        <v>15</v>
      </c>
      <c r="V173">
        <f t="shared" si="57"/>
        <v>38</v>
      </c>
    </row>
    <row r="174" spans="1:22" x14ac:dyDescent="0.3">
      <c r="A174">
        <v>2317</v>
      </c>
      <c r="B174">
        <v>60</v>
      </c>
      <c r="C174">
        <v>29</v>
      </c>
      <c r="D174">
        <v>27</v>
      </c>
      <c r="E174">
        <f t="shared" si="58"/>
        <v>56.583333333333336</v>
      </c>
      <c r="F174">
        <f t="shared" si="59"/>
        <v>0.45833333333333331</v>
      </c>
      <c r="G174">
        <f t="shared" si="60"/>
        <v>51.833333333333336</v>
      </c>
      <c r="H174">
        <f t="shared" si="48"/>
        <v>2</v>
      </c>
      <c r="I174">
        <f t="shared" si="49"/>
        <v>-90</v>
      </c>
      <c r="J174">
        <f t="shared" si="50"/>
        <v>-16</v>
      </c>
      <c r="K174">
        <f t="shared" si="61"/>
        <v>1</v>
      </c>
      <c r="L174">
        <f t="shared" si="62"/>
        <v>0</v>
      </c>
      <c r="M174">
        <f t="shared" si="63"/>
        <v>0</v>
      </c>
      <c r="N174">
        <f t="shared" si="51"/>
        <v>0</v>
      </c>
      <c r="O174">
        <f t="shared" si="52"/>
        <v>0</v>
      </c>
      <c r="P174">
        <f t="shared" si="53"/>
        <v>0</v>
      </c>
      <c r="Q174">
        <f t="shared" si="54"/>
        <v>2304</v>
      </c>
      <c r="R174">
        <f t="shared" si="54"/>
        <v>2277</v>
      </c>
      <c r="S174">
        <f t="shared" si="54"/>
        <v>2290</v>
      </c>
      <c r="T174">
        <f t="shared" si="55"/>
        <v>11</v>
      </c>
      <c r="U174">
        <f t="shared" si="56"/>
        <v>15</v>
      </c>
      <c r="V174">
        <f t="shared" si="57"/>
        <v>38</v>
      </c>
    </row>
    <row r="175" spans="1:22" x14ac:dyDescent="0.3">
      <c r="A175">
        <v>2330</v>
      </c>
      <c r="B175">
        <v>42</v>
      </c>
      <c r="C175">
        <v>-162</v>
      </c>
      <c r="D175">
        <v>-10</v>
      </c>
      <c r="E175">
        <f t="shared" si="58"/>
        <v>52</v>
      </c>
      <c r="F175">
        <f t="shared" si="59"/>
        <v>-90.041666666666671</v>
      </c>
      <c r="G175">
        <f t="shared" si="60"/>
        <v>64.041666666666671</v>
      </c>
      <c r="H175">
        <f t="shared" si="48"/>
        <v>-18</v>
      </c>
      <c r="I175">
        <f t="shared" si="49"/>
        <v>-191</v>
      </c>
      <c r="J175">
        <f t="shared" si="50"/>
        <v>-37</v>
      </c>
      <c r="K175">
        <f t="shared" si="61"/>
        <v>0</v>
      </c>
      <c r="L175">
        <f t="shared" si="62"/>
        <v>0</v>
      </c>
      <c r="M175">
        <f t="shared" si="63"/>
        <v>0</v>
      </c>
      <c r="N175">
        <f t="shared" si="51"/>
        <v>1</v>
      </c>
      <c r="O175">
        <f t="shared" si="52"/>
        <v>0</v>
      </c>
      <c r="P175">
        <f t="shared" si="53"/>
        <v>0</v>
      </c>
      <c r="Q175">
        <f t="shared" si="54"/>
        <v>2330</v>
      </c>
      <c r="R175">
        <f t="shared" si="54"/>
        <v>2277</v>
      </c>
      <c r="S175">
        <f t="shared" si="54"/>
        <v>2290</v>
      </c>
      <c r="T175">
        <f t="shared" si="55"/>
        <v>38</v>
      </c>
      <c r="U175">
        <f t="shared" si="56"/>
        <v>15</v>
      </c>
      <c r="V175">
        <f t="shared" si="57"/>
        <v>38</v>
      </c>
    </row>
    <row r="176" spans="1:22" x14ac:dyDescent="0.3">
      <c r="A176">
        <v>2344</v>
      </c>
      <c r="B176">
        <v>13</v>
      </c>
      <c r="C176">
        <v>-144</v>
      </c>
      <c r="D176">
        <v>257</v>
      </c>
      <c r="E176">
        <f t="shared" si="58"/>
        <v>54.291666666666664</v>
      </c>
      <c r="F176">
        <f t="shared" si="59"/>
        <v>-142.16666666666666</v>
      </c>
      <c r="G176">
        <f t="shared" si="60"/>
        <v>110.45833333333333</v>
      </c>
      <c r="H176">
        <f t="shared" si="48"/>
        <v>-29</v>
      </c>
      <c r="I176">
        <f t="shared" si="49"/>
        <v>18</v>
      </c>
      <c r="J176">
        <f t="shared" si="50"/>
        <v>267</v>
      </c>
      <c r="K176">
        <f t="shared" si="61"/>
        <v>0</v>
      </c>
      <c r="L176">
        <f t="shared" si="62"/>
        <v>1</v>
      </c>
      <c r="M176">
        <f t="shared" si="63"/>
        <v>1</v>
      </c>
      <c r="N176">
        <f t="shared" si="51"/>
        <v>0</v>
      </c>
      <c r="O176">
        <f t="shared" si="52"/>
        <v>0</v>
      </c>
      <c r="P176">
        <f t="shared" si="53"/>
        <v>0</v>
      </c>
      <c r="Q176">
        <f t="shared" si="54"/>
        <v>2330</v>
      </c>
      <c r="R176">
        <f t="shared" si="54"/>
        <v>2277</v>
      </c>
      <c r="S176">
        <f t="shared" si="54"/>
        <v>2290</v>
      </c>
      <c r="T176">
        <f t="shared" si="55"/>
        <v>38</v>
      </c>
      <c r="U176">
        <f t="shared" si="56"/>
        <v>15</v>
      </c>
      <c r="V176">
        <f t="shared" si="57"/>
        <v>38</v>
      </c>
    </row>
    <row r="177" spans="1:22" x14ac:dyDescent="0.3">
      <c r="A177">
        <v>2358</v>
      </c>
      <c r="B177">
        <v>112</v>
      </c>
      <c r="C177">
        <v>-310</v>
      </c>
      <c r="D177">
        <v>25</v>
      </c>
      <c r="E177">
        <f t="shared" si="58"/>
        <v>75.541666666666671</v>
      </c>
      <c r="F177">
        <f t="shared" si="59"/>
        <v>-191.83333333333334</v>
      </c>
      <c r="G177">
        <f t="shared" si="60"/>
        <v>83.375</v>
      </c>
      <c r="H177">
        <f t="shared" si="48"/>
        <v>99</v>
      </c>
      <c r="I177">
        <f t="shared" si="49"/>
        <v>-166</v>
      </c>
      <c r="J177">
        <f t="shared" si="50"/>
        <v>-232</v>
      </c>
      <c r="K177">
        <f t="shared" si="61"/>
        <v>1</v>
      </c>
      <c r="L177">
        <f t="shared" si="62"/>
        <v>0</v>
      </c>
      <c r="M177">
        <f t="shared" si="63"/>
        <v>0</v>
      </c>
      <c r="N177">
        <f t="shared" si="51"/>
        <v>0</v>
      </c>
      <c r="O177">
        <f t="shared" si="52"/>
        <v>1</v>
      </c>
      <c r="P177">
        <f t="shared" si="53"/>
        <v>1</v>
      </c>
      <c r="Q177">
        <f t="shared" si="54"/>
        <v>2330</v>
      </c>
      <c r="R177">
        <f t="shared" si="54"/>
        <v>2358</v>
      </c>
      <c r="S177">
        <f t="shared" si="54"/>
        <v>2358</v>
      </c>
      <c r="T177">
        <f t="shared" si="55"/>
        <v>38</v>
      </c>
      <c r="U177">
        <f t="shared" si="56"/>
        <v>12</v>
      </c>
      <c r="V177">
        <f t="shared" si="57"/>
        <v>15</v>
      </c>
    </row>
    <row r="178" spans="1:22" x14ac:dyDescent="0.3">
      <c r="A178">
        <v>2371</v>
      </c>
      <c r="B178">
        <v>87</v>
      </c>
      <c r="C178">
        <v>-279</v>
      </c>
      <c r="D178">
        <v>120</v>
      </c>
      <c r="E178">
        <f t="shared" si="58"/>
        <v>79.291666666666671</v>
      </c>
      <c r="F178">
        <f t="shared" si="59"/>
        <v>-180.41666666666666</v>
      </c>
      <c r="G178">
        <f t="shared" si="60"/>
        <v>86.708333333333329</v>
      </c>
      <c r="H178">
        <f t="shared" si="48"/>
        <v>-25</v>
      </c>
      <c r="I178">
        <f t="shared" si="49"/>
        <v>31</v>
      </c>
      <c r="J178">
        <f t="shared" si="50"/>
        <v>95</v>
      </c>
      <c r="K178">
        <f t="shared" si="61"/>
        <v>0</v>
      </c>
      <c r="L178">
        <f t="shared" si="62"/>
        <v>1</v>
      </c>
      <c r="M178">
        <f t="shared" si="63"/>
        <v>1</v>
      </c>
      <c r="N178">
        <f t="shared" si="51"/>
        <v>1</v>
      </c>
      <c r="O178">
        <f t="shared" si="52"/>
        <v>0</v>
      </c>
      <c r="P178">
        <f t="shared" si="53"/>
        <v>0</v>
      </c>
      <c r="Q178">
        <f t="shared" si="54"/>
        <v>2371</v>
      </c>
      <c r="R178">
        <f t="shared" si="54"/>
        <v>2358</v>
      </c>
      <c r="S178">
        <f t="shared" si="54"/>
        <v>2358</v>
      </c>
      <c r="T178">
        <f t="shared" si="55"/>
        <v>24</v>
      </c>
      <c r="U178">
        <f t="shared" si="56"/>
        <v>12</v>
      </c>
      <c r="V178">
        <f t="shared" si="57"/>
        <v>15</v>
      </c>
    </row>
    <row r="179" spans="1:22" x14ac:dyDescent="0.3">
      <c r="A179">
        <v>2384</v>
      </c>
      <c r="B179">
        <v>65</v>
      </c>
      <c r="C179">
        <v>-154</v>
      </c>
      <c r="D179">
        <v>98</v>
      </c>
      <c r="E179">
        <f t="shared" si="58"/>
        <v>78.916666666666671</v>
      </c>
      <c r="F179">
        <f t="shared" si="59"/>
        <v>-119.41666666666667</v>
      </c>
      <c r="G179">
        <f t="shared" si="60"/>
        <v>74.291666666666671</v>
      </c>
      <c r="H179">
        <f t="shared" si="48"/>
        <v>-22</v>
      </c>
      <c r="I179">
        <f t="shared" si="49"/>
        <v>125</v>
      </c>
      <c r="J179">
        <f t="shared" si="50"/>
        <v>-22</v>
      </c>
      <c r="K179">
        <f t="shared" si="61"/>
        <v>0</v>
      </c>
      <c r="L179">
        <f t="shared" si="62"/>
        <v>0</v>
      </c>
      <c r="M179">
        <f t="shared" si="63"/>
        <v>0</v>
      </c>
      <c r="N179">
        <f t="shared" si="51"/>
        <v>0</v>
      </c>
      <c r="O179">
        <f t="shared" si="52"/>
        <v>1</v>
      </c>
      <c r="P179">
        <f t="shared" si="53"/>
        <v>1</v>
      </c>
      <c r="Q179">
        <f t="shared" si="54"/>
        <v>2371</v>
      </c>
      <c r="R179">
        <f t="shared" si="54"/>
        <v>2384</v>
      </c>
      <c r="S179">
        <f t="shared" si="54"/>
        <v>2384</v>
      </c>
      <c r="T179">
        <f t="shared" si="55"/>
        <v>24</v>
      </c>
      <c r="U179">
        <f t="shared" si="56"/>
        <v>38</v>
      </c>
      <c r="V179">
        <f t="shared" si="57"/>
        <v>38</v>
      </c>
    </row>
    <row r="180" spans="1:22" x14ac:dyDescent="0.3">
      <c r="A180">
        <v>2398</v>
      </c>
      <c r="B180">
        <v>102</v>
      </c>
      <c r="C180">
        <v>-21</v>
      </c>
      <c r="D180">
        <v>41</v>
      </c>
      <c r="E180">
        <f t="shared" si="58"/>
        <v>84.833333333333329</v>
      </c>
      <c r="F180">
        <f t="shared" si="59"/>
        <v>-33.875</v>
      </c>
      <c r="G180">
        <f t="shared" si="60"/>
        <v>57.708333333333336</v>
      </c>
      <c r="H180">
        <f t="shared" si="48"/>
        <v>37</v>
      </c>
      <c r="I180">
        <f t="shared" si="49"/>
        <v>133</v>
      </c>
      <c r="J180">
        <f t="shared" si="50"/>
        <v>-57</v>
      </c>
      <c r="K180">
        <f t="shared" si="61"/>
        <v>1</v>
      </c>
      <c r="L180">
        <f t="shared" si="62"/>
        <v>0</v>
      </c>
      <c r="M180">
        <f t="shared" si="63"/>
        <v>0</v>
      </c>
      <c r="N180">
        <f t="shared" si="51"/>
        <v>0</v>
      </c>
      <c r="O180">
        <f t="shared" si="52"/>
        <v>0</v>
      </c>
      <c r="P180">
        <f t="shared" si="53"/>
        <v>0</v>
      </c>
      <c r="Q180">
        <f t="shared" si="54"/>
        <v>2371</v>
      </c>
      <c r="R180">
        <f t="shared" si="54"/>
        <v>2384</v>
      </c>
      <c r="S180">
        <f t="shared" si="54"/>
        <v>2384</v>
      </c>
      <c r="T180">
        <f t="shared" si="55"/>
        <v>24</v>
      </c>
      <c r="U180">
        <f t="shared" si="56"/>
        <v>38</v>
      </c>
      <c r="V180">
        <f t="shared" si="57"/>
        <v>38</v>
      </c>
    </row>
    <row r="181" spans="1:22" x14ac:dyDescent="0.3">
      <c r="A181">
        <v>2412</v>
      </c>
      <c r="B181">
        <v>83</v>
      </c>
      <c r="C181">
        <v>73</v>
      </c>
      <c r="D181">
        <v>6</v>
      </c>
      <c r="E181">
        <f t="shared" si="58"/>
        <v>84.916666666666671</v>
      </c>
      <c r="F181">
        <f t="shared" si="59"/>
        <v>39.916666666666664</v>
      </c>
      <c r="G181">
        <f t="shared" si="60"/>
        <v>32.875</v>
      </c>
      <c r="H181">
        <f t="shared" si="48"/>
        <v>-19</v>
      </c>
      <c r="I181">
        <f t="shared" si="49"/>
        <v>94</v>
      </c>
      <c r="J181">
        <f t="shared" si="50"/>
        <v>-35</v>
      </c>
      <c r="K181">
        <f t="shared" si="61"/>
        <v>0</v>
      </c>
      <c r="L181">
        <f t="shared" si="62"/>
        <v>0</v>
      </c>
      <c r="M181">
        <f t="shared" si="63"/>
        <v>0</v>
      </c>
      <c r="N181">
        <f t="shared" si="51"/>
        <v>1</v>
      </c>
      <c r="O181">
        <f t="shared" si="52"/>
        <v>0</v>
      </c>
      <c r="P181">
        <f t="shared" si="53"/>
        <v>0</v>
      </c>
      <c r="Q181">
        <f t="shared" si="54"/>
        <v>2412</v>
      </c>
      <c r="R181">
        <f t="shared" si="54"/>
        <v>2384</v>
      </c>
      <c r="S181">
        <f t="shared" si="54"/>
        <v>2384</v>
      </c>
      <c r="T181">
        <f t="shared" si="55"/>
        <v>24</v>
      </c>
      <c r="U181">
        <f t="shared" si="56"/>
        <v>38</v>
      </c>
      <c r="V181">
        <f t="shared" si="57"/>
        <v>38</v>
      </c>
    </row>
    <row r="182" spans="1:22" x14ac:dyDescent="0.3">
      <c r="A182">
        <v>2425</v>
      </c>
      <c r="B182">
        <v>84</v>
      </c>
      <c r="C182">
        <v>148</v>
      </c>
      <c r="D182">
        <v>10</v>
      </c>
      <c r="E182">
        <f t="shared" si="58"/>
        <v>81.541666666666671</v>
      </c>
      <c r="F182">
        <f t="shared" si="59"/>
        <v>103.125</v>
      </c>
      <c r="G182">
        <f t="shared" si="60"/>
        <v>32.291666666666664</v>
      </c>
      <c r="H182">
        <f t="shared" si="48"/>
        <v>1</v>
      </c>
      <c r="I182">
        <f t="shared" si="49"/>
        <v>75</v>
      </c>
      <c r="J182">
        <f t="shared" si="50"/>
        <v>4</v>
      </c>
      <c r="K182">
        <f t="shared" si="61"/>
        <v>1</v>
      </c>
      <c r="L182">
        <f t="shared" si="62"/>
        <v>0</v>
      </c>
      <c r="M182">
        <f t="shared" si="63"/>
        <v>1</v>
      </c>
      <c r="N182">
        <f t="shared" si="51"/>
        <v>0</v>
      </c>
      <c r="O182">
        <f t="shared" si="52"/>
        <v>0</v>
      </c>
      <c r="P182">
        <f t="shared" si="53"/>
        <v>0</v>
      </c>
      <c r="Q182">
        <f t="shared" si="54"/>
        <v>2412</v>
      </c>
      <c r="R182">
        <f t="shared" si="54"/>
        <v>2384</v>
      </c>
      <c r="S182">
        <f t="shared" si="54"/>
        <v>2384</v>
      </c>
      <c r="T182">
        <f t="shared" si="55"/>
        <v>24</v>
      </c>
      <c r="U182">
        <f t="shared" si="56"/>
        <v>38</v>
      </c>
      <c r="V182">
        <f t="shared" si="57"/>
        <v>38</v>
      </c>
    </row>
    <row r="183" spans="1:22" x14ac:dyDescent="0.3">
      <c r="A183">
        <v>2439</v>
      </c>
      <c r="B183">
        <v>89</v>
      </c>
      <c r="C183">
        <v>198</v>
      </c>
      <c r="D183">
        <v>36</v>
      </c>
      <c r="E183">
        <f t="shared" si="58"/>
        <v>77.875</v>
      </c>
      <c r="F183">
        <f t="shared" si="59"/>
        <v>141.45833333333334</v>
      </c>
      <c r="G183">
        <f t="shared" si="60"/>
        <v>38.708333333333336</v>
      </c>
      <c r="H183">
        <f t="shared" si="48"/>
        <v>5</v>
      </c>
      <c r="I183">
        <f t="shared" si="49"/>
        <v>50</v>
      </c>
      <c r="J183">
        <f t="shared" si="50"/>
        <v>26</v>
      </c>
      <c r="K183">
        <f t="shared" si="61"/>
        <v>1</v>
      </c>
      <c r="L183">
        <f t="shared" si="62"/>
        <v>1</v>
      </c>
      <c r="M183">
        <f t="shared" si="63"/>
        <v>0</v>
      </c>
      <c r="N183">
        <f t="shared" si="51"/>
        <v>0</v>
      </c>
      <c r="O183">
        <f t="shared" si="52"/>
        <v>0</v>
      </c>
      <c r="P183">
        <f t="shared" si="53"/>
        <v>1</v>
      </c>
      <c r="Q183">
        <f t="shared" si="54"/>
        <v>2412</v>
      </c>
      <c r="R183">
        <f t="shared" si="54"/>
        <v>2384</v>
      </c>
      <c r="S183">
        <f t="shared" si="54"/>
        <v>2439</v>
      </c>
      <c r="T183">
        <f t="shared" si="55"/>
        <v>24</v>
      </c>
      <c r="U183">
        <f t="shared" si="56"/>
        <v>38</v>
      </c>
      <c r="V183">
        <f t="shared" si="57"/>
        <v>18</v>
      </c>
    </row>
    <row r="184" spans="1:22" x14ac:dyDescent="0.3">
      <c r="A184">
        <v>2452</v>
      </c>
      <c r="B184">
        <v>72</v>
      </c>
      <c r="C184">
        <v>197</v>
      </c>
      <c r="D184">
        <v>63</v>
      </c>
      <c r="E184">
        <f t="shared" si="58"/>
        <v>69.041666666666671</v>
      </c>
      <c r="F184">
        <f t="shared" si="59"/>
        <v>143.20833333333334</v>
      </c>
      <c r="G184">
        <f t="shared" si="60"/>
        <v>46.375</v>
      </c>
      <c r="H184">
        <f t="shared" si="48"/>
        <v>-17</v>
      </c>
      <c r="I184">
        <f t="shared" si="49"/>
        <v>-1</v>
      </c>
      <c r="J184">
        <f t="shared" si="50"/>
        <v>27</v>
      </c>
      <c r="K184">
        <f t="shared" si="61"/>
        <v>0</v>
      </c>
      <c r="L184">
        <f t="shared" si="62"/>
        <v>0</v>
      </c>
      <c r="M184">
        <f t="shared" si="63"/>
        <v>1</v>
      </c>
      <c r="N184">
        <f t="shared" si="51"/>
        <v>1</v>
      </c>
      <c r="O184">
        <f t="shared" si="52"/>
        <v>1</v>
      </c>
      <c r="P184">
        <f t="shared" si="53"/>
        <v>0</v>
      </c>
      <c r="Q184">
        <f t="shared" si="54"/>
        <v>2452</v>
      </c>
      <c r="R184">
        <f t="shared" si="54"/>
        <v>2452</v>
      </c>
      <c r="S184">
        <f t="shared" si="54"/>
        <v>2439</v>
      </c>
      <c r="T184">
        <f t="shared" si="55"/>
        <v>25</v>
      </c>
      <c r="U184">
        <f t="shared" si="56"/>
        <v>15</v>
      </c>
      <c r="V184">
        <f t="shared" si="57"/>
        <v>18</v>
      </c>
    </row>
    <row r="185" spans="1:22" x14ac:dyDescent="0.3">
      <c r="A185">
        <v>2465</v>
      </c>
      <c r="B185">
        <v>51</v>
      </c>
      <c r="C185">
        <v>170</v>
      </c>
      <c r="D185">
        <v>61</v>
      </c>
      <c r="E185">
        <f t="shared" si="58"/>
        <v>60.208333333333336</v>
      </c>
      <c r="F185">
        <f t="shared" si="59"/>
        <v>109.75</v>
      </c>
      <c r="G185">
        <f t="shared" si="60"/>
        <v>55.583333333333336</v>
      </c>
      <c r="H185">
        <f t="shared" si="48"/>
        <v>-21</v>
      </c>
      <c r="I185">
        <f t="shared" si="49"/>
        <v>-27</v>
      </c>
      <c r="J185">
        <f t="shared" si="50"/>
        <v>-2</v>
      </c>
      <c r="K185">
        <f t="shared" si="61"/>
        <v>0</v>
      </c>
      <c r="L185">
        <f t="shared" si="62"/>
        <v>0</v>
      </c>
      <c r="M185">
        <f t="shared" si="63"/>
        <v>0</v>
      </c>
      <c r="N185">
        <f t="shared" si="51"/>
        <v>0</v>
      </c>
      <c r="O185">
        <f t="shared" si="52"/>
        <v>0</v>
      </c>
      <c r="P185">
        <f t="shared" si="53"/>
        <v>1</v>
      </c>
      <c r="Q185">
        <f t="shared" si="54"/>
        <v>2452</v>
      </c>
      <c r="R185">
        <f t="shared" si="54"/>
        <v>2452</v>
      </c>
      <c r="S185">
        <f t="shared" si="54"/>
        <v>2465</v>
      </c>
      <c r="T185">
        <f t="shared" si="55"/>
        <v>25</v>
      </c>
      <c r="U185">
        <f t="shared" si="56"/>
        <v>15</v>
      </c>
      <c r="V185">
        <f t="shared" si="57"/>
        <v>38</v>
      </c>
    </row>
    <row r="186" spans="1:22" x14ac:dyDescent="0.3">
      <c r="A186">
        <v>2479</v>
      </c>
      <c r="B186">
        <v>46</v>
      </c>
      <c r="C186">
        <v>118</v>
      </c>
      <c r="D186">
        <v>40</v>
      </c>
      <c r="E186">
        <f t="shared" si="58"/>
        <v>57.916666666666664</v>
      </c>
      <c r="F186">
        <f t="shared" si="59"/>
        <v>48.458333333333336</v>
      </c>
      <c r="G186">
        <f t="shared" si="60"/>
        <v>56.666666666666664</v>
      </c>
      <c r="H186">
        <f t="shared" si="48"/>
        <v>-5</v>
      </c>
      <c r="I186">
        <f t="shared" si="49"/>
        <v>-52</v>
      </c>
      <c r="J186">
        <f t="shared" si="50"/>
        <v>-21</v>
      </c>
      <c r="K186">
        <f t="shared" si="61"/>
        <v>0</v>
      </c>
      <c r="L186">
        <f t="shared" si="62"/>
        <v>0</v>
      </c>
      <c r="M186">
        <f t="shared" si="63"/>
        <v>0</v>
      </c>
      <c r="N186">
        <f t="shared" si="51"/>
        <v>0</v>
      </c>
      <c r="O186">
        <f t="shared" si="52"/>
        <v>0</v>
      </c>
      <c r="P186">
        <f t="shared" si="53"/>
        <v>0</v>
      </c>
      <c r="Q186">
        <f t="shared" si="54"/>
        <v>2452</v>
      </c>
      <c r="R186">
        <f t="shared" si="54"/>
        <v>2452</v>
      </c>
      <c r="S186">
        <f t="shared" si="54"/>
        <v>2465</v>
      </c>
      <c r="T186">
        <f t="shared" si="55"/>
        <v>25</v>
      </c>
      <c r="U186">
        <f t="shared" si="56"/>
        <v>15</v>
      </c>
      <c r="V186">
        <f t="shared" si="57"/>
        <v>38</v>
      </c>
    </row>
    <row r="187" spans="1:22" x14ac:dyDescent="0.3">
      <c r="A187">
        <v>2492</v>
      </c>
      <c r="B187">
        <v>52</v>
      </c>
      <c r="C187">
        <v>2</v>
      </c>
      <c r="D187">
        <v>36</v>
      </c>
      <c r="E187">
        <f t="shared" si="58"/>
        <v>58.791666666666664</v>
      </c>
      <c r="F187">
        <f t="shared" si="59"/>
        <v>-46.208333333333336</v>
      </c>
      <c r="G187">
        <f t="shared" si="60"/>
        <v>66.375</v>
      </c>
      <c r="H187">
        <f t="shared" si="48"/>
        <v>6</v>
      </c>
      <c r="I187">
        <f t="shared" si="49"/>
        <v>-116</v>
      </c>
      <c r="J187">
        <f t="shared" si="50"/>
        <v>-4</v>
      </c>
      <c r="K187">
        <f t="shared" si="61"/>
        <v>1</v>
      </c>
      <c r="L187">
        <f t="shared" si="62"/>
        <v>0</v>
      </c>
      <c r="M187">
        <f t="shared" si="63"/>
        <v>0</v>
      </c>
      <c r="N187">
        <f t="shared" si="51"/>
        <v>0</v>
      </c>
      <c r="O187">
        <f t="shared" si="52"/>
        <v>0</v>
      </c>
      <c r="P187">
        <f t="shared" si="53"/>
        <v>0</v>
      </c>
      <c r="Q187">
        <f t="shared" si="54"/>
        <v>2452</v>
      </c>
      <c r="R187">
        <f t="shared" si="54"/>
        <v>2452</v>
      </c>
      <c r="S187">
        <f t="shared" si="54"/>
        <v>2465</v>
      </c>
      <c r="T187">
        <f t="shared" si="55"/>
        <v>25</v>
      </c>
      <c r="U187">
        <f t="shared" si="56"/>
        <v>15</v>
      </c>
      <c r="V187">
        <f t="shared" si="57"/>
        <v>38</v>
      </c>
    </row>
    <row r="188" spans="1:22" x14ac:dyDescent="0.3">
      <c r="A188">
        <v>2505</v>
      </c>
      <c r="B188">
        <v>24</v>
      </c>
      <c r="C188">
        <v>-197</v>
      </c>
      <c r="D188">
        <v>38</v>
      </c>
      <c r="E188">
        <f t="shared" si="58"/>
        <v>60.625</v>
      </c>
      <c r="F188">
        <f t="shared" si="59"/>
        <v>-161.04166666666666</v>
      </c>
      <c r="G188">
        <f t="shared" si="60"/>
        <v>88.333333333333329</v>
      </c>
      <c r="H188">
        <f t="shared" si="48"/>
        <v>-28</v>
      </c>
      <c r="I188">
        <f t="shared" si="49"/>
        <v>-199</v>
      </c>
      <c r="J188">
        <f t="shared" si="50"/>
        <v>2</v>
      </c>
      <c r="K188">
        <f t="shared" si="61"/>
        <v>0</v>
      </c>
      <c r="L188">
        <f t="shared" si="62"/>
        <v>0</v>
      </c>
      <c r="M188">
        <f t="shared" si="63"/>
        <v>1</v>
      </c>
      <c r="N188">
        <f t="shared" si="51"/>
        <v>1</v>
      </c>
      <c r="O188">
        <f t="shared" si="52"/>
        <v>0</v>
      </c>
      <c r="P188">
        <f t="shared" si="53"/>
        <v>0</v>
      </c>
      <c r="Q188">
        <f t="shared" si="54"/>
        <v>2505</v>
      </c>
      <c r="R188">
        <f t="shared" si="54"/>
        <v>2452</v>
      </c>
      <c r="S188">
        <f t="shared" si="54"/>
        <v>2465</v>
      </c>
      <c r="T188">
        <f t="shared" si="55"/>
        <v>19</v>
      </c>
      <c r="U188">
        <f t="shared" si="56"/>
        <v>15</v>
      </c>
      <c r="V188">
        <f t="shared" si="57"/>
        <v>38</v>
      </c>
    </row>
    <row r="189" spans="1:22" x14ac:dyDescent="0.3">
      <c r="A189">
        <v>2519</v>
      </c>
      <c r="B189">
        <v>92</v>
      </c>
      <c r="C189">
        <v>-410</v>
      </c>
      <c r="D189">
        <v>236</v>
      </c>
      <c r="E189">
        <f t="shared" si="58"/>
        <v>84.208333333333329</v>
      </c>
      <c r="F189">
        <f t="shared" si="59"/>
        <v>-256.54166666666669</v>
      </c>
      <c r="G189">
        <f t="shared" si="60"/>
        <v>134.04166666666666</v>
      </c>
      <c r="H189">
        <f t="shared" si="48"/>
        <v>68</v>
      </c>
      <c r="I189">
        <f t="shared" si="49"/>
        <v>-213</v>
      </c>
      <c r="J189">
        <f t="shared" si="50"/>
        <v>198</v>
      </c>
      <c r="K189">
        <f t="shared" si="61"/>
        <v>1</v>
      </c>
      <c r="L189">
        <f t="shared" si="62"/>
        <v>0</v>
      </c>
      <c r="M189">
        <f t="shared" si="63"/>
        <v>1</v>
      </c>
      <c r="N189">
        <f t="shared" si="51"/>
        <v>0</v>
      </c>
      <c r="O189">
        <f t="shared" si="52"/>
        <v>0</v>
      </c>
      <c r="P189">
        <f t="shared" si="53"/>
        <v>0</v>
      </c>
      <c r="Q189">
        <f t="shared" si="54"/>
        <v>2505</v>
      </c>
      <c r="R189">
        <f t="shared" si="54"/>
        <v>2452</v>
      </c>
      <c r="S189">
        <f t="shared" si="54"/>
        <v>2465</v>
      </c>
      <c r="T189">
        <f t="shared" si="55"/>
        <v>19</v>
      </c>
      <c r="U189">
        <f t="shared" si="56"/>
        <v>15</v>
      </c>
      <c r="V189">
        <f t="shared" si="57"/>
        <v>38</v>
      </c>
    </row>
    <row r="190" spans="1:22" x14ac:dyDescent="0.3">
      <c r="A190">
        <v>2533</v>
      </c>
      <c r="B190">
        <v>153</v>
      </c>
      <c r="C190">
        <v>-405</v>
      </c>
      <c r="D190">
        <v>168</v>
      </c>
      <c r="E190">
        <f t="shared" si="58"/>
        <v>103.45833333333333</v>
      </c>
      <c r="F190">
        <f t="shared" si="59"/>
        <v>-273.70833333333331</v>
      </c>
      <c r="G190">
        <f t="shared" si="60"/>
        <v>128.75</v>
      </c>
      <c r="H190">
        <f t="shared" si="48"/>
        <v>61</v>
      </c>
      <c r="I190">
        <f t="shared" si="49"/>
        <v>5</v>
      </c>
      <c r="J190">
        <f t="shared" si="50"/>
        <v>-68</v>
      </c>
      <c r="K190">
        <f t="shared" si="61"/>
        <v>1</v>
      </c>
      <c r="L190">
        <f t="shared" si="62"/>
        <v>1</v>
      </c>
      <c r="M190">
        <f t="shared" si="63"/>
        <v>0</v>
      </c>
      <c r="N190">
        <f t="shared" si="51"/>
        <v>0</v>
      </c>
      <c r="O190">
        <f t="shared" si="52"/>
        <v>0</v>
      </c>
      <c r="P190">
        <f t="shared" si="53"/>
        <v>1</v>
      </c>
      <c r="Q190">
        <f t="shared" si="54"/>
        <v>2505</v>
      </c>
      <c r="R190">
        <f t="shared" si="54"/>
        <v>2452</v>
      </c>
      <c r="S190">
        <f t="shared" si="54"/>
        <v>2533</v>
      </c>
      <c r="T190">
        <f t="shared" si="55"/>
        <v>19</v>
      </c>
      <c r="U190">
        <f t="shared" si="56"/>
        <v>15</v>
      </c>
      <c r="V190">
        <f t="shared" si="57"/>
        <v>15</v>
      </c>
    </row>
    <row r="191" spans="1:22" x14ac:dyDescent="0.3">
      <c r="A191">
        <v>2546</v>
      </c>
      <c r="B191">
        <v>115</v>
      </c>
      <c r="C191">
        <v>-319</v>
      </c>
      <c r="D191">
        <v>132</v>
      </c>
      <c r="E191">
        <f t="shared" si="58"/>
        <v>98.416666666666671</v>
      </c>
      <c r="F191">
        <f t="shared" si="59"/>
        <v>-224.5</v>
      </c>
      <c r="G191">
        <f t="shared" si="60"/>
        <v>105.25</v>
      </c>
      <c r="H191">
        <f t="shared" si="48"/>
        <v>-38</v>
      </c>
      <c r="I191">
        <f t="shared" si="49"/>
        <v>86</v>
      </c>
      <c r="J191">
        <f t="shared" si="50"/>
        <v>-36</v>
      </c>
      <c r="K191">
        <f t="shared" si="61"/>
        <v>0</v>
      </c>
      <c r="L191">
        <f t="shared" si="62"/>
        <v>0</v>
      </c>
      <c r="M191">
        <f t="shared" si="63"/>
        <v>0</v>
      </c>
      <c r="N191">
        <f t="shared" si="51"/>
        <v>1</v>
      </c>
      <c r="O191">
        <f t="shared" si="52"/>
        <v>1</v>
      </c>
      <c r="P191">
        <f t="shared" si="53"/>
        <v>0</v>
      </c>
      <c r="Q191">
        <f t="shared" si="54"/>
        <v>2546</v>
      </c>
      <c r="R191">
        <f t="shared" si="54"/>
        <v>2546</v>
      </c>
      <c r="S191">
        <f t="shared" si="54"/>
        <v>2533</v>
      </c>
      <c r="T191">
        <f t="shared" si="55"/>
        <v>24</v>
      </c>
      <c r="U191">
        <f t="shared" si="56"/>
        <v>11</v>
      </c>
      <c r="V191">
        <f t="shared" si="57"/>
        <v>15</v>
      </c>
    </row>
    <row r="192" spans="1:22" x14ac:dyDescent="0.3">
      <c r="A192">
        <v>2560</v>
      </c>
      <c r="B192">
        <v>51</v>
      </c>
      <c r="C192">
        <v>-131</v>
      </c>
      <c r="D192">
        <v>56</v>
      </c>
      <c r="E192">
        <f t="shared" si="58"/>
        <v>83.875</v>
      </c>
      <c r="F192">
        <f t="shared" si="59"/>
        <v>-127.41666666666667</v>
      </c>
      <c r="G192">
        <f t="shared" si="60"/>
        <v>70</v>
      </c>
      <c r="H192">
        <f t="shared" si="48"/>
        <v>-64</v>
      </c>
      <c r="I192">
        <f t="shared" si="49"/>
        <v>188</v>
      </c>
      <c r="J192">
        <f t="shared" si="50"/>
        <v>-76</v>
      </c>
      <c r="K192">
        <f t="shared" si="61"/>
        <v>0</v>
      </c>
      <c r="L192">
        <f t="shared" si="62"/>
        <v>0</v>
      </c>
      <c r="M192">
        <f t="shared" si="63"/>
        <v>0</v>
      </c>
      <c r="N192">
        <f t="shared" si="51"/>
        <v>0</v>
      </c>
      <c r="O192">
        <f t="shared" si="52"/>
        <v>0</v>
      </c>
      <c r="P192">
        <f t="shared" si="53"/>
        <v>0</v>
      </c>
      <c r="Q192">
        <f t="shared" si="54"/>
        <v>2546</v>
      </c>
      <c r="R192">
        <f t="shared" si="54"/>
        <v>2546</v>
      </c>
      <c r="S192">
        <f t="shared" si="54"/>
        <v>2533</v>
      </c>
      <c r="T192">
        <f t="shared" si="55"/>
        <v>24</v>
      </c>
      <c r="U192">
        <f t="shared" si="56"/>
        <v>11</v>
      </c>
      <c r="V192">
        <f t="shared" si="57"/>
        <v>15</v>
      </c>
    </row>
    <row r="193" spans="1:22" x14ac:dyDescent="0.3">
      <c r="A193">
        <v>2573</v>
      </c>
      <c r="B193">
        <v>95</v>
      </c>
      <c r="C193">
        <v>8</v>
      </c>
      <c r="D193">
        <v>12</v>
      </c>
      <c r="E193">
        <f t="shared" si="58"/>
        <v>87.708333333333329</v>
      </c>
      <c r="F193">
        <f t="shared" si="59"/>
        <v>-26.291666666666668</v>
      </c>
      <c r="G193">
        <f t="shared" si="60"/>
        <v>46.208333333333336</v>
      </c>
      <c r="H193">
        <f t="shared" si="48"/>
        <v>44</v>
      </c>
      <c r="I193">
        <f t="shared" si="49"/>
        <v>139</v>
      </c>
      <c r="J193">
        <f t="shared" si="50"/>
        <v>-44</v>
      </c>
      <c r="K193">
        <f t="shared" si="61"/>
        <v>1</v>
      </c>
      <c r="L193">
        <f t="shared" si="62"/>
        <v>0</v>
      </c>
      <c r="M193">
        <f t="shared" si="63"/>
        <v>0</v>
      </c>
      <c r="N193">
        <f t="shared" si="51"/>
        <v>0</v>
      </c>
      <c r="O193">
        <f t="shared" si="52"/>
        <v>0</v>
      </c>
      <c r="P193">
        <f t="shared" si="53"/>
        <v>0</v>
      </c>
      <c r="Q193">
        <f t="shared" si="54"/>
        <v>2546</v>
      </c>
      <c r="R193">
        <f t="shared" si="54"/>
        <v>2546</v>
      </c>
      <c r="S193">
        <f t="shared" si="54"/>
        <v>2533</v>
      </c>
      <c r="T193">
        <f t="shared" si="55"/>
        <v>24</v>
      </c>
      <c r="U193">
        <f t="shared" si="56"/>
        <v>11</v>
      </c>
      <c r="V193">
        <f t="shared" si="57"/>
        <v>15</v>
      </c>
    </row>
    <row r="194" spans="1:22" x14ac:dyDescent="0.3">
      <c r="A194">
        <v>2586</v>
      </c>
      <c r="B194">
        <v>88</v>
      </c>
      <c r="C194">
        <v>115</v>
      </c>
      <c r="D194">
        <v>-2</v>
      </c>
      <c r="E194">
        <f t="shared" si="58"/>
        <v>86.541666666666671</v>
      </c>
      <c r="F194">
        <f t="shared" si="59"/>
        <v>65.208333333333329</v>
      </c>
      <c r="G194">
        <f t="shared" si="60"/>
        <v>29</v>
      </c>
      <c r="H194">
        <f t="shared" si="48"/>
        <v>-7</v>
      </c>
      <c r="I194">
        <f t="shared" si="49"/>
        <v>107</v>
      </c>
      <c r="J194">
        <f t="shared" si="50"/>
        <v>-14</v>
      </c>
      <c r="K194">
        <f t="shared" si="61"/>
        <v>0</v>
      </c>
      <c r="L194">
        <f t="shared" si="62"/>
        <v>0</v>
      </c>
      <c r="M194">
        <f t="shared" si="63"/>
        <v>0</v>
      </c>
      <c r="N194">
        <f t="shared" si="51"/>
        <v>1</v>
      </c>
      <c r="O194">
        <f t="shared" si="52"/>
        <v>0</v>
      </c>
      <c r="P194">
        <f t="shared" si="53"/>
        <v>0</v>
      </c>
      <c r="Q194">
        <f t="shared" si="54"/>
        <v>2586</v>
      </c>
      <c r="R194">
        <f t="shared" si="54"/>
        <v>2546</v>
      </c>
      <c r="S194">
        <f t="shared" si="54"/>
        <v>2533</v>
      </c>
      <c r="T194">
        <f t="shared" si="55"/>
        <v>25</v>
      </c>
      <c r="U194">
        <f t="shared" si="56"/>
        <v>11</v>
      </c>
      <c r="V194">
        <f t="shared" si="57"/>
        <v>15</v>
      </c>
    </row>
    <row r="195" spans="1:22" x14ac:dyDescent="0.3">
      <c r="A195">
        <v>2600</v>
      </c>
      <c r="B195">
        <v>88</v>
      </c>
      <c r="C195">
        <v>192</v>
      </c>
      <c r="D195">
        <v>6</v>
      </c>
      <c r="E195">
        <f t="shared" si="58"/>
        <v>81.625</v>
      </c>
      <c r="F195">
        <f t="shared" si="59"/>
        <v>131.66666666666666</v>
      </c>
      <c r="G195">
        <f t="shared" si="60"/>
        <v>28.666666666666668</v>
      </c>
      <c r="H195">
        <f t="shared" si="48"/>
        <v>0</v>
      </c>
      <c r="I195">
        <f t="shared" si="49"/>
        <v>77</v>
      </c>
      <c r="J195">
        <f t="shared" si="50"/>
        <v>8</v>
      </c>
      <c r="K195">
        <f t="shared" si="61"/>
        <v>1</v>
      </c>
      <c r="L195">
        <f t="shared" si="62"/>
        <v>0</v>
      </c>
      <c r="M195">
        <f t="shared" si="63"/>
        <v>1</v>
      </c>
      <c r="N195">
        <f t="shared" si="51"/>
        <v>0</v>
      </c>
      <c r="O195">
        <f t="shared" si="52"/>
        <v>0</v>
      </c>
      <c r="P195">
        <f t="shared" si="53"/>
        <v>0</v>
      </c>
      <c r="Q195">
        <f t="shared" si="54"/>
        <v>2586</v>
      </c>
      <c r="R195">
        <f t="shared" si="54"/>
        <v>2546</v>
      </c>
      <c r="S195">
        <f t="shared" si="54"/>
        <v>2533</v>
      </c>
      <c r="T195">
        <f t="shared" si="55"/>
        <v>25</v>
      </c>
      <c r="U195">
        <f t="shared" si="56"/>
        <v>11</v>
      </c>
      <c r="V195">
        <f t="shared" si="57"/>
        <v>15</v>
      </c>
    </row>
    <row r="196" spans="1:22" x14ac:dyDescent="0.3">
      <c r="A196">
        <v>2614</v>
      </c>
      <c r="B196">
        <v>79</v>
      </c>
      <c r="C196">
        <v>229</v>
      </c>
      <c r="D196">
        <v>44</v>
      </c>
      <c r="E196">
        <f t="shared" si="58"/>
        <v>74.25</v>
      </c>
      <c r="F196">
        <f t="shared" si="59"/>
        <v>163.33333333333334</v>
      </c>
      <c r="G196">
        <f t="shared" si="60"/>
        <v>40.208333333333336</v>
      </c>
      <c r="H196">
        <f t="shared" ref="H196:H259" si="64">ROUND(B196-B195,2)</f>
        <v>-9</v>
      </c>
      <c r="I196">
        <f t="shared" ref="I196:I259" si="65">ROUND(C196-C195,2)</f>
        <v>37</v>
      </c>
      <c r="J196">
        <f t="shared" ref="J196:J259" si="66">ROUND(D196-D195,2)</f>
        <v>38</v>
      </c>
      <c r="K196">
        <f t="shared" si="61"/>
        <v>0</v>
      </c>
      <c r="L196">
        <f t="shared" si="62"/>
        <v>1</v>
      </c>
      <c r="M196">
        <f t="shared" si="63"/>
        <v>0</v>
      </c>
      <c r="N196">
        <f t="shared" ref="N196:N259" si="67">IF(K195-K196=1,1,0)</f>
        <v>1</v>
      </c>
      <c r="O196">
        <f t="shared" ref="O196:O259" si="68">IF(L195-L196=1,1,0)</f>
        <v>0</v>
      </c>
      <c r="P196">
        <f t="shared" ref="P196:P259" si="69">IF(M195-M196=1,1,0)</f>
        <v>1</v>
      </c>
      <c r="Q196">
        <f t="shared" ref="Q196:S259" si="70">IF(N196=1,$A196,Q195)</f>
        <v>2614</v>
      </c>
      <c r="R196">
        <f t="shared" si="70"/>
        <v>2546</v>
      </c>
      <c r="S196">
        <f t="shared" si="70"/>
        <v>2614</v>
      </c>
      <c r="T196">
        <f t="shared" ref="T196:T259" si="71">ROUND(IF(N196=1,1000/(Q196-Q195),T195),0)</f>
        <v>36</v>
      </c>
      <c r="U196">
        <f t="shared" ref="U196:U259" si="72">ROUND(IF(O196=1,1000/(R196-R195),U195),0)</f>
        <v>11</v>
      </c>
      <c r="V196">
        <f t="shared" ref="V196:V259" si="73">ROUND(IF(P196=1,1000/(S196-S195),V195),0)</f>
        <v>12</v>
      </c>
    </row>
    <row r="197" spans="1:22" x14ac:dyDescent="0.3">
      <c r="A197">
        <v>2627</v>
      </c>
      <c r="B197">
        <v>59</v>
      </c>
      <c r="C197">
        <v>209</v>
      </c>
      <c r="D197">
        <v>73</v>
      </c>
      <c r="E197">
        <f t="shared" si="58"/>
        <v>68.375</v>
      </c>
      <c r="F197">
        <f t="shared" si="59"/>
        <v>152.375</v>
      </c>
      <c r="G197">
        <f t="shared" si="60"/>
        <v>53.75</v>
      </c>
      <c r="H197">
        <f t="shared" si="64"/>
        <v>-20</v>
      </c>
      <c r="I197">
        <f t="shared" si="65"/>
        <v>-20</v>
      </c>
      <c r="J197">
        <f t="shared" si="66"/>
        <v>29</v>
      </c>
      <c r="K197">
        <f t="shared" si="61"/>
        <v>0</v>
      </c>
      <c r="L197">
        <f t="shared" si="62"/>
        <v>0</v>
      </c>
      <c r="M197">
        <f t="shared" si="63"/>
        <v>1</v>
      </c>
      <c r="N197">
        <f t="shared" si="67"/>
        <v>0</v>
      </c>
      <c r="O197">
        <f t="shared" si="68"/>
        <v>1</v>
      </c>
      <c r="P197">
        <f t="shared" si="69"/>
        <v>0</v>
      </c>
      <c r="Q197">
        <f t="shared" si="70"/>
        <v>2614</v>
      </c>
      <c r="R197">
        <f t="shared" si="70"/>
        <v>2627</v>
      </c>
      <c r="S197">
        <f t="shared" si="70"/>
        <v>2614</v>
      </c>
      <c r="T197">
        <f t="shared" si="71"/>
        <v>36</v>
      </c>
      <c r="U197">
        <f t="shared" si="72"/>
        <v>12</v>
      </c>
      <c r="V197">
        <f t="shared" si="73"/>
        <v>12</v>
      </c>
    </row>
    <row r="198" spans="1:22" x14ac:dyDescent="0.3">
      <c r="A198">
        <v>2640</v>
      </c>
      <c r="B198">
        <v>54</v>
      </c>
      <c r="C198">
        <v>164</v>
      </c>
      <c r="D198">
        <v>67</v>
      </c>
      <c r="E198">
        <f t="shared" si="58"/>
        <v>66.791666666666671</v>
      </c>
      <c r="F198">
        <f t="shared" si="59"/>
        <v>112.79166666666667</v>
      </c>
      <c r="G198">
        <f t="shared" si="60"/>
        <v>59.208333333333336</v>
      </c>
      <c r="H198">
        <f t="shared" si="64"/>
        <v>-5</v>
      </c>
      <c r="I198">
        <f t="shared" si="65"/>
        <v>-45</v>
      </c>
      <c r="J198">
        <f t="shared" si="66"/>
        <v>-6</v>
      </c>
      <c r="K198">
        <f t="shared" si="61"/>
        <v>0</v>
      </c>
      <c r="L198">
        <f t="shared" si="62"/>
        <v>0</v>
      </c>
      <c r="M198">
        <f t="shared" si="63"/>
        <v>0</v>
      </c>
      <c r="N198">
        <f t="shared" si="67"/>
        <v>0</v>
      </c>
      <c r="O198">
        <f t="shared" si="68"/>
        <v>0</v>
      </c>
      <c r="P198">
        <f t="shared" si="69"/>
        <v>1</v>
      </c>
      <c r="Q198">
        <f t="shared" si="70"/>
        <v>2614</v>
      </c>
      <c r="R198">
        <f t="shared" si="70"/>
        <v>2627</v>
      </c>
      <c r="S198">
        <f t="shared" si="70"/>
        <v>2640</v>
      </c>
      <c r="T198">
        <f t="shared" si="71"/>
        <v>36</v>
      </c>
      <c r="U198">
        <f t="shared" si="72"/>
        <v>12</v>
      </c>
      <c r="V198">
        <f t="shared" si="73"/>
        <v>38</v>
      </c>
    </row>
    <row r="199" spans="1:22" x14ac:dyDescent="0.3">
      <c r="A199">
        <v>2654</v>
      </c>
      <c r="B199">
        <v>59</v>
      </c>
      <c r="C199">
        <v>100</v>
      </c>
      <c r="D199">
        <v>47</v>
      </c>
      <c r="E199">
        <f t="shared" si="58"/>
        <v>66.458333333333329</v>
      </c>
      <c r="F199">
        <f t="shared" si="59"/>
        <v>38.083333333333336</v>
      </c>
      <c r="G199">
        <f t="shared" si="60"/>
        <v>64.583333333333329</v>
      </c>
      <c r="H199">
        <f t="shared" si="64"/>
        <v>5</v>
      </c>
      <c r="I199">
        <f t="shared" si="65"/>
        <v>-64</v>
      </c>
      <c r="J199">
        <f t="shared" si="66"/>
        <v>-20</v>
      </c>
      <c r="K199">
        <f t="shared" si="61"/>
        <v>1</v>
      </c>
      <c r="L199">
        <f t="shared" si="62"/>
        <v>0</v>
      </c>
      <c r="M199">
        <f t="shared" si="63"/>
        <v>0</v>
      </c>
      <c r="N199">
        <f t="shared" si="67"/>
        <v>0</v>
      </c>
      <c r="O199">
        <f t="shared" si="68"/>
        <v>0</v>
      </c>
      <c r="P199">
        <f t="shared" si="69"/>
        <v>0</v>
      </c>
      <c r="Q199">
        <f t="shared" si="70"/>
        <v>2614</v>
      </c>
      <c r="R199">
        <f t="shared" si="70"/>
        <v>2627</v>
      </c>
      <c r="S199">
        <f t="shared" si="70"/>
        <v>2640</v>
      </c>
      <c r="T199">
        <f t="shared" si="71"/>
        <v>36</v>
      </c>
      <c r="U199">
        <f t="shared" si="72"/>
        <v>12</v>
      </c>
      <c r="V199">
        <f t="shared" si="73"/>
        <v>38</v>
      </c>
    </row>
    <row r="200" spans="1:22" x14ac:dyDescent="0.3">
      <c r="A200">
        <v>2667</v>
      </c>
      <c r="B200">
        <v>73</v>
      </c>
      <c r="C200">
        <v>-51</v>
      </c>
      <c r="D200">
        <v>52</v>
      </c>
      <c r="E200">
        <f t="shared" si="58"/>
        <v>72.458333333333329</v>
      </c>
      <c r="F200">
        <f t="shared" si="59"/>
        <v>-60.333333333333336</v>
      </c>
      <c r="G200">
        <f t="shared" si="60"/>
        <v>73.416666666666671</v>
      </c>
      <c r="H200">
        <f t="shared" si="64"/>
        <v>14</v>
      </c>
      <c r="I200">
        <f t="shared" si="65"/>
        <v>-151</v>
      </c>
      <c r="J200">
        <f t="shared" si="66"/>
        <v>5</v>
      </c>
      <c r="K200">
        <f t="shared" si="61"/>
        <v>0</v>
      </c>
      <c r="L200">
        <f t="shared" si="62"/>
        <v>0</v>
      </c>
      <c r="M200">
        <f t="shared" si="63"/>
        <v>1</v>
      </c>
      <c r="N200">
        <f t="shared" si="67"/>
        <v>1</v>
      </c>
      <c r="O200">
        <f t="shared" si="68"/>
        <v>0</v>
      </c>
      <c r="P200">
        <f t="shared" si="69"/>
        <v>0</v>
      </c>
      <c r="Q200">
        <f t="shared" si="70"/>
        <v>2667</v>
      </c>
      <c r="R200">
        <f t="shared" si="70"/>
        <v>2627</v>
      </c>
      <c r="S200">
        <f t="shared" si="70"/>
        <v>2640</v>
      </c>
      <c r="T200">
        <f t="shared" si="71"/>
        <v>19</v>
      </c>
      <c r="U200">
        <f t="shared" si="72"/>
        <v>12</v>
      </c>
      <c r="V200">
        <f t="shared" si="73"/>
        <v>38</v>
      </c>
    </row>
    <row r="201" spans="1:22" x14ac:dyDescent="0.3">
      <c r="A201">
        <v>2680</v>
      </c>
      <c r="B201">
        <v>87</v>
      </c>
      <c r="C201">
        <v>-243</v>
      </c>
      <c r="D201">
        <v>94</v>
      </c>
      <c r="E201">
        <f t="shared" si="58"/>
        <v>78.791666666666671</v>
      </c>
      <c r="F201">
        <f t="shared" si="59"/>
        <v>-159.95833333333334</v>
      </c>
      <c r="G201">
        <f t="shared" si="60"/>
        <v>91.375</v>
      </c>
      <c r="H201">
        <f t="shared" si="64"/>
        <v>14</v>
      </c>
      <c r="I201">
        <f t="shared" si="65"/>
        <v>-192</v>
      </c>
      <c r="J201">
        <f t="shared" si="66"/>
        <v>42</v>
      </c>
      <c r="K201">
        <f t="shared" si="61"/>
        <v>0</v>
      </c>
      <c r="L201">
        <f t="shared" si="62"/>
        <v>0</v>
      </c>
      <c r="M201">
        <f t="shared" si="63"/>
        <v>0</v>
      </c>
      <c r="N201">
        <f t="shared" si="67"/>
        <v>0</v>
      </c>
      <c r="O201">
        <f t="shared" si="68"/>
        <v>0</v>
      </c>
      <c r="P201">
        <f t="shared" si="69"/>
        <v>1</v>
      </c>
      <c r="Q201">
        <f t="shared" si="70"/>
        <v>2667</v>
      </c>
      <c r="R201">
        <f t="shared" si="70"/>
        <v>2627</v>
      </c>
      <c r="S201">
        <f t="shared" si="70"/>
        <v>2680</v>
      </c>
      <c r="T201">
        <f t="shared" si="71"/>
        <v>19</v>
      </c>
      <c r="U201">
        <f t="shared" si="72"/>
        <v>12</v>
      </c>
      <c r="V201">
        <f t="shared" si="73"/>
        <v>25</v>
      </c>
    </row>
    <row r="202" spans="1:22" x14ac:dyDescent="0.3">
      <c r="A202">
        <v>2694</v>
      </c>
      <c r="B202">
        <v>132</v>
      </c>
      <c r="C202">
        <v>-261</v>
      </c>
      <c r="D202">
        <v>115</v>
      </c>
      <c r="E202">
        <f t="shared" si="58"/>
        <v>82.791666666666671</v>
      </c>
      <c r="F202">
        <f t="shared" si="59"/>
        <v>-216.41666666666666</v>
      </c>
      <c r="G202">
        <f t="shared" si="60"/>
        <v>106.95833333333333</v>
      </c>
      <c r="H202">
        <f t="shared" si="64"/>
        <v>45</v>
      </c>
      <c r="I202">
        <f t="shared" si="65"/>
        <v>-18</v>
      </c>
      <c r="J202">
        <f t="shared" si="66"/>
        <v>21</v>
      </c>
      <c r="K202">
        <f t="shared" si="61"/>
        <v>1</v>
      </c>
      <c r="L202">
        <f t="shared" si="62"/>
        <v>0</v>
      </c>
      <c r="M202">
        <f t="shared" si="63"/>
        <v>0</v>
      </c>
      <c r="N202">
        <f t="shared" si="67"/>
        <v>0</v>
      </c>
      <c r="O202">
        <f t="shared" si="68"/>
        <v>0</v>
      </c>
      <c r="P202">
        <f t="shared" si="69"/>
        <v>0</v>
      </c>
      <c r="Q202">
        <f t="shared" si="70"/>
        <v>2667</v>
      </c>
      <c r="R202">
        <f t="shared" si="70"/>
        <v>2627</v>
      </c>
      <c r="S202">
        <f t="shared" si="70"/>
        <v>2680</v>
      </c>
      <c r="T202">
        <f t="shared" si="71"/>
        <v>19</v>
      </c>
      <c r="U202">
        <f t="shared" si="72"/>
        <v>12</v>
      </c>
      <c r="V202">
        <f t="shared" si="73"/>
        <v>25</v>
      </c>
    </row>
    <row r="203" spans="1:22" x14ac:dyDescent="0.3">
      <c r="A203">
        <v>2708</v>
      </c>
      <c r="B203">
        <v>24</v>
      </c>
      <c r="C203">
        <v>-430</v>
      </c>
      <c r="D203">
        <v>199</v>
      </c>
      <c r="E203">
        <f t="shared" ref="E203:E266" si="74">(1*B199+1*B200+2*B201+4*B202+8*B203+4*B204+2*B205+1*B206+1*B207)/24</f>
        <v>61.625</v>
      </c>
      <c r="F203">
        <f t="shared" ref="F203:F266" si="75">(1*C199+1*C200+2*C201+4*C202+8*C203+4*C204+2*C205+1*C206+1*C207)/24</f>
        <v>-249</v>
      </c>
      <c r="G203">
        <f t="shared" ref="G203:G266" si="76">(1*D199+1*D200+2*D201+4*D202+8*D203+4*D204+2*D205+1*D206+1*D207)/24</f>
        <v>119.375</v>
      </c>
      <c r="H203">
        <f t="shared" si="64"/>
        <v>-108</v>
      </c>
      <c r="I203">
        <f t="shared" si="65"/>
        <v>-169</v>
      </c>
      <c r="J203">
        <f t="shared" si="66"/>
        <v>84</v>
      </c>
      <c r="K203">
        <f t="shared" si="61"/>
        <v>0</v>
      </c>
      <c r="L203">
        <f t="shared" si="62"/>
        <v>0</v>
      </c>
      <c r="M203">
        <f t="shared" si="63"/>
        <v>1</v>
      </c>
      <c r="N203">
        <f t="shared" si="67"/>
        <v>1</v>
      </c>
      <c r="O203">
        <f t="shared" si="68"/>
        <v>0</v>
      </c>
      <c r="P203">
        <f t="shared" si="69"/>
        <v>0</v>
      </c>
      <c r="Q203">
        <f t="shared" si="70"/>
        <v>2708</v>
      </c>
      <c r="R203">
        <f t="shared" si="70"/>
        <v>2627</v>
      </c>
      <c r="S203">
        <f t="shared" si="70"/>
        <v>2680</v>
      </c>
      <c r="T203">
        <f t="shared" si="71"/>
        <v>24</v>
      </c>
      <c r="U203">
        <f t="shared" si="72"/>
        <v>12</v>
      </c>
      <c r="V203">
        <f t="shared" si="73"/>
        <v>25</v>
      </c>
    </row>
    <row r="204" spans="1:22" x14ac:dyDescent="0.3">
      <c r="A204">
        <v>2721</v>
      </c>
      <c r="B204">
        <v>37</v>
      </c>
      <c r="C204">
        <v>-282</v>
      </c>
      <c r="D204">
        <v>102</v>
      </c>
      <c r="E204">
        <f t="shared" si="74"/>
        <v>58.5</v>
      </c>
      <c r="F204">
        <f t="shared" si="75"/>
        <v>-191.375</v>
      </c>
      <c r="G204">
        <f t="shared" si="76"/>
        <v>93.166666666666671</v>
      </c>
      <c r="H204">
        <f t="shared" si="64"/>
        <v>13</v>
      </c>
      <c r="I204">
        <f t="shared" si="65"/>
        <v>148</v>
      </c>
      <c r="J204">
        <f t="shared" si="66"/>
        <v>-97</v>
      </c>
      <c r="K204">
        <f t="shared" si="61"/>
        <v>1</v>
      </c>
      <c r="L204">
        <f t="shared" si="62"/>
        <v>1</v>
      </c>
      <c r="M204">
        <f t="shared" si="63"/>
        <v>0</v>
      </c>
      <c r="N204">
        <f t="shared" si="67"/>
        <v>0</v>
      </c>
      <c r="O204">
        <f t="shared" si="68"/>
        <v>0</v>
      </c>
      <c r="P204">
        <f t="shared" si="69"/>
        <v>1</v>
      </c>
      <c r="Q204">
        <f t="shared" si="70"/>
        <v>2708</v>
      </c>
      <c r="R204">
        <f t="shared" si="70"/>
        <v>2627</v>
      </c>
      <c r="S204">
        <f t="shared" si="70"/>
        <v>2721</v>
      </c>
      <c r="T204">
        <f t="shared" si="71"/>
        <v>24</v>
      </c>
      <c r="U204">
        <f t="shared" si="72"/>
        <v>12</v>
      </c>
      <c r="V204">
        <f t="shared" si="73"/>
        <v>24</v>
      </c>
    </row>
    <row r="205" spans="1:22" x14ac:dyDescent="0.3">
      <c r="A205">
        <v>2735</v>
      </c>
      <c r="B205">
        <v>59</v>
      </c>
      <c r="C205">
        <v>-78</v>
      </c>
      <c r="D205">
        <v>39</v>
      </c>
      <c r="E205">
        <f t="shared" si="74"/>
        <v>65.208333333333329</v>
      </c>
      <c r="F205">
        <f t="shared" si="75"/>
        <v>-87.125</v>
      </c>
      <c r="G205">
        <f t="shared" si="76"/>
        <v>63.541666666666664</v>
      </c>
      <c r="H205">
        <f t="shared" si="64"/>
        <v>22</v>
      </c>
      <c r="I205">
        <f t="shared" si="65"/>
        <v>204</v>
      </c>
      <c r="J205">
        <f t="shared" si="66"/>
        <v>-63</v>
      </c>
      <c r="K205">
        <f t="shared" ref="K205:K268" si="77">IF( OR(  AND(H204&lt;0,H205&gt;=0), AND(H204&lt;=0,H205&gt;0),    AND(H206&lt;0,H205&gt;=0), AND(H206&lt;=0,H205&gt;0) ), 1, 0)</f>
        <v>0</v>
      </c>
      <c r="L205">
        <f t="shared" ref="L205:L268" si="78">IF( OR(  AND(I204&lt;0,I205&gt;=0), AND(I204&lt;=0,I205&gt;0),    AND(I206&lt;0,I205&gt;=0), AND(I206&lt;=0,I205&gt;0) ), 1, 0)</f>
        <v>0</v>
      </c>
      <c r="M205">
        <f t="shared" ref="M205:M268" si="79">IF( OR(  AND(J204&lt;0,J205&gt;=0), AND(J204&lt;=0,J205&gt;0),    AND(J206&lt;0,J205&gt;=0), AND(J206&lt;=0,J205&gt;0) ), 1, 0)</f>
        <v>0</v>
      </c>
      <c r="N205">
        <f t="shared" si="67"/>
        <v>1</v>
      </c>
      <c r="O205">
        <f t="shared" si="68"/>
        <v>1</v>
      </c>
      <c r="P205">
        <f t="shared" si="69"/>
        <v>0</v>
      </c>
      <c r="Q205">
        <f t="shared" si="70"/>
        <v>2735</v>
      </c>
      <c r="R205">
        <f t="shared" si="70"/>
        <v>2735</v>
      </c>
      <c r="S205">
        <f t="shared" si="70"/>
        <v>2721</v>
      </c>
      <c r="T205">
        <f t="shared" si="71"/>
        <v>37</v>
      </c>
      <c r="U205">
        <f t="shared" si="72"/>
        <v>9</v>
      </c>
      <c r="V205">
        <f t="shared" si="73"/>
        <v>24</v>
      </c>
    </row>
    <row r="206" spans="1:22" x14ac:dyDescent="0.3">
      <c r="A206">
        <v>2748</v>
      </c>
      <c r="B206">
        <v>95</v>
      </c>
      <c r="C206">
        <v>66</v>
      </c>
      <c r="D206">
        <v>14</v>
      </c>
      <c r="E206">
        <f t="shared" si="74"/>
        <v>75.75</v>
      </c>
      <c r="F206">
        <f t="shared" si="75"/>
        <v>17.625</v>
      </c>
      <c r="G206">
        <f t="shared" si="76"/>
        <v>45.166666666666664</v>
      </c>
      <c r="H206">
        <f t="shared" si="64"/>
        <v>36</v>
      </c>
      <c r="I206">
        <f t="shared" si="65"/>
        <v>144</v>
      </c>
      <c r="J206">
        <f t="shared" si="66"/>
        <v>-25</v>
      </c>
      <c r="K206">
        <f t="shared" si="77"/>
        <v>1</v>
      </c>
      <c r="L206">
        <f t="shared" si="78"/>
        <v>0</v>
      </c>
      <c r="M206">
        <f t="shared" si="79"/>
        <v>0</v>
      </c>
      <c r="N206">
        <f t="shared" si="67"/>
        <v>0</v>
      </c>
      <c r="O206">
        <f t="shared" si="68"/>
        <v>0</v>
      </c>
      <c r="P206">
        <f t="shared" si="69"/>
        <v>0</v>
      </c>
      <c r="Q206">
        <f t="shared" si="70"/>
        <v>2735</v>
      </c>
      <c r="R206">
        <f t="shared" si="70"/>
        <v>2735</v>
      </c>
      <c r="S206">
        <f t="shared" si="70"/>
        <v>2721</v>
      </c>
      <c r="T206">
        <f t="shared" si="71"/>
        <v>37</v>
      </c>
      <c r="U206">
        <f t="shared" si="72"/>
        <v>9</v>
      </c>
      <c r="V206">
        <f t="shared" si="73"/>
        <v>24</v>
      </c>
    </row>
    <row r="207" spans="1:22" x14ac:dyDescent="0.3">
      <c r="A207">
        <v>2761</v>
      </c>
      <c r="B207">
        <v>92</v>
      </c>
      <c r="C207">
        <v>163</v>
      </c>
      <c r="D207">
        <v>26</v>
      </c>
      <c r="E207">
        <f t="shared" si="74"/>
        <v>73.083333333333329</v>
      </c>
      <c r="F207">
        <f t="shared" si="75"/>
        <v>93.708333333333329</v>
      </c>
      <c r="G207">
        <f t="shared" si="76"/>
        <v>42.333333333333336</v>
      </c>
      <c r="H207">
        <f t="shared" si="64"/>
        <v>-3</v>
      </c>
      <c r="I207">
        <f t="shared" si="65"/>
        <v>97</v>
      </c>
      <c r="J207">
        <f t="shared" si="66"/>
        <v>12</v>
      </c>
      <c r="K207">
        <f t="shared" si="77"/>
        <v>0</v>
      </c>
      <c r="L207">
        <f t="shared" si="78"/>
        <v>0</v>
      </c>
      <c r="M207">
        <f t="shared" si="79"/>
        <v>1</v>
      </c>
      <c r="N207">
        <f t="shared" si="67"/>
        <v>1</v>
      </c>
      <c r="O207">
        <f t="shared" si="68"/>
        <v>0</v>
      </c>
      <c r="P207">
        <f t="shared" si="69"/>
        <v>0</v>
      </c>
      <c r="Q207">
        <f t="shared" si="70"/>
        <v>2761</v>
      </c>
      <c r="R207">
        <f t="shared" si="70"/>
        <v>2735</v>
      </c>
      <c r="S207">
        <f t="shared" si="70"/>
        <v>2721</v>
      </c>
      <c r="T207">
        <f t="shared" si="71"/>
        <v>38</v>
      </c>
      <c r="U207">
        <f t="shared" si="72"/>
        <v>9</v>
      </c>
      <c r="V207">
        <f t="shared" si="73"/>
        <v>24</v>
      </c>
    </row>
    <row r="208" spans="1:22" x14ac:dyDescent="0.3">
      <c r="A208">
        <v>2775</v>
      </c>
      <c r="B208">
        <v>70</v>
      </c>
      <c r="C208">
        <v>216</v>
      </c>
      <c r="D208">
        <v>38</v>
      </c>
      <c r="E208">
        <f t="shared" si="74"/>
        <v>65.833333333333329</v>
      </c>
      <c r="F208">
        <f t="shared" si="75"/>
        <v>141.58333333333334</v>
      </c>
      <c r="G208">
        <f t="shared" si="76"/>
        <v>41.833333333333336</v>
      </c>
      <c r="H208">
        <f t="shared" si="64"/>
        <v>-22</v>
      </c>
      <c r="I208">
        <f t="shared" si="65"/>
        <v>53</v>
      </c>
      <c r="J208">
        <f t="shared" si="66"/>
        <v>12</v>
      </c>
      <c r="K208">
        <f t="shared" si="77"/>
        <v>0</v>
      </c>
      <c r="L208">
        <f t="shared" si="78"/>
        <v>0</v>
      </c>
      <c r="M208">
        <f t="shared" si="79"/>
        <v>0</v>
      </c>
      <c r="N208">
        <f t="shared" si="67"/>
        <v>0</v>
      </c>
      <c r="O208">
        <f t="shared" si="68"/>
        <v>0</v>
      </c>
      <c r="P208">
        <f t="shared" si="69"/>
        <v>1</v>
      </c>
      <c r="Q208">
        <f t="shared" si="70"/>
        <v>2761</v>
      </c>
      <c r="R208">
        <f t="shared" si="70"/>
        <v>2735</v>
      </c>
      <c r="S208">
        <f t="shared" si="70"/>
        <v>2775</v>
      </c>
      <c r="T208">
        <f t="shared" si="71"/>
        <v>38</v>
      </c>
      <c r="U208">
        <f t="shared" si="72"/>
        <v>9</v>
      </c>
      <c r="V208">
        <f t="shared" si="73"/>
        <v>19</v>
      </c>
    </row>
    <row r="209" spans="1:22" x14ac:dyDescent="0.3">
      <c r="A209">
        <v>2789</v>
      </c>
      <c r="B209">
        <v>44</v>
      </c>
      <c r="C209">
        <v>219</v>
      </c>
      <c r="D209">
        <v>52</v>
      </c>
      <c r="E209">
        <f t="shared" si="74"/>
        <v>57.75</v>
      </c>
      <c r="F209">
        <f t="shared" si="75"/>
        <v>144.95833333333334</v>
      </c>
      <c r="G209">
        <f t="shared" si="76"/>
        <v>50.833333333333336</v>
      </c>
      <c r="H209">
        <f t="shared" si="64"/>
        <v>-26</v>
      </c>
      <c r="I209">
        <f t="shared" si="65"/>
        <v>3</v>
      </c>
      <c r="J209">
        <f t="shared" si="66"/>
        <v>14</v>
      </c>
      <c r="K209">
        <f t="shared" si="77"/>
        <v>0</v>
      </c>
      <c r="L209">
        <f t="shared" si="78"/>
        <v>1</v>
      </c>
      <c r="M209">
        <f t="shared" si="79"/>
        <v>0</v>
      </c>
      <c r="N209">
        <f t="shared" si="67"/>
        <v>0</v>
      </c>
      <c r="O209">
        <f t="shared" si="68"/>
        <v>0</v>
      </c>
      <c r="P209">
        <f t="shared" si="69"/>
        <v>0</v>
      </c>
      <c r="Q209">
        <f t="shared" si="70"/>
        <v>2761</v>
      </c>
      <c r="R209">
        <f t="shared" si="70"/>
        <v>2735</v>
      </c>
      <c r="S209">
        <f t="shared" si="70"/>
        <v>2775</v>
      </c>
      <c r="T209">
        <f t="shared" si="71"/>
        <v>38</v>
      </c>
      <c r="U209">
        <f t="shared" si="72"/>
        <v>9</v>
      </c>
      <c r="V209">
        <f t="shared" si="73"/>
        <v>19</v>
      </c>
    </row>
    <row r="210" spans="1:22" x14ac:dyDescent="0.3">
      <c r="A210">
        <v>2802</v>
      </c>
      <c r="B210">
        <v>40</v>
      </c>
      <c r="C210">
        <v>159</v>
      </c>
      <c r="D210">
        <v>66</v>
      </c>
      <c r="E210">
        <f t="shared" si="74"/>
        <v>48.416666666666664</v>
      </c>
      <c r="F210">
        <f t="shared" si="75"/>
        <v>113</v>
      </c>
      <c r="G210">
        <f t="shared" si="76"/>
        <v>51.375</v>
      </c>
      <c r="H210">
        <f t="shared" si="64"/>
        <v>-4</v>
      </c>
      <c r="I210">
        <f t="shared" si="65"/>
        <v>-60</v>
      </c>
      <c r="J210">
        <f t="shared" si="66"/>
        <v>14</v>
      </c>
      <c r="K210">
        <f t="shared" si="77"/>
        <v>0</v>
      </c>
      <c r="L210">
        <f t="shared" si="78"/>
        <v>0</v>
      </c>
      <c r="M210">
        <f t="shared" si="79"/>
        <v>1</v>
      </c>
      <c r="N210">
        <f t="shared" si="67"/>
        <v>0</v>
      </c>
      <c r="O210">
        <f t="shared" si="68"/>
        <v>1</v>
      </c>
      <c r="P210">
        <f t="shared" si="69"/>
        <v>0</v>
      </c>
      <c r="Q210">
        <f t="shared" si="70"/>
        <v>2761</v>
      </c>
      <c r="R210">
        <f t="shared" si="70"/>
        <v>2802</v>
      </c>
      <c r="S210">
        <f t="shared" si="70"/>
        <v>2775</v>
      </c>
      <c r="T210">
        <f t="shared" si="71"/>
        <v>38</v>
      </c>
      <c r="U210">
        <f t="shared" si="72"/>
        <v>15</v>
      </c>
      <c r="V210">
        <f t="shared" si="73"/>
        <v>19</v>
      </c>
    </row>
    <row r="211" spans="1:22" x14ac:dyDescent="0.3">
      <c r="A211">
        <v>2816</v>
      </c>
      <c r="B211">
        <v>51</v>
      </c>
      <c r="C211">
        <v>88</v>
      </c>
      <c r="D211">
        <v>51</v>
      </c>
      <c r="E211">
        <f t="shared" si="74"/>
        <v>52.166666666666664</v>
      </c>
      <c r="F211">
        <f t="shared" si="75"/>
        <v>48.458333333333336</v>
      </c>
      <c r="G211">
        <f t="shared" si="76"/>
        <v>53.75</v>
      </c>
      <c r="H211">
        <f t="shared" si="64"/>
        <v>11</v>
      </c>
      <c r="I211">
        <f t="shared" si="65"/>
        <v>-71</v>
      </c>
      <c r="J211">
        <f t="shared" si="66"/>
        <v>-15</v>
      </c>
      <c r="K211">
        <f t="shared" si="77"/>
        <v>1</v>
      </c>
      <c r="L211">
        <f t="shared" si="78"/>
        <v>0</v>
      </c>
      <c r="M211">
        <f t="shared" si="79"/>
        <v>0</v>
      </c>
      <c r="N211">
        <f t="shared" si="67"/>
        <v>0</v>
      </c>
      <c r="O211">
        <f t="shared" si="68"/>
        <v>0</v>
      </c>
      <c r="P211">
        <f t="shared" si="69"/>
        <v>1</v>
      </c>
      <c r="Q211">
        <f t="shared" si="70"/>
        <v>2761</v>
      </c>
      <c r="R211">
        <f t="shared" si="70"/>
        <v>2802</v>
      </c>
      <c r="S211">
        <f t="shared" si="70"/>
        <v>2816</v>
      </c>
      <c r="T211">
        <f t="shared" si="71"/>
        <v>38</v>
      </c>
      <c r="U211">
        <f t="shared" si="72"/>
        <v>15</v>
      </c>
      <c r="V211">
        <f t="shared" si="73"/>
        <v>24</v>
      </c>
    </row>
    <row r="212" spans="1:22" x14ac:dyDescent="0.3">
      <c r="A212">
        <v>2829</v>
      </c>
      <c r="B212">
        <v>59</v>
      </c>
      <c r="C212">
        <v>-36</v>
      </c>
      <c r="D212">
        <v>36</v>
      </c>
      <c r="E212">
        <f t="shared" si="74"/>
        <v>51.208333333333336</v>
      </c>
      <c r="F212">
        <f t="shared" si="75"/>
        <v>-35.25</v>
      </c>
      <c r="G212">
        <f t="shared" si="76"/>
        <v>57.041666666666664</v>
      </c>
      <c r="H212">
        <f t="shared" si="64"/>
        <v>8</v>
      </c>
      <c r="I212">
        <f t="shared" si="65"/>
        <v>-124</v>
      </c>
      <c r="J212">
        <f t="shared" si="66"/>
        <v>-15</v>
      </c>
      <c r="K212">
        <f t="shared" si="77"/>
        <v>0</v>
      </c>
      <c r="L212">
        <f t="shared" si="78"/>
        <v>0</v>
      </c>
      <c r="M212">
        <f t="shared" si="79"/>
        <v>0</v>
      </c>
      <c r="N212">
        <f t="shared" si="67"/>
        <v>1</v>
      </c>
      <c r="O212">
        <f t="shared" si="68"/>
        <v>0</v>
      </c>
      <c r="P212">
        <f t="shared" si="69"/>
        <v>0</v>
      </c>
      <c r="Q212">
        <f t="shared" si="70"/>
        <v>2829</v>
      </c>
      <c r="R212">
        <f t="shared" si="70"/>
        <v>2802</v>
      </c>
      <c r="S212">
        <f t="shared" si="70"/>
        <v>2816</v>
      </c>
      <c r="T212">
        <f t="shared" si="71"/>
        <v>15</v>
      </c>
      <c r="U212">
        <f t="shared" si="72"/>
        <v>15</v>
      </c>
      <c r="V212">
        <f t="shared" si="73"/>
        <v>24</v>
      </c>
    </row>
    <row r="213" spans="1:22" x14ac:dyDescent="0.3">
      <c r="A213">
        <v>2842</v>
      </c>
      <c r="B213">
        <v>95</v>
      </c>
      <c r="C213">
        <v>-227</v>
      </c>
      <c r="D213">
        <v>145</v>
      </c>
      <c r="E213">
        <f t="shared" si="74"/>
        <v>51.5</v>
      </c>
      <c r="F213">
        <f t="shared" si="75"/>
        <v>-114.33333333333333</v>
      </c>
      <c r="G213">
        <f t="shared" si="76"/>
        <v>66.625</v>
      </c>
      <c r="H213">
        <f t="shared" si="64"/>
        <v>36</v>
      </c>
      <c r="I213">
        <f t="shared" si="65"/>
        <v>-191</v>
      </c>
      <c r="J213">
        <f t="shared" si="66"/>
        <v>109</v>
      </c>
      <c r="K213">
        <f t="shared" si="77"/>
        <v>1</v>
      </c>
      <c r="L213">
        <f t="shared" si="78"/>
        <v>0</v>
      </c>
      <c r="M213">
        <f t="shared" si="79"/>
        <v>1</v>
      </c>
      <c r="N213">
        <f t="shared" si="67"/>
        <v>0</v>
      </c>
      <c r="O213">
        <f t="shared" si="68"/>
        <v>0</v>
      </c>
      <c r="P213">
        <f t="shared" si="69"/>
        <v>0</v>
      </c>
      <c r="Q213">
        <f t="shared" si="70"/>
        <v>2829</v>
      </c>
      <c r="R213">
        <f t="shared" si="70"/>
        <v>2802</v>
      </c>
      <c r="S213">
        <f t="shared" si="70"/>
        <v>2816</v>
      </c>
      <c r="T213">
        <f t="shared" si="71"/>
        <v>15</v>
      </c>
      <c r="U213">
        <f t="shared" si="72"/>
        <v>15</v>
      </c>
      <c r="V213">
        <f t="shared" si="73"/>
        <v>24</v>
      </c>
    </row>
    <row r="214" spans="1:22" x14ac:dyDescent="0.3">
      <c r="A214">
        <v>2855</v>
      </c>
      <c r="B214">
        <v>-78</v>
      </c>
      <c r="C214">
        <v>-150</v>
      </c>
      <c r="D214">
        <v>-40</v>
      </c>
      <c r="E214">
        <f t="shared" si="74"/>
        <v>27.083333333333332</v>
      </c>
      <c r="F214">
        <f t="shared" si="75"/>
        <v>-138.08333333333334</v>
      </c>
      <c r="G214">
        <f t="shared" si="76"/>
        <v>38.041666666666664</v>
      </c>
      <c r="H214">
        <f t="shared" si="64"/>
        <v>-173</v>
      </c>
      <c r="I214">
        <f t="shared" si="65"/>
        <v>77</v>
      </c>
      <c r="J214">
        <f t="shared" si="66"/>
        <v>-185</v>
      </c>
      <c r="K214">
        <f t="shared" si="77"/>
        <v>0</v>
      </c>
      <c r="L214">
        <f t="shared" si="78"/>
        <v>1</v>
      </c>
      <c r="M214">
        <f t="shared" si="79"/>
        <v>0</v>
      </c>
      <c r="N214">
        <f t="shared" si="67"/>
        <v>1</v>
      </c>
      <c r="O214">
        <f t="shared" si="68"/>
        <v>0</v>
      </c>
      <c r="P214">
        <f t="shared" si="69"/>
        <v>1</v>
      </c>
      <c r="Q214">
        <f t="shared" si="70"/>
        <v>2855</v>
      </c>
      <c r="R214">
        <f t="shared" si="70"/>
        <v>2802</v>
      </c>
      <c r="S214">
        <f t="shared" si="70"/>
        <v>2855</v>
      </c>
      <c r="T214">
        <f t="shared" si="71"/>
        <v>38</v>
      </c>
      <c r="U214">
        <f t="shared" si="72"/>
        <v>15</v>
      </c>
      <c r="V214">
        <f t="shared" si="73"/>
        <v>26</v>
      </c>
    </row>
    <row r="215" spans="1:22" x14ac:dyDescent="0.3">
      <c r="A215">
        <v>2869</v>
      </c>
      <c r="B215">
        <v>86</v>
      </c>
      <c r="C215">
        <v>-246</v>
      </c>
      <c r="D215">
        <v>56</v>
      </c>
      <c r="E215">
        <f t="shared" si="74"/>
        <v>55.375</v>
      </c>
      <c r="F215">
        <f t="shared" si="75"/>
        <v>-155.33333333333334</v>
      </c>
      <c r="G215">
        <f t="shared" si="76"/>
        <v>49.166666666666664</v>
      </c>
      <c r="H215">
        <f t="shared" si="64"/>
        <v>164</v>
      </c>
      <c r="I215">
        <f t="shared" si="65"/>
        <v>-96</v>
      </c>
      <c r="J215">
        <f t="shared" si="66"/>
        <v>96</v>
      </c>
      <c r="K215">
        <f t="shared" si="77"/>
        <v>1</v>
      </c>
      <c r="L215">
        <f t="shared" si="78"/>
        <v>0</v>
      </c>
      <c r="M215">
        <f t="shared" si="79"/>
        <v>1</v>
      </c>
      <c r="N215">
        <f t="shared" si="67"/>
        <v>0</v>
      </c>
      <c r="O215">
        <f t="shared" si="68"/>
        <v>1</v>
      </c>
      <c r="P215">
        <f t="shared" si="69"/>
        <v>0</v>
      </c>
      <c r="Q215">
        <f t="shared" si="70"/>
        <v>2855</v>
      </c>
      <c r="R215">
        <f t="shared" si="70"/>
        <v>2869</v>
      </c>
      <c r="S215">
        <f t="shared" si="70"/>
        <v>2855</v>
      </c>
      <c r="T215">
        <f t="shared" si="71"/>
        <v>38</v>
      </c>
      <c r="U215">
        <f t="shared" si="72"/>
        <v>15</v>
      </c>
      <c r="V215">
        <f t="shared" si="73"/>
        <v>26</v>
      </c>
    </row>
    <row r="216" spans="1:22" x14ac:dyDescent="0.3">
      <c r="A216">
        <v>2883</v>
      </c>
      <c r="B216">
        <v>49</v>
      </c>
      <c r="C216">
        <v>-209</v>
      </c>
      <c r="D216">
        <v>99</v>
      </c>
      <c r="E216">
        <f t="shared" si="74"/>
        <v>68.083333333333329</v>
      </c>
      <c r="F216">
        <f t="shared" si="75"/>
        <v>-126.5</v>
      </c>
      <c r="G216">
        <f t="shared" si="76"/>
        <v>56.833333333333336</v>
      </c>
      <c r="H216">
        <f t="shared" si="64"/>
        <v>-37</v>
      </c>
      <c r="I216">
        <f t="shared" si="65"/>
        <v>37</v>
      </c>
      <c r="J216">
        <f t="shared" si="66"/>
        <v>43</v>
      </c>
      <c r="K216">
        <f t="shared" si="77"/>
        <v>0</v>
      </c>
      <c r="L216">
        <f t="shared" si="78"/>
        <v>1</v>
      </c>
      <c r="M216">
        <f t="shared" si="79"/>
        <v>1</v>
      </c>
      <c r="N216">
        <f t="shared" si="67"/>
        <v>1</v>
      </c>
      <c r="O216">
        <f t="shared" si="68"/>
        <v>0</v>
      </c>
      <c r="P216">
        <f t="shared" si="69"/>
        <v>0</v>
      </c>
      <c r="Q216">
        <f t="shared" si="70"/>
        <v>2883</v>
      </c>
      <c r="R216">
        <f t="shared" si="70"/>
        <v>2869</v>
      </c>
      <c r="S216">
        <f t="shared" si="70"/>
        <v>2855</v>
      </c>
      <c r="T216">
        <f t="shared" si="71"/>
        <v>36</v>
      </c>
      <c r="U216">
        <f t="shared" si="72"/>
        <v>15</v>
      </c>
      <c r="V216">
        <f t="shared" si="73"/>
        <v>26</v>
      </c>
    </row>
    <row r="217" spans="1:22" x14ac:dyDescent="0.3">
      <c r="A217">
        <v>2896</v>
      </c>
      <c r="B217">
        <v>145</v>
      </c>
      <c r="C217">
        <v>-37</v>
      </c>
      <c r="D217">
        <v>24</v>
      </c>
      <c r="E217">
        <f t="shared" si="74"/>
        <v>90.833333333333329</v>
      </c>
      <c r="F217">
        <f t="shared" si="75"/>
        <v>-55.833333333333336</v>
      </c>
      <c r="G217">
        <f t="shared" si="76"/>
        <v>46.833333333333336</v>
      </c>
      <c r="H217">
        <f t="shared" si="64"/>
        <v>96</v>
      </c>
      <c r="I217">
        <f t="shared" si="65"/>
        <v>172</v>
      </c>
      <c r="J217">
        <f t="shared" si="66"/>
        <v>-75</v>
      </c>
      <c r="K217">
        <f t="shared" si="77"/>
        <v>1</v>
      </c>
      <c r="L217">
        <f t="shared" si="78"/>
        <v>0</v>
      </c>
      <c r="M217">
        <f t="shared" si="79"/>
        <v>0</v>
      </c>
      <c r="N217">
        <f t="shared" si="67"/>
        <v>0</v>
      </c>
      <c r="O217">
        <f t="shared" si="68"/>
        <v>1</v>
      </c>
      <c r="P217">
        <f t="shared" si="69"/>
        <v>1</v>
      </c>
      <c r="Q217">
        <f t="shared" si="70"/>
        <v>2883</v>
      </c>
      <c r="R217">
        <f t="shared" si="70"/>
        <v>2896</v>
      </c>
      <c r="S217">
        <f t="shared" si="70"/>
        <v>2896</v>
      </c>
      <c r="T217">
        <f t="shared" si="71"/>
        <v>36</v>
      </c>
      <c r="U217">
        <f t="shared" si="72"/>
        <v>37</v>
      </c>
      <c r="V217">
        <f t="shared" si="73"/>
        <v>24</v>
      </c>
    </row>
    <row r="218" spans="1:22" x14ac:dyDescent="0.3">
      <c r="A218">
        <v>2910</v>
      </c>
      <c r="B218">
        <v>98</v>
      </c>
      <c r="C218">
        <v>58</v>
      </c>
      <c r="D218">
        <v>18</v>
      </c>
      <c r="E218">
        <f t="shared" si="74"/>
        <v>81.75</v>
      </c>
      <c r="F218">
        <f t="shared" si="75"/>
        <v>15</v>
      </c>
      <c r="G218">
        <f t="shared" si="76"/>
        <v>39.125</v>
      </c>
      <c r="H218">
        <f t="shared" si="64"/>
        <v>-47</v>
      </c>
      <c r="I218">
        <f t="shared" si="65"/>
        <v>95</v>
      </c>
      <c r="J218">
        <f t="shared" si="66"/>
        <v>-6</v>
      </c>
      <c r="K218">
        <f t="shared" si="77"/>
        <v>0</v>
      </c>
      <c r="L218">
        <f t="shared" si="78"/>
        <v>0</v>
      </c>
      <c r="M218">
        <f t="shared" si="79"/>
        <v>0</v>
      </c>
      <c r="N218">
        <f t="shared" si="67"/>
        <v>1</v>
      </c>
      <c r="O218">
        <f t="shared" si="68"/>
        <v>0</v>
      </c>
      <c r="P218">
        <f t="shared" si="69"/>
        <v>0</v>
      </c>
      <c r="Q218">
        <f t="shared" si="70"/>
        <v>2910</v>
      </c>
      <c r="R218">
        <f t="shared" si="70"/>
        <v>2896</v>
      </c>
      <c r="S218">
        <f t="shared" si="70"/>
        <v>2896</v>
      </c>
      <c r="T218">
        <f t="shared" si="71"/>
        <v>37</v>
      </c>
      <c r="U218">
        <f t="shared" si="72"/>
        <v>37</v>
      </c>
      <c r="V218">
        <f t="shared" si="73"/>
        <v>24</v>
      </c>
    </row>
    <row r="219" spans="1:22" x14ac:dyDescent="0.3">
      <c r="A219">
        <v>2923</v>
      </c>
      <c r="B219">
        <v>69</v>
      </c>
      <c r="C219">
        <v>94</v>
      </c>
      <c r="D219">
        <v>53</v>
      </c>
      <c r="E219">
        <f t="shared" si="74"/>
        <v>74.916666666666671</v>
      </c>
      <c r="F219">
        <f t="shared" si="75"/>
        <v>58.208333333333336</v>
      </c>
      <c r="G219">
        <f t="shared" si="76"/>
        <v>51.375</v>
      </c>
      <c r="H219">
        <f t="shared" si="64"/>
        <v>-29</v>
      </c>
      <c r="I219">
        <f t="shared" si="65"/>
        <v>36</v>
      </c>
      <c r="J219">
        <f t="shared" si="66"/>
        <v>35</v>
      </c>
      <c r="K219">
        <f t="shared" si="77"/>
        <v>0</v>
      </c>
      <c r="L219">
        <f t="shared" si="78"/>
        <v>0</v>
      </c>
      <c r="M219">
        <f t="shared" si="79"/>
        <v>1</v>
      </c>
      <c r="N219">
        <f t="shared" si="67"/>
        <v>0</v>
      </c>
      <c r="O219">
        <f t="shared" si="68"/>
        <v>0</v>
      </c>
      <c r="P219">
        <f t="shared" si="69"/>
        <v>0</v>
      </c>
      <c r="Q219">
        <f t="shared" si="70"/>
        <v>2910</v>
      </c>
      <c r="R219">
        <f t="shared" si="70"/>
        <v>2896</v>
      </c>
      <c r="S219">
        <f t="shared" si="70"/>
        <v>2896</v>
      </c>
      <c r="T219">
        <f t="shared" si="71"/>
        <v>37</v>
      </c>
      <c r="U219">
        <f t="shared" si="72"/>
        <v>37</v>
      </c>
      <c r="V219">
        <f t="shared" si="73"/>
        <v>24</v>
      </c>
    </row>
    <row r="220" spans="1:22" x14ac:dyDescent="0.3">
      <c r="A220">
        <v>2936</v>
      </c>
      <c r="B220">
        <v>55</v>
      </c>
      <c r="C220">
        <v>121</v>
      </c>
      <c r="D220">
        <v>62</v>
      </c>
      <c r="E220">
        <f t="shared" si="74"/>
        <v>63.416666666666664</v>
      </c>
      <c r="F220">
        <f t="shared" si="75"/>
        <v>85.916666666666671</v>
      </c>
      <c r="G220">
        <f t="shared" si="76"/>
        <v>59.416666666666664</v>
      </c>
      <c r="H220">
        <f t="shared" si="64"/>
        <v>-14</v>
      </c>
      <c r="I220">
        <f t="shared" si="65"/>
        <v>27</v>
      </c>
      <c r="J220">
        <f t="shared" si="66"/>
        <v>9</v>
      </c>
      <c r="K220">
        <f t="shared" si="77"/>
        <v>0</v>
      </c>
      <c r="L220">
        <f t="shared" si="78"/>
        <v>1</v>
      </c>
      <c r="M220">
        <f t="shared" si="79"/>
        <v>0</v>
      </c>
      <c r="N220">
        <f t="shared" si="67"/>
        <v>0</v>
      </c>
      <c r="O220">
        <f t="shared" si="68"/>
        <v>0</v>
      </c>
      <c r="P220">
        <f t="shared" si="69"/>
        <v>1</v>
      </c>
      <c r="Q220">
        <f t="shared" si="70"/>
        <v>2910</v>
      </c>
      <c r="R220">
        <f t="shared" si="70"/>
        <v>2896</v>
      </c>
      <c r="S220">
        <f t="shared" si="70"/>
        <v>2936</v>
      </c>
      <c r="T220">
        <f t="shared" si="71"/>
        <v>37</v>
      </c>
      <c r="U220">
        <f t="shared" si="72"/>
        <v>37</v>
      </c>
      <c r="V220">
        <f t="shared" si="73"/>
        <v>25</v>
      </c>
    </row>
    <row r="221" spans="1:22" x14ac:dyDescent="0.3">
      <c r="A221">
        <v>2950</v>
      </c>
      <c r="B221">
        <v>50</v>
      </c>
      <c r="C221">
        <v>120</v>
      </c>
      <c r="D221">
        <v>79</v>
      </c>
      <c r="E221">
        <f t="shared" si="74"/>
        <v>60.291666666666664</v>
      </c>
      <c r="F221">
        <f t="shared" si="75"/>
        <v>93.375</v>
      </c>
      <c r="G221">
        <f t="shared" si="76"/>
        <v>62.958333333333336</v>
      </c>
      <c r="H221">
        <f t="shared" si="64"/>
        <v>-5</v>
      </c>
      <c r="I221">
        <f t="shared" si="65"/>
        <v>-1</v>
      </c>
      <c r="J221">
        <f t="shared" si="66"/>
        <v>17</v>
      </c>
      <c r="K221">
        <f t="shared" si="77"/>
        <v>0</v>
      </c>
      <c r="L221">
        <f t="shared" si="78"/>
        <v>0</v>
      </c>
      <c r="M221">
        <f t="shared" si="79"/>
        <v>1</v>
      </c>
      <c r="N221">
        <f t="shared" si="67"/>
        <v>0</v>
      </c>
      <c r="O221">
        <f t="shared" si="68"/>
        <v>1</v>
      </c>
      <c r="P221">
        <f t="shared" si="69"/>
        <v>0</v>
      </c>
      <c r="Q221">
        <f t="shared" si="70"/>
        <v>2910</v>
      </c>
      <c r="R221">
        <f t="shared" si="70"/>
        <v>2950</v>
      </c>
      <c r="S221">
        <f t="shared" si="70"/>
        <v>2936</v>
      </c>
      <c r="T221">
        <f t="shared" si="71"/>
        <v>37</v>
      </c>
      <c r="U221">
        <f t="shared" si="72"/>
        <v>19</v>
      </c>
      <c r="V221">
        <f t="shared" si="73"/>
        <v>25</v>
      </c>
    </row>
    <row r="222" spans="1:22" x14ac:dyDescent="0.3">
      <c r="A222">
        <v>2963</v>
      </c>
      <c r="B222">
        <v>56</v>
      </c>
      <c r="C222">
        <v>120</v>
      </c>
      <c r="D222">
        <v>70</v>
      </c>
      <c r="E222">
        <f t="shared" si="74"/>
        <v>58.875</v>
      </c>
      <c r="F222">
        <f t="shared" si="75"/>
        <v>85.625</v>
      </c>
      <c r="G222">
        <f t="shared" si="76"/>
        <v>62.708333333333336</v>
      </c>
      <c r="H222">
        <f t="shared" si="64"/>
        <v>6</v>
      </c>
      <c r="I222">
        <f t="shared" si="65"/>
        <v>0</v>
      </c>
      <c r="J222">
        <f t="shared" si="66"/>
        <v>-9</v>
      </c>
      <c r="K222">
        <f t="shared" si="77"/>
        <v>1</v>
      </c>
      <c r="L222">
        <f t="shared" si="78"/>
        <v>1</v>
      </c>
      <c r="M222">
        <f t="shared" si="79"/>
        <v>0</v>
      </c>
      <c r="N222">
        <f t="shared" si="67"/>
        <v>0</v>
      </c>
      <c r="O222">
        <f t="shared" si="68"/>
        <v>0</v>
      </c>
      <c r="P222">
        <f t="shared" si="69"/>
        <v>1</v>
      </c>
      <c r="Q222">
        <f t="shared" si="70"/>
        <v>2910</v>
      </c>
      <c r="R222">
        <f t="shared" si="70"/>
        <v>2950</v>
      </c>
      <c r="S222">
        <f t="shared" si="70"/>
        <v>2963</v>
      </c>
      <c r="T222">
        <f t="shared" si="71"/>
        <v>37</v>
      </c>
      <c r="U222">
        <f t="shared" si="72"/>
        <v>19</v>
      </c>
      <c r="V222">
        <f t="shared" si="73"/>
        <v>37</v>
      </c>
    </row>
    <row r="223" spans="1:22" x14ac:dyDescent="0.3">
      <c r="A223">
        <v>2977</v>
      </c>
      <c r="B223">
        <v>53</v>
      </c>
      <c r="C223">
        <v>98</v>
      </c>
      <c r="D223">
        <v>58</v>
      </c>
      <c r="E223">
        <f t="shared" si="74"/>
        <v>58.583333333333336</v>
      </c>
      <c r="F223">
        <f t="shared" si="75"/>
        <v>52.5</v>
      </c>
      <c r="G223">
        <f t="shared" si="76"/>
        <v>57.583333333333336</v>
      </c>
      <c r="H223">
        <f t="shared" si="64"/>
        <v>-3</v>
      </c>
      <c r="I223">
        <f t="shared" si="65"/>
        <v>-22</v>
      </c>
      <c r="J223">
        <f t="shared" si="66"/>
        <v>-12</v>
      </c>
      <c r="K223">
        <f t="shared" si="77"/>
        <v>0</v>
      </c>
      <c r="L223">
        <f t="shared" si="78"/>
        <v>0</v>
      </c>
      <c r="M223">
        <f t="shared" si="79"/>
        <v>0</v>
      </c>
      <c r="N223">
        <f t="shared" si="67"/>
        <v>1</v>
      </c>
      <c r="O223">
        <f t="shared" si="68"/>
        <v>1</v>
      </c>
      <c r="P223">
        <f t="shared" si="69"/>
        <v>0</v>
      </c>
      <c r="Q223">
        <f t="shared" si="70"/>
        <v>2977</v>
      </c>
      <c r="R223">
        <f t="shared" si="70"/>
        <v>2977</v>
      </c>
      <c r="S223">
        <f t="shared" si="70"/>
        <v>2963</v>
      </c>
      <c r="T223">
        <f t="shared" si="71"/>
        <v>15</v>
      </c>
      <c r="U223">
        <f t="shared" si="72"/>
        <v>37</v>
      </c>
      <c r="V223">
        <f t="shared" si="73"/>
        <v>37</v>
      </c>
    </row>
    <row r="224" spans="1:22" x14ac:dyDescent="0.3">
      <c r="A224">
        <v>2991</v>
      </c>
      <c r="B224">
        <v>51</v>
      </c>
      <c r="C224">
        <v>30</v>
      </c>
      <c r="D224">
        <v>45</v>
      </c>
      <c r="E224">
        <f t="shared" si="74"/>
        <v>61.083333333333336</v>
      </c>
      <c r="F224">
        <f t="shared" si="75"/>
        <v>-3</v>
      </c>
      <c r="G224">
        <f t="shared" si="76"/>
        <v>56.208333333333336</v>
      </c>
      <c r="H224">
        <f t="shared" si="64"/>
        <v>-2</v>
      </c>
      <c r="I224">
        <f t="shared" si="65"/>
        <v>-68</v>
      </c>
      <c r="J224">
        <f t="shared" si="66"/>
        <v>-13</v>
      </c>
      <c r="K224">
        <f t="shared" si="77"/>
        <v>0</v>
      </c>
      <c r="L224">
        <f t="shared" si="78"/>
        <v>0</v>
      </c>
      <c r="M224">
        <f t="shared" si="79"/>
        <v>0</v>
      </c>
      <c r="N224">
        <f t="shared" si="67"/>
        <v>0</v>
      </c>
      <c r="O224">
        <f t="shared" si="68"/>
        <v>0</v>
      </c>
      <c r="P224">
        <f t="shared" si="69"/>
        <v>0</v>
      </c>
      <c r="Q224">
        <f t="shared" si="70"/>
        <v>2977</v>
      </c>
      <c r="R224">
        <f t="shared" si="70"/>
        <v>2977</v>
      </c>
      <c r="S224">
        <f t="shared" si="70"/>
        <v>2963</v>
      </c>
      <c r="T224">
        <f t="shared" si="71"/>
        <v>15</v>
      </c>
      <c r="U224">
        <f t="shared" si="72"/>
        <v>37</v>
      </c>
      <c r="V224">
        <f t="shared" si="73"/>
        <v>37</v>
      </c>
    </row>
    <row r="225" spans="1:22" x14ac:dyDescent="0.3">
      <c r="A225">
        <v>3004</v>
      </c>
      <c r="B225">
        <v>65</v>
      </c>
      <c r="C225">
        <v>-118</v>
      </c>
      <c r="D225">
        <v>42</v>
      </c>
      <c r="E225">
        <f t="shared" si="74"/>
        <v>72.333333333333329</v>
      </c>
      <c r="F225">
        <f t="shared" si="75"/>
        <v>-70.375</v>
      </c>
      <c r="G225">
        <f t="shared" si="76"/>
        <v>55.166666666666664</v>
      </c>
      <c r="H225">
        <f t="shared" si="64"/>
        <v>14</v>
      </c>
      <c r="I225">
        <f t="shared" si="65"/>
        <v>-148</v>
      </c>
      <c r="J225">
        <f t="shared" si="66"/>
        <v>-3</v>
      </c>
      <c r="K225">
        <f t="shared" si="77"/>
        <v>1</v>
      </c>
      <c r="L225">
        <f t="shared" si="78"/>
        <v>0</v>
      </c>
      <c r="M225">
        <f t="shared" si="79"/>
        <v>0</v>
      </c>
      <c r="N225">
        <f t="shared" si="67"/>
        <v>0</v>
      </c>
      <c r="O225">
        <f t="shared" si="68"/>
        <v>0</v>
      </c>
      <c r="P225">
        <f t="shared" si="69"/>
        <v>0</v>
      </c>
      <c r="Q225">
        <f t="shared" si="70"/>
        <v>2977</v>
      </c>
      <c r="R225">
        <f t="shared" si="70"/>
        <v>2977</v>
      </c>
      <c r="S225">
        <f t="shared" si="70"/>
        <v>2963</v>
      </c>
      <c r="T225">
        <f t="shared" si="71"/>
        <v>15</v>
      </c>
      <c r="U225">
        <f t="shared" si="72"/>
        <v>37</v>
      </c>
      <c r="V225">
        <f t="shared" si="73"/>
        <v>37</v>
      </c>
    </row>
    <row r="226" spans="1:22" x14ac:dyDescent="0.3">
      <c r="A226">
        <v>3017</v>
      </c>
      <c r="B226">
        <v>109</v>
      </c>
      <c r="C226">
        <v>-113</v>
      </c>
      <c r="D226">
        <v>70</v>
      </c>
      <c r="E226">
        <f t="shared" si="74"/>
        <v>85.666666666666671</v>
      </c>
      <c r="F226">
        <f t="shared" si="75"/>
        <v>-112.04166666666667</v>
      </c>
      <c r="G226">
        <f t="shared" si="76"/>
        <v>60.5</v>
      </c>
      <c r="H226">
        <f t="shared" si="64"/>
        <v>44</v>
      </c>
      <c r="I226">
        <f t="shared" si="65"/>
        <v>5</v>
      </c>
      <c r="J226">
        <f t="shared" si="66"/>
        <v>28</v>
      </c>
      <c r="K226">
        <f t="shared" si="77"/>
        <v>1</v>
      </c>
      <c r="L226">
        <f t="shared" si="78"/>
        <v>1</v>
      </c>
      <c r="M226">
        <f t="shared" si="79"/>
        <v>1</v>
      </c>
      <c r="N226">
        <f t="shared" si="67"/>
        <v>0</v>
      </c>
      <c r="O226">
        <f t="shared" si="68"/>
        <v>0</v>
      </c>
      <c r="P226">
        <f t="shared" si="69"/>
        <v>0</v>
      </c>
      <c r="Q226">
        <f t="shared" si="70"/>
        <v>2977</v>
      </c>
      <c r="R226">
        <f t="shared" si="70"/>
        <v>2977</v>
      </c>
      <c r="S226">
        <f t="shared" si="70"/>
        <v>2963</v>
      </c>
      <c r="T226">
        <f t="shared" si="71"/>
        <v>15</v>
      </c>
      <c r="U226">
        <f t="shared" si="72"/>
        <v>37</v>
      </c>
      <c r="V226">
        <f t="shared" si="73"/>
        <v>37</v>
      </c>
    </row>
    <row r="227" spans="1:22" x14ac:dyDescent="0.3">
      <c r="A227">
        <v>3031</v>
      </c>
      <c r="B227">
        <v>91</v>
      </c>
      <c r="C227">
        <v>-230</v>
      </c>
      <c r="D227">
        <v>31</v>
      </c>
      <c r="E227">
        <f t="shared" si="74"/>
        <v>86.083333333333329</v>
      </c>
      <c r="F227">
        <f t="shared" si="75"/>
        <v>-151.79166666666666</v>
      </c>
      <c r="G227">
        <f t="shared" si="76"/>
        <v>61.166666666666664</v>
      </c>
      <c r="H227">
        <f t="shared" si="64"/>
        <v>-18</v>
      </c>
      <c r="I227">
        <f t="shared" si="65"/>
        <v>-117</v>
      </c>
      <c r="J227">
        <f t="shared" si="66"/>
        <v>-39</v>
      </c>
      <c r="K227">
        <f t="shared" si="77"/>
        <v>0</v>
      </c>
      <c r="L227">
        <f t="shared" si="78"/>
        <v>0</v>
      </c>
      <c r="M227">
        <f t="shared" si="79"/>
        <v>0</v>
      </c>
      <c r="N227">
        <f t="shared" si="67"/>
        <v>1</v>
      </c>
      <c r="O227">
        <f t="shared" si="68"/>
        <v>1</v>
      </c>
      <c r="P227">
        <f t="shared" si="69"/>
        <v>1</v>
      </c>
      <c r="Q227">
        <f t="shared" si="70"/>
        <v>3031</v>
      </c>
      <c r="R227">
        <f t="shared" si="70"/>
        <v>3031</v>
      </c>
      <c r="S227">
        <f t="shared" si="70"/>
        <v>3031</v>
      </c>
      <c r="T227">
        <f t="shared" si="71"/>
        <v>19</v>
      </c>
      <c r="U227">
        <f t="shared" si="72"/>
        <v>19</v>
      </c>
      <c r="V227">
        <f t="shared" si="73"/>
        <v>15</v>
      </c>
    </row>
    <row r="228" spans="1:22" x14ac:dyDescent="0.3">
      <c r="A228">
        <v>3044</v>
      </c>
      <c r="B228">
        <v>60</v>
      </c>
      <c r="C228">
        <v>-257</v>
      </c>
      <c r="D228">
        <v>137</v>
      </c>
      <c r="E228">
        <f t="shared" si="74"/>
        <v>84.208333333333329</v>
      </c>
      <c r="F228">
        <f t="shared" si="75"/>
        <v>-151.5</v>
      </c>
      <c r="G228">
        <f t="shared" si="76"/>
        <v>76.583333333333329</v>
      </c>
      <c r="H228">
        <f t="shared" si="64"/>
        <v>-31</v>
      </c>
      <c r="I228">
        <f t="shared" si="65"/>
        <v>-27</v>
      </c>
      <c r="J228">
        <f t="shared" si="66"/>
        <v>106</v>
      </c>
      <c r="K228">
        <f t="shared" si="77"/>
        <v>0</v>
      </c>
      <c r="L228">
        <f t="shared" si="78"/>
        <v>0</v>
      </c>
      <c r="M228">
        <f t="shared" si="79"/>
        <v>1</v>
      </c>
      <c r="N228">
        <f t="shared" si="67"/>
        <v>0</v>
      </c>
      <c r="O228">
        <f t="shared" si="68"/>
        <v>0</v>
      </c>
      <c r="P228">
        <f t="shared" si="69"/>
        <v>0</v>
      </c>
      <c r="Q228">
        <f t="shared" si="70"/>
        <v>3031</v>
      </c>
      <c r="R228">
        <f t="shared" si="70"/>
        <v>3031</v>
      </c>
      <c r="S228">
        <f t="shared" si="70"/>
        <v>3031</v>
      </c>
      <c r="T228">
        <f t="shared" si="71"/>
        <v>19</v>
      </c>
      <c r="U228">
        <f t="shared" si="72"/>
        <v>19</v>
      </c>
      <c r="V228">
        <f t="shared" si="73"/>
        <v>15</v>
      </c>
    </row>
    <row r="229" spans="1:22" x14ac:dyDescent="0.3">
      <c r="A229">
        <v>3057</v>
      </c>
      <c r="B229">
        <v>122</v>
      </c>
      <c r="C229">
        <v>-132</v>
      </c>
      <c r="D229">
        <v>64</v>
      </c>
      <c r="E229">
        <f t="shared" si="74"/>
        <v>94.791666666666671</v>
      </c>
      <c r="F229">
        <f t="shared" si="75"/>
        <v>-99.541666666666671</v>
      </c>
      <c r="G229">
        <f t="shared" si="76"/>
        <v>63.833333333333336</v>
      </c>
      <c r="H229">
        <f t="shared" si="64"/>
        <v>62</v>
      </c>
      <c r="I229">
        <f t="shared" si="65"/>
        <v>125</v>
      </c>
      <c r="J229">
        <f t="shared" si="66"/>
        <v>-73</v>
      </c>
      <c r="K229">
        <f t="shared" si="77"/>
        <v>1</v>
      </c>
      <c r="L229">
        <f t="shared" si="78"/>
        <v>1</v>
      </c>
      <c r="M229">
        <f t="shared" si="79"/>
        <v>0</v>
      </c>
      <c r="N229">
        <f t="shared" si="67"/>
        <v>0</v>
      </c>
      <c r="O229">
        <f t="shared" si="68"/>
        <v>0</v>
      </c>
      <c r="P229">
        <f t="shared" si="69"/>
        <v>1</v>
      </c>
      <c r="Q229">
        <f t="shared" si="70"/>
        <v>3031</v>
      </c>
      <c r="R229">
        <f t="shared" si="70"/>
        <v>3031</v>
      </c>
      <c r="S229">
        <f t="shared" si="70"/>
        <v>3057</v>
      </c>
      <c r="T229">
        <f t="shared" si="71"/>
        <v>19</v>
      </c>
      <c r="U229">
        <f t="shared" si="72"/>
        <v>19</v>
      </c>
      <c r="V229">
        <f t="shared" si="73"/>
        <v>38</v>
      </c>
    </row>
    <row r="230" spans="1:22" x14ac:dyDescent="0.3">
      <c r="A230">
        <v>3072</v>
      </c>
      <c r="B230">
        <v>107</v>
      </c>
      <c r="C230">
        <v>-25</v>
      </c>
      <c r="D230">
        <v>44</v>
      </c>
      <c r="E230">
        <f t="shared" si="74"/>
        <v>92.125</v>
      </c>
      <c r="F230">
        <f t="shared" si="75"/>
        <v>-26.5</v>
      </c>
      <c r="G230">
        <f t="shared" si="76"/>
        <v>52.25</v>
      </c>
      <c r="H230">
        <f t="shared" si="64"/>
        <v>-15</v>
      </c>
      <c r="I230">
        <f t="shared" si="65"/>
        <v>107</v>
      </c>
      <c r="J230">
        <f t="shared" si="66"/>
        <v>-20</v>
      </c>
      <c r="K230">
        <f t="shared" si="77"/>
        <v>0</v>
      </c>
      <c r="L230">
        <f t="shared" si="78"/>
        <v>0</v>
      </c>
      <c r="M230">
        <f t="shared" si="79"/>
        <v>0</v>
      </c>
      <c r="N230">
        <f t="shared" si="67"/>
        <v>1</v>
      </c>
      <c r="O230">
        <f t="shared" si="68"/>
        <v>1</v>
      </c>
      <c r="P230">
        <f t="shared" si="69"/>
        <v>0</v>
      </c>
      <c r="Q230">
        <f t="shared" si="70"/>
        <v>3072</v>
      </c>
      <c r="R230">
        <f t="shared" si="70"/>
        <v>3072</v>
      </c>
      <c r="S230">
        <f t="shared" si="70"/>
        <v>3057</v>
      </c>
      <c r="T230">
        <f t="shared" si="71"/>
        <v>24</v>
      </c>
      <c r="U230">
        <f t="shared" si="72"/>
        <v>24</v>
      </c>
      <c r="V230">
        <f t="shared" si="73"/>
        <v>38</v>
      </c>
    </row>
    <row r="231" spans="1:22" x14ac:dyDescent="0.3">
      <c r="A231">
        <v>3085</v>
      </c>
      <c r="B231">
        <v>77</v>
      </c>
      <c r="C231">
        <v>74</v>
      </c>
      <c r="D231">
        <v>33</v>
      </c>
      <c r="E231">
        <f t="shared" si="74"/>
        <v>79.625</v>
      </c>
      <c r="F231">
        <f t="shared" si="75"/>
        <v>42.375</v>
      </c>
      <c r="G231">
        <f t="shared" si="76"/>
        <v>42.041666666666664</v>
      </c>
      <c r="H231">
        <f t="shared" si="64"/>
        <v>-30</v>
      </c>
      <c r="I231">
        <f t="shared" si="65"/>
        <v>99</v>
      </c>
      <c r="J231">
        <f t="shared" si="66"/>
        <v>-11</v>
      </c>
      <c r="K231">
        <f t="shared" si="77"/>
        <v>0</v>
      </c>
      <c r="L231">
        <f t="shared" si="78"/>
        <v>0</v>
      </c>
      <c r="M231">
        <f t="shared" si="79"/>
        <v>0</v>
      </c>
      <c r="N231">
        <f t="shared" si="67"/>
        <v>0</v>
      </c>
      <c r="O231">
        <f t="shared" si="68"/>
        <v>0</v>
      </c>
      <c r="P231">
        <f t="shared" si="69"/>
        <v>0</v>
      </c>
      <c r="Q231">
        <f t="shared" si="70"/>
        <v>3072</v>
      </c>
      <c r="R231">
        <f t="shared" si="70"/>
        <v>3072</v>
      </c>
      <c r="S231">
        <f t="shared" si="70"/>
        <v>3057</v>
      </c>
      <c r="T231">
        <f t="shared" si="71"/>
        <v>24</v>
      </c>
      <c r="U231">
        <f t="shared" si="72"/>
        <v>24</v>
      </c>
      <c r="V231">
        <f t="shared" si="73"/>
        <v>38</v>
      </c>
    </row>
    <row r="232" spans="1:22" x14ac:dyDescent="0.3">
      <c r="A232">
        <v>3098</v>
      </c>
      <c r="B232">
        <v>64</v>
      </c>
      <c r="C232">
        <v>158</v>
      </c>
      <c r="D232">
        <v>14</v>
      </c>
      <c r="E232">
        <f t="shared" si="74"/>
        <v>69</v>
      </c>
      <c r="F232">
        <f t="shared" si="75"/>
        <v>98.291666666666671</v>
      </c>
      <c r="G232">
        <f t="shared" si="76"/>
        <v>40.041666666666664</v>
      </c>
      <c r="H232">
        <f t="shared" si="64"/>
        <v>-13</v>
      </c>
      <c r="I232">
        <f t="shared" si="65"/>
        <v>84</v>
      </c>
      <c r="J232">
        <f t="shared" si="66"/>
        <v>-19</v>
      </c>
      <c r="K232">
        <f t="shared" si="77"/>
        <v>0</v>
      </c>
      <c r="L232">
        <f t="shared" si="78"/>
        <v>0</v>
      </c>
      <c r="M232">
        <f t="shared" si="79"/>
        <v>0</v>
      </c>
      <c r="N232">
        <f t="shared" si="67"/>
        <v>0</v>
      </c>
      <c r="O232">
        <f t="shared" si="68"/>
        <v>0</v>
      </c>
      <c r="P232">
        <f t="shared" si="69"/>
        <v>0</v>
      </c>
      <c r="Q232">
        <f t="shared" si="70"/>
        <v>3072</v>
      </c>
      <c r="R232">
        <f t="shared" si="70"/>
        <v>3072</v>
      </c>
      <c r="S232">
        <f t="shared" si="70"/>
        <v>3057</v>
      </c>
      <c r="T232">
        <f t="shared" si="71"/>
        <v>24</v>
      </c>
      <c r="U232">
        <f t="shared" si="72"/>
        <v>24</v>
      </c>
      <c r="V232">
        <f t="shared" si="73"/>
        <v>38</v>
      </c>
    </row>
    <row r="233" spans="1:22" x14ac:dyDescent="0.3">
      <c r="A233">
        <v>3111</v>
      </c>
      <c r="B233">
        <v>57</v>
      </c>
      <c r="C233">
        <v>180</v>
      </c>
      <c r="D233">
        <v>42</v>
      </c>
      <c r="E233">
        <f t="shared" si="74"/>
        <v>63.333333333333336</v>
      </c>
      <c r="F233">
        <f t="shared" si="75"/>
        <v>124.95833333333333</v>
      </c>
      <c r="G233">
        <f t="shared" si="76"/>
        <v>44.833333333333336</v>
      </c>
      <c r="H233">
        <f t="shared" si="64"/>
        <v>-7</v>
      </c>
      <c r="I233">
        <f t="shared" si="65"/>
        <v>22</v>
      </c>
      <c r="J233">
        <f t="shared" si="66"/>
        <v>28</v>
      </c>
      <c r="K233">
        <f t="shared" si="77"/>
        <v>0</v>
      </c>
      <c r="L233">
        <f t="shared" si="78"/>
        <v>1</v>
      </c>
      <c r="M233">
        <f t="shared" si="79"/>
        <v>1</v>
      </c>
      <c r="N233">
        <f t="shared" si="67"/>
        <v>0</v>
      </c>
      <c r="O233">
        <f t="shared" si="68"/>
        <v>0</v>
      </c>
      <c r="P233">
        <f t="shared" si="69"/>
        <v>0</v>
      </c>
      <c r="Q233">
        <f t="shared" si="70"/>
        <v>3072</v>
      </c>
      <c r="R233">
        <f t="shared" si="70"/>
        <v>3072</v>
      </c>
      <c r="S233">
        <f t="shared" si="70"/>
        <v>3057</v>
      </c>
      <c r="T233">
        <f t="shared" si="71"/>
        <v>24</v>
      </c>
      <c r="U233">
        <f t="shared" si="72"/>
        <v>24</v>
      </c>
      <c r="V233">
        <f t="shared" si="73"/>
        <v>38</v>
      </c>
    </row>
    <row r="234" spans="1:22" x14ac:dyDescent="0.3">
      <c r="A234">
        <v>3125</v>
      </c>
      <c r="B234">
        <v>54</v>
      </c>
      <c r="C234">
        <v>157</v>
      </c>
      <c r="D234">
        <v>69</v>
      </c>
      <c r="E234">
        <f t="shared" si="74"/>
        <v>58.833333333333336</v>
      </c>
      <c r="F234">
        <f t="shared" si="75"/>
        <v>115.41666666666667</v>
      </c>
      <c r="G234">
        <f t="shared" si="76"/>
        <v>55.791666666666664</v>
      </c>
      <c r="H234">
        <f t="shared" si="64"/>
        <v>-3</v>
      </c>
      <c r="I234">
        <f t="shared" si="65"/>
        <v>-23</v>
      </c>
      <c r="J234">
        <f t="shared" si="66"/>
        <v>27</v>
      </c>
      <c r="K234">
        <f t="shared" si="77"/>
        <v>0</v>
      </c>
      <c r="L234">
        <f t="shared" si="78"/>
        <v>0</v>
      </c>
      <c r="M234">
        <f t="shared" si="79"/>
        <v>1</v>
      </c>
      <c r="N234">
        <f t="shared" si="67"/>
        <v>0</v>
      </c>
      <c r="O234">
        <f t="shared" si="68"/>
        <v>1</v>
      </c>
      <c r="P234">
        <f t="shared" si="69"/>
        <v>0</v>
      </c>
      <c r="Q234">
        <f t="shared" si="70"/>
        <v>3072</v>
      </c>
      <c r="R234">
        <f t="shared" si="70"/>
        <v>3125</v>
      </c>
      <c r="S234">
        <f t="shared" si="70"/>
        <v>3057</v>
      </c>
      <c r="T234">
        <f t="shared" si="71"/>
        <v>24</v>
      </c>
      <c r="U234">
        <f t="shared" si="72"/>
        <v>19</v>
      </c>
      <c r="V234">
        <f t="shared" si="73"/>
        <v>38</v>
      </c>
    </row>
    <row r="235" spans="1:22" x14ac:dyDescent="0.3">
      <c r="A235">
        <v>3138</v>
      </c>
      <c r="B235">
        <v>48</v>
      </c>
      <c r="C235">
        <v>127</v>
      </c>
      <c r="D235">
        <v>64</v>
      </c>
      <c r="E235">
        <f t="shared" si="74"/>
        <v>50.541666666666664</v>
      </c>
      <c r="F235">
        <f t="shared" si="75"/>
        <v>89.583333333333329</v>
      </c>
      <c r="G235">
        <f t="shared" si="76"/>
        <v>55.541666666666664</v>
      </c>
      <c r="H235">
        <f t="shared" si="64"/>
        <v>-6</v>
      </c>
      <c r="I235">
        <f t="shared" si="65"/>
        <v>-30</v>
      </c>
      <c r="J235">
        <f t="shared" si="66"/>
        <v>-5</v>
      </c>
      <c r="K235">
        <f t="shared" si="77"/>
        <v>0</v>
      </c>
      <c r="L235">
        <f t="shared" si="78"/>
        <v>0</v>
      </c>
      <c r="M235">
        <f t="shared" si="79"/>
        <v>0</v>
      </c>
      <c r="N235">
        <f t="shared" si="67"/>
        <v>0</v>
      </c>
      <c r="O235">
        <f t="shared" si="68"/>
        <v>0</v>
      </c>
      <c r="P235">
        <f t="shared" si="69"/>
        <v>1</v>
      </c>
      <c r="Q235">
        <f t="shared" si="70"/>
        <v>3072</v>
      </c>
      <c r="R235">
        <f t="shared" si="70"/>
        <v>3125</v>
      </c>
      <c r="S235">
        <f t="shared" si="70"/>
        <v>3138</v>
      </c>
      <c r="T235">
        <f t="shared" si="71"/>
        <v>24</v>
      </c>
      <c r="U235">
        <f t="shared" si="72"/>
        <v>19</v>
      </c>
      <c r="V235">
        <f t="shared" si="73"/>
        <v>12</v>
      </c>
    </row>
    <row r="236" spans="1:22" x14ac:dyDescent="0.3">
      <c r="A236">
        <v>3152</v>
      </c>
      <c r="B236">
        <v>56</v>
      </c>
      <c r="C236">
        <v>77</v>
      </c>
      <c r="D236">
        <v>58</v>
      </c>
      <c r="E236">
        <f t="shared" si="74"/>
        <v>54.416666666666664</v>
      </c>
      <c r="F236">
        <f t="shared" si="75"/>
        <v>35.5</v>
      </c>
      <c r="G236">
        <f t="shared" si="76"/>
        <v>58</v>
      </c>
      <c r="H236">
        <f t="shared" si="64"/>
        <v>8</v>
      </c>
      <c r="I236">
        <f t="shared" si="65"/>
        <v>-50</v>
      </c>
      <c r="J236">
        <f t="shared" si="66"/>
        <v>-6</v>
      </c>
      <c r="K236">
        <f t="shared" si="77"/>
        <v>1</v>
      </c>
      <c r="L236">
        <f t="shared" si="78"/>
        <v>0</v>
      </c>
      <c r="M236">
        <f t="shared" si="79"/>
        <v>0</v>
      </c>
      <c r="N236">
        <f t="shared" si="67"/>
        <v>0</v>
      </c>
      <c r="O236">
        <f t="shared" si="68"/>
        <v>0</v>
      </c>
      <c r="P236">
        <f t="shared" si="69"/>
        <v>0</v>
      </c>
      <c r="Q236">
        <f t="shared" si="70"/>
        <v>3072</v>
      </c>
      <c r="R236">
        <f t="shared" si="70"/>
        <v>3125</v>
      </c>
      <c r="S236">
        <f t="shared" si="70"/>
        <v>3138</v>
      </c>
      <c r="T236">
        <f t="shared" si="71"/>
        <v>24</v>
      </c>
      <c r="U236">
        <f t="shared" si="72"/>
        <v>19</v>
      </c>
      <c r="V236">
        <f t="shared" si="73"/>
        <v>12</v>
      </c>
    </row>
    <row r="237" spans="1:22" x14ac:dyDescent="0.3">
      <c r="A237">
        <v>3166</v>
      </c>
      <c r="B237">
        <v>57</v>
      </c>
      <c r="C237">
        <v>-23</v>
      </c>
      <c r="D237">
        <v>48</v>
      </c>
      <c r="E237">
        <f t="shared" si="74"/>
        <v>53.208333333333336</v>
      </c>
      <c r="F237">
        <f t="shared" si="75"/>
        <v>-35.875</v>
      </c>
      <c r="G237">
        <f t="shared" si="76"/>
        <v>58.875</v>
      </c>
      <c r="H237">
        <f t="shared" si="64"/>
        <v>1</v>
      </c>
      <c r="I237">
        <f t="shared" si="65"/>
        <v>-100</v>
      </c>
      <c r="J237">
        <f t="shared" si="66"/>
        <v>-10</v>
      </c>
      <c r="K237">
        <f t="shared" si="77"/>
        <v>0</v>
      </c>
      <c r="L237">
        <f t="shared" si="78"/>
        <v>0</v>
      </c>
      <c r="M237">
        <f t="shared" si="79"/>
        <v>0</v>
      </c>
      <c r="N237">
        <f t="shared" si="67"/>
        <v>1</v>
      </c>
      <c r="O237">
        <f t="shared" si="68"/>
        <v>0</v>
      </c>
      <c r="P237">
        <f t="shared" si="69"/>
        <v>0</v>
      </c>
      <c r="Q237">
        <f t="shared" si="70"/>
        <v>3166</v>
      </c>
      <c r="R237">
        <f t="shared" si="70"/>
        <v>3125</v>
      </c>
      <c r="S237">
        <f t="shared" si="70"/>
        <v>3138</v>
      </c>
      <c r="T237">
        <f t="shared" si="71"/>
        <v>11</v>
      </c>
      <c r="U237">
        <f t="shared" si="72"/>
        <v>19</v>
      </c>
      <c r="V237">
        <f t="shared" si="73"/>
        <v>12</v>
      </c>
    </row>
    <row r="238" spans="1:22" x14ac:dyDescent="0.3">
      <c r="A238">
        <v>3179</v>
      </c>
      <c r="B238">
        <v>79</v>
      </c>
      <c r="C238">
        <v>-210</v>
      </c>
      <c r="D238">
        <v>94</v>
      </c>
      <c r="E238">
        <f t="shared" si="74"/>
        <v>51.125</v>
      </c>
      <c r="F238">
        <f t="shared" si="75"/>
        <v>-111.25</v>
      </c>
      <c r="G238">
        <f t="shared" si="76"/>
        <v>63.083333333333336</v>
      </c>
      <c r="H238">
        <f t="shared" si="64"/>
        <v>22</v>
      </c>
      <c r="I238">
        <f t="shared" si="65"/>
        <v>-187</v>
      </c>
      <c r="J238">
        <f t="shared" si="66"/>
        <v>46</v>
      </c>
      <c r="K238">
        <f t="shared" si="77"/>
        <v>1</v>
      </c>
      <c r="L238">
        <f t="shared" si="78"/>
        <v>0</v>
      </c>
      <c r="M238">
        <f t="shared" si="79"/>
        <v>1</v>
      </c>
      <c r="N238">
        <f t="shared" si="67"/>
        <v>0</v>
      </c>
      <c r="O238">
        <f t="shared" si="68"/>
        <v>0</v>
      </c>
      <c r="P238">
        <f t="shared" si="69"/>
        <v>0</v>
      </c>
      <c r="Q238">
        <f t="shared" si="70"/>
        <v>3166</v>
      </c>
      <c r="R238">
        <f t="shared" si="70"/>
        <v>3125</v>
      </c>
      <c r="S238">
        <f t="shared" si="70"/>
        <v>3138</v>
      </c>
      <c r="T238">
        <f t="shared" si="71"/>
        <v>11</v>
      </c>
      <c r="U238">
        <f t="shared" si="72"/>
        <v>19</v>
      </c>
      <c r="V238">
        <f t="shared" si="73"/>
        <v>12</v>
      </c>
    </row>
    <row r="239" spans="1:22" x14ac:dyDescent="0.3">
      <c r="A239">
        <v>3192</v>
      </c>
      <c r="B239">
        <v>-59</v>
      </c>
      <c r="C239">
        <v>-138</v>
      </c>
      <c r="D239">
        <v>-8</v>
      </c>
      <c r="E239">
        <f t="shared" si="74"/>
        <v>35.291666666666664</v>
      </c>
      <c r="F239">
        <f t="shared" si="75"/>
        <v>-136.04166666666666</v>
      </c>
      <c r="G239">
        <f t="shared" si="76"/>
        <v>50.791666666666664</v>
      </c>
      <c r="H239">
        <f t="shared" si="64"/>
        <v>-138</v>
      </c>
      <c r="I239">
        <f t="shared" si="65"/>
        <v>72</v>
      </c>
      <c r="J239">
        <f t="shared" si="66"/>
        <v>-102</v>
      </c>
      <c r="K239">
        <f t="shared" si="77"/>
        <v>0</v>
      </c>
      <c r="L239">
        <f t="shared" si="78"/>
        <v>1</v>
      </c>
      <c r="M239">
        <f t="shared" si="79"/>
        <v>0</v>
      </c>
      <c r="N239">
        <f t="shared" si="67"/>
        <v>1</v>
      </c>
      <c r="O239">
        <f t="shared" si="68"/>
        <v>0</v>
      </c>
      <c r="P239">
        <f t="shared" si="69"/>
        <v>1</v>
      </c>
      <c r="Q239">
        <f t="shared" si="70"/>
        <v>3192</v>
      </c>
      <c r="R239">
        <f t="shared" si="70"/>
        <v>3125</v>
      </c>
      <c r="S239">
        <f t="shared" si="70"/>
        <v>3192</v>
      </c>
      <c r="T239">
        <f t="shared" si="71"/>
        <v>38</v>
      </c>
      <c r="U239">
        <f t="shared" si="72"/>
        <v>19</v>
      </c>
      <c r="V239">
        <f t="shared" si="73"/>
        <v>19</v>
      </c>
    </row>
    <row r="240" spans="1:22" x14ac:dyDescent="0.3">
      <c r="A240">
        <v>3206</v>
      </c>
      <c r="B240">
        <v>110</v>
      </c>
      <c r="C240">
        <v>-274</v>
      </c>
      <c r="D240">
        <v>106</v>
      </c>
      <c r="E240">
        <f t="shared" si="74"/>
        <v>66</v>
      </c>
      <c r="F240">
        <f t="shared" si="75"/>
        <v>-158.375</v>
      </c>
      <c r="G240">
        <f t="shared" si="76"/>
        <v>68</v>
      </c>
      <c r="H240">
        <f t="shared" si="64"/>
        <v>169</v>
      </c>
      <c r="I240">
        <f t="shared" si="65"/>
        <v>-136</v>
      </c>
      <c r="J240">
        <f t="shared" si="66"/>
        <v>114</v>
      </c>
      <c r="K240">
        <f t="shared" si="77"/>
        <v>1</v>
      </c>
      <c r="L240">
        <f t="shared" si="78"/>
        <v>0</v>
      </c>
      <c r="M240">
        <f t="shared" si="79"/>
        <v>1</v>
      </c>
      <c r="N240">
        <f t="shared" si="67"/>
        <v>0</v>
      </c>
      <c r="O240">
        <f t="shared" si="68"/>
        <v>1</v>
      </c>
      <c r="P240">
        <f t="shared" si="69"/>
        <v>0</v>
      </c>
      <c r="Q240">
        <f t="shared" si="70"/>
        <v>3192</v>
      </c>
      <c r="R240">
        <f t="shared" si="70"/>
        <v>3206</v>
      </c>
      <c r="S240">
        <f t="shared" si="70"/>
        <v>3192</v>
      </c>
      <c r="T240">
        <f t="shared" si="71"/>
        <v>38</v>
      </c>
      <c r="U240">
        <f t="shared" si="72"/>
        <v>12</v>
      </c>
      <c r="V240">
        <f t="shared" si="73"/>
        <v>19</v>
      </c>
    </row>
    <row r="241" spans="1:22" x14ac:dyDescent="0.3">
      <c r="A241">
        <v>3219</v>
      </c>
      <c r="B241">
        <v>82</v>
      </c>
      <c r="C241">
        <v>-186</v>
      </c>
      <c r="D241">
        <v>92</v>
      </c>
      <c r="E241">
        <f t="shared" si="74"/>
        <v>74.458333333333329</v>
      </c>
      <c r="F241">
        <f t="shared" si="75"/>
        <v>-122.75</v>
      </c>
      <c r="G241">
        <f t="shared" si="76"/>
        <v>66.833333333333329</v>
      </c>
      <c r="H241">
        <f t="shared" si="64"/>
        <v>-28</v>
      </c>
      <c r="I241">
        <f t="shared" si="65"/>
        <v>88</v>
      </c>
      <c r="J241">
        <f t="shared" si="66"/>
        <v>-14</v>
      </c>
      <c r="K241">
        <f t="shared" si="77"/>
        <v>0</v>
      </c>
      <c r="L241">
        <f t="shared" si="78"/>
        <v>1</v>
      </c>
      <c r="M241">
        <f t="shared" si="79"/>
        <v>0</v>
      </c>
      <c r="N241">
        <f t="shared" si="67"/>
        <v>1</v>
      </c>
      <c r="O241">
        <f t="shared" si="68"/>
        <v>0</v>
      </c>
      <c r="P241">
        <f t="shared" si="69"/>
        <v>1</v>
      </c>
      <c r="Q241">
        <f t="shared" si="70"/>
        <v>3219</v>
      </c>
      <c r="R241">
        <f t="shared" si="70"/>
        <v>3206</v>
      </c>
      <c r="S241">
        <f t="shared" si="70"/>
        <v>3219</v>
      </c>
      <c r="T241">
        <f t="shared" si="71"/>
        <v>37</v>
      </c>
      <c r="U241">
        <f t="shared" si="72"/>
        <v>12</v>
      </c>
      <c r="V241">
        <f t="shared" si="73"/>
        <v>37</v>
      </c>
    </row>
    <row r="242" spans="1:22" x14ac:dyDescent="0.3">
      <c r="A242">
        <v>3232</v>
      </c>
      <c r="B242">
        <v>87</v>
      </c>
      <c r="C242">
        <v>-50</v>
      </c>
      <c r="D242">
        <v>49</v>
      </c>
      <c r="E242">
        <f t="shared" si="74"/>
        <v>79</v>
      </c>
      <c r="F242">
        <f t="shared" si="75"/>
        <v>-56.166666666666664</v>
      </c>
      <c r="G242">
        <f t="shared" si="76"/>
        <v>55.5</v>
      </c>
      <c r="H242">
        <f t="shared" si="64"/>
        <v>5</v>
      </c>
      <c r="I242">
        <f t="shared" si="65"/>
        <v>136</v>
      </c>
      <c r="J242">
        <f t="shared" si="66"/>
        <v>-43</v>
      </c>
      <c r="K242">
        <f t="shared" si="77"/>
        <v>1</v>
      </c>
      <c r="L242">
        <f t="shared" si="78"/>
        <v>0</v>
      </c>
      <c r="M242">
        <f t="shared" si="79"/>
        <v>0</v>
      </c>
      <c r="N242">
        <f t="shared" si="67"/>
        <v>0</v>
      </c>
      <c r="O242">
        <f t="shared" si="68"/>
        <v>1</v>
      </c>
      <c r="P242">
        <f t="shared" si="69"/>
        <v>0</v>
      </c>
      <c r="Q242">
        <f t="shared" si="70"/>
        <v>3219</v>
      </c>
      <c r="R242">
        <f t="shared" si="70"/>
        <v>3232</v>
      </c>
      <c r="S242">
        <f t="shared" si="70"/>
        <v>3219</v>
      </c>
      <c r="T242">
        <f t="shared" si="71"/>
        <v>37</v>
      </c>
      <c r="U242">
        <f t="shared" si="72"/>
        <v>38</v>
      </c>
      <c r="V242">
        <f t="shared" si="73"/>
        <v>37</v>
      </c>
    </row>
    <row r="243" spans="1:22" x14ac:dyDescent="0.3">
      <c r="A243">
        <v>3247</v>
      </c>
      <c r="B243">
        <v>94</v>
      </c>
      <c r="C243">
        <v>39</v>
      </c>
      <c r="D243">
        <v>32</v>
      </c>
      <c r="E243">
        <f t="shared" si="74"/>
        <v>75.708333333333329</v>
      </c>
      <c r="F243">
        <f t="shared" si="75"/>
        <v>15.875</v>
      </c>
      <c r="G243">
        <f t="shared" si="76"/>
        <v>42.75</v>
      </c>
      <c r="H243">
        <f t="shared" si="64"/>
        <v>7</v>
      </c>
      <c r="I243">
        <f t="shared" si="65"/>
        <v>89</v>
      </c>
      <c r="J243">
        <f t="shared" si="66"/>
        <v>-17</v>
      </c>
      <c r="K243">
        <f t="shared" si="77"/>
        <v>1</v>
      </c>
      <c r="L243">
        <f t="shared" si="78"/>
        <v>0</v>
      </c>
      <c r="M243">
        <f t="shared" si="79"/>
        <v>0</v>
      </c>
      <c r="N243">
        <f t="shared" si="67"/>
        <v>0</v>
      </c>
      <c r="O243">
        <f t="shared" si="68"/>
        <v>0</v>
      </c>
      <c r="P243">
        <f t="shared" si="69"/>
        <v>0</v>
      </c>
      <c r="Q243">
        <f t="shared" si="70"/>
        <v>3219</v>
      </c>
      <c r="R243">
        <f t="shared" si="70"/>
        <v>3232</v>
      </c>
      <c r="S243">
        <f t="shared" si="70"/>
        <v>3219</v>
      </c>
      <c r="T243">
        <f t="shared" si="71"/>
        <v>37</v>
      </c>
      <c r="U243">
        <f t="shared" si="72"/>
        <v>38</v>
      </c>
      <c r="V243">
        <f t="shared" si="73"/>
        <v>37</v>
      </c>
    </row>
    <row r="244" spans="1:22" x14ac:dyDescent="0.3">
      <c r="A244">
        <v>3260</v>
      </c>
      <c r="B244">
        <v>73</v>
      </c>
      <c r="C244">
        <v>114</v>
      </c>
      <c r="D244">
        <v>24</v>
      </c>
      <c r="E244">
        <f t="shared" si="74"/>
        <v>73.375</v>
      </c>
      <c r="F244">
        <f t="shared" si="75"/>
        <v>69.333333333333329</v>
      </c>
      <c r="G244">
        <f t="shared" si="76"/>
        <v>41.416666666666664</v>
      </c>
      <c r="H244">
        <f t="shared" si="64"/>
        <v>-21</v>
      </c>
      <c r="I244">
        <f t="shared" si="65"/>
        <v>75</v>
      </c>
      <c r="J244">
        <f t="shared" si="66"/>
        <v>-8</v>
      </c>
      <c r="K244">
        <f t="shared" si="77"/>
        <v>0</v>
      </c>
      <c r="L244">
        <f t="shared" si="78"/>
        <v>0</v>
      </c>
      <c r="M244">
        <f t="shared" si="79"/>
        <v>0</v>
      </c>
      <c r="N244">
        <f t="shared" si="67"/>
        <v>1</v>
      </c>
      <c r="O244">
        <f t="shared" si="68"/>
        <v>0</v>
      </c>
      <c r="P244">
        <f t="shared" si="69"/>
        <v>0</v>
      </c>
      <c r="Q244">
        <f t="shared" si="70"/>
        <v>3260</v>
      </c>
      <c r="R244">
        <f t="shared" si="70"/>
        <v>3232</v>
      </c>
      <c r="S244">
        <f t="shared" si="70"/>
        <v>3219</v>
      </c>
      <c r="T244">
        <f t="shared" si="71"/>
        <v>24</v>
      </c>
      <c r="U244">
        <f t="shared" si="72"/>
        <v>38</v>
      </c>
      <c r="V244">
        <f t="shared" si="73"/>
        <v>37</v>
      </c>
    </row>
    <row r="245" spans="1:22" x14ac:dyDescent="0.3">
      <c r="A245">
        <v>3273</v>
      </c>
      <c r="B245">
        <v>64</v>
      </c>
      <c r="C245">
        <v>155</v>
      </c>
      <c r="D245">
        <v>34</v>
      </c>
      <c r="E245">
        <f t="shared" si="74"/>
        <v>63.791666666666664</v>
      </c>
      <c r="F245">
        <f t="shared" si="75"/>
        <v>105.625</v>
      </c>
      <c r="G245">
        <f t="shared" si="76"/>
        <v>43.625</v>
      </c>
      <c r="H245">
        <f t="shared" si="64"/>
        <v>-9</v>
      </c>
      <c r="I245">
        <f t="shared" si="65"/>
        <v>41</v>
      </c>
      <c r="J245">
        <f t="shared" si="66"/>
        <v>10</v>
      </c>
      <c r="K245">
        <f t="shared" si="77"/>
        <v>0</v>
      </c>
      <c r="L245">
        <f t="shared" si="78"/>
        <v>1</v>
      </c>
      <c r="M245">
        <f t="shared" si="79"/>
        <v>1</v>
      </c>
      <c r="N245">
        <f t="shared" si="67"/>
        <v>0</v>
      </c>
      <c r="O245">
        <f t="shared" si="68"/>
        <v>0</v>
      </c>
      <c r="P245">
        <f t="shared" si="69"/>
        <v>0</v>
      </c>
      <c r="Q245">
        <f t="shared" si="70"/>
        <v>3260</v>
      </c>
      <c r="R245">
        <f t="shared" si="70"/>
        <v>3232</v>
      </c>
      <c r="S245">
        <f t="shared" si="70"/>
        <v>3219</v>
      </c>
      <c r="T245">
        <f t="shared" si="71"/>
        <v>24</v>
      </c>
      <c r="U245">
        <f t="shared" si="72"/>
        <v>38</v>
      </c>
      <c r="V245">
        <f t="shared" si="73"/>
        <v>37</v>
      </c>
    </row>
    <row r="246" spans="1:22" x14ac:dyDescent="0.3">
      <c r="A246">
        <v>3287</v>
      </c>
      <c r="B246">
        <v>46</v>
      </c>
      <c r="C246">
        <v>153</v>
      </c>
      <c r="D246">
        <v>64</v>
      </c>
      <c r="E246">
        <f t="shared" si="74"/>
        <v>56.166666666666664</v>
      </c>
      <c r="F246">
        <f t="shared" si="75"/>
        <v>109.125</v>
      </c>
      <c r="G246">
        <f t="shared" si="76"/>
        <v>56.666666666666664</v>
      </c>
      <c r="H246">
        <f t="shared" si="64"/>
        <v>-18</v>
      </c>
      <c r="I246">
        <f t="shared" si="65"/>
        <v>-2</v>
      </c>
      <c r="J246">
        <f t="shared" si="66"/>
        <v>30</v>
      </c>
      <c r="K246">
        <f t="shared" si="77"/>
        <v>0</v>
      </c>
      <c r="L246">
        <f t="shared" si="78"/>
        <v>0</v>
      </c>
      <c r="M246">
        <f t="shared" si="79"/>
        <v>1</v>
      </c>
      <c r="N246">
        <f t="shared" si="67"/>
        <v>0</v>
      </c>
      <c r="O246">
        <f t="shared" si="68"/>
        <v>1</v>
      </c>
      <c r="P246">
        <f t="shared" si="69"/>
        <v>0</v>
      </c>
      <c r="Q246">
        <f t="shared" si="70"/>
        <v>3260</v>
      </c>
      <c r="R246">
        <f t="shared" si="70"/>
        <v>3287</v>
      </c>
      <c r="S246">
        <f t="shared" si="70"/>
        <v>3219</v>
      </c>
      <c r="T246">
        <f t="shared" si="71"/>
        <v>24</v>
      </c>
      <c r="U246">
        <f t="shared" si="72"/>
        <v>18</v>
      </c>
      <c r="V246">
        <f t="shared" si="73"/>
        <v>37</v>
      </c>
    </row>
    <row r="247" spans="1:22" x14ac:dyDescent="0.3">
      <c r="A247">
        <v>3300</v>
      </c>
      <c r="B247">
        <v>36</v>
      </c>
      <c r="C247">
        <v>134</v>
      </c>
      <c r="D247">
        <v>64</v>
      </c>
      <c r="E247">
        <f t="shared" si="74"/>
        <v>47.541666666666664</v>
      </c>
      <c r="F247">
        <f t="shared" si="75"/>
        <v>94.5</v>
      </c>
      <c r="G247">
        <f t="shared" si="76"/>
        <v>54.458333333333336</v>
      </c>
      <c r="H247">
        <f t="shared" si="64"/>
        <v>-10</v>
      </c>
      <c r="I247">
        <f t="shared" si="65"/>
        <v>-19</v>
      </c>
      <c r="J247">
        <f t="shared" si="66"/>
        <v>0</v>
      </c>
      <c r="K247">
        <f t="shared" si="77"/>
        <v>0</v>
      </c>
      <c r="L247">
        <f t="shared" si="78"/>
        <v>0</v>
      </c>
      <c r="M247">
        <f t="shared" si="79"/>
        <v>1</v>
      </c>
      <c r="N247">
        <f t="shared" si="67"/>
        <v>0</v>
      </c>
      <c r="O247">
        <f t="shared" si="68"/>
        <v>0</v>
      </c>
      <c r="P247">
        <f t="shared" si="69"/>
        <v>0</v>
      </c>
      <c r="Q247">
        <f t="shared" si="70"/>
        <v>3260</v>
      </c>
      <c r="R247">
        <f t="shared" si="70"/>
        <v>3287</v>
      </c>
      <c r="S247">
        <f t="shared" si="70"/>
        <v>3219</v>
      </c>
      <c r="T247">
        <f t="shared" si="71"/>
        <v>24</v>
      </c>
      <c r="U247">
        <f t="shared" si="72"/>
        <v>18</v>
      </c>
      <c r="V247">
        <f t="shared" si="73"/>
        <v>37</v>
      </c>
    </row>
    <row r="248" spans="1:22" x14ac:dyDescent="0.3">
      <c r="A248">
        <v>3313</v>
      </c>
      <c r="B248">
        <v>51</v>
      </c>
      <c r="C248">
        <v>96</v>
      </c>
      <c r="D248">
        <v>50</v>
      </c>
      <c r="E248">
        <f t="shared" si="74"/>
        <v>52.125</v>
      </c>
      <c r="F248">
        <f t="shared" si="75"/>
        <v>53.125</v>
      </c>
      <c r="G248">
        <f t="shared" si="76"/>
        <v>56.75</v>
      </c>
      <c r="H248">
        <f t="shared" si="64"/>
        <v>15</v>
      </c>
      <c r="I248">
        <f t="shared" si="65"/>
        <v>-38</v>
      </c>
      <c r="J248">
        <f t="shared" si="66"/>
        <v>-14</v>
      </c>
      <c r="K248">
        <f t="shared" si="77"/>
        <v>1</v>
      </c>
      <c r="L248">
        <f t="shared" si="78"/>
        <v>0</v>
      </c>
      <c r="M248">
        <f t="shared" si="79"/>
        <v>0</v>
      </c>
      <c r="N248">
        <f t="shared" si="67"/>
        <v>0</v>
      </c>
      <c r="O248">
        <f t="shared" si="68"/>
        <v>0</v>
      </c>
      <c r="P248">
        <f t="shared" si="69"/>
        <v>1</v>
      </c>
      <c r="Q248">
        <f t="shared" si="70"/>
        <v>3260</v>
      </c>
      <c r="R248">
        <f t="shared" si="70"/>
        <v>3287</v>
      </c>
      <c r="S248">
        <f t="shared" si="70"/>
        <v>3313</v>
      </c>
      <c r="T248">
        <f t="shared" si="71"/>
        <v>24</v>
      </c>
      <c r="U248">
        <f t="shared" si="72"/>
        <v>18</v>
      </c>
      <c r="V248">
        <f t="shared" si="73"/>
        <v>11</v>
      </c>
    </row>
    <row r="249" spans="1:22" x14ac:dyDescent="0.3">
      <c r="A249">
        <v>3326</v>
      </c>
      <c r="B249">
        <v>63</v>
      </c>
      <c r="C249">
        <v>21</v>
      </c>
      <c r="D249">
        <v>40</v>
      </c>
      <c r="E249">
        <f t="shared" si="74"/>
        <v>55.708333333333336</v>
      </c>
      <c r="F249">
        <f t="shared" si="75"/>
        <v>-10.5</v>
      </c>
      <c r="G249">
        <f t="shared" si="76"/>
        <v>64.416666666666671</v>
      </c>
      <c r="H249">
        <f t="shared" si="64"/>
        <v>12</v>
      </c>
      <c r="I249">
        <f t="shared" si="65"/>
        <v>-75</v>
      </c>
      <c r="J249">
        <f t="shared" si="66"/>
        <v>-10</v>
      </c>
      <c r="K249">
        <f t="shared" si="77"/>
        <v>0</v>
      </c>
      <c r="L249">
        <f t="shared" si="78"/>
        <v>0</v>
      </c>
      <c r="M249">
        <f t="shared" si="79"/>
        <v>0</v>
      </c>
      <c r="N249">
        <f t="shared" si="67"/>
        <v>1</v>
      </c>
      <c r="O249">
        <f t="shared" si="68"/>
        <v>0</v>
      </c>
      <c r="P249">
        <f t="shared" si="69"/>
        <v>0</v>
      </c>
      <c r="Q249">
        <f t="shared" si="70"/>
        <v>3326</v>
      </c>
      <c r="R249">
        <f t="shared" si="70"/>
        <v>3287</v>
      </c>
      <c r="S249">
        <f t="shared" si="70"/>
        <v>3313</v>
      </c>
      <c r="T249">
        <f t="shared" si="71"/>
        <v>15</v>
      </c>
      <c r="U249">
        <f t="shared" si="72"/>
        <v>18</v>
      </c>
      <c r="V249">
        <f t="shared" si="73"/>
        <v>11</v>
      </c>
    </row>
    <row r="250" spans="1:22" x14ac:dyDescent="0.3">
      <c r="A250">
        <v>3340</v>
      </c>
      <c r="B250">
        <v>88</v>
      </c>
      <c r="C250">
        <v>-191</v>
      </c>
      <c r="D250">
        <v>187</v>
      </c>
      <c r="E250">
        <f t="shared" si="74"/>
        <v>54.708333333333336</v>
      </c>
      <c r="F250">
        <f t="shared" si="75"/>
        <v>-87.708333333333329</v>
      </c>
      <c r="G250">
        <f t="shared" si="76"/>
        <v>81.5</v>
      </c>
      <c r="H250">
        <f t="shared" si="64"/>
        <v>25</v>
      </c>
      <c r="I250">
        <f t="shared" si="65"/>
        <v>-212</v>
      </c>
      <c r="J250">
        <f t="shared" si="66"/>
        <v>147</v>
      </c>
      <c r="K250">
        <f t="shared" si="77"/>
        <v>1</v>
      </c>
      <c r="L250">
        <f t="shared" si="78"/>
        <v>0</v>
      </c>
      <c r="M250">
        <f t="shared" si="79"/>
        <v>1</v>
      </c>
      <c r="N250">
        <f t="shared" si="67"/>
        <v>0</v>
      </c>
      <c r="O250">
        <f t="shared" si="68"/>
        <v>0</v>
      </c>
      <c r="P250">
        <f t="shared" si="69"/>
        <v>0</v>
      </c>
      <c r="Q250">
        <f t="shared" si="70"/>
        <v>3326</v>
      </c>
      <c r="R250">
        <f t="shared" si="70"/>
        <v>3287</v>
      </c>
      <c r="S250">
        <f t="shared" si="70"/>
        <v>3313</v>
      </c>
      <c r="T250">
        <f t="shared" si="71"/>
        <v>15</v>
      </c>
      <c r="U250">
        <f t="shared" si="72"/>
        <v>18</v>
      </c>
      <c r="V250">
        <f t="shared" si="73"/>
        <v>11</v>
      </c>
    </row>
    <row r="251" spans="1:22" x14ac:dyDescent="0.3">
      <c r="A251">
        <v>3354</v>
      </c>
      <c r="B251">
        <v>-44</v>
      </c>
      <c r="C251">
        <v>-114</v>
      </c>
      <c r="D251">
        <v>-52</v>
      </c>
      <c r="E251">
        <f t="shared" si="74"/>
        <v>38.166666666666664</v>
      </c>
      <c r="F251">
        <f t="shared" si="75"/>
        <v>-111.79166666666667</v>
      </c>
      <c r="G251">
        <f t="shared" si="76"/>
        <v>44.208333333333336</v>
      </c>
      <c r="H251">
        <f t="shared" si="64"/>
        <v>-132</v>
      </c>
      <c r="I251">
        <f t="shared" si="65"/>
        <v>77</v>
      </c>
      <c r="J251">
        <f t="shared" si="66"/>
        <v>-239</v>
      </c>
      <c r="K251">
        <f t="shared" si="77"/>
        <v>0</v>
      </c>
      <c r="L251">
        <f t="shared" si="78"/>
        <v>1</v>
      </c>
      <c r="M251">
        <f t="shared" si="79"/>
        <v>0</v>
      </c>
      <c r="N251">
        <f t="shared" si="67"/>
        <v>1</v>
      </c>
      <c r="O251">
        <f t="shared" si="68"/>
        <v>0</v>
      </c>
      <c r="P251">
        <f t="shared" si="69"/>
        <v>1</v>
      </c>
      <c r="Q251">
        <f t="shared" si="70"/>
        <v>3354</v>
      </c>
      <c r="R251">
        <f t="shared" si="70"/>
        <v>3287</v>
      </c>
      <c r="S251">
        <f t="shared" si="70"/>
        <v>3354</v>
      </c>
      <c r="T251">
        <f t="shared" si="71"/>
        <v>36</v>
      </c>
      <c r="U251">
        <f t="shared" si="72"/>
        <v>18</v>
      </c>
      <c r="V251">
        <f t="shared" si="73"/>
        <v>24</v>
      </c>
    </row>
    <row r="252" spans="1:22" x14ac:dyDescent="0.3">
      <c r="A252">
        <v>3367</v>
      </c>
      <c r="B252">
        <v>86</v>
      </c>
      <c r="C252">
        <v>-192</v>
      </c>
      <c r="D252">
        <v>38</v>
      </c>
      <c r="E252">
        <f t="shared" si="74"/>
        <v>62.458333333333336</v>
      </c>
      <c r="F252">
        <f t="shared" si="75"/>
        <v>-133.16666666666666</v>
      </c>
      <c r="G252">
        <f t="shared" si="76"/>
        <v>54.208333333333336</v>
      </c>
      <c r="H252">
        <f t="shared" si="64"/>
        <v>130</v>
      </c>
      <c r="I252">
        <f t="shared" si="65"/>
        <v>-78</v>
      </c>
      <c r="J252">
        <f t="shared" si="66"/>
        <v>90</v>
      </c>
      <c r="K252">
        <f t="shared" si="77"/>
        <v>1</v>
      </c>
      <c r="L252">
        <f t="shared" si="78"/>
        <v>0</v>
      </c>
      <c r="M252">
        <f t="shared" si="79"/>
        <v>1</v>
      </c>
      <c r="N252">
        <f t="shared" si="67"/>
        <v>0</v>
      </c>
      <c r="O252">
        <f t="shared" si="68"/>
        <v>1</v>
      </c>
      <c r="P252">
        <f t="shared" si="69"/>
        <v>0</v>
      </c>
      <c r="Q252">
        <f t="shared" si="70"/>
        <v>3354</v>
      </c>
      <c r="R252">
        <f t="shared" si="70"/>
        <v>3367</v>
      </c>
      <c r="S252">
        <f t="shared" si="70"/>
        <v>3354</v>
      </c>
      <c r="T252">
        <f t="shared" si="71"/>
        <v>36</v>
      </c>
      <c r="U252">
        <f t="shared" si="72"/>
        <v>13</v>
      </c>
      <c r="V252">
        <f t="shared" si="73"/>
        <v>24</v>
      </c>
    </row>
    <row r="253" spans="1:22" x14ac:dyDescent="0.3">
      <c r="A253">
        <v>3381</v>
      </c>
      <c r="B253">
        <v>97</v>
      </c>
      <c r="C253">
        <v>-196</v>
      </c>
      <c r="D253">
        <v>118</v>
      </c>
      <c r="E253">
        <f t="shared" si="74"/>
        <v>74.75</v>
      </c>
      <c r="F253">
        <f t="shared" si="75"/>
        <v>-124.33333333333333</v>
      </c>
      <c r="G253">
        <f t="shared" si="76"/>
        <v>72.791666666666671</v>
      </c>
      <c r="H253">
        <f t="shared" si="64"/>
        <v>11</v>
      </c>
      <c r="I253">
        <f t="shared" si="65"/>
        <v>-4</v>
      </c>
      <c r="J253">
        <f t="shared" si="66"/>
        <v>80</v>
      </c>
      <c r="K253">
        <f t="shared" si="77"/>
        <v>1</v>
      </c>
      <c r="L253">
        <f t="shared" si="78"/>
        <v>0</v>
      </c>
      <c r="M253">
        <f t="shared" si="79"/>
        <v>1</v>
      </c>
      <c r="N253">
        <f t="shared" si="67"/>
        <v>0</v>
      </c>
      <c r="O253">
        <f t="shared" si="68"/>
        <v>0</v>
      </c>
      <c r="P253">
        <f t="shared" si="69"/>
        <v>0</v>
      </c>
      <c r="Q253">
        <f t="shared" si="70"/>
        <v>3354</v>
      </c>
      <c r="R253">
        <f t="shared" si="70"/>
        <v>3367</v>
      </c>
      <c r="S253">
        <f t="shared" si="70"/>
        <v>3354</v>
      </c>
      <c r="T253">
        <f t="shared" si="71"/>
        <v>36</v>
      </c>
      <c r="U253">
        <f t="shared" si="72"/>
        <v>13</v>
      </c>
      <c r="V253">
        <f t="shared" si="73"/>
        <v>24</v>
      </c>
    </row>
    <row r="254" spans="1:22" x14ac:dyDescent="0.3">
      <c r="A254">
        <v>3394</v>
      </c>
      <c r="B254">
        <v>80</v>
      </c>
      <c r="C254">
        <v>-104</v>
      </c>
      <c r="D254">
        <v>86</v>
      </c>
      <c r="E254">
        <f t="shared" si="74"/>
        <v>76.125</v>
      </c>
      <c r="F254">
        <f t="shared" si="75"/>
        <v>-81.875</v>
      </c>
      <c r="G254">
        <f t="shared" si="76"/>
        <v>73.166666666666671</v>
      </c>
      <c r="H254">
        <f t="shared" si="64"/>
        <v>-17</v>
      </c>
      <c r="I254">
        <f t="shared" si="65"/>
        <v>92</v>
      </c>
      <c r="J254">
        <f t="shared" si="66"/>
        <v>-32</v>
      </c>
      <c r="K254">
        <f t="shared" si="77"/>
        <v>0</v>
      </c>
      <c r="L254">
        <f t="shared" si="78"/>
        <v>1</v>
      </c>
      <c r="M254">
        <f t="shared" si="79"/>
        <v>0</v>
      </c>
      <c r="N254">
        <f t="shared" si="67"/>
        <v>1</v>
      </c>
      <c r="O254">
        <f t="shared" si="68"/>
        <v>0</v>
      </c>
      <c r="P254">
        <f t="shared" si="69"/>
        <v>1</v>
      </c>
      <c r="Q254">
        <f t="shared" si="70"/>
        <v>3394</v>
      </c>
      <c r="R254">
        <f t="shared" si="70"/>
        <v>3367</v>
      </c>
      <c r="S254">
        <f t="shared" si="70"/>
        <v>3394</v>
      </c>
      <c r="T254">
        <f t="shared" si="71"/>
        <v>25</v>
      </c>
      <c r="U254">
        <f t="shared" si="72"/>
        <v>13</v>
      </c>
      <c r="V254">
        <f t="shared" si="73"/>
        <v>25</v>
      </c>
    </row>
    <row r="255" spans="1:22" x14ac:dyDescent="0.3">
      <c r="A255">
        <v>3407</v>
      </c>
      <c r="B255">
        <v>85</v>
      </c>
      <c r="C255">
        <v>-15</v>
      </c>
      <c r="D255">
        <v>61</v>
      </c>
      <c r="E255">
        <f t="shared" si="74"/>
        <v>71.625</v>
      </c>
      <c r="F255">
        <f t="shared" si="75"/>
        <v>-19.166666666666668</v>
      </c>
      <c r="G255">
        <f t="shared" si="76"/>
        <v>56.583333333333336</v>
      </c>
      <c r="H255">
        <f t="shared" si="64"/>
        <v>5</v>
      </c>
      <c r="I255">
        <f t="shared" si="65"/>
        <v>89</v>
      </c>
      <c r="J255">
        <f t="shared" si="66"/>
        <v>-25</v>
      </c>
      <c r="K255">
        <f t="shared" si="77"/>
        <v>1</v>
      </c>
      <c r="L255">
        <f t="shared" si="78"/>
        <v>0</v>
      </c>
      <c r="M255">
        <f t="shared" si="79"/>
        <v>0</v>
      </c>
      <c r="N255">
        <f t="shared" si="67"/>
        <v>0</v>
      </c>
      <c r="O255">
        <f t="shared" si="68"/>
        <v>1</v>
      </c>
      <c r="P255">
        <f t="shared" si="69"/>
        <v>0</v>
      </c>
      <c r="Q255">
        <f t="shared" si="70"/>
        <v>3394</v>
      </c>
      <c r="R255">
        <f t="shared" si="70"/>
        <v>3407</v>
      </c>
      <c r="S255">
        <f t="shared" si="70"/>
        <v>3394</v>
      </c>
      <c r="T255">
        <f t="shared" si="71"/>
        <v>25</v>
      </c>
      <c r="U255">
        <f t="shared" si="72"/>
        <v>25</v>
      </c>
      <c r="V255">
        <f t="shared" si="73"/>
        <v>25</v>
      </c>
    </row>
    <row r="256" spans="1:22" x14ac:dyDescent="0.3">
      <c r="A256">
        <v>3421</v>
      </c>
      <c r="B256">
        <v>64</v>
      </c>
      <c r="C256">
        <v>68</v>
      </c>
      <c r="D256">
        <v>36</v>
      </c>
      <c r="E256">
        <f t="shared" si="74"/>
        <v>68.791666666666671</v>
      </c>
      <c r="F256">
        <f t="shared" si="75"/>
        <v>35.833333333333336</v>
      </c>
      <c r="G256">
        <f t="shared" si="76"/>
        <v>49.166666666666664</v>
      </c>
      <c r="H256">
        <f t="shared" si="64"/>
        <v>-21</v>
      </c>
      <c r="I256">
        <f t="shared" si="65"/>
        <v>83</v>
      </c>
      <c r="J256">
        <f t="shared" si="66"/>
        <v>-25</v>
      </c>
      <c r="K256">
        <f t="shared" si="77"/>
        <v>0</v>
      </c>
      <c r="L256">
        <f t="shared" si="78"/>
        <v>0</v>
      </c>
      <c r="M256">
        <f t="shared" si="79"/>
        <v>0</v>
      </c>
      <c r="N256">
        <f t="shared" si="67"/>
        <v>1</v>
      </c>
      <c r="O256">
        <f t="shared" si="68"/>
        <v>0</v>
      </c>
      <c r="P256">
        <f t="shared" si="69"/>
        <v>0</v>
      </c>
      <c r="Q256">
        <f t="shared" si="70"/>
        <v>3421</v>
      </c>
      <c r="R256">
        <f t="shared" si="70"/>
        <v>3407</v>
      </c>
      <c r="S256">
        <f t="shared" si="70"/>
        <v>3394</v>
      </c>
      <c r="T256">
        <f t="shared" si="71"/>
        <v>37</v>
      </c>
      <c r="U256">
        <f t="shared" si="72"/>
        <v>25</v>
      </c>
      <c r="V256">
        <f t="shared" si="73"/>
        <v>25</v>
      </c>
    </row>
    <row r="257" spans="1:22" x14ac:dyDescent="0.3">
      <c r="A257">
        <v>3434</v>
      </c>
      <c r="B257">
        <v>57</v>
      </c>
      <c r="C257">
        <v>128</v>
      </c>
      <c r="D257">
        <v>26</v>
      </c>
      <c r="E257">
        <f t="shared" si="74"/>
        <v>63.5</v>
      </c>
      <c r="F257">
        <f t="shared" si="75"/>
        <v>76.291666666666671</v>
      </c>
      <c r="G257">
        <f t="shared" si="76"/>
        <v>46.75</v>
      </c>
      <c r="H257">
        <f t="shared" si="64"/>
        <v>-7</v>
      </c>
      <c r="I257">
        <f t="shared" si="65"/>
        <v>60</v>
      </c>
      <c r="J257">
        <f t="shared" si="66"/>
        <v>-10</v>
      </c>
      <c r="K257">
        <f t="shared" si="77"/>
        <v>0</v>
      </c>
      <c r="L257">
        <f t="shared" si="78"/>
        <v>0</v>
      </c>
      <c r="M257">
        <f t="shared" si="79"/>
        <v>0</v>
      </c>
      <c r="N257">
        <f t="shared" si="67"/>
        <v>0</v>
      </c>
      <c r="O257">
        <f t="shared" si="68"/>
        <v>0</v>
      </c>
      <c r="P257">
        <f t="shared" si="69"/>
        <v>0</v>
      </c>
      <c r="Q257">
        <f t="shared" si="70"/>
        <v>3421</v>
      </c>
      <c r="R257">
        <f t="shared" si="70"/>
        <v>3407</v>
      </c>
      <c r="S257">
        <f t="shared" si="70"/>
        <v>3394</v>
      </c>
      <c r="T257">
        <f t="shared" si="71"/>
        <v>37</v>
      </c>
      <c r="U257">
        <f t="shared" si="72"/>
        <v>25</v>
      </c>
      <c r="V257">
        <f t="shared" si="73"/>
        <v>25</v>
      </c>
    </row>
    <row r="258" spans="1:22" x14ac:dyDescent="0.3">
      <c r="A258">
        <v>3448</v>
      </c>
      <c r="B258">
        <v>58</v>
      </c>
      <c r="C258">
        <v>136</v>
      </c>
      <c r="D258">
        <v>43</v>
      </c>
      <c r="E258">
        <f t="shared" si="74"/>
        <v>60.916666666666664</v>
      </c>
      <c r="F258">
        <f t="shared" si="75"/>
        <v>86.333333333333329</v>
      </c>
      <c r="G258">
        <f t="shared" si="76"/>
        <v>52.958333333333336</v>
      </c>
      <c r="H258">
        <f t="shared" si="64"/>
        <v>1</v>
      </c>
      <c r="I258">
        <f t="shared" si="65"/>
        <v>8</v>
      </c>
      <c r="J258">
        <f t="shared" si="66"/>
        <v>17</v>
      </c>
      <c r="K258">
        <f t="shared" si="77"/>
        <v>1</v>
      </c>
      <c r="L258">
        <f t="shared" si="78"/>
        <v>1</v>
      </c>
      <c r="M258">
        <f t="shared" si="79"/>
        <v>1</v>
      </c>
      <c r="N258">
        <f t="shared" si="67"/>
        <v>0</v>
      </c>
      <c r="O258">
        <f t="shared" si="68"/>
        <v>0</v>
      </c>
      <c r="P258">
        <f t="shared" si="69"/>
        <v>0</v>
      </c>
      <c r="Q258">
        <f t="shared" si="70"/>
        <v>3421</v>
      </c>
      <c r="R258">
        <f t="shared" si="70"/>
        <v>3407</v>
      </c>
      <c r="S258">
        <f t="shared" si="70"/>
        <v>3394</v>
      </c>
      <c r="T258">
        <f t="shared" si="71"/>
        <v>37</v>
      </c>
      <c r="U258">
        <f t="shared" si="72"/>
        <v>25</v>
      </c>
      <c r="V258">
        <f t="shared" si="73"/>
        <v>25</v>
      </c>
    </row>
    <row r="259" spans="1:22" x14ac:dyDescent="0.3">
      <c r="A259">
        <v>3462</v>
      </c>
      <c r="B259">
        <v>55</v>
      </c>
      <c r="C259">
        <v>110</v>
      </c>
      <c r="D259">
        <v>65</v>
      </c>
      <c r="E259">
        <f t="shared" si="74"/>
        <v>57.208333333333336</v>
      </c>
      <c r="F259">
        <f t="shared" si="75"/>
        <v>75.75</v>
      </c>
      <c r="G259">
        <f t="shared" si="76"/>
        <v>57.166666666666664</v>
      </c>
      <c r="H259">
        <f t="shared" si="64"/>
        <v>-3</v>
      </c>
      <c r="I259">
        <f t="shared" si="65"/>
        <v>-26</v>
      </c>
      <c r="J259">
        <f t="shared" si="66"/>
        <v>22</v>
      </c>
      <c r="K259">
        <f t="shared" si="77"/>
        <v>0</v>
      </c>
      <c r="L259">
        <f t="shared" si="78"/>
        <v>0</v>
      </c>
      <c r="M259">
        <f t="shared" si="79"/>
        <v>1</v>
      </c>
      <c r="N259">
        <f t="shared" si="67"/>
        <v>1</v>
      </c>
      <c r="O259">
        <f t="shared" si="68"/>
        <v>1</v>
      </c>
      <c r="P259">
        <f t="shared" si="69"/>
        <v>0</v>
      </c>
      <c r="Q259">
        <f t="shared" si="70"/>
        <v>3462</v>
      </c>
      <c r="R259">
        <f t="shared" si="70"/>
        <v>3462</v>
      </c>
      <c r="S259">
        <f t="shared" si="70"/>
        <v>3394</v>
      </c>
      <c r="T259">
        <f t="shared" si="71"/>
        <v>24</v>
      </c>
      <c r="U259">
        <f t="shared" si="72"/>
        <v>18</v>
      </c>
      <c r="V259">
        <f t="shared" si="73"/>
        <v>25</v>
      </c>
    </row>
    <row r="260" spans="1:22" x14ac:dyDescent="0.3">
      <c r="A260">
        <v>3475</v>
      </c>
      <c r="B260">
        <v>57</v>
      </c>
      <c r="C260">
        <v>78</v>
      </c>
      <c r="D260">
        <v>65</v>
      </c>
      <c r="E260">
        <f t="shared" si="74"/>
        <v>58.583333333333336</v>
      </c>
      <c r="F260">
        <f t="shared" si="75"/>
        <v>43.666666666666664</v>
      </c>
      <c r="G260">
        <f t="shared" si="76"/>
        <v>62.375</v>
      </c>
      <c r="H260">
        <f t="shared" ref="H260:H323" si="80">ROUND(B260-B259,2)</f>
        <v>2</v>
      </c>
      <c r="I260">
        <f t="shared" ref="I260:I323" si="81">ROUND(C260-C259,2)</f>
        <v>-32</v>
      </c>
      <c r="J260">
        <f t="shared" ref="J260:J323" si="82">ROUND(D260-D259,2)</f>
        <v>0</v>
      </c>
      <c r="K260">
        <f t="shared" si="77"/>
        <v>1</v>
      </c>
      <c r="L260">
        <f t="shared" si="78"/>
        <v>0</v>
      </c>
      <c r="M260">
        <f t="shared" si="79"/>
        <v>0</v>
      </c>
      <c r="N260">
        <f t="shared" ref="N260:N323" si="83">IF(K259-K260=1,1,0)</f>
        <v>0</v>
      </c>
      <c r="O260">
        <f t="shared" ref="O260:O323" si="84">IF(L259-L260=1,1,0)</f>
        <v>0</v>
      </c>
      <c r="P260">
        <f t="shared" ref="P260:P323" si="85">IF(M259-M260=1,1,0)</f>
        <v>1</v>
      </c>
      <c r="Q260">
        <f t="shared" ref="Q260:S323" si="86">IF(N260=1,$A260,Q259)</f>
        <v>3462</v>
      </c>
      <c r="R260">
        <f t="shared" si="86"/>
        <v>3462</v>
      </c>
      <c r="S260">
        <f t="shared" si="86"/>
        <v>3475</v>
      </c>
      <c r="T260">
        <f t="shared" ref="T260:T323" si="87">ROUND(IF(N260=1,1000/(Q260-Q259),T259),0)</f>
        <v>24</v>
      </c>
      <c r="U260">
        <f t="shared" ref="U260:U323" si="88">ROUND(IF(O260=1,1000/(R260-R259),U259),0)</f>
        <v>18</v>
      </c>
      <c r="V260">
        <f t="shared" ref="V260:V323" si="89">ROUND(IF(P260=1,1000/(S260-S259),V259),0)</f>
        <v>12</v>
      </c>
    </row>
    <row r="261" spans="1:22" x14ac:dyDescent="0.3">
      <c r="A261">
        <v>3488</v>
      </c>
      <c r="B261">
        <v>66</v>
      </c>
      <c r="C261">
        <v>23</v>
      </c>
      <c r="D261">
        <v>77</v>
      </c>
      <c r="E261">
        <f t="shared" si="74"/>
        <v>61.125</v>
      </c>
      <c r="F261">
        <f t="shared" si="75"/>
        <v>-8.4166666666666661</v>
      </c>
      <c r="G261">
        <f t="shared" si="76"/>
        <v>71.041666666666671</v>
      </c>
      <c r="H261">
        <f t="shared" si="80"/>
        <v>9</v>
      </c>
      <c r="I261">
        <f t="shared" si="81"/>
        <v>-55</v>
      </c>
      <c r="J261">
        <f t="shared" si="82"/>
        <v>12</v>
      </c>
      <c r="K261">
        <f t="shared" si="77"/>
        <v>0</v>
      </c>
      <c r="L261">
        <f t="shared" si="78"/>
        <v>0</v>
      </c>
      <c r="M261">
        <f t="shared" si="79"/>
        <v>1</v>
      </c>
      <c r="N261">
        <f t="shared" si="83"/>
        <v>1</v>
      </c>
      <c r="O261">
        <f t="shared" si="84"/>
        <v>0</v>
      </c>
      <c r="P261">
        <f t="shared" si="85"/>
        <v>0</v>
      </c>
      <c r="Q261">
        <f t="shared" si="86"/>
        <v>3488</v>
      </c>
      <c r="R261">
        <f t="shared" si="86"/>
        <v>3462</v>
      </c>
      <c r="S261">
        <f t="shared" si="86"/>
        <v>3475</v>
      </c>
      <c r="T261">
        <f t="shared" si="87"/>
        <v>38</v>
      </c>
      <c r="U261">
        <f t="shared" si="88"/>
        <v>18</v>
      </c>
      <c r="V261">
        <f t="shared" si="89"/>
        <v>12</v>
      </c>
    </row>
    <row r="262" spans="1:22" x14ac:dyDescent="0.3">
      <c r="A262">
        <v>3502</v>
      </c>
      <c r="B262">
        <v>77</v>
      </c>
      <c r="C262">
        <v>-164</v>
      </c>
      <c r="D262">
        <v>137</v>
      </c>
      <c r="E262">
        <f t="shared" si="74"/>
        <v>60.708333333333336</v>
      </c>
      <c r="F262">
        <f t="shared" si="75"/>
        <v>-75.583333333333329</v>
      </c>
      <c r="G262">
        <f t="shared" si="76"/>
        <v>74.25</v>
      </c>
      <c r="H262">
        <f t="shared" si="80"/>
        <v>11</v>
      </c>
      <c r="I262">
        <f t="shared" si="81"/>
        <v>-187</v>
      </c>
      <c r="J262">
        <f t="shared" si="82"/>
        <v>60</v>
      </c>
      <c r="K262">
        <f t="shared" si="77"/>
        <v>1</v>
      </c>
      <c r="L262">
        <f t="shared" si="78"/>
        <v>0</v>
      </c>
      <c r="M262">
        <f t="shared" si="79"/>
        <v>1</v>
      </c>
      <c r="N262">
        <f t="shared" si="83"/>
        <v>0</v>
      </c>
      <c r="O262">
        <f t="shared" si="84"/>
        <v>0</v>
      </c>
      <c r="P262">
        <f t="shared" si="85"/>
        <v>0</v>
      </c>
      <c r="Q262">
        <f t="shared" si="86"/>
        <v>3488</v>
      </c>
      <c r="R262">
        <f t="shared" si="86"/>
        <v>3462</v>
      </c>
      <c r="S262">
        <f t="shared" si="86"/>
        <v>3475</v>
      </c>
      <c r="T262">
        <f t="shared" si="87"/>
        <v>38</v>
      </c>
      <c r="U262">
        <f t="shared" si="88"/>
        <v>18</v>
      </c>
      <c r="V262">
        <f t="shared" si="89"/>
        <v>12</v>
      </c>
    </row>
    <row r="263" spans="1:22" x14ac:dyDescent="0.3">
      <c r="A263">
        <v>3515</v>
      </c>
      <c r="B263">
        <v>1</v>
      </c>
      <c r="C263">
        <v>-109</v>
      </c>
      <c r="D263">
        <v>-20</v>
      </c>
      <c r="E263">
        <f t="shared" si="74"/>
        <v>51.041666666666664</v>
      </c>
      <c r="F263">
        <f t="shared" si="75"/>
        <v>-97.041666666666671</v>
      </c>
      <c r="G263">
        <f t="shared" si="76"/>
        <v>45.25</v>
      </c>
      <c r="H263">
        <f t="shared" si="80"/>
        <v>-76</v>
      </c>
      <c r="I263">
        <f t="shared" si="81"/>
        <v>55</v>
      </c>
      <c r="J263">
        <f t="shared" si="82"/>
        <v>-157</v>
      </c>
      <c r="K263">
        <f t="shared" si="77"/>
        <v>0</v>
      </c>
      <c r="L263">
        <f t="shared" si="78"/>
        <v>1</v>
      </c>
      <c r="M263">
        <f t="shared" si="79"/>
        <v>0</v>
      </c>
      <c r="N263">
        <f t="shared" si="83"/>
        <v>1</v>
      </c>
      <c r="O263">
        <f t="shared" si="84"/>
        <v>0</v>
      </c>
      <c r="P263">
        <f t="shared" si="85"/>
        <v>1</v>
      </c>
      <c r="Q263">
        <f t="shared" si="86"/>
        <v>3515</v>
      </c>
      <c r="R263">
        <f t="shared" si="86"/>
        <v>3462</v>
      </c>
      <c r="S263">
        <f t="shared" si="86"/>
        <v>3515</v>
      </c>
      <c r="T263">
        <f t="shared" si="87"/>
        <v>37</v>
      </c>
      <c r="U263">
        <f t="shared" si="88"/>
        <v>18</v>
      </c>
      <c r="V263">
        <f t="shared" si="89"/>
        <v>25</v>
      </c>
    </row>
    <row r="264" spans="1:22" x14ac:dyDescent="0.3">
      <c r="A264">
        <v>3528</v>
      </c>
      <c r="B264">
        <v>74</v>
      </c>
      <c r="C264">
        <v>-139</v>
      </c>
      <c r="D264">
        <v>7</v>
      </c>
      <c r="E264">
        <f t="shared" si="74"/>
        <v>66.25</v>
      </c>
      <c r="F264">
        <f t="shared" si="75"/>
        <v>-110.33333333333333</v>
      </c>
      <c r="G264">
        <f t="shared" si="76"/>
        <v>47.625</v>
      </c>
      <c r="H264">
        <f t="shared" si="80"/>
        <v>73</v>
      </c>
      <c r="I264">
        <f t="shared" si="81"/>
        <v>-30</v>
      </c>
      <c r="J264">
        <f t="shared" si="82"/>
        <v>27</v>
      </c>
      <c r="K264">
        <f t="shared" si="77"/>
        <v>1</v>
      </c>
      <c r="L264">
        <f t="shared" si="78"/>
        <v>0</v>
      </c>
      <c r="M264">
        <f t="shared" si="79"/>
        <v>1</v>
      </c>
      <c r="N264">
        <f t="shared" si="83"/>
        <v>0</v>
      </c>
      <c r="O264">
        <f t="shared" si="84"/>
        <v>1</v>
      </c>
      <c r="P264">
        <f t="shared" si="85"/>
        <v>0</v>
      </c>
      <c r="Q264">
        <f t="shared" si="86"/>
        <v>3515</v>
      </c>
      <c r="R264">
        <f t="shared" si="86"/>
        <v>3528</v>
      </c>
      <c r="S264">
        <f t="shared" si="86"/>
        <v>3515</v>
      </c>
      <c r="T264">
        <f t="shared" si="87"/>
        <v>37</v>
      </c>
      <c r="U264">
        <f t="shared" si="88"/>
        <v>15</v>
      </c>
      <c r="V264">
        <f t="shared" si="89"/>
        <v>25</v>
      </c>
    </row>
    <row r="265" spans="1:22" x14ac:dyDescent="0.3">
      <c r="A265">
        <v>3543</v>
      </c>
      <c r="B265">
        <v>102</v>
      </c>
      <c r="C265">
        <v>-169</v>
      </c>
      <c r="D265">
        <v>115</v>
      </c>
      <c r="E265">
        <f t="shared" si="74"/>
        <v>78.291666666666671</v>
      </c>
      <c r="F265">
        <f t="shared" si="75"/>
        <v>-108.375</v>
      </c>
      <c r="G265">
        <f t="shared" si="76"/>
        <v>70.458333333333329</v>
      </c>
      <c r="H265">
        <f t="shared" si="80"/>
        <v>28</v>
      </c>
      <c r="I265">
        <f t="shared" si="81"/>
        <v>-30</v>
      </c>
      <c r="J265">
        <f t="shared" si="82"/>
        <v>108</v>
      </c>
      <c r="K265">
        <f t="shared" si="77"/>
        <v>1</v>
      </c>
      <c r="L265">
        <f t="shared" si="78"/>
        <v>0</v>
      </c>
      <c r="M265">
        <f t="shared" si="79"/>
        <v>1</v>
      </c>
      <c r="N265">
        <f t="shared" si="83"/>
        <v>0</v>
      </c>
      <c r="O265">
        <f t="shared" si="84"/>
        <v>0</v>
      </c>
      <c r="P265">
        <f t="shared" si="85"/>
        <v>0</v>
      </c>
      <c r="Q265">
        <f t="shared" si="86"/>
        <v>3515</v>
      </c>
      <c r="R265">
        <f t="shared" si="86"/>
        <v>3528</v>
      </c>
      <c r="S265">
        <f t="shared" si="86"/>
        <v>3515</v>
      </c>
      <c r="T265">
        <f t="shared" si="87"/>
        <v>37</v>
      </c>
      <c r="U265">
        <f t="shared" si="88"/>
        <v>15</v>
      </c>
      <c r="V265">
        <f t="shared" si="89"/>
        <v>25</v>
      </c>
    </row>
    <row r="266" spans="1:22" x14ac:dyDescent="0.3">
      <c r="A266">
        <v>3556</v>
      </c>
      <c r="B266">
        <v>96</v>
      </c>
      <c r="C266">
        <v>-113</v>
      </c>
      <c r="D266">
        <v>91</v>
      </c>
      <c r="E266">
        <f t="shared" si="74"/>
        <v>78.458333333333329</v>
      </c>
      <c r="F266">
        <f t="shared" si="75"/>
        <v>-78.125</v>
      </c>
      <c r="G266">
        <f t="shared" si="76"/>
        <v>72.583333333333329</v>
      </c>
      <c r="H266">
        <f t="shared" si="80"/>
        <v>-6</v>
      </c>
      <c r="I266">
        <f t="shared" si="81"/>
        <v>56</v>
      </c>
      <c r="J266">
        <f t="shared" si="82"/>
        <v>-24</v>
      </c>
      <c r="K266">
        <f t="shared" si="77"/>
        <v>0</v>
      </c>
      <c r="L266">
        <f t="shared" si="78"/>
        <v>1</v>
      </c>
      <c r="M266">
        <f t="shared" si="79"/>
        <v>0</v>
      </c>
      <c r="N266">
        <f t="shared" si="83"/>
        <v>1</v>
      </c>
      <c r="O266">
        <f t="shared" si="84"/>
        <v>0</v>
      </c>
      <c r="P266">
        <f t="shared" si="85"/>
        <v>1</v>
      </c>
      <c r="Q266">
        <f t="shared" si="86"/>
        <v>3556</v>
      </c>
      <c r="R266">
        <f t="shared" si="86"/>
        <v>3528</v>
      </c>
      <c r="S266">
        <f t="shared" si="86"/>
        <v>3556</v>
      </c>
      <c r="T266">
        <f t="shared" si="87"/>
        <v>24</v>
      </c>
      <c r="U266">
        <f t="shared" si="88"/>
        <v>15</v>
      </c>
      <c r="V266">
        <f t="shared" si="89"/>
        <v>24</v>
      </c>
    </row>
    <row r="267" spans="1:22" x14ac:dyDescent="0.3">
      <c r="A267">
        <v>3569</v>
      </c>
      <c r="B267">
        <v>69</v>
      </c>
      <c r="C267">
        <v>-28</v>
      </c>
      <c r="D267">
        <v>65</v>
      </c>
      <c r="E267">
        <f t="shared" ref="E267:E330" si="90">(1*B263+1*B264+2*B265+4*B266+8*B267+4*B268+2*B269+1*B270+1*B271)/24</f>
        <v>67.833333333333329</v>
      </c>
      <c r="F267">
        <f t="shared" ref="F267:F330" si="91">(1*C263+1*C264+2*C265+4*C266+8*C267+4*C268+2*C269+1*C270+1*C271)/24</f>
        <v>-22.916666666666668</v>
      </c>
      <c r="G267">
        <f t="shared" ref="G267:G330" si="92">(1*D263+1*D264+2*D265+4*D266+8*D267+4*D268+2*D269+1*D270+1*D271)/24</f>
        <v>60.25</v>
      </c>
      <c r="H267">
        <f t="shared" si="80"/>
        <v>-27</v>
      </c>
      <c r="I267">
        <f t="shared" si="81"/>
        <v>85</v>
      </c>
      <c r="J267">
        <f t="shared" si="82"/>
        <v>-26</v>
      </c>
      <c r="K267">
        <f t="shared" si="77"/>
        <v>0</v>
      </c>
      <c r="L267">
        <f t="shared" si="78"/>
        <v>0</v>
      </c>
      <c r="M267">
        <f t="shared" si="79"/>
        <v>0</v>
      </c>
      <c r="N267">
        <f t="shared" si="83"/>
        <v>0</v>
      </c>
      <c r="O267">
        <f t="shared" si="84"/>
        <v>1</v>
      </c>
      <c r="P267">
        <f t="shared" si="85"/>
        <v>0</v>
      </c>
      <c r="Q267">
        <f t="shared" si="86"/>
        <v>3556</v>
      </c>
      <c r="R267">
        <f t="shared" si="86"/>
        <v>3569</v>
      </c>
      <c r="S267">
        <f t="shared" si="86"/>
        <v>3556</v>
      </c>
      <c r="T267">
        <f t="shared" si="87"/>
        <v>24</v>
      </c>
      <c r="U267">
        <f t="shared" si="88"/>
        <v>24</v>
      </c>
      <c r="V267">
        <f t="shared" si="89"/>
        <v>24</v>
      </c>
    </row>
    <row r="268" spans="1:22" x14ac:dyDescent="0.3">
      <c r="A268">
        <v>3582</v>
      </c>
      <c r="B268">
        <v>48</v>
      </c>
      <c r="C268">
        <v>57</v>
      </c>
      <c r="D268">
        <v>44</v>
      </c>
      <c r="E268">
        <f t="shared" si="90"/>
        <v>61.166666666666664</v>
      </c>
      <c r="F268">
        <f t="shared" si="91"/>
        <v>30.791666666666668</v>
      </c>
      <c r="G268">
        <f t="shared" si="92"/>
        <v>52.208333333333336</v>
      </c>
      <c r="H268">
        <f t="shared" si="80"/>
        <v>-21</v>
      </c>
      <c r="I268">
        <f t="shared" si="81"/>
        <v>85</v>
      </c>
      <c r="J268">
        <f t="shared" si="82"/>
        <v>-21</v>
      </c>
      <c r="K268">
        <f t="shared" si="77"/>
        <v>0</v>
      </c>
      <c r="L268">
        <f t="shared" si="78"/>
        <v>0</v>
      </c>
      <c r="M268">
        <f t="shared" si="79"/>
        <v>0</v>
      </c>
      <c r="N268">
        <f t="shared" si="83"/>
        <v>0</v>
      </c>
      <c r="O268">
        <f t="shared" si="84"/>
        <v>0</v>
      </c>
      <c r="P268">
        <f t="shared" si="85"/>
        <v>0</v>
      </c>
      <c r="Q268">
        <f t="shared" si="86"/>
        <v>3556</v>
      </c>
      <c r="R268">
        <f t="shared" si="86"/>
        <v>3569</v>
      </c>
      <c r="S268">
        <f t="shared" si="86"/>
        <v>3556</v>
      </c>
      <c r="T268">
        <f t="shared" si="87"/>
        <v>24</v>
      </c>
      <c r="U268">
        <f t="shared" si="88"/>
        <v>24</v>
      </c>
      <c r="V268">
        <f t="shared" si="89"/>
        <v>24</v>
      </c>
    </row>
    <row r="269" spans="1:22" x14ac:dyDescent="0.3">
      <c r="A269">
        <v>3596</v>
      </c>
      <c r="B269">
        <v>52</v>
      </c>
      <c r="C269">
        <v>117</v>
      </c>
      <c r="D269">
        <v>31</v>
      </c>
      <c r="E269">
        <f t="shared" si="90"/>
        <v>58.708333333333336</v>
      </c>
      <c r="F269">
        <f t="shared" si="91"/>
        <v>69.333333333333329</v>
      </c>
      <c r="G269">
        <f t="shared" si="92"/>
        <v>50.5</v>
      </c>
      <c r="H269">
        <f t="shared" si="80"/>
        <v>4</v>
      </c>
      <c r="I269">
        <f t="shared" si="81"/>
        <v>60</v>
      </c>
      <c r="J269">
        <f t="shared" si="82"/>
        <v>-13</v>
      </c>
      <c r="K269">
        <f t="shared" ref="K269:K332" si="93">IF( OR(  AND(H268&lt;0,H269&gt;=0), AND(H268&lt;=0,H269&gt;0),    AND(H270&lt;0,H269&gt;=0), AND(H270&lt;=0,H269&gt;0) ), 1, 0)</f>
        <v>1</v>
      </c>
      <c r="L269">
        <f t="shared" ref="L269:L332" si="94">IF( OR(  AND(I268&lt;0,I269&gt;=0), AND(I268&lt;=0,I269&gt;0),    AND(I270&lt;0,I269&gt;=0), AND(I270&lt;=0,I269&gt;0) ), 1, 0)</f>
        <v>0</v>
      </c>
      <c r="M269">
        <f t="shared" ref="M269:M332" si="95">IF( OR(  AND(J268&lt;0,J269&gt;=0), AND(J268&lt;=0,J269&gt;0),    AND(J270&lt;0,J269&gt;=0), AND(J270&lt;=0,J269&gt;0) ), 1, 0)</f>
        <v>0</v>
      </c>
      <c r="N269">
        <f t="shared" si="83"/>
        <v>0</v>
      </c>
      <c r="O269">
        <f t="shared" si="84"/>
        <v>0</v>
      </c>
      <c r="P269">
        <f t="shared" si="85"/>
        <v>0</v>
      </c>
      <c r="Q269">
        <f t="shared" si="86"/>
        <v>3556</v>
      </c>
      <c r="R269">
        <f t="shared" si="86"/>
        <v>3569</v>
      </c>
      <c r="S269">
        <f t="shared" si="86"/>
        <v>3556</v>
      </c>
      <c r="T269">
        <f t="shared" si="87"/>
        <v>24</v>
      </c>
      <c r="U269">
        <f t="shared" si="88"/>
        <v>24</v>
      </c>
      <c r="V269">
        <f t="shared" si="89"/>
        <v>24</v>
      </c>
    </row>
    <row r="270" spans="1:22" x14ac:dyDescent="0.3">
      <c r="A270">
        <v>3609</v>
      </c>
      <c r="B270">
        <v>57</v>
      </c>
      <c r="C270">
        <v>137</v>
      </c>
      <c r="D270">
        <v>44</v>
      </c>
      <c r="E270">
        <f t="shared" si="90"/>
        <v>55.875</v>
      </c>
      <c r="F270">
        <f t="shared" si="91"/>
        <v>82.583333333333329</v>
      </c>
      <c r="G270">
        <f t="shared" si="92"/>
        <v>58.5</v>
      </c>
      <c r="H270">
        <f t="shared" si="80"/>
        <v>5</v>
      </c>
      <c r="I270">
        <f t="shared" si="81"/>
        <v>20</v>
      </c>
      <c r="J270">
        <f t="shared" si="82"/>
        <v>13</v>
      </c>
      <c r="K270">
        <f t="shared" si="93"/>
        <v>0</v>
      </c>
      <c r="L270">
        <f t="shared" si="94"/>
        <v>1</v>
      </c>
      <c r="M270">
        <f t="shared" si="95"/>
        <v>1</v>
      </c>
      <c r="N270">
        <f t="shared" si="83"/>
        <v>1</v>
      </c>
      <c r="O270">
        <f t="shared" si="84"/>
        <v>0</v>
      </c>
      <c r="P270">
        <f t="shared" si="85"/>
        <v>0</v>
      </c>
      <c r="Q270">
        <f t="shared" si="86"/>
        <v>3609</v>
      </c>
      <c r="R270">
        <f t="shared" si="86"/>
        <v>3569</v>
      </c>
      <c r="S270">
        <f t="shared" si="86"/>
        <v>3556</v>
      </c>
      <c r="T270">
        <f t="shared" si="87"/>
        <v>19</v>
      </c>
      <c r="U270">
        <f t="shared" si="88"/>
        <v>24</v>
      </c>
      <c r="V270">
        <f t="shared" si="89"/>
        <v>24</v>
      </c>
    </row>
    <row r="271" spans="1:22" x14ac:dyDescent="0.3">
      <c r="A271">
        <v>3622</v>
      </c>
      <c r="B271">
        <v>60</v>
      </c>
      <c r="C271">
        <v>113</v>
      </c>
      <c r="D271">
        <v>63</v>
      </c>
      <c r="E271">
        <f t="shared" si="90"/>
        <v>54.791666666666664</v>
      </c>
      <c r="F271">
        <f t="shared" si="91"/>
        <v>73.5</v>
      </c>
      <c r="G271">
        <f t="shared" si="92"/>
        <v>60.958333333333336</v>
      </c>
      <c r="H271">
        <f t="shared" si="80"/>
        <v>3</v>
      </c>
      <c r="I271">
        <f t="shared" si="81"/>
        <v>-24</v>
      </c>
      <c r="J271">
        <f t="shared" si="82"/>
        <v>19</v>
      </c>
      <c r="K271">
        <f t="shared" si="93"/>
        <v>1</v>
      </c>
      <c r="L271">
        <f t="shared" si="94"/>
        <v>0</v>
      </c>
      <c r="M271">
        <f t="shared" si="95"/>
        <v>1</v>
      </c>
      <c r="N271">
        <f t="shared" si="83"/>
        <v>0</v>
      </c>
      <c r="O271">
        <f t="shared" si="84"/>
        <v>1</v>
      </c>
      <c r="P271">
        <f t="shared" si="85"/>
        <v>0</v>
      </c>
      <c r="Q271">
        <f t="shared" si="86"/>
        <v>3609</v>
      </c>
      <c r="R271">
        <f t="shared" si="86"/>
        <v>3622</v>
      </c>
      <c r="S271">
        <f t="shared" si="86"/>
        <v>3556</v>
      </c>
      <c r="T271">
        <f t="shared" si="87"/>
        <v>19</v>
      </c>
      <c r="U271">
        <f t="shared" si="88"/>
        <v>19</v>
      </c>
      <c r="V271">
        <f t="shared" si="89"/>
        <v>24</v>
      </c>
    </row>
    <row r="272" spans="1:22" x14ac:dyDescent="0.3">
      <c r="A272">
        <v>3637</v>
      </c>
      <c r="B272">
        <v>58</v>
      </c>
      <c r="C272">
        <v>74</v>
      </c>
      <c r="D272">
        <v>62</v>
      </c>
      <c r="E272">
        <f t="shared" si="90"/>
        <v>52.416666666666664</v>
      </c>
      <c r="F272">
        <f t="shared" si="91"/>
        <v>38.666666666666664</v>
      </c>
      <c r="G272">
        <f t="shared" si="92"/>
        <v>70.875</v>
      </c>
      <c r="H272">
        <f t="shared" si="80"/>
        <v>-2</v>
      </c>
      <c r="I272">
        <f t="shared" si="81"/>
        <v>-39</v>
      </c>
      <c r="J272">
        <f t="shared" si="82"/>
        <v>-1</v>
      </c>
      <c r="K272">
        <f t="shared" si="93"/>
        <v>0</v>
      </c>
      <c r="L272">
        <f t="shared" si="94"/>
        <v>0</v>
      </c>
      <c r="M272">
        <f t="shared" si="95"/>
        <v>0</v>
      </c>
      <c r="N272">
        <f t="shared" si="83"/>
        <v>1</v>
      </c>
      <c r="O272">
        <f t="shared" si="84"/>
        <v>0</v>
      </c>
      <c r="P272">
        <f t="shared" si="85"/>
        <v>1</v>
      </c>
      <c r="Q272">
        <f t="shared" si="86"/>
        <v>3637</v>
      </c>
      <c r="R272">
        <f t="shared" si="86"/>
        <v>3622</v>
      </c>
      <c r="S272">
        <f t="shared" si="86"/>
        <v>3637</v>
      </c>
      <c r="T272">
        <f t="shared" si="87"/>
        <v>36</v>
      </c>
      <c r="U272">
        <f t="shared" si="88"/>
        <v>19</v>
      </c>
      <c r="V272">
        <f t="shared" si="89"/>
        <v>12</v>
      </c>
    </row>
    <row r="273" spans="1:22" x14ac:dyDescent="0.3">
      <c r="A273">
        <v>3650</v>
      </c>
      <c r="B273">
        <v>59</v>
      </c>
      <c r="C273">
        <v>-10</v>
      </c>
      <c r="D273">
        <v>88</v>
      </c>
      <c r="E273">
        <f t="shared" si="90"/>
        <v>48.583333333333336</v>
      </c>
      <c r="F273">
        <f t="shared" si="91"/>
        <v>-16.541666666666668</v>
      </c>
      <c r="G273">
        <f t="shared" si="92"/>
        <v>87.916666666666671</v>
      </c>
      <c r="H273">
        <f t="shared" si="80"/>
        <v>1</v>
      </c>
      <c r="I273">
        <f t="shared" si="81"/>
        <v>-84</v>
      </c>
      <c r="J273">
        <f t="shared" si="82"/>
        <v>26</v>
      </c>
      <c r="K273">
        <f t="shared" si="93"/>
        <v>1</v>
      </c>
      <c r="L273">
        <f t="shared" si="94"/>
        <v>0</v>
      </c>
      <c r="M273">
        <f t="shared" si="95"/>
        <v>1</v>
      </c>
      <c r="N273">
        <f t="shared" si="83"/>
        <v>0</v>
      </c>
      <c r="O273">
        <f t="shared" si="84"/>
        <v>0</v>
      </c>
      <c r="P273">
        <f t="shared" si="85"/>
        <v>0</v>
      </c>
      <c r="Q273">
        <f t="shared" si="86"/>
        <v>3637</v>
      </c>
      <c r="R273">
        <f t="shared" si="86"/>
        <v>3622</v>
      </c>
      <c r="S273">
        <f t="shared" si="86"/>
        <v>3637</v>
      </c>
      <c r="T273">
        <f t="shared" si="87"/>
        <v>36</v>
      </c>
      <c r="U273">
        <f t="shared" si="88"/>
        <v>19</v>
      </c>
      <c r="V273">
        <f t="shared" si="89"/>
        <v>12</v>
      </c>
    </row>
    <row r="274" spans="1:22" x14ac:dyDescent="0.3">
      <c r="A274">
        <v>3663</v>
      </c>
      <c r="B274">
        <v>1</v>
      </c>
      <c r="C274">
        <v>-145</v>
      </c>
      <c r="D274">
        <v>220</v>
      </c>
      <c r="E274">
        <f t="shared" si="90"/>
        <v>38.041666666666664</v>
      </c>
      <c r="F274">
        <f t="shared" si="91"/>
        <v>-75.125</v>
      </c>
      <c r="G274">
        <f t="shared" si="92"/>
        <v>104.25</v>
      </c>
      <c r="H274">
        <f t="shared" si="80"/>
        <v>-58</v>
      </c>
      <c r="I274">
        <f t="shared" si="81"/>
        <v>-135</v>
      </c>
      <c r="J274">
        <f t="shared" si="82"/>
        <v>132</v>
      </c>
      <c r="K274">
        <f t="shared" si="93"/>
        <v>0</v>
      </c>
      <c r="L274">
        <f t="shared" si="94"/>
        <v>0</v>
      </c>
      <c r="M274">
        <f t="shared" si="95"/>
        <v>1</v>
      </c>
      <c r="N274">
        <f t="shared" si="83"/>
        <v>1</v>
      </c>
      <c r="O274">
        <f t="shared" si="84"/>
        <v>0</v>
      </c>
      <c r="P274">
        <f t="shared" si="85"/>
        <v>0</v>
      </c>
      <c r="Q274">
        <f t="shared" si="86"/>
        <v>3663</v>
      </c>
      <c r="R274">
        <f t="shared" si="86"/>
        <v>3622</v>
      </c>
      <c r="S274">
        <f t="shared" si="86"/>
        <v>3637</v>
      </c>
      <c r="T274">
        <f t="shared" si="87"/>
        <v>38</v>
      </c>
      <c r="U274">
        <f t="shared" si="88"/>
        <v>19</v>
      </c>
      <c r="V274">
        <f t="shared" si="89"/>
        <v>12</v>
      </c>
    </row>
    <row r="275" spans="1:22" x14ac:dyDescent="0.3">
      <c r="A275">
        <v>3677</v>
      </c>
      <c r="B275">
        <v>35</v>
      </c>
      <c r="C275">
        <v>-82</v>
      </c>
      <c r="D275">
        <v>-32</v>
      </c>
      <c r="E275">
        <f t="shared" si="90"/>
        <v>45.541666666666664</v>
      </c>
      <c r="F275">
        <f t="shared" si="91"/>
        <v>-95.041666666666671</v>
      </c>
      <c r="G275">
        <f t="shared" si="92"/>
        <v>59.833333333333336</v>
      </c>
      <c r="H275">
        <f t="shared" si="80"/>
        <v>34</v>
      </c>
      <c r="I275">
        <f t="shared" si="81"/>
        <v>63</v>
      </c>
      <c r="J275">
        <f t="shared" si="82"/>
        <v>-252</v>
      </c>
      <c r="K275">
        <f t="shared" si="93"/>
        <v>1</v>
      </c>
      <c r="L275">
        <f t="shared" si="94"/>
        <v>1</v>
      </c>
      <c r="M275">
        <f t="shared" si="95"/>
        <v>0</v>
      </c>
      <c r="N275">
        <f t="shared" si="83"/>
        <v>0</v>
      </c>
      <c r="O275">
        <f t="shared" si="84"/>
        <v>0</v>
      </c>
      <c r="P275">
        <f t="shared" si="85"/>
        <v>1</v>
      </c>
      <c r="Q275">
        <f t="shared" si="86"/>
        <v>3663</v>
      </c>
      <c r="R275">
        <f t="shared" si="86"/>
        <v>3622</v>
      </c>
      <c r="S275">
        <f t="shared" si="86"/>
        <v>3677</v>
      </c>
      <c r="T275">
        <f t="shared" si="87"/>
        <v>38</v>
      </c>
      <c r="U275">
        <f t="shared" si="88"/>
        <v>19</v>
      </c>
      <c r="V275">
        <f t="shared" si="89"/>
        <v>25</v>
      </c>
    </row>
    <row r="276" spans="1:22" x14ac:dyDescent="0.3">
      <c r="A276">
        <v>3690</v>
      </c>
      <c r="B276">
        <v>67</v>
      </c>
      <c r="C276">
        <v>-152</v>
      </c>
      <c r="D276">
        <v>30</v>
      </c>
      <c r="E276">
        <f t="shared" si="90"/>
        <v>57.791666666666664</v>
      </c>
      <c r="F276">
        <f t="shared" si="91"/>
        <v>-118.16666666666667</v>
      </c>
      <c r="G276">
        <f t="shared" si="92"/>
        <v>60.083333333333336</v>
      </c>
      <c r="H276">
        <f t="shared" si="80"/>
        <v>32</v>
      </c>
      <c r="I276">
        <f t="shared" si="81"/>
        <v>-70</v>
      </c>
      <c r="J276">
        <f t="shared" si="82"/>
        <v>62</v>
      </c>
      <c r="K276">
        <f t="shared" si="93"/>
        <v>0</v>
      </c>
      <c r="L276">
        <f t="shared" si="94"/>
        <v>0</v>
      </c>
      <c r="M276">
        <f t="shared" si="95"/>
        <v>1</v>
      </c>
      <c r="N276">
        <f t="shared" si="83"/>
        <v>1</v>
      </c>
      <c r="O276">
        <f t="shared" si="84"/>
        <v>1</v>
      </c>
      <c r="P276">
        <f t="shared" si="85"/>
        <v>0</v>
      </c>
      <c r="Q276">
        <f t="shared" si="86"/>
        <v>3690</v>
      </c>
      <c r="R276">
        <f t="shared" si="86"/>
        <v>3690</v>
      </c>
      <c r="S276">
        <f t="shared" si="86"/>
        <v>3677</v>
      </c>
      <c r="T276">
        <f t="shared" si="87"/>
        <v>37</v>
      </c>
      <c r="U276">
        <f t="shared" si="88"/>
        <v>15</v>
      </c>
      <c r="V276">
        <f t="shared" si="89"/>
        <v>25</v>
      </c>
    </row>
    <row r="277" spans="1:22" x14ac:dyDescent="0.3">
      <c r="A277">
        <v>3703</v>
      </c>
      <c r="B277">
        <v>92</v>
      </c>
      <c r="C277">
        <v>-197</v>
      </c>
      <c r="D277">
        <v>111</v>
      </c>
      <c r="E277">
        <f t="shared" si="90"/>
        <v>66.166666666666671</v>
      </c>
      <c r="F277">
        <f t="shared" si="91"/>
        <v>-124.75</v>
      </c>
      <c r="G277">
        <f t="shared" si="92"/>
        <v>77.625</v>
      </c>
      <c r="H277">
        <f t="shared" si="80"/>
        <v>25</v>
      </c>
      <c r="I277">
        <f t="shared" si="81"/>
        <v>-45</v>
      </c>
      <c r="J277">
        <f t="shared" si="82"/>
        <v>81</v>
      </c>
      <c r="K277">
        <f t="shared" si="93"/>
        <v>1</v>
      </c>
      <c r="L277">
        <f t="shared" si="94"/>
        <v>0</v>
      </c>
      <c r="M277">
        <f t="shared" si="95"/>
        <v>0</v>
      </c>
      <c r="N277">
        <f t="shared" si="83"/>
        <v>0</v>
      </c>
      <c r="O277">
        <f t="shared" si="84"/>
        <v>0</v>
      </c>
      <c r="P277">
        <f t="shared" si="85"/>
        <v>1</v>
      </c>
      <c r="Q277">
        <f t="shared" si="86"/>
        <v>3690</v>
      </c>
      <c r="R277">
        <f t="shared" si="86"/>
        <v>3690</v>
      </c>
      <c r="S277">
        <f t="shared" si="86"/>
        <v>3703</v>
      </c>
      <c r="T277">
        <f t="shared" si="87"/>
        <v>37</v>
      </c>
      <c r="U277">
        <f t="shared" si="88"/>
        <v>15</v>
      </c>
      <c r="V277">
        <f t="shared" si="89"/>
        <v>38</v>
      </c>
    </row>
    <row r="278" spans="1:22" x14ac:dyDescent="0.3">
      <c r="A278">
        <v>3717</v>
      </c>
      <c r="B278">
        <v>70</v>
      </c>
      <c r="C278">
        <v>-172</v>
      </c>
      <c r="D278">
        <v>116</v>
      </c>
      <c r="E278">
        <f t="shared" si="90"/>
        <v>60.25</v>
      </c>
      <c r="F278">
        <f t="shared" si="91"/>
        <v>-96.125</v>
      </c>
      <c r="G278">
        <f t="shared" si="92"/>
        <v>81.333333333333329</v>
      </c>
      <c r="H278">
        <f t="shared" si="80"/>
        <v>-22</v>
      </c>
      <c r="I278">
        <f t="shared" si="81"/>
        <v>25</v>
      </c>
      <c r="J278">
        <f t="shared" si="82"/>
        <v>5</v>
      </c>
      <c r="K278">
        <f t="shared" si="93"/>
        <v>0</v>
      </c>
      <c r="L278">
        <f t="shared" si="94"/>
        <v>1</v>
      </c>
      <c r="M278">
        <f t="shared" si="95"/>
        <v>1</v>
      </c>
      <c r="N278">
        <f t="shared" si="83"/>
        <v>1</v>
      </c>
      <c r="O278">
        <f t="shared" si="84"/>
        <v>0</v>
      </c>
      <c r="P278">
        <f t="shared" si="85"/>
        <v>0</v>
      </c>
      <c r="Q278">
        <f t="shared" si="86"/>
        <v>3717</v>
      </c>
      <c r="R278">
        <f t="shared" si="86"/>
        <v>3690</v>
      </c>
      <c r="S278">
        <f t="shared" si="86"/>
        <v>3703</v>
      </c>
      <c r="T278">
        <f t="shared" si="87"/>
        <v>37</v>
      </c>
      <c r="U278">
        <f t="shared" si="88"/>
        <v>15</v>
      </c>
      <c r="V278">
        <f t="shared" si="89"/>
        <v>38</v>
      </c>
    </row>
    <row r="279" spans="1:22" x14ac:dyDescent="0.3">
      <c r="A279">
        <v>3731</v>
      </c>
      <c r="B279">
        <v>51</v>
      </c>
      <c r="C279">
        <v>-38</v>
      </c>
      <c r="D279">
        <v>53</v>
      </c>
      <c r="E279">
        <f t="shared" si="90"/>
        <v>53.541666666666664</v>
      </c>
      <c r="F279">
        <f t="shared" si="91"/>
        <v>-24.375</v>
      </c>
      <c r="G279">
        <f t="shared" si="92"/>
        <v>56.625</v>
      </c>
      <c r="H279">
        <f t="shared" si="80"/>
        <v>-19</v>
      </c>
      <c r="I279">
        <f t="shared" si="81"/>
        <v>134</v>
      </c>
      <c r="J279">
        <f t="shared" si="82"/>
        <v>-63</v>
      </c>
      <c r="K279">
        <f t="shared" si="93"/>
        <v>0</v>
      </c>
      <c r="L279">
        <f t="shared" si="94"/>
        <v>0</v>
      </c>
      <c r="M279">
        <f t="shared" si="95"/>
        <v>0</v>
      </c>
      <c r="N279">
        <f t="shared" si="83"/>
        <v>0</v>
      </c>
      <c r="O279">
        <f t="shared" si="84"/>
        <v>1</v>
      </c>
      <c r="P279">
        <f t="shared" si="85"/>
        <v>1</v>
      </c>
      <c r="Q279">
        <f t="shared" si="86"/>
        <v>3717</v>
      </c>
      <c r="R279">
        <f t="shared" si="86"/>
        <v>3731</v>
      </c>
      <c r="S279">
        <f t="shared" si="86"/>
        <v>3731</v>
      </c>
      <c r="T279">
        <f t="shared" si="87"/>
        <v>37</v>
      </c>
      <c r="U279">
        <f t="shared" si="88"/>
        <v>24</v>
      </c>
      <c r="V279">
        <f t="shared" si="89"/>
        <v>36</v>
      </c>
    </row>
    <row r="280" spans="1:22" x14ac:dyDescent="0.3">
      <c r="A280">
        <v>3744</v>
      </c>
      <c r="B280">
        <v>33</v>
      </c>
      <c r="C280">
        <v>104</v>
      </c>
      <c r="D280">
        <v>11</v>
      </c>
      <c r="E280">
        <f t="shared" si="90"/>
        <v>47.291666666666664</v>
      </c>
      <c r="F280">
        <f t="shared" si="91"/>
        <v>49.125</v>
      </c>
      <c r="G280">
        <f t="shared" si="92"/>
        <v>44.416666666666664</v>
      </c>
      <c r="H280">
        <f t="shared" si="80"/>
        <v>-18</v>
      </c>
      <c r="I280">
        <f t="shared" si="81"/>
        <v>142</v>
      </c>
      <c r="J280">
        <f t="shared" si="82"/>
        <v>-42</v>
      </c>
      <c r="K280">
        <f t="shared" si="93"/>
        <v>0</v>
      </c>
      <c r="L280">
        <f t="shared" si="94"/>
        <v>0</v>
      </c>
      <c r="M280">
        <f t="shared" si="95"/>
        <v>0</v>
      </c>
      <c r="N280">
        <f t="shared" si="83"/>
        <v>0</v>
      </c>
      <c r="O280">
        <f t="shared" si="84"/>
        <v>0</v>
      </c>
      <c r="P280">
        <f t="shared" si="85"/>
        <v>0</v>
      </c>
      <c r="Q280">
        <f t="shared" si="86"/>
        <v>3717</v>
      </c>
      <c r="R280">
        <f t="shared" si="86"/>
        <v>3731</v>
      </c>
      <c r="S280">
        <f t="shared" si="86"/>
        <v>3731</v>
      </c>
      <c r="T280">
        <f t="shared" si="87"/>
        <v>37</v>
      </c>
      <c r="U280">
        <f t="shared" si="88"/>
        <v>24</v>
      </c>
      <c r="V280">
        <f t="shared" si="89"/>
        <v>36</v>
      </c>
    </row>
    <row r="281" spans="1:22" x14ac:dyDescent="0.3">
      <c r="A281">
        <v>3758</v>
      </c>
      <c r="B281">
        <v>39</v>
      </c>
      <c r="C281">
        <v>169</v>
      </c>
      <c r="D281">
        <v>30</v>
      </c>
      <c r="E281">
        <f t="shared" si="90"/>
        <v>47.458333333333336</v>
      </c>
      <c r="F281">
        <f t="shared" si="91"/>
        <v>94.541666666666671</v>
      </c>
      <c r="G281">
        <f t="shared" si="92"/>
        <v>48.666666666666664</v>
      </c>
      <c r="H281">
        <f t="shared" si="80"/>
        <v>6</v>
      </c>
      <c r="I281">
        <f t="shared" si="81"/>
        <v>65</v>
      </c>
      <c r="J281">
        <f t="shared" si="82"/>
        <v>19</v>
      </c>
      <c r="K281">
        <f t="shared" si="93"/>
        <v>1</v>
      </c>
      <c r="L281">
        <f t="shared" si="94"/>
        <v>1</v>
      </c>
      <c r="M281">
        <f t="shared" si="95"/>
        <v>1</v>
      </c>
      <c r="N281">
        <f t="shared" si="83"/>
        <v>0</v>
      </c>
      <c r="O281">
        <f t="shared" si="84"/>
        <v>0</v>
      </c>
      <c r="P281">
        <f t="shared" si="85"/>
        <v>0</v>
      </c>
      <c r="Q281">
        <f t="shared" si="86"/>
        <v>3717</v>
      </c>
      <c r="R281">
        <f t="shared" si="86"/>
        <v>3731</v>
      </c>
      <c r="S281">
        <f t="shared" si="86"/>
        <v>3731</v>
      </c>
      <c r="T281">
        <f t="shared" si="87"/>
        <v>37</v>
      </c>
      <c r="U281">
        <f t="shared" si="88"/>
        <v>24</v>
      </c>
      <c r="V281">
        <f t="shared" si="89"/>
        <v>36</v>
      </c>
    </row>
    <row r="282" spans="1:22" x14ac:dyDescent="0.3">
      <c r="A282">
        <v>3771</v>
      </c>
      <c r="B282">
        <v>39</v>
      </c>
      <c r="C282">
        <v>163</v>
      </c>
      <c r="D282">
        <v>68</v>
      </c>
      <c r="E282">
        <f t="shared" si="90"/>
        <v>51.458333333333336</v>
      </c>
      <c r="F282">
        <f t="shared" si="91"/>
        <v>99.708333333333329</v>
      </c>
      <c r="G282">
        <f t="shared" si="92"/>
        <v>59.083333333333336</v>
      </c>
      <c r="H282">
        <f t="shared" si="80"/>
        <v>0</v>
      </c>
      <c r="I282">
        <f t="shared" si="81"/>
        <v>-6</v>
      </c>
      <c r="J282">
        <f t="shared" si="82"/>
        <v>38</v>
      </c>
      <c r="K282">
        <f t="shared" si="93"/>
        <v>0</v>
      </c>
      <c r="L282">
        <f t="shared" si="94"/>
        <v>0</v>
      </c>
      <c r="M282">
        <f t="shared" si="95"/>
        <v>0</v>
      </c>
      <c r="N282">
        <f t="shared" si="83"/>
        <v>1</v>
      </c>
      <c r="O282">
        <f t="shared" si="84"/>
        <v>1</v>
      </c>
      <c r="P282">
        <f t="shared" si="85"/>
        <v>1</v>
      </c>
      <c r="Q282">
        <f t="shared" si="86"/>
        <v>3771</v>
      </c>
      <c r="R282">
        <f t="shared" si="86"/>
        <v>3771</v>
      </c>
      <c r="S282">
        <f t="shared" si="86"/>
        <v>3771</v>
      </c>
      <c r="T282">
        <f t="shared" si="87"/>
        <v>19</v>
      </c>
      <c r="U282">
        <f t="shared" si="88"/>
        <v>25</v>
      </c>
      <c r="V282">
        <f t="shared" si="89"/>
        <v>25</v>
      </c>
    </row>
    <row r="283" spans="1:22" x14ac:dyDescent="0.3">
      <c r="A283">
        <v>3784</v>
      </c>
      <c r="B283">
        <v>62</v>
      </c>
      <c r="C283">
        <v>118</v>
      </c>
      <c r="D283">
        <v>79</v>
      </c>
      <c r="E283">
        <f t="shared" si="90"/>
        <v>56.333333333333336</v>
      </c>
      <c r="F283">
        <f t="shared" si="91"/>
        <v>81.125</v>
      </c>
      <c r="G283">
        <f t="shared" si="92"/>
        <v>61.958333333333336</v>
      </c>
      <c r="H283">
        <f t="shared" si="80"/>
        <v>23</v>
      </c>
      <c r="I283">
        <f t="shared" si="81"/>
        <v>-45</v>
      </c>
      <c r="J283">
        <f t="shared" si="82"/>
        <v>11</v>
      </c>
      <c r="K283">
        <f t="shared" si="93"/>
        <v>1</v>
      </c>
      <c r="L283">
        <f t="shared" si="94"/>
        <v>0</v>
      </c>
      <c r="M283">
        <f t="shared" si="95"/>
        <v>1</v>
      </c>
      <c r="N283">
        <f t="shared" si="83"/>
        <v>0</v>
      </c>
      <c r="O283">
        <f t="shared" si="84"/>
        <v>0</v>
      </c>
      <c r="P283">
        <f t="shared" si="85"/>
        <v>0</v>
      </c>
      <c r="Q283">
        <f t="shared" si="86"/>
        <v>3771</v>
      </c>
      <c r="R283">
        <f t="shared" si="86"/>
        <v>3771</v>
      </c>
      <c r="S283">
        <f t="shared" si="86"/>
        <v>3771</v>
      </c>
      <c r="T283">
        <f t="shared" si="87"/>
        <v>19</v>
      </c>
      <c r="U283">
        <f t="shared" si="88"/>
        <v>25</v>
      </c>
      <c r="V283">
        <f t="shared" si="89"/>
        <v>25</v>
      </c>
    </row>
    <row r="284" spans="1:22" x14ac:dyDescent="0.3">
      <c r="A284">
        <v>3798</v>
      </c>
      <c r="B284">
        <v>72</v>
      </c>
      <c r="C284">
        <v>72</v>
      </c>
      <c r="D284">
        <v>58</v>
      </c>
      <c r="E284">
        <f t="shared" si="90"/>
        <v>66.583333333333329</v>
      </c>
      <c r="F284">
        <f t="shared" si="91"/>
        <v>35.583333333333336</v>
      </c>
      <c r="G284">
        <f t="shared" si="92"/>
        <v>60.083333333333336</v>
      </c>
      <c r="H284">
        <f t="shared" si="80"/>
        <v>10</v>
      </c>
      <c r="I284">
        <f t="shared" si="81"/>
        <v>-46</v>
      </c>
      <c r="J284">
        <f t="shared" si="82"/>
        <v>-21</v>
      </c>
      <c r="K284">
        <f t="shared" si="93"/>
        <v>0</v>
      </c>
      <c r="L284">
        <f t="shared" si="94"/>
        <v>0</v>
      </c>
      <c r="M284">
        <f t="shared" si="95"/>
        <v>0</v>
      </c>
      <c r="N284">
        <f t="shared" si="83"/>
        <v>1</v>
      </c>
      <c r="O284">
        <f t="shared" si="84"/>
        <v>0</v>
      </c>
      <c r="P284">
        <f t="shared" si="85"/>
        <v>1</v>
      </c>
      <c r="Q284">
        <f t="shared" si="86"/>
        <v>3798</v>
      </c>
      <c r="R284">
        <f t="shared" si="86"/>
        <v>3771</v>
      </c>
      <c r="S284">
        <f t="shared" si="86"/>
        <v>3798</v>
      </c>
      <c r="T284">
        <f t="shared" si="87"/>
        <v>37</v>
      </c>
      <c r="U284">
        <f t="shared" si="88"/>
        <v>25</v>
      </c>
      <c r="V284">
        <f t="shared" si="89"/>
        <v>37</v>
      </c>
    </row>
    <row r="285" spans="1:22" x14ac:dyDescent="0.3">
      <c r="A285">
        <v>3811</v>
      </c>
      <c r="B285">
        <v>79</v>
      </c>
      <c r="C285">
        <v>-14</v>
      </c>
      <c r="D285">
        <v>63</v>
      </c>
      <c r="E285">
        <f t="shared" si="90"/>
        <v>72.625</v>
      </c>
      <c r="F285">
        <f t="shared" si="91"/>
        <v>-27.583333333333332</v>
      </c>
      <c r="G285">
        <f t="shared" si="92"/>
        <v>61.875</v>
      </c>
      <c r="H285">
        <f t="shared" si="80"/>
        <v>7</v>
      </c>
      <c r="I285">
        <f t="shared" si="81"/>
        <v>-86</v>
      </c>
      <c r="J285">
        <f t="shared" si="82"/>
        <v>5</v>
      </c>
      <c r="K285">
        <f t="shared" si="93"/>
        <v>0</v>
      </c>
      <c r="L285">
        <f t="shared" si="94"/>
        <v>0</v>
      </c>
      <c r="M285">
        <f t="shared" si="95"/>
        <v>1</v>
      </c>
      <c r="N285">
        <f t="shared" si="83"/>
        <v>0</v>
      </c>
      <c r="O285">
        <f t="shared" si="84"/>
        <v>0</v>
      </c>
      <c r="P285">
        <f t="shared" si="85"/>
        <v>0</v>
      </c>
      <c r="Q285">
        <f t="shared" si="86"/>
        <v>3798</v>
      </c>
      <c r="R285">
        <f t="shared" si="86"/>
        <v>3771</v>
      </c>
      <c r="S285">
        <f t="shared" si="86"/>
        <v>3798</v>
      </c>
      <c r="T285">
        <f t="shared" si="87"/>
        <v>37</v>
      </c>
      <c r="U285">
        <f t="shared" si="88"/>
        <v>25</v>
      </c>
      <c r="V285">
        <f t="shared" si="89"/>
        <v>37</v>
      </c>
    </row>
    <row r="286" spans="1:22" x14ac:dyDescent="0.3">
      <c r="A286">
        <v>3825</v>
      </c>
      <c r="B286">
        <v>109</v>
      </c>
      <c r="C286">
        <v>-187</v>
      </c>
      <c r="D286">
        <v>68</v>
      </c>
      <c r="E286">
        <f t="shared" si="90"/>
        <v>74.708333333333329</v>
      </c>
      <c r="F286">
        <f t="shared" si="91"/>
        <v>-97.083333333333329</v>
      </c>
      <c r="G286">
        <f t="shared" si="92"/>
        <v>61.208333333333336</v>
      </c>
      <c r="H286">
        <f t="shared" si="80"/>
        <v>30</v>
      </c>
      <c r="I286">
        <f t="shared" si="81"/>
        <v>-173</v>
      </c>
      <c r="J286">
        <f t="shared" si="82"/>
        <v>5</v>
      </c>
      <c r="K286">
        <f t="shared" si="93"/>
        <v>1</v>
      </c>
      <c r="L286">
        <f t="shared" si="94"/>
        <v>0</v>
      </c>
      <c r="M286">
        <f t="shared" si="95"/>
        <v>1</v>
      </c>
      <c r="N286">
        <f t="shared" si="83"/>
        <v>0</v>
      </c>
      <c r="O286">
        <f t="shared" si="84"/>
        <v>0</v>
      </c>
      <c r="P286">
        <f t="shared" si="85"/>
        <v>0</v>
      </c>
      <c r="Q286">
        <f t="shared" si="86"/>
        <v>3798</v>
      </c>
      <c r="R286">
        <f t="shared" si="86"/>
        <v>3771</v>
      </c>
      <c r="S286">
        <f t="shared" si="86"/>
        <v>3798</v>
      </c>
      <c r="T286">
        <f t="shared" si="87"/>
        <v>37</v>
      </c>
      <c r="U286">
        <f t="shared" si="88"/>
        <v>25</v>
      </c>
      <c r="V286">
        <f t="shared" si="89"/>
        <v>37</v>
      </c>
    </row>
    <row r="287" spans="1:22" x14ac:dyDescent="0.3">
      <c r="A287">
        <v>3838</v>
      </c>
      <c r="B287">
        <v>-17</v>
      </c>
      <c r="C287">
        <v>-126</v>
      </c>
      <c r="D287">
        <v>33</v>
      </c>
      <c r="E287">
        <f t="shared" si="90"/>
        <v>59.75</v>
      </c>
      <c r="F287">
        <f t="shared" si="91"/>
        <v>-120.75</v>
      </c>
      <c r="G287">
        <f t="shared" si="92"/>
        <v>55.333333333333336</v>
      </c>
      <c r="H287">
        <f t="shared" si="80"/>
        <v>-126</v>
      </c>
      <c r="I287">
        <f t="shared" si="81"/>
        <v>61</v>
      </c>
      <c r="J287">
        <f t="shared" si="82"/>
        <v>-35</v>
      </c>
      <c r="K287">
        <f t="shared" si="93"/>
        <v>0</v>
      </c>
      <c r="L287">
        <f t="shared" si="94"/>
        <v>1</v>
      </c>
      <c r="M287">
        <f t="shared" si="95"/>
        <v>0</v>
      </c>
      <c r="N287">
        <f t="shared" si="83"/>
        <v>1</v>
      </c>
      <c r="O287">
        <f t="shared" si="84"/>
        <v>0</v>
      </c>
      <c r="P287">
        <f t="shared" si="85"/>
        <v>1</v>
      </c>
      <c r="Q287">
        <f t="shared" si="86"/>
        <v>3838</v>
      </c>
      <c r="R287">
        <f t="shared" si="86"/>
        <v>3771</v>
      </c>
      <c r="S287">
        <f t="shared" si="86"/>
        <v>3838</v>
      </c>
      <c r="T287">
        <f t="shared" si="87"/>
        <v>25</v>
      </c>
      <c r="U287">
        <f t="shared" si="88"/>
        <v>25</v>
      </c>
      <c r="V287">
        <f t="shared" si="89"/>
        <v>25</v>
      </c>
    </row>
    <row r="288" spans="1:22" x14ac:dyDescent="0.3">
      <c r="A288">
        <v>3852</v>
      </c>
      <c r="B288">
        <v>107</v>
      </c>
      <c r="C288">
        <v>-237</v>
      </c>
      <c r="D288">
        <v>64</v>
      </c>
      <c r="E288">
        <f t="shared" si="90"/>
        <v>81.875</v>
      </c>
      <c r="F288">
        <f t="shared" si="91"/>
        <v>-139.41666666666666</v>
      </c>
      <c r="G288">
        <f t="shared" si="92"/>
        <v>59.958333333333336</v>
      </c>
      <c r="H288">
        <f t="shared" si="80"/>
        <v>124</v>
      </c>
      <c r="I288">
        <f t="shared" si="81"/>
        <v>-111</v>
      </c>
      <c r="J288">
        <f t="shared" si="82"/>
        <v>31</v>
      </c>
      <c r="K288">
        <f t="shared" si="93"/>
        <v>1</v>
      </c>
      <c r="L288">
        <f t="shared" si="94"/>
        <v>0</v>
      </c>
      <c r="M288">
        <f t="shared" si="95"/>
        <v>1</v>
      </c>
      <c r="N288">
        <f t="shared" si="83"/>
        <v>0</v>
      </c>
      <c r="O288">
        <f t="shared" si="84"/>
        <v>1</v>
      </c>
      <c r="P288">
        <f t="shared" si="85"/>
        <v>0</v>
      </c>
      <c r="Q288">
        <f t="shared" si="86"/>
        <v>3838</v>
      </c>
      <c r="R288">
        <f t="shared" si="86"/>
        <v>3852</v>
      </c>
      <c r="S288">
        <f t="shared" si="86"/>
        <v>3838</v>
      </c>
      <c r="T288">
        <f t="shared" si="87"/>
        <v>25</v>
      </c>
      <c r="U288">
        <f t="shared" si="88"/>
        <v>12</v>
      </c>
      <c r="V288">
        <f t="shared" si="89"/>
        <v>25</v>
      </c>
    </row>
    <row r="289" spans="1:22" x14ac:dyDescent="0.3">
      <c r="A289">
        <v>3865</v>
      </c>
      <c r="B289">
        <v>112</v>
      </c>
      <c r="C289">
        <v>-169</v>
      </c>
      <c r="D289">
        <v>91</v>
      </c>
      <c r="E289">
        <f t="shared" si="90"/>
        <v>91</v>
      </c>
      <c r="F289">
        <f t="shared" si="91"/>
        <v>-109.75</v>
      </c>
      <c r="G289">
        <f t="shared" si="92"/>
        <v>64.083333333333329</v>
      </c>
      <c r="H289">
        <f t="shared" si="80"/>
        <v>5</v>
      </c>
      <c r="I289">
        <f t="shared" si="81"/>
        <v>68</v>
      </c>
      <c r="J289">
        <f t="shared" si="82"/>
        <v>27</v>
      </c>
      <c r="K289">
        <f t="shared" si="93"/>
        <v>1</v>
      </c>
      <c r="L289">
        <f t="shared" si="94"/>
        <v>1</v>
      </c>
      <c r="M289">
        <f t="shared" si="95"/>
        <v>1</v>
      </c>
      <c r="N289">
        <f t="shared" si="83"/>
        <v>0</v>
      </c>
      <c r="O289">
        <f t="shared" si="84"/>
        <v>0</v>
      </c>
      <c r="P289">
        <f t="shared" si="85"/>
        <v>0</v>
      </c>
      <c r="Q289">
        <f t="shared" si="86"/>
        <v>3838</v>
      </c>
      <c r="R289">
        <f t="shared" si="86"/>
        <v>3852</v>
      </c>
      <c r="S289">
        <f t="shared" si="86"/>
        <v>3838</v>
      </c>
      <c r="T289">
        <f t="shared" si="87"/>
        <v>25</v>
      </c>
      <c r="U289">
        <f t="shared" si="88"/>
        <v>12</v>
      </c>
      <c r="V289">
        <f t="shared" si="89"/>
        <v>25</v>
      </c>
    </row>
    <row r="290" spans="1:22" x14ac:dyDescent="0.3">
      <c r="A290">
        <v>3878</v>
      </c>
      <c r="B290">
        <v>102</v>
      </c>
      <c r="C290">
        <v>-56</v>
      </c>
      <c r="D290">
        <v>59</v>
      </c>
      <c r="E290">
        <f t="shared" si="90"/>
        <v>89.791666666666671</v>
      </c>
      <c r="F290">
        <f t="shared" si="91"/>
        <v>-52.291666666666664</v>
      </c>
      <c r="G290">
        <f t="shared" si="92"/>
        <v>55.708333333333336</v>
      </c>
      <c r="H290">
        <f t="shared" si="80"/>
        <v>-10</v>
      </c>
      <c r="I290">
        <f t="shared" si="81"/>
        <v>113</v>
      </c>
      <c r="J290">
        <f t="shared" si="82"/>
        <v>-32</v>
      </c>
      <c r="K290">
        <f t="shared" si="93"/>
        <v>0</v>
      </c>
      <c r="L290">
        <f t="shared" si="94"/>
        <v>0</v>
      </c>
      <c r="M290">
        <f t="shared" si="95"/>
        <v>0</v>
      </c>
      <c r="N290">
        <f t="shared" si="83"/>
        <v>1</v>
      </c>
      <c r="O290">
        <f t="shared" si="84"/>
        <v>1</v>
      </c>
      <c r="P290">
        <f t="shared" si="85"/>
        <v>1</v>
      </c>
      <c r="Q290">
        <f t="shared" si="86"/>
        <v>3878</v>
      </c>
      <c r="R290">
        <f t="shared" si="86"/>
        <v>3878</v>
      </c>
      <c r="S290">
        <f t="shared" si="86"/>
        <v>3878</v>
      </c>
      <c r="T290">
        <f t="shared" si="87"/>
        <v>25</v>
      </c>
      <c r="U290">
        <f t="shared" si="88"/>
        <v>38</v>
      </c>
      <c r="V290">
        <f t="shared" si="89"/>
        <v>25</v>
      </c>
    </row>
    <row r="291" spans="1:22" x14ac:dyDescent="0.3">
      <c r="A291">
        <v>3892</v>
      </c>
      <c r="B291">
        <v>88</v>
      </c>
      <c r="C291">
        <v>38</v>
      </c>
      <c r="D291">
        <v>32</v>
      </c>
      <c r="E291">
        <f t="shared" si="90"/>
        <v>79</v>
      </c>
      <c r="F291">
        <f t="shared" si="91"/>
        <v>14.125</v>
      </c>
      <c r="G291">
        <f t="shared" si="92"/>
        <v>44.666666666666664</v>
      </c>
      <c r="H291">
        <f t="shared" si="80"/>
        <v>-14</v>
      </c>
      <c r="I291">
        <f t="shared" si="81"/>
        <v>94</v>
      </c>
      <c r="J291">
        <f t="shared" si="82"/>
        <v>-27</v>
      </c>
      <c r="K291">
        <f t="shared" si="93"/>
        <v>0</v>
      </c>
      <c r="L291">
        <f t="shared" si="94"/>
        <v>0</v>
      </c>
      <c r="M291">
        <f t="shared" si="95"/>
        <v>0</v>
      </c>
      <c r="N291">
        <f t="shared" si="83"/>
        <v>0</v>
      </c>
      <c r="O291">
        <f t="shared" si="84"/>
        <v>0</v>
      </c>
      <c r="P291">
        <f t="shared" si="85"/>
        <v>0</v>
      </c>
      <c r="Q291">
        <f t="shared" si="86"/>
        <v>3878</v>
      </c>
      <c r="R291">
        <f t="shared" si="86"/>
        <v>3878</v>
      </c>
      <c r="S291">
        <f t="shared" si="86"/>
        <v>3878</v>
      </c>
      <c r="T291">
        <f t="shared" si="87"/>
        <v>25</v>
      </c>
      <c r="U291">
        <f t="shared" si="88"/>
        <v>38</v>
      </c>
      <c r="V291">
        <f t="shared" si="89"/>
        <v>25</v>
      </c>
    </row>
    <row r="292" spans="1:22" x14ac:dyDescent="0.3">
      <c r="A292">
        <v>3906</v>
      </c>
      <c r="B292">
        <v>68</v>
      </c>
      <c r="C292">
        <v>120</v>
      </c>
      <c r="D292">
        <v>24</v>
      </c>
      <c r="E292">
        <f t="shared" si="90"/>
        <v>71.541666666666671</v>
      </c>
      <c r="F292">
        <f t="shared" si="91"/>
        <v>61.541666666666664</v>
      </c>
      <c r="G292">
        <f t="shared" si="92"/>
        <v>41.541666666666664</v>
      </c>
      <c r="H292">
        <f t="shared" si="80"/>
        <v>-20</v>
      </c>
      <c r="I292">
        <f t="shared" si="81"/>
        <v>82</v>
      </c>
      <c r="J292">
        <f t="shared" si="82"/>
        <v>-8</v>
      </c>
      <c r="K292">
        <f t="shared" si="93"/>
        <v>0</v>
      </c>
      <c r="L292">
        <f t="shared" si="94"/>
        <v>0</v>
      </c>
      <c r="M292">
        <f t="shared" si="95"/>
        <v>0</v>
      </c>
      <c r="N292">
        <f t="shared" si="83"/>
        <v>0</v>
      </c>
      <c r="O292">
        <f t="shared" si="84"/>
        <v>0</v>
      </c>
      <c r="P292">
        <f t="shared" si="85"/>
        <v>0</v>
      </c>
      <c r="Q292">
        <f t="shared" si="86"/>
        <v>3878</v>
      </c>
      <c r="R292">
        <f t="shared" si="86"/>
        <v>3878</v>
      </c>
      <c r="S292">
        <f t="shared" si="86"/>
        <v>3878</v>
      </c>
      <c r="T292">
        <f t="shared" si="87"/>
        <v>25</v>
      </c>
      <c r="U292">
        <f t="shared" si="88"/>
        <v>38</v>
      </c>
      <c r="V292">
        <f t="shared" si="89"/>
        <v>25</v>
      </c>
    </row>
    <row r="293" spans="1:22" x14ac:dyDescent="0.3">
      <c r="A293">
        <v>3919</v>
      </c>
      <c r="B293">
        <v>54</v>
      </c>
      <c r="C293">
        <v>147</v>
      </c>
      <c r="D293">
        <v>33</v>
      </c>
      <c r="E293">
        <f t="shared" si="90"/>
        <v>61.041666666666664</v>
      </c>
      <c r="F293">
        <f t="shared" si="91"/>
        <v>82.625</v>
      </c>
      <c r="G293">
        <f t="shared" si="92"/>
        <v>48.041666666666664</v>
      </c>
      <c r="H293">
        <f t="shared" si="80"/>
        <v>-14</v>
      </c>
      <c r="I293">
        <f t="shared" si="81"/>
        <v>27</v>
      </c>
      <c r="J293">
        <f t="shared" si="82"/>
        <v>9</v>
      </c>
      <c r="K293">
        <f t="shared" si="93"/>
        <v>0</v>
      </c>
      <c r="L293">
        <f t="shared" si="94"/>
        <v>1</v>
      </c>
      <c r="M293">
        <f t="shared" si="95"/>
        <v>1</v>
      </c>
      <c r="N293">
        <f t="shared" si="83"/>
        <v>0</v>
      </c>
      <c r="O293">
        <f t="shared" si="84"/>
        <v>0</v>
      </c>
      <c r="P293">
        <f t="shared" si="85"/>
        <v>0</v>
      </c>
      <c r="Q293">
        <f t="shared" si="86"/>
        <v>3878</v>
      </c>
      <c r="R293">
        <f t="shared" si="86"/>
        <v>3878</v>
      </c>
      <c r="S293">
        <f t="shared" si="86"/>
        <v>3878</v>
      </c>
      <c r="T293">
        <f t="shared" si="87"/>
        <v>25</v>
      </c>
      <c r="U293">
        <f t="shared" si="88"/>
        <v>38</v>
      </c>
      <c r="V293">
        <f t="shared" si="89"/>
        <v>25</v>
      </c>
    </row>
    <row r="294" spans="1:22" x14ac:dyDescent="0.3">
      <c r="A294">
        <v>3933</v>
      </c>
      <c r="B294">
        <v>43</v>
      </c>
      <c r="C294">
        <v>117</v>
      </c>
      <c r="D294">
        <v>63</v>
      </c>
      <c r="E294">
        <f t="shared" si="90"/>
        <v>54.958333333333336</v>
      </c>
      <c r="F294">
        <f t="shared" si="91"/>
        <v>68.375</v>
      </c>
      <c r="G294">
        <f t="shared" si="92"/>
        <v>60.583333333333336</v>
      </c>
      <c r="H294">
        <f t="shared" si="80"/>
        <v>-11</v>
      </c>
      <c r="I294">
        <f t="shared" si="81"/>
        <v>-30</v>
      </c>
      <c r="J294">
        <f t="shared" si="82"/>
        <v>30</v>
      </c>
      <c r="K294">
        <f t="shared" si="93"/>
        <v>0</v>
      </c>
      <c r="L294">
        <f t="shared" si="94"/>
        <v>0</v>
      </c>
      <c r="M294">
        <f t="shared" si="95"/>
        <v>0</v>
      </c>
      <c r="N294">
        <f t="shared" si="83"/>
        <v>0</v>
      </c>
      <c r="O294">
        <f t="shared" si="84"/>
        <v>1</v>
      </c>
      <c r="P294">
        <f t="shared" si="85"/>
        <v>1</v>
      </c>
      <c r="Q294">
        <f t="shared" si="86"/>
        <v>3878</v>
      </c>
      <c r="R294">
        <f t="shared" si="86"/>
        <v>3933</v>
      </c>
      <c r="S294">
        <f t="shared" si="86"/>
        <v>3933</v>
      </c>
      <c r="T294">
        <f t="shared" si="87"/>
        <v>25</v>
      </c>
      <c r="U294">
        <f t="shared" si="88"/>
        <v>18</v>
      </c>
      <c r="V294">
        <f t="shared" si="89"/>
        <v>18</v>
      </c>
    </row>
    <row r="295" spans="1:22" x14ac:dyDescent="0.3">
      <c r="A295">
        <v>3946</v>
      </c>
      <c r="B295">
        <v>47</v>
      </c>
      <c r="C295">
        <v>69</v>
      </c>
      <c r="D295">
        <v>76</v>
      </c>
      <c r="E295">
        <f t="shared" si="90"/>
        <v>55.166666666666664</v>
      </c>
      <c r="F295">
        <f t="shared" si="91"/>
        <v>27.333333333333332</v>
      </c>
      <c r="G295">
        <f t="shared" si="92"/>
        <v>72.291666666666671</v>
      </c>
      <c r="H295">
        <f t="shared" si="80"/>
        <v>4</v>
      </c>
      <c r="I295">
        <f t="shared" si="81"/>
        <v>-48</v>
      </c>
      <c r="J295">
        <f t="shared" si="82"/>
        <v>13</v>
      </c>
      <c r="K295">
        <f t="shared" si="93"/>
        <v>1</v>
      </c>
      <c r="L295">
        <f t="shared" si="94"/>
        <v>0</v>
      </c>
      <c r="M295">
        <f t="shared" si="95"/>
        <v>1</v>
      </c>
      <c r="N295">
        <f t="shared" si="83"/>
        <v>0</v>
      </c>
      <c r="O295">
        <f t="shared" si="84"/>
        <v>0</v>
      </c>
      <c r="P295">
        <f t="shared" si="85"/>
        <v>0</v>
      </c>
      <c r="Q295">
        <f t="shared" si="86"/>
        <v>3878</v>
      </c>
      <c r="R295">
        <f t="shared" si="86"/>
        <v>3933</v>
      </c>
      <c r="S295">
        <f t="shared" si="86"/>
        <v>3933</v>
      </c>
      <c r="T295">
        <f t="shared" si="87"/>
        <v>25</v>
      </c>
      <c r="U295">
        <f t="shared" si="88"/>
        <v>18</v>
      </c>
      <c r="V295">
        <f t="shared" si="89"/>
        <v>18</v>
      </c>
    </row>
    <row r="296" spans="1:22" x14ac:dyDescent="0.3">
      <c r="A296">
        <v>3959</v>
      </c>
      <c r="B296">
        <v>49</v>
      </c>
      <c r="C296">
        <v>-8</v>
      </c>
      <c r="D296">
        <v>70</v>
      </c>
      <c r="E296">
        <f t="shared" si="90"/>
        <v>58.75</v>
      </c>
      <c r="F296">
        <f t="shared" si="91"/>
        <v>-32.75</v>
      </c>
      <c r="G296">
        <f t="shared" si="92"/>
        <v>81.958333333333329</v>
      </c>
      <c r="H296">
        <f t="shared" si="80"/>
        <v>2</v>
      </c>
      <c r="I296">
        <f t="shared" si="81"/>
        <v>-77</v>
      </c>
      <c r="J296">
        <f t="shared" si="82"/>
        <v>-6</v>
      </c>
      <c r="K296">
        <f t="shared" si="93"/>
        <v>0</v>
      </c>
      <c r="L296">
        <f t="shared" si="94"/>
        <v>0</v>
      </c>
      <c r="M296">
        <f t="shared" si="95"/>
        <v>0</v>
      </c>
      <c r="N296">
        <f t="shared" si="83"/>
        <v>1</v>
      </c>
      <c r="O296">
        <f t="shared" si="84"/>
        <v>0</v>
      </c>
      <c r="P296">
        <f t="shared" si="85"/>
        <v>1</v>
      </c>
      <c r="Q296">
        <f t="shared" si="86"/>
        <v>3959</v>
      </c>
      <c r="R296">
        <f t="shared" si="86"/>
        <v>3933</v>
      </c>
      <c r="S296">
        <f t="shared" si="86"/>
        <v>3959</v>
      </c>
      <c r="T296">
        <f t="shared" si="87"/>
        <v>12</v>
      </c>
      <c r="U296">
        <f t="shared" si="88"/>
        <v>18</v>
      </c>
      <c r="V296">
        <f t="shared" si="89"/>
        <v>38</v>
      </c>
    </row>
    <row r="297" spans="1:22" x14ac:dyDescent="0.3">
      <c r="A297">
        <v>3973</v>
      </c>
      <c r="B297">
        <v>56</v>
      </c>
      <c r="C297">
        <v>-122</v>
      </c>
      <c r="D297">
        <v>105</v>
      </c>
      <c r="E297">
        <f t="shared" si="90"/>
        <v>66.375</v>
      </c>
      <c r="F297">
        <f t="shared" si="91"/>
        <v>-104.20833333333333</v>
      </c>
      <c r="G297">
        <f t="shared" si="92"/>
        <v>97.25</v>
      </c>
      <c r="H297">
        <f t="shared" si="80"/>
        <v>7</v>
      </c>
      <c r="I297">
        <f t="shared" si="81"/>
        <v>-114</v>
      </c>
      <c r="J297">
        <f t="shared" si="82"/>
        <v>35</v>
      </c>
      <c r="K297">
        <f t="shared" si="93"/>
        <v>0</v>
      </c>
      <c r="L297">
        <f t="shared" si="94"/>
        <v>0</v>
      </c>
      <c r="M297">
        <f t="shared" si="95"/>
        <v>1</v>
      </c>
      <c r="N297">
        <f t="shared" si="83"/>
        <v>0</v>
      </c>
      <c r="O297">
        <f t="shared" si="84"/>
        <v>0</v>
      </c>
      <c r="P297">
        <f t="shared" si="85"/>
        <v>0</v>
      </c>
      <c r="Q297">
        <f t="shared" si="86"/>
        <v>3959</v>
      </c>
      <c r="R297">
        <f t="shared" si="86"/>
        <v>3933</v>
      </c>
      <c r="S297">
        <f t="shared" si="86"/>
        <v>3959</v>
      </c>
      <c r="T297">
        <f t="shared" si="87"/>
        <v>12</v>
      </c>
      <c r="U297">
        <f t="shared" si="88"/>
        <v>18</v>
      </c>
      <c r="V297">
        <f t="shared" si="89"/>
        <v>38</v>
      </c>
    </row>
    <row r="298" spans="1:22" x14ac:dyDescent="0.3">
      <c r="A298">
        <v>3986</v>
      </c>
      <c r="B298">
        <v>91</v>
      </c>
      <c r="C298">
        <v>-243</v>
      </c>
      <c r="D298">
        <v>130</v>
      </c>
      <c r="E298">
        <f t="shared" si="90"/>
        <v>80.958333333333329</v>
      </c>
      <c r="F298">
        <f t="shared" si="91"/>
        <v>-166.5</v>
      </c>
      <c r="G298">
        <f t="shared" si="92"/>
        <v>108.625</v>
      </c>
      <c r="H298">
        <f t="shared" si="80"/>
        <v>35</v>
      </c>
      <c r="I298">
        <f t="shared" si="81"/>
        <v>-121</v>
      </c>
      <c r="J298">
        <f t="shared" si="82"/>
        <v>25</v>
      </c>
      <c r="K298">
        <f t="shared" si="93"/>
        <v>0</v>
      </c>
      <c r="L298">
        <f t="shared" si="94"/>
        <v>0</v>
      </c>
      <c r="M298">
        <f t="shared" si="95"/>
        <v>0</v>
      </c>
      <c r="N298">
        <f t="shared" si="83"/>
        <v>0</v>
      </c>
      <c r="O298">
        <f t="shared" si="84"/>
        <v>0</v>
      </c>
      <c r="P298">
        <f t="shared" si="85"/>
        <v>1</v>
      </c>
      <c r="Q298">
        <f t="shared" si="86"/>
        <v>3959</v>
      </c>
      <c r="R298">
        <f t="shared" si="86"/>
        <v>3933</v>
      </c>
      <c r="S298">
        <f t="shared" si="86"/>
        <v>3986</v>
      </c>
      <c r="T298">
        <f t="shared" si="87"/>
        <v>12</v>
      </c>
      <c r="U298">
        <f t="shared" si="88"/>
        <v>18</v>
      </c>
      <c r="V298">
        <f t="shared" si="89"/>
        <v>37</v>
      </c>
    </row>
    <row r="299" spans="1:22" x14ac:dyDescent="0.3">
      <c r="A299">
        <v>4000</v>
      </c>
      <c r="B299">
        <v>113</v>
      </c>
      <c r="C299">
        <v>-297</v>
      </c>
      <c r="D299">
        <v>133</v>
      </c>
      <c r="E299">
        <f t="shared" si="90"/>
        <v>90.375</v>
      </c>
      <c r="F299">
        <f t="shared" si="91"/>
        <v>-188.04166666666666</v>
      </c>
      <c r="G299">
        <f t="shared" si="92"/>
        <v>107.54166666666667</v>
      </c>
      <c r="H299">
        <f t="shared" si="80"/>
        <v>22</v>
      </c>
      <c r="I299">
        <f t="shared" si="81"/>
        <v>-54</v>
      </c>
      <c r="J299">
        <f t="shared" si="82"/>
        <v>3</v>
      </c>
      <c r="K299">
        <f t="shared" si="93"/>
        <v>1</v>
      </c>
      <c r="L299">
        <f t="shared" si="94"/>
        <v>0</v>
      </c>
      <c r="M299">
        <f t="shared" si="95"/>
        <v>1</v>
      </c>
      <c r="N299">
        <f t="shared" si="83"/>
        <v>0</v>
      </c>
      <c r="O299">
        <f t="shared" si="84"/>
        <v>0</v>
      </c>
      <c r="P299">
        <f t="shared" si="85"/>
        <v>0</v>
      </c>
      <c r="Q299">
        <f t="shared" si="86"/>
        <v>3959</v>
      </c>
      <c r="R299">
        <f t="shared" si="86"/>
        <v>3933</v>
      </c>
      <c r="S299">
        <f t="shared" si="86"/>
        <v>3986</v>
      </c>
      <c r="T299">
        <f t="shared" si="87"/>
        <v>12</v>
      </c>
      <c r="U299">
        <f t="shared" si="88"/>
        <v>18</v>
      </c>
      <c r="V299">
        <f t="shared" si="89"/>
        <v>37</v>
      </c>
    </row>
    <row r="300" spans="1:22" x14ac:dyDescent="0.3">
      <c r="A300">
        <v>4014</v>
      </c>
      <c r="B300">
        <v>103</v>
      </c>
      <c r="C300">
        <v>-228</v>
      </c>
      <c r="D300">
        <v>107</v>
      </c>
      <c r="E300">
        <f t="shared" si="90"/>
        <v>87.708333333333329</v>
      </c>
      <c r="F300">
        <f t="shared" si="91"/>
        <v>-154.375</v>
      </c>
      <c r="G300">
        <f t="shared" si="92"/>
        <v>94.166666666666671</v>
      </c>
      <c r="H300">
        <f t="shared" si="80"/>
        <v>-10</v>
      </c>
      <c r="I300">
        <f t="shared" si="81"/>
        <v>69</v>
      </c>
      <c r="J300">
        <f t="shared" si="82"/>
        <v>-26</v>
      </c>
      <c r="K300">
        <f t="shared" si="93"/>
        <v>0</v>
      </c>
      <c r="L300">
        <f t="shared" si="94"/>
        <v>1</v>
      </c>
      <c r="M300">
        <f t="shared" si="95"/>
        <v>0</v>
      </c>
      <c r="N300">
        <f t="shared" si="83"/>
        <v>1</v>
      </c>
      <c r="O300">
        <f t="shared" si="84"/>
        <v>0</v>
      </c>
      <c r="P300">
        <f t="shared" si="85"/>
        <v>1</v>
      </c>
      <c r="Q300">
        <f t="shared" si="86"/>
        <v>4014</v>
      </c>
      <c r="R300">
        <f t="shared" si="86"/>
        <v>3933</v>
      </c>
      <c r="S300">
        <f t="shared" si="86"/>
        <v>4014</v>
      </c>
      <c r="T300">
        <f t="shared" si="87"/>
        <v>18</v>
      </c>
      <c r="U300">
        <f t="shared" si="88"/>
        <v>18</v>
      </c>
      <c r="V300">
        <f t="shared" si="89"/>
        <v>36</v>
      </c>
    </row>
    <row r="301" spans="1:22" x14ac:dyDescent="0.3">
      <c r="A301">
        <v>4027</v>
      </c>
      <c r="B301">
        <v>65</v>
      </c>
      <c r="C301">
        <v>-101</v>
      </c>
      <c r="D301">
        <v>73</v>
      </c>
      <c r="E301">
        <f t="shared" si="90"/>
        <v>77.541666666666671</v>
      </c>
      <c r="F301">
        <f t="shared" si="91"/>
        <v>-85.166666666666671</v>
      </c>
      <c r="G301">
        <f t="shared" si="92"/>
        <v>76.333333333333329</v>
      </c>
      <c r="H301">
        <f t="shared" si="80"/>
        <v>-38</v>
      </c>
      <c r="I301">
        <f t="shared" si="81"/>
        <v>127</v>
      </c>
      <c r="J301">
        <f t="shared" si="82"/>
        <v>-34</v>
      </c>
      <c r="K301">
        <f t="shared" si="93"/>
        <v>0</v>
      </c>
      <c r="L301">
        <f t="shared" si="94"/>
        <v>0</v>
      </c>
      <c r="M301">
        <f t="shared" si="95"/>
        <v>0</v>
      </c>
      <c r="N301">
        <f t="shared" si="83"/>
        <v>0</v>
      </c>
      <c r="O301">
        <f t="shared" si="84"/>
        <v>1</v>
      </c>
      <c r="P301">
        <f t="shared" si="85"/>
        <v>0</v>
      </c>
      <c r="Q301">
        <f t="shared" si="86"/>
        <v>4014</v>
      </c>
      <c r="R301">
        <f t="shared" si="86"/>
        <v>4027</v>
      </c>
      <c r="S301">
        <f t="shared" si="86"/>
        <v>4014</v>
      </c>
      <c r="T301">
        <f t="shared" si="87"/>
        <v>18</v>
      </c>
      <c r="U301">
        <f t="shared" si="88"/>
        <v>11</v>
      </c>
      <c r="V301">
        <f t="shared" si="89"/>
        <v>36</v>
      </c>
    </row>
    <row r="302" spans="1:22" x14ac:dyDescent="0.3">
      <c r="A302">
        <v>4040</v>
      </c>
      <c r="B302">
        <v>80</v>
      </c>
      <c r="C302">
        <v>11</v>
      </c>
      <c r="D302">
        <v>49</v>
      </c>
      <c r="E302">
        <f t="shared" si="90"/>
        <v>74.25</v>
      </c>
      <c r="F302">
        <f t="shared" si="91"/>
        <v>-7.875</v>
      </c>
      <c r="G302">
        <f t="shared" si="92"/>
        <v>59.458333333333336</v>
      </c>
      <c r="H302">
        <f t="shared" si="80"/>
        <v>15</v>
      </c>
      <c r="I302">
        <f t="shared" si="81"/>
        <v>112</v>
      </c>
      <c r="J302">
        <f t="shared" si="82"/>
        <v>-24</v>
      </c>
      <c r="K302">
        <f t="shared" si="93"/>
        <v>1</v>
      </c>
      <c r="L302">
        <f t="shared" si="94"/>
        <v>0</v>
      </c>
      <c r="M302">
        <f t="shared" si="95"/>
        <v>0</v>
      </c>
      <c r="N302">
        <f t="shared" si="83"/>
        <v>0</v>
      </c>
      <c r="O302">
        <f t="shared" si="84"/>
        <v>0</v>
      </c>
      <c r="P302">
        <f t="shared" si="85"/>
        <v>0</v>
      </c>
      <c r="Q302">
        <f t="shared" si="86"/>
        <v>4014</v>
      </c>
      <c r="R302">
        <f t="shared" si="86"/>
        <v>4027</v>
      </c>
      <c r="S302">
        <f t="shared" si="86"/>
        <v>4014</v>
      </c>
      <c r="T302">
        <f t="shared" si="87"/>
        <v>18</v>
      </c>
      <c r="U302">
        <f t="shared" si="88"/>
        <v>11</v>
      </c>
      <c r="V302">
        <f t="shared" si="89"/>
        <v>36</v>
      </c>
    </row>
    <row r="303" spans="1:22" x14ac:dyDescent="0.3">
      <c r="A303">
        <v>4054</v>
      </c>
      <c r="B303">
        <v>71</v>
      </c>
      <c r="C303">
        <v>121</v>
      </c>
      <c r="D303">
        <v>18</v>
      </c>
      <c r="E303">
        <f t="shared" si="90"/>
        <v>67.666666666666671</v>
      </c>
      <c r="F303">
        <f t="shared" si="91"/>
        <v>61.416666666666664</v>
      </c>
      <c r="G303">
        <f t="shared" si="92"/>
        <v>46.208333333333336</v>
      </c>
      <c r="H303">
        <f t="shared" si="80"/>
        <v>-9</v>
      </c>
      <c r="I303">
        <f t="shared" si="81"/>
        <v>110</v>
      </c>
      <c r="J303">
        <f t="shared" si="82"/>
        <v>-31</v>
      </c>
      <c r="K303">
        <f t="shared" si="93"/>
        <v>0</v>
      </c>
      <c r="L303">
        <f t="shared" si="94"/>
        <v>0</v>
      </c>
      <c r="M303">
        <f t="shared" si="95"/>
        <v>0</v>
      </c>
      <c r="N303">
        <f t="shared" si="83"/>
        <v>1</v>
      </c>
      <c r="O303">
        <f t="shared" si="84"/>
        <v>0</v>
      </c>
      <c r="P303">
        <f t="shared" si="85"/>
        <v>0</v>
      </c>
      <c r="Q303">
        <f t="shared" si="86"/>
        <v>4054</v>
      </c>
      <c r="R303">
        <f t="shared" si="86"/>
        <v>4027</v>
      </c>
      <c r="S303">
        <f t="shared" si="86"/>
        <v>4014</v>
      </c>
      <c r="T303">
        <f t="shared" si="87"/>
        <v>25</v>
      </c>
      <c r="U303">
        <f t="shared" si="88"/>
        <v>11</v>
      </c>
      <c r="V303">
        <f t="shared" si="89"/>
        <v>36</v>
      </c>
    </row>
    <row r="304" spans="1:22" x14ac:dyDescent="0.3">
      <c r="A304">
        <v>4067</v>
      </c>
      <c r="B304">
        <v>51</v>
      </c>
      <c r="C304">
        <v>184</v>
      </c>
      <c r="D304">
        <v>29</v>
      </c>
      <c r="E304">
        <f t="shared" si="90"/>
        <v>59.125</v>
      </c>
      <c r="F304">
        <f t="shared" si="91"/>
        <v>100.375</v>
      </c>
      <c r="G304">
        <f t="shared" si="92"/>
        <v>47.041666666666664</v>
      </c>
      <c r="H304">
        <f t="shared" si="80"/>
        <v>-20</v>
      </c>
      <c r="I304">
        <f t="shared" si="81"/>
        <v>63</v>
      </c>
      <c r="J304">
        <f t="shared" si="82"/>
        <v>11</v>
      </c>
      <c r="K304">
        <f t="shared" si="93"/>
        <v>0</v>
      </c>
      <c r="L304">
        <f t="shared" si="94"/>
        <v>1</v>
      </c>
      <c r="M304">
        <f t="shared" si="95"/>
        <v>1</v>
      </c>
      <c r="N304">
        <f t="shared" si="83"/>
        <v>0</v>
      </c>
      <c r="O304">
        <f t="shared" si="84"/>
        <v>0</v>
      </c>
      <c r="P304">
        <f t="shared" si="85"/>
        <v>0</v>
      </c>
      <c r="Q304">
        <f t="shared" si="86"/>
        <v>4054</v>
      </c>
      <c r="R304">
        <f t="shared" si="86"/>
        <v>4027</v>
      </c>
      <c r="S304">
        <f t="shared" si="86"/>
        <v>4014</v>
      </c>
      <c r="T304">
        <f t="shared" si="87"/>
        <v>25</v>
      </c>
      <c r="U304">
        <f t="shared" si="88"/>
        <v>11</v>
      </c>
      <c r="V304">
        <f t="shared" si="89"/>
        <v>36</v>
      </c>
    </row>
    <row r="305" spans="1:22" x14ac:dyDescent="0.3">
      <c r="A305">
        <v>4081</v>
      </c>
      <c r="B305">
        <v>43</v>
      </c>
      <c r="C305">
        <v>165</v>
      </c>
      <c r="D305">
        <v>58</v>
      </c>
      <c r="E305">
        <f t="shared" si="90"/>
        <v>54.791666666666664</v>
      </c>
      <c r="F305">
        <f t="shared" si="91"/>
        <v>94.125</v>
      </c>
      <c r="G305">
        <f t="shared" si="92"/>
        <v>57.708333333333336</v>
      </c>
      <c r="H305">
        <f t="shared" si="80"/>
        <v>-8</v>
      </c>
      <c r="I305">
        <f t="shared" si="81"/>
        <v>-19</v>
      </c>
      <c r="J305">
        <f t="shared" si="82"/>
        <v>29</v>
      </c>
      <c r="K305">
        <f t="shared" si="93"/>
        <v>0</v>
      </c>
      <c r="L305">
        <f t="shared" si="94"/>
        <v>0</v>
      </c>
      <c r="M305">
        <f t="shared" si="95"/>
        <v>0</v>
      </c>
      <c r="N305">
        <f t="shared" si="83"/>
        <v>0</v>
      </c>
      <c r="O305">
        <f t="shared" si="84"/>
        <v>1</v>
      </c>
      <c r="P305">
        <f t="shared" si="85"/>
        <v>1</v>
      </c>
      <c r="Q305">
        <f t="shared" si="86"/>
        <v>4054</v>
      </c>
      <c r="R305">
        <f t="shared" si="86"/>
        <v>4081</v>
      </c>
      <c r="S305">
        <f t="shared" si="86"/>
        <v>4081</v>
      </c>
      <c r="T305">
        <f t="shared" si="87"/>
        <v>25</v>
      </c>
      <c r="U305">
        <f t="shared" si="88"/>
        <v>19</v>
      </c>
      <c r="V305">
        <f t="shared" si="89"/>
        <v>15</v>
      </c>
    </row>
    <row r="306" spans="1:22" x14ac:dyDescent="0.3">
      <c r="A306">
        <v>4094</v>
      </c>
      <c r="B306">
        <v>43</v>
      </c>
      <c r="C306">
        <v>106</v>
      </c>
      <c r="D306">
        <v>78</v>
      </c>
      <c r="E306">
        <f t="shared" si="90"/>
        <v>58.333333333333336</v>
      </c>
      <c r="F306">
        <f t="shared" si="91"/>
        <v>51.5</v>
      </c>
      <c r="G306">
        <f t="shared" si="92"/>
        <v>70.458333333333329</v>
      </c>
      <c r="H306">
        <f t="shared" si="80"/>
        <v>0</v>
      </c>
      <c r="I306">
        <f t="shared" si="81"/>
        <v>-59</v>
      </c>
      <c r="J306">
        <f t="shared" si="82"/>
        <v>20</v>
      </c>
      <c r="K306">
        <f t="shared" si="93"/>
        <v>1</v>
      </c>
      <c r="L306">
        <f t="shared" si="94"/>
        <v>0</v>
      </c>
      <c r="M306">
        <f t="shared" si="95"/>
        <v>1</v>
      </c>
      <c r="N306">
        <f t="shared" si="83"/>
        <v>0</v>
      </c>
      <c r="O306">
        <f t="shared" si="84"/>
        <v>0</v>
      </c>
      <c r="P306">
        <f t="shared" si="85"/>
        <v>0</v>
      </c>
      <c r="Q306">
        <f t="shared" si="86"/>
        <v>4054</v>
      </c>
      <c r="R306">
        <f t="shared" si="86"/>
        <v>4081</v>
      </c>
      <c r="S306">
        <f t="shared" si="86"/>
        <v>4081</v>
      </c>
      <c r="T306">
        <f t="shared" si="87"/>
        <v>25</v>
      </c>
      <c r="U306">
        <f t="shared" si="88"/>
        <v>19</v>
      </c>
      <c r="V306">
        <f t="shared" si="89"/>
        <v>15</v>
      </c>
    </row>
    <row r="307" spans="1:22" x14ac:dyDescent="0.3">
      <c r="A307">
        <v>4108</v>
      </c>
      <c r="B307">
        <v>57</v>
      </c>
      <c r="C307">
        <v>17</v>
      </c>
      <c r="D307">
        <v>73</v>
      </c>
      <c r="E307">
        <f t="shared" si="90"/>
        <v>68.083333333333329</v>
      </c>
      <c r="F307">
        <f t="shared" si="91"/>
        <v>-15.625</v>
      </c>
      <c r="G307">
        <f t="shared" si="92"/>
        <v>76.833333333333329</v>
      </c>
      <c r="H307">
        <f t="shared" si="80"/>
        <v>14</v>
      </c>
      <c r="I307">
        <f t="shared" si="81"/>
        <v>-89</v>
      </c>
      <c r="J307">
        <f t="shared" si="82"/>
        <v>-5</v>
      </c>
      <c r="K307">
        <f t="shared" si="93"/>
        <v>1</v>
      </c>
      <c r="L307">
        <f t="shared" si="94"/>
        <v>0</v>
      </c>
      <c r="M307">
        <f t="shared" si="95"/>
        <v>0</v>
      </c>
      <c r="N307">
        <f t="shared" si="83"/>
        <v>0</v>
      </c>
      <c r="O307">
        <f t="shared" si="84"/>
        <v>0</v>
      </c>
      <c r="P307">
        <f t="shared" si="85"/>
        <v>1</v>
      </c>
      <c r="Q307">
        <f t="shared" si="86"/>
        <v>4054</v>
      </c>
      <c r="R307">
        <f t="shared" si="86"/>
        <v>4081</v>
      </c>
      <c r="S307">
        <f t="shared" si="86"/>
        <v>4108</v>
      </c>
      <c r="T307">
        <f t="shared" si="87"/>
        <v>25</v>
      </c>
      <c r="U307">
        <f t="shared" si="88"/>
        <v>19</v>
      </c>
      <c r="V307">
        <f t="shared" si="89"/>
        <v>37</v>
      </c>
    </row>
    <row r="308" spans="1:22" x14ac:dyDescent="0.3">
      <c r="A308">
        <v>4121</v>
      </c>
      <c r="B308">
        <v>84</v>
      </c>
      <c r="C308">
        <v>-129</v>
      </c>
      <c r="D308">
        <v>86</v>
      </c>
      <c r="E308">
        <f t="shared" si="90"/>
        <v>83.125</v>
      </c>
      <c r="F308">
        <f t="shared" si="91"/>
        <v>-99.166666666666671</v>
      </c>
      <c r="G308">
        <f t="shared" si="92"/>
        <v>86.333333333333329</v>
      </c>
      <c r="H308">
        <f t="shared" si="80"/>
        <v>27</v>
      </c>
      <c r="I308">
        <f t="shared" si="81"/>
        <v>-146</v>
      </c>
      <c r="J308">
        <f t="shared" si="82"/>
        <v>13</v>
      </c>
      <c r="K308">
        <f t="shared" si="93"/>
        <v>0</v>
      </c>
      <c r="L308">
        <f t="shared" si="94"/>
        <v>0</v>
      </c>
      <c r="M308">
        <f t="shared" si="95"/>
        <v>1</v>
      </c>
      <c r="N308">
        <f t="shared" si="83"/>
        <v>1</v>
      </c>
      <c r="O308">
        <f t="shared" si="84"/>
        <v>0</v>
      </c>
      <c r="P308">
        <f t="shared" si="85"/>
        <v>0</v>
      </c>
      <c r="Q308">
        <f t="shared" si="86"/>
        <v>4121</v>
      </c>
      <c r="R308">
        <f t="shared" si="86"/>
        <v>4081</v>
      </c>
      <c r="S308">
        <f t="shared" si="86"/>
        <v>4108</v>
      </c>
      <c r="T308">
        <f t="shared" si="87"/>
        <v>15</v>
      </c>
      <c r="U308">
        <f t="shared" si="88"/>
        <v>19</v>
      </c>
      <c r="V308">
        <f t="shared" si="89"/>
        <v>37</v>
      </c>
    </row>
    <row r="309" spans="1:22" x14ac:dyDescent="0.3">
      <c r="A309">
        <v>4134</v>
      </c>
      <c r="B309">
        <v>110</v>
      </c>
      <c r="C309">
        <v>-278</v>
      </c>
      <c r="D309">
        <v>103</v>
      </c>
      <c r="E309">
        <f t="shared" si="90"/>
        <v>97.708333333333329</v>
      </c>
      <c r="F309">
        <f t="shared" si="91"/>
        <v>-169.04166666666666</v>
      </c>
      <c r="G309">
        <f t="shared" si="92"/>
        <v>95.916666666666671</v>
      </c>
      <c r="H309">
        <f t="shared" si="80"/>
        <v>26</v>
      </c>
      <c r="I309">
        <f t="shared" si="81"/>
        <v>-149</v>
      </c>
      <c r="J309">
        <f t="shared" si="82"/>
        <v>17</v>
      </c>
      <c r="K309">
        <f t="shared" si="93"/>
        <v>0</v>
      </c>
      <c r="L309">
        <f t="shared" si="94"/>
        <v>0</v>
      </c>
      <c r="M309">
        <f t="shared" si="95"/>
        <v>0</v>
      </c>
      <c r="N309">
        <f t="shared" si="83"/>
        <v>0</v>
      </c>
      <c r="O309">
        <f t="shared" si="84"/>
        <v>0</v>
      </c>
      <c r="P309">
        <f t="shared" si="85"/>
        <v>1</v>
      </c>
      <c r="Q309">
        <f t="shared" si="86"/>
        <v>4121</v>
      </c>
      <c r="R309">
        <f t="shared" si="86"/>
        <v>4081</v>
      </c>
      <c r="S309">
        <f t="shared" si="86"/>
        <v>4134</v>
      </c>
      <c r="T309">
        <f t="shared" si="87"/>
        <v>15</v>
      </c>
      <c r="U309">
        <f t="shared" si="88"/>
        <v>19</v>
      </c>
      <c r="V309">
        <f t="shared" si="89"/>
        <v>38</v>
      </c>
    </row>
    <row r="310" spans="1:22" x14ac:dyDescent="0.3">
      <c r="A310">
        <v>4148</v>
      </c>
      <c r="B310">
        <v>125</v>
      </c>
      <c r="C310">
        <v>-304</v>
      </c>
      <c r="D310">
        <v>143</v>
      </c>
      <c r="E310">
        <f t="shared" si="90"/>
        <v>106.33333333333333</v>
      </c>
      <c r="F310">
        <f t="shared" si="91"/>
        <v>-184.29166666666666</v>
      </c>
      <c r="G310">
        <f t="shared" si="92"/>
        <v>101.16666666666667</v>
      </c>
      <c r="H310">
        <f t="shared" si="80"/>
        <v>15</v>
      </c>
      <c r="I310">
        <f t="shared" si="81"/>
        <v>-26</v>
      </c>
      <c r="J310">
        <f t="shared" si="82"/>
        <v>40</v>
      </c>
      <c r="K310">
        <f t="shared" si="93"/>
        <v>1</v>
      </c>
      <c r="L310">
        <f t="shared" si="94"/>
        <v>0</v>
      </c>
      <c r="M310">
        <f t="shared" si="95"/>
        <v>1</v>
      </c>
      <c r="N310">
        <f t="shared" si="83"/>
        <v>0</v>
      </c>
      <c r="O310">
        <f t="shared" si="84"/>
        <v>0</v>
      </c>
      <c r="P310">
        <f t="shared" si="85"/>
        <v>0</v>
      </c>
      <c r="Q310">
        <f t="shared" si="86"/>
        <v>4121</v>
      </c>
      <c r="R310">
        <f t="shared" si="86"/>
        <v>4081</v>
      </c>
      <c r="S310">
        <f t="shared" si="86"/>
        <v>4134</v>
      </c>
      <c r="T310">
        <f t="shared" si="87"/>
        <v>15</v>
      </c>
      <c r="U310">
        <f t="shared" si="88"/>
        <v>19</v>
      </c>
      <c r="V310">
        <f t="shared" si="89"/>
        <v>38</v>
      </c>
    </row>
    <row r="311" spans="1:22" x14ac:dyDescent="0.3">
      <c r="A311">
        <v>4162</v>
      </c>
      <c r="B311">
        <v>117</v>
      </c>
      <c r="C311">
        <v>-194</v>
      </c>
      <c r="D311">
        <v>92</v>
      </c>
      <c r="E311">
        <f t="shared" si="90"/>
        <v>105.625</v>
      </c>
      <c r="F311">
        <f t="shared" si="91"/>
        <v>-140.16666666666666</v>
      </c>
      <c r="G311">
        <f t="shared" si="92"/>
        <v>85.666666666666671</v>
      </c>
      <c r="H311">
        <f t="shared" si="80"/>
        <v>-8</v>
      </c>
      <c r="I311">
        <f t="shared" si="81"/>
        <v>110</v>
      </c>
      <c r="J311">
        <f t="shared" si="82"/>
        <v>-51</v>
      </c>
      <c r="K311">
        <f t="shared" si="93"/>
        <v>0</v>
      </c>
      <c r="L311">
        <f t="shared" si="94"/>
        <v>1</v>
      </c>
      <c r="M311">
        <f t="shared" si="95"/>
        <v>0</v>
      </c>
      <c r="N311">
        <f t="shared" si="83"/>
        <v>1</v>
      </c>
      <c r="O311">
        <f t="shared" si="84"/>
        <v>0</v>
      </c>
      <c r="P311">
        <f t="shared" si="85"/>
        <v>1</v>
      </c>
      <c r="Q311">
        <f t="shared" si="86"/>
        <v>4162</v>
      </c>
      <c r="R311">
        <f t="shared" si="86"/>
        <v>4081</v>
      </c>
      <c r="S311">
        <f t="shared" si="86"/>
        <v>4162</v>
      </c>
      <c r="T311">
        <f t="shared" si="87"/>
        <v>24</v>
      </c>
      <c r="U311">
        <f t="shared" si="88"/>
        <v>19</v>
      </c>
      <c r="V311">
        <f t="shared" si="89"/>
        <v>36</v>
      </c>
    </row>
    <row r="312" spans="1:22" x14ac:dyDescent="0.3">
      <c r="A312">
        <v>4175</v>
      </c>
      <c r="B312">
        <v>108</v>
      </c>
      <c r="C312">
        <v>-63</v>
      </c>
      <c r="D312">
        <v>59</v>
      </c>
      <c r="E312">
        <f t="shared" si="90"/>
        <v>99.083333333333329</v>
      </c>
      <c r="F312">
        <f t="shared" si="91"/>
        <v>-69.791666666666671</v>
      </c>
      <c r="G312">
        <f t="shared" si="92"/>
        <v>67.666666666666671</v>
      </c>
      <c r="H312">
        <f t="shared" si="80"/>
        <v>-9</v>
      </c>
      <c r="I312">
        <f t="shared" si="81"/>
        <v>131</v>
      </c>
      <c r="J312">
        <f t="shared" si="82"/>
        <v>-33</v>
      </c>
      <c r="K312">
        <f t="shared" si="93"/>
        <v>0</v>
      </c>
      <c r="L312">
        <f t="shared" si="94"/>
        <v>0</v>
      </c>
      <c r="M312">
        <f t="shared" si="95"/>
        <v>0</v>
      </c>
      <c r="N312">
        <f t="shared" si="83"/>
        <v>0</v>
      </c>
      <c r="O312">
        <f t="shared" si="84"/>
        <v>1</v>
      </c>
      <c r="P312">
        <f t="shared" si="85"/>
        <v>0</v>
      </c>
      <c r="Q312">
        <f t="shared" si="86"/>
        <v>4162</v>
      </c>
      <c r="R312">
        <f t="shared" si="86"/>
        <v>4175</v>
      </c>
      <c r="S312">
        <f t="shared" si="86"/>
        <v>4162</v>
      </c>
      <c r="T312">
        <f t="shared" si="87"/>
        <v>24</v>
      </c>
      <c r="U312">
        <f t="shared" si="88"/>
        <v>11</v>
      </c>
      <c r="V312">
        <f t="shared" si="89"/>
        <v>36</v>
      </c>
    </row>
    <row r="313" spans="1:22" x14ac:dyDescent="0.3">
      <c r="A313">
        <v>4189</v>
      </c>
      <c r="B313">
        <v>87</v>
      </c>
      <c r="C313">
        <v>45</v>
      </c>
      <c r="D313">
        <v>37</v>
      </c>
      <c r="E313">
        <f t="shared" si="90"/>
        <v>87.791666666666671</v>
      </c>
      <c r="F313">
        <f t="shared" si="91"/>
        <v>-1.1666666666666667</v>
      </c>
      <c r="G313">
        <f t="shared" si="92"/>
        <v>54</v>
      </c>
      <c r="H313">
        <f t="shared" si="80"/>
        <v>-21</v>
      </c>
      <c r="I313">
        <f t="shared" si="81"/>
        <v>108</v>
      </c>
      <c r="J313">
        <f t="shared" si="82"/>
        <v>-22</v>
      </c>
      <c r="K313">
        <f t="shared" si="93"/>
        <v>0</v>
      </c>
      <c r="L313">
        <f t="shared" si="94"/>
        <v>0</v>
      </c>
      <c r="M313">
        <f t="shared" si="95"/>
        <v>0</v>
      </c>
      <c r="N313">
        <f t="shared" si="83"/>
        <v>0</v>
      </c>
      <c r="O313">
        <f t="shared" si="84"/>
        <v>0</v>
      </c>
      <c r="P313">
        <f t="shared" si="85"/>
        <v>0</v>
      </c>
      <c r="Q313">
        <f t="shared" si="86"/>
        <v>4162</v>
      </c>
      <c r="R313">
        <f t="shared" si="86"/>
        <v>4175</v>
      </c>
      <c r="S313">
        <f t="shared" si="86"/>
        <v>4162</v>
      </c>
      <c r="T313">
        <f t="shared" si="87"/>
        <v>24</v>
      </c>
      <c r="U313">
        <f t="shared" si="88"/>
        <v>11</v>
      </c>
      <c r="V313">
        <f t="shared" si="89"/>
        <v>36</v>
      </c>
    </row>
    <row r="314" spans="1:22" x14ac:dyDescent="0.3">
      <c r="A314">
        <v>4202</v>
      </c>
      <c r="B314">
        <v>73</v>
      </c>
      <c r="C314">
        <v>113</v>
      </c>
      <c r="D314">
        <v>26</v>
      </c>
      <c r="E314">
        <f t="shared" si="90"/>
        <v>76.041666666666671</v>
      </c>
      <c r="F314">
        <f t="shared" si="91"/>
        <v>49.708333333333336</v>
      </c>
      <c r="G314">
        <f t="shared" si="92"/>
        <v>49.041666666666664</v>
      </c>
      <c r="H314">
        <f t="shared" si="80"/>
        <v>-14</v>
      </c>
      <c r="I314">
        <f t="shared" si="81"/>
        <v>68</v>
      </c>
      <c r="J314">
        <f t="shared" si="82"/>
        <v>-11</v>
      </c>
      <c r="K314">
        <f t="shared" si="93"/>
        <v>0</v>
      </c>
      <c r="L314">
        <f t="shared" si="94"/>
        <v>0</v>
      </c>
      <c r="M314">
        <f t="shared" si="95"/>
        <v>0</v>
      </c>
      <c r="N314">
        <f t="shared" si="83"/>
        <v>0</v>
      </c>
      <c r="O314">
        <f t="shared" si="84"/>
        <v>0</v>
      </c>
      <c r="P314">
        <f t="shared" si="85"/>
        <v>0</v>
      </c>
      <c r="Q314">
        <f t="shared" si="86"/>
        <v>4162</v>
      </c>
      <c r="R314">
        <f t="shared" si="86"/>
        <v>4175</v>
      </c>
      <c r="S314">
        <f t="shared" si="86"/>
        <v>4162</v>
      </c>
      <c r="T314">
        <f t="shared" si="87"/>
        <v>24</v>
      </c>
      <c r="U314">
        <f t="shared" si="88"/>
        <v>11</v>
      </c>
      <c r="V314">
        <f t="shared" si="89"/>
        <v>36</v>
      </c>
    </row>
    <row r="315" spans="1:22" x14ac:dyDescent="0.3">
      <c r="A315">
        <v>4215</v>
      </c>
      <c r="B315">
        <v>59</v>
      </c>
      <c r="C315">
        <v>121</v>
      </c>
      <c r="D315">
        <v>47</v>
      </c>
      <c r="E315">
        <f t="shared" si="90"/>
        <v>65.416666666666671</v>
      </c>
      <c r="F315">
        <f t="shared" si="91"/>
        <v>71.541666666666671</v>
      </c>
      <c r="G315">
        <f t="shared" si="92"/>
        <v>53.166666666666664</v>
      </c>
      <c r="H315">
        <f t="shared" si="80"/>
        <v>-14</v>
      </c>
      <c r="I315">
        <f t="shared" si="81"/>
        <v>8</v>
      </c>
      <c r="J315">
        <f t="shared" si="82"/>
        <v>21</v>
      </c>
      <c r="K315">
        <f t="shared" si="93"/>
        <v>0</v>
      </c>
      <c r="L315">
        <f t="shared" si="94"/>
        <v>1</v>
      </c>
      <c r="M315">
        <f t="shared" si="95"/>
        <v>1</v>
      </c>
      <c r="N315">
        <f t="shared" si="83"/>
        <v>0</v>
      </c>
      <c r="O315">
        <f t="shared" si="84"/>
        <v>0</v>
      </c>
      <c r="P315">
        <f t="shared" si="85"/>
        <v>0</v>
      </c>
      <c r="Q315">
        <f t="shared" si="86"/>
        <v>4162</v>
      </c>
      <c r="R315">
        <f t="shared" si="86"/>
        <v>4175</v>
      </c>
      <c r="S315">
        <f t="shared" si="86"/>
        <v>4162</v>
      </c>
      <c r="T315">
        <f t="shared" si="87"/>
        <v>24</v>
      </c>
      <c r="U315">
        <f t="shared" si="88"/>
        <v>11</v>
      </c>
      <c r="V315">
        <f t="shared" si="89"/>
        <v>36</v>
      </c>
    </row>
    <row r="316" spans="1:22" x14ac:dyDescent="0.3">
      <c r="A316">
        <v>4229</v>
      </c>
      <c r="B316">
        <v>49</v>
      </c>
      <c r="C316">
        <v>93</v>
      </c>
      <c r="D316">
        <v>62</v>
      </c>
      <c r="E316">
        <f t="shared" si="90"/>
        <v>58.458333333333336</v>
      </c>
      <c r="F316">
        <f t="shared" si="91"/>
        <v>63.125</v>
      </c>
      <c r="G316">
        <f t="shared" si="92"/>
        <v>60.5</v>
      </c>
      <c r="H316">
        <f t="shared" si="80"/>
        <v>-10</v>
      </c>
      <c r="I316">
        <f t="shared" si="81"/>
        <v>-28</v>
      </c>
      <c r="J316">
        <f t="shared" si="82"/>
        <v>15</v>
      </c>
      <c r="K316">
        <f t="shared" si="93"/>
        <v>0</v>
      </c>
      <c r="L316">
        <f t="shared" si="94"/>
        <v>0</v>
      </c>
      <c r="M316">
        <f t="shared" si="95"/>
        <v>0</v>
      </c>
      <c r="N316">
        <f t="shared" si="83"/>
        <v>0</v>
      </c>
      <c r="O316">
        <f t="shared" si="84"/>
        <v>1</v>
      </c>
      <c r="P316">
        <f t="shared" si="85"/>
        <v>1</v>
      </c>
      <c r="Q316">
        <f t="shared" si="86"/>
        <v>4162</v>
      </c>
      <c r="R316">
        <f t="shared" si="86"/>
        <v>4229</v>
      </c>
      <c r="S316">
        <f t="shared" si="86"/>
        <v>4229</v>
      </c>
      <c r="T316">
        <f t="shared" si="87"/>
        <v>24</v>
      </c>
      <c r="U316">
        <f t="shared" si="88"/>
        <v>19</v>
      </c>
      <c r="V316">
        <f t="shared" si="89"/>
        <v>15</v>
      </c>
    </row>
    <row r="317" spans="1:22" x14ac:dyDescent="0.3">
      <c r="A317">
        <v>4242</v>
      </c>
      <c r="B317">
        <v>51</v>
      </c>
      <c r="C317">
        <v>47</v>
      </c>
      <c r="D317">
        <v>74</v>
      </c>
      <c r="E317">
        <f t="shared" si="90"/>
        <v>55.916666666666664</v>
      </c>
      <c r="F317">
        <f t="shared" si="91"/>
        <v>36.875</v>
      </c>
      <c r="G317">
        <f t="shared" si="92"/>
        <v>70.958333333333329</v>
      </c>
      <c r="H317">
        <f t="shared" si="80"/>
        <v>2</v>
      </c>
      <c r="I317">
        <f t="shared" si="81"/>
        <v>-46</v>
      </c>
      <c r="J317">
        <f t="shared" si="82"/>
        <v>12</v>
      </c>
      <c r="K317">
        <f t="shared" si="93"/>
        <v>1</v>
      </c>
      <c r="L317">
        <f t="shared" si="94"/>
        <v>0</v>
      </c>
      <c r="M317">
        <f t="shared" si="95"/>
        <v>0</v>
      </c>
      <c r="N317">
        <f t="shared" si="83"/>
        <v>0</v>
      </c>
      <c r="O317">
        <f t="shared" si="84"/>
        <v>0</v>
      </c>
      <c r="P317">
        <f t="shared" si="85"/>
        <v>0</v>
      </c>
      <c r="Q317">
        <f t="shared" si="86"/>
        <v>4162</v>
      </c>
      <c r="R317">
        <f t="shared" si="86"/>
        <v>4229</v>
      </c>
      <c r="S317">
        <f t="shared" si="86"/>
        <v>4229</v>
      </c>
      <c r="T317">
        <f t="shared" si="87"/>
        <v>24</v>
      </c>
      <c r="U317">
        <f t="shared" si="88"/>
        <v>19</v>
      </c>
      <c r="V317">
        <f t="shared" si="89"/>
        <v>15</v>
      </c>
    </row>
    <row r="318" spans="1:22" x14ac:dyDescent="0.3">
      <c r="A318">
        <v>4256</v>
      </c>
      <c r="B318">
        <v>50</v>
      </c>
      <c r="C318">
        <v>16</v>
      </c>
      <c r="D318">
        <v>82</v>
      </c>
      <c r="E318">
        <f t="shared" si="90"/>
        <v>57.791666666666664</v>
      </c>
      <c r="F318">
        <f t="shared" si="91"/>
        <v>1.0416666666666667</v>
      </c>
      <c r="G318">
        <f t="shared" si="92"/>
        <v>76.75</v>
      </c>
      <c r="H318">
        <f t="shared" si="80"/>
        <v>-1</v>
      </c>
      <c r="I318">
        <f t="shared" si="81"/>
        <v>-31</v>
      </c>
      <c r="J318">
        <f t="shared" si="82"/>
        <v>8</v>
      </c>
      <c r="K318">
        <f t="shared" si="93"/>
        <v>0</v>
      </c>
      <c r="L318">
        <f t="shared" si="94"/>
        <v>0</v>
      </c>
      <c r="M318">
        <f t="shared" si="95"/>
        <v>0</v>
      </c>
      <c r="N318">
        <f t="shared" si="83"/>
        <v>1</v>
      </c>
      <c r="O318">
        <f t="shared" si="84"/>
        <v>0</v>
      </c>
      <c r="P318">
        <f t="shared" si="85"/>
        <v>0</v>
      </c>
      <c r="Q318">
        <f t="shared" si="86"/>
        <v>4256</v>
      </c>
      <c r="R318">
        <f t="shared" si="86"/>
        <v>4229</v>
      </c>
      <c r="S318">
        <f t="shared" si="86"/>
        <v>4229</v>
      </c>
      <c r="T318">
        <f t="shared" si="87"/>
        <v>11</v>
      </c>
      <c r="U318">
        <f t="shared" si="88"/>
        <v>19</v>
      </c>
      <c r="V318">
        <f t="shared" si="89"/>
        <v>15</v>
      </c>
    </row>
    <row r="319" spans="1:22" x14ac:dyDescent="0.3">
      <c r="A319">
        <v>4270</v>
      </c>
      <c r="B319">
        <v>59</v>
      </c>
      <c r="C319">
        <v>-18</v>
      </c>
      <c r="D319">
        <v>93</v>
      </c>
      <c r="E319">
        <f t="shared" si="90"/>
        <v>62.583333333333336</v>
      </c>
      <c r="F319">
        <f t="shared" si="91"/>
        <v>-42.208333333333336</v>
      </c>
      <c r="G319">
        <f t="shared" si="92"/>
        <v>82.916666666666671</v>
      </c>
      <c r="H319">
        <f t="shared" si="80"/>
        <v>9</v>
      </c>
      <c r="I319">
        <f t="shared" si="81"/>
        <v>-34</v>
      </c>
      <c r="J319">
        <f t="shared" si="82"/>
        <v>11</v>
      </c>
      <c r="K319">
        <f t="shared" si="93"/>
        <v>1</v>
      </c>
      <c r="L319">
        <f t="shared" si="94"/>
        <v>0</v>
      </c>
      <c r="M319">
        <f t="shared" si="95"/>
        <v>1</v>
      </c>
      <c r="N319">
        <f t="shared" si="83"/>
        <v>0</v>
      </c>
      <c r="O319">
        <f t="shared" si="84"/>
        <v>0</v>
      </c>
      <c r="P319">
        <f t="shared" si="85"/>
        <v>0</v>
      </c>
      <c r="Q319">
        <f t="shared" si="86"/>
        <v>4256</v>
      </c>
      <c r="R319">
        <f t="shared" si="86"/>
        <v>4229</v>
      </c>
      <c r="S319">
        <f t="shared" si="86"/>
        <v>4229</v>
      </c>
      <c r="T319">
        <f t="shared" si="87"/>
        <v>11</v>
      </c>
      <c r="U319">
        <f t="shared" si="88"/>
        <v>19</v>
      </c>
      <c r="V319">
        <f t="shared" si="89"/>
        <v>15</v>
      </c>
    </row>
    <row r="320" spans="1:22" x14ac:dyDescent="0.3">
      <c r="A320">
        <v>4283</v>
      </c>
      <c r="B320">
        <v>71</v>
      </c>
      <c r="C320">
        <v>-123</v>
      </c>
      <c r="D320">
        <v>67</v>
      </c>
      <c r="E320">
        <f t="shared" si="90"/>
        <v>69.5</v>
      </c>
      <c r="F320">
        <f t="shared" si="91"/>
        <v>-96.375</v>
      </c>
      <c r="G320">
        <f t="shared" si="92"/>
        <v>83</v>
      </c>
      <c r="H320">
        <f t="shared" si="80"/>
        <v>12</v>
      </c>
      <c r="I320">
        <f t="shared" si="81"/>
        <v>-105</v>
      </c>
      <c r="J320">
        <f t="shared" si="82"/>
        <v>-26</v>
      </c>
      <c r="K320">
        <f t="shared" si="93"/>
        <v>1</v>
      </c>
      <c r="L320">
        <f t="shared" si="94"/>
        <v>0</v>
      </c>
      <c r="M320">
        <f t="shared" si="95"/>
        <v>0</v>
      </c>
      <c r="N320">
        <f t="shared" si="83"/>
        <v>0</v>
      </c>
      <c r="O320">
        <f t="shared" si="84"/>
        <v>0</v>
      </c>
      <c r="P320">
        <f t="shared" si="85"/>
        <v>1</v>
      </c>
      <c r="Q320">
        <f t="shared" si="86"/>
        <v>4256</v>
      </c>
      <c r="R320">
        <f t="shared" si="86"/>
        <v>4229</v>
      </c>
      <c r="S320">
        <f t="shared" si="86"/>
        <v>4283</v>
      </c>
      <c r="T320">
        <f t="shared" si="87"/>
        <v>11</v>
      </c>
      <c r="U320">
        <f t="shared" si="88"/>
        <v>19</v>
      </c>
      <c r="V320">
        <f t="shared" si="89"/>
        <v>19</v>
      </c>
    </row>
    <row r="321" spans="1:22" x14ac:dyDescent="0.3">
      <c r="A321">
        <v>4296</v>
      </c>
      <c r="B321">
        <v>71</v>
      </c>
      <c r="C321">
        <v>-168</v>
      </c>
      <c r="D321">
        <v>125</v>
      </c>
      <c r="E321">
        <f t="shared" si="90"/>
        <v>75.916666666666671</v>
      </c>
      <c r="F321">
        <f t="shared" si="91"/>
        <v>-135.25</v>
      </c>
      <c r="G321">
        <f t="shared" si="92"/>
        <v>89.75</v>
      </c>
      <c r="H321">
        <f t="shared" si="80"/>
        <v>0</v>
      </c>
      <c r="I321">
        <f t="shared" si="81"/>
        <v>-45</v>
      </c>
      <c r="J321">
        <f t="shared" si="82"/>
        <v>58</v>
      </c>
      <c r="K321">
        <f t="shared" si="93"/>
        <v>0</v>
      </c>
      <c r="L321">
        <f t="shared" si="94"/>
        <v>0</v>
      </c>
      <c r="M321">
        <f t="shared" si="95"/>
        <v>1</v>
      </c>
      <c r="N321">
        <f t="shared" si="83"/>
        <v>1</v>
      </c>
      <c r="O321">
        <f t="shared" si="84"/>
        <v>0</v>
      </c>
      <c r="P321">
        <f t="shared" si="85"/>
        <v>0</v>
      </c>
      <c r="Q321">
        <f t="shared" si="86"/>
        <v>4296</v>
      </c>
      <c r="R321">
        <f t="shared" si="86"/>
        <v>4229</v>
      </c>
      <c r="S321">
        <f t="shared" si="86"/>
        <v>4283</v>
      </c>
      <c r="T321">
        <f t="shared" si="87"/>
        <v>25</v>
      </c>
      <c r="U321">
        <f t="shared" si="88"/>
        <v>19</v>
      </c>
      <c r="V321">
        <f t="shared" si="89"/>
        <v>19</v>
      </c>
    </row>
    <row r="322" spans="1:22" x14ac:dyDescent="0.3">
      <c r="A322">
        <v>4310</v>
      </c>
      <c r="B322">
        <v>104</v>
      </c>
      <c r="C322">
        <v>-225</v>
      </c>
      <c r="D322">
        <v>62</v>
      </c>
      <c r="E322">
        <f t="shared" si="90"/>
        <v>84.5</v>
      </c>
      <c r="F322">
        <f t="shared" si="91"/>
        <v>-154.75</v>
      </c>
      <c r="G322">
        <f t="shared" si="92"/>
        <v>78.333333333333329</v>
      </c>
      <c r="H322">
        <f t="shared" si="80"/>
        <v>33</v>
      </c>
      <c r="I322">
        <f t="shared" si="81"/>
        <v>-57</v>
      </c>
      <c r="J322">
        <f t="shared" si="82"/>
        <v>-63</v>
      </c>
      <c r="K322">
        <f t="shared" si="93"/>
        <v>1</v>
      </c>
      <c r="L322">
        <f t="shared" si="94"/>
        <v>0</v>
      </c>
      <c r="M322">
        <f t="shared" si="95"/>
        <v>0</v>
      </c>
      <c r="N322">
        <f t="shared" si="83"/>
        <v>0</v>
      </c>
      <c r="O322">
        <f t="shared" si="84"/>
        <v>0</v>
      </c>
      <c r="P322">
        <f t="shared" si="85"/>
        <v>1</v>
      </c>
      <c r="Q322">
        <f t="shared" si="86"/>
        <v>4296</v>
      </c>
      <c r="R322">
        <f t="shared" si="86"/>
        <v>4229</v>
      </c>
      <c r="S322">
        <f t="shared" si="86"/>
        <v>4310</v>
      </c>
      <c r="T322">
        <f t="shared" si="87"/>
        <v>25</v>
      </c>
      <c r="U322">
        <f t="shared" si="88"/>
        <v>19</v>
      </c>
      <c r="V322">
        <f t="shared" si="89"/>
        <v>37</v>
      </c>
    </row>
    <row r="323" spans="1:22" x14ac:dyDescent="0.3">
      <c r="A323">
        <v>4323</v>
      </c>
      <c r="B323">
        <v>90</v>
      </c>
      <c r="C323">
        <v>-188</v>
      </c>
      <c r="D323">
        <v>81</v>
      </c>
      <c r="E323">
        <f t="shared" si="90"/>
        <v>83.833333333333329</v>
      </c>
      <c r="F323">
        <f t="shared" si="91"/>
        <v>-137.95833333333334</v>
      </c>
      <c r="G323">
        <f t="shared" si="92"/>
        <v>75.333333333333329</v>
      </c>
      <c r="H323">
        <f t="shared" si="80"/>
        <v>-14</v>
      </c>
      <c r="I323">
        <f t="shared" si="81"/>
        <v>37</v>
      </c>
      <c r="J323">
        <f t="shared" si="82"/>
        <v>19</v>
      </c>
      <c r="K323">
        <f t="shared" si="93"/>
        <v>0</v>
      </c>
      <c r="L323">
        <f t="shared" si="94"/>
        <v>1</v>
      </c>
      <c r="M323">
        <f t="shared" si="95"/>
        <v>1</v>
      </c>
      <c r="N323">
        <f t="shared" si="83"/>
        <v>1</v>
      </c>
      <c r="O323">
        <f t="shared" si="84"/>
        <v>0</v>
      </c>
      <c r="P323">
        <f t="shared" si="85"/>
        <v>0</v>
      </c>
      <c r="Q323">
        <f t="shared" si="86"/>
        <v>4323</v>
      </c>
      <c r="R323">
        <f t="shared" si="86"/>
        <v>4229</v>
      </c>
      <c r="S323">
        <f t="shared" si="86"/>
        <v>4310</v>
      </c>
      <c r="T323">
        <f t="shared" si="87"/>
        <v>37</v>
      </c>
      <c r="U323">
        <f t="shared" si="88"/>
        <v>19</v>
      </c>
      <c r="V323">
        <f t="shared" si="89"/>
        <v>37</v>
      </c>
    </row>
    <row r="324" spans="1:22" x14ac:dyDescent="0.3">
      <c r="A324">
        <v>4336</v>
      </c>
      <c r="B324">
        <v>82</v>
      </c>
      <c r="C324">
        <v>-119</v>
      </c>
      <c r="D324">
        <v>79</v>
      </c>
      <c r="E324">
        <f t="shared" si="90"/>
        <v>79.875</v>
      </c>
      <c r="F324">
        <f t="shared" si="91"/>
        <v>-97.25</v>
      </c>
      <c r="G324">
        <f t="shared" si="92"/>
        <v>69.083333333333329</v>
      </c>
      <c r="H324">
        <f t="shared" ref="H324:H387" si="96">ROUND(B324-B323,2)</f>
        <v>-8</v>
      </c>
      <c r="I324">
        <f t="shared" ref="I324:I387" si="97">ROUND(C324-C323,2)</f>
        <v>69</v>
      </c>
      <c r="J324">
        <f t="shared" ref="J324:J387" si="98">ROUND(D324-D323,2)</f>
        <v>-2</v>
      </c>
      <c r="K324">
        <f t="shared" si="93"/>
        <v>0</v>
      </c>
      <c r="L324">
        <f t="shared" si="94"/>
        <v>0</v>
      </c>
      <c r="M324">
        <f t="shared" si="95"/>
        <v>0</v>
      </c>
      <c r="N324">
        <f t="shared" ref="N324:N387" si="99">IF(K323-K324=1,1,0)</f>
        <v>0</v>
      </c>
      <c r="O324">
        <f t="shared" ref="O324:O387" si="100">IF(L323-L324=1,1,0)</f>
        <v>1</v>
      </c>
      <c r="P324">
        <f t="shared" ref="P324:P387" si="101">IF(M323-M324=1,1,0)</f>
        <v>1</v>
      </c>
      <c r="Q324">
        <f t="shared" ref="Q324:S387" si="102">IF(N324=1,$A324,Q323)</f>
        <v>4323</v>
      </c>
      <c r="R324">
        <f t="shared" si="102"/>
        <v>4336</v>
      </c>
      <c r="S324">
        <f t="shared" si="102"/>
        <v>4336</v>
      </c>
      <c r="T324">
        <f t="shared" ref="T324:T387" si="103">ROUND(IF(N324=1,1000/(Q324-Q323),T323),0)</f>
        <v>37</v>
      </c>
      <c r="U324">
        <f t="shared" ref="U324:U387" si="104">ROUND(IF(O324=1,1000/(R324-R323),U323),0)</f>
        <v>9</v>
      </c>
      <c r="V324">
        <f t="shared" ref="V324:V387" si="105">ROUND(IF(P324=1,1000/(S324-S323),V323),0)</f>
        <v>38</v>
      </c>
    </row>
    <row r="325" spans="1:22" x14ac:dyDescent="0.3">
      <c r="A325">
        <v>4350</v>
      </c>
      <c r="B325">
        <v>73</v>
      </c>
      <c r="C325">
        <v>-42</v>
      </c>
      <c r="D325">
        <v>55</v>
      </c>
      <c r="E325">
        <f t="shared" si="90"/>
        <v>73.958333333333329</v>
      </c>
      <c r="F325">
        <f t="shared" si="91"/>
        <v>-43.416666666666664</v>
      </c>
      <c r="G325">
        <f t="shared" si="92"/>
        <v>60.833333333333336</v>
      </c>
      <c r="H325">
        <f t="shared" si="96"/>
        <v>-9</v>
      </c>
      <c r="I325">
        <f t="shared" si="97"/>
        <v>77</v>
      </c>
      <c r="J325">
        <f t="shared" si="98"/>
        <v>-24</v>
      </c>
      <c r="K325">
        <f t="shared" si="93"/>
        <v>0</v>
      </c>
      <c r="L325">
        <f t="shared" si="94"/>
        <v>0</v>
      </c>
      <c r="M325">
        <f t="shared" si="95"/>
        <v>0</v>
      </c>
      <c r="N325">
        <f t="shared" si="99"/>
        <v>0</v>
      </c>
      <c r="O325">
        <f t="shared" si="100"/>
        <v>0</v>
      </c>
      <c r="P325">
        <f t="shared" si="101"/>
        <v>0</v>
      </c>
      <c r="Q325">
        <f t="shared" si="102"/>
        <v>4323</v>
      </c>
      <c r="R325">
        <f t="shared" si="102"/>
        <v>4336</v>
      </c>
      <c r="S325">
        <f t="shared" si="102"/>
        <v>4336</v>
      </c>
      <c r="T325">
        <f t="shared" si="103"/>
        <v>37</v>
      </c>
      <c r="U325">
        <f t="shared" si="104"/>
        <v>9</v>
      </c>
      <c r="V325">
        <f t="shared" si="105"/>
        <v>38</v>
      </c>
    </row>
    <row r="326" spans="1:22" x14ac:dyDescent="0.3">
      <c r="A326">
        <v>4364</v>
      </c>
      <c r="B326">
        <v>64</v>
      </c>
      <c r="C326">
        <v>38</v>
      </c>
      <c r="D326">
        <v>38</v>
      </c>
      <c r="E326">
        <f t="shared" si="90"/>
        <v>69.583333333333329</v>
      </c>
      <c r="F326">
        <f t="shared" si="91"/>
        <v>10.166666666666666</v>
      </c>
      <c r="G326">
        <f t="shared" si="92"/>
        <v>51.291666666666664</v>
      </c>
      <c r="H326">
        <f t="shared" si="96"/>
        <v>-9</v>
      </c>
      <c r="I326">
        <f t="shared" si="97"/>
        <v>80</v>
      </c>
      <c r="J326">
        <f t="shared" si="98"/>
        <v>-17</v>
      </c>
      <c r="K326">
        <f t="shared" si="93"/>
        <v>0</v>
      </c>
      <c r="L326">
        <f t="shared" si="94"/>
        <v>0</v>
      </c>
      <c r="M326">
        <f t="shared" si="95"/>
        <v>0</v>
      </c>
      <c r="N326">
        <f t="shared" si="99"/>
        <v>0</v>
      </c>
      <c r="O326">
        <f t="shared" si="100"/>
        <v>0</v>
      </c>
      <c r="P326">
        <f t="shared" si="101"/>
        <v>0</v>
      </c>
      <c r="Q326">
        <f t="shared" si="102"/>
        <v>4323</v>
      </c>
      <c r="R326">
        <f t="shared" si="102"/>
        <v>4336</v>
      </c>
      <c r="S326">
        <f t="shared" si="102"/>
        <v>4336</v>
      </c>
      <c r="T326">
        <f t="shared" si="103"/>
        <v>37</v>
      </c>
      <c r="U326">
        <f t="shared" si="104"/>
        <v>9</v>
      </c>
      <c r="V326">
        <f t="shared" si="105"/>
        <v>38</v>
      </c>
    </row>
    <row r="327" spans="1:22" x14ac:dyDescent="0.3">
      <c r="A327">
        <v>4377</v>
      </c>
      <c r="B327">
        <v>66</v>
      </c>
      <c r="C327">
        <v>92</v>
      </c>
      <c r="D327">
        <v>38</v>
      </c>
      <c r="E327">
        <f t="shared" si="90"/>
        <v>66.5</v>
      </c>
      <c r="F327">
        <f t="shared" si="91"/>
        <v>52.541666666666664</v>
      </c>
      <c r="G327">
        <f t="shared" si="92"/>
        <v>50.958333333333336</v>
      </c>
      <c r="H327">
        <f t="shared" si="96"/>
        <v>2</v>
      </c>
      <c r="I327">
        <f t="shared" si="97"/>
        <v>54</v>
      </c>
      <c r="J327">
        <f t="shared" si="98"/>
        <v>0</v>
      </c>
      <c r="K327">
        <f t="shared" si="93"/>
        <v>1</v>
      </c>
      <c r="L327">
        <f t="shared" si="94"/>
        <v>0</v>
      </c>
      <c r="M327">
        <f t="shared" si="95"/>
        <v>1</v>
      </c>
      <c r="N327">
        <f t="shared" si="99"/>
        <v>0</v>
      </c>
      <c r="O327">
        <f t="shared" si="100"/>
        <v>0</v>
      </c>
      <c r="P327">
        <f t="shared" si="101"/>
        <v>0</v>
      </c>
      <c r="Q327">
        <f t="shared" si="102"/>
        <v>4323</v>
      </c>
      <c r="R327">
        <f t="shared" si="102"/>
        <v>4336</v>
      </c>
      <c r="S327">
        <f t="shared" si="102"/>
        <v>4336</v>
      </c>
      <c r="T327">
        <f t="shared" si="103"/>
        <v>37</v>
      </c>
      <c r="U327">
        <f t="shared" si="104"/>
        <v>9</v>
      </c>
      <c r="V327">
        <f t="shared" si="105"/>
        <v>38</v>
      </c>
    </row>
    <row r="328" spans="1:22" x14ac:dyDescent="0.3">
      <c r="A328">
        <v>4390</v>
      </c>
      <c r="B328">
        <v>65</v>
      </c>
      <c r="C328">
        <v>111</v>
      </c>
      <c r="D328">
        <v>52</v>
      </c>
      <c r="E328">
        <f t="shared" si="90"/>
        <v>63.916666666666664</v>
      </c>
      <c r="F328">
        <f t="shared" si="91"/>
        <v>73.166666666666671</v>
      </c>
      <c r="G328">
        <f t="shared" si="92"/>
        <v>55.958333333333336</v>
      </c>
      <c r="H328">
        <f t="shared" si="96"/>
        <v>-1</v>
      </c>
      <c r="I328">
        <f t="shared" si="97"/>
        <v>19</v>
      </c>
      <c r="J328">
        <f t="shared" si="98"/>
        <v>14</v>
      </c>
      <c r="K328">
        <f t="shared" si="93"/>
        <v>0</v>
      </c>
      <c r="L328">
        <f t="shared" si="94"/>
        <v>1</v>
      </c>
      <c r="M328">
        <f t="shared" si="95"/>
        <v>1</v>
      </c>
      <c r="N328">
        <f t="shared" si="99"/>
        <v>1</v>
      </c>
      <c r="O328">
        <f t="shared" si="100"/>
        <v>0</v>
      </c>
      <c r="P328">
        <f t="shared" si="101"/>
        <v>0</v>
      </c>
      <c r="Q328">
        <f t="shared" si="102"/>
        <v>4390</v>
      </c>
      <c r="R328">
        <f t="shared" si="102"/>
        <v>4336</v>
      </c>
      <c r="S328">
        <f t="shared" si="102"/>
        <v>4336</v>
      </c>
      <c r="T328">
        <f t="shared" si="103"/>
        <v>15</v>
      </c>
      <c r="U328">
        <f t="shared" si="104"/>
        <v>9</v>
      </c>
      <c r="V328">
        <f t="shared" si="105"/>
        <v>38</v>
      </c>
    </row>
    <row r="329" spans="1:22" x14ac:dyDescent="0.3">
      <c r="A329">
        <v>4404</v>
      </c>
      <c r="B329">
        <v>55</v>
      </c>
      <c r="C329">
        <v>92</v>
      </c>
      <c r="D329">
        <v>75</v>
      </c>
      <c r="E329">
        <f t="shared" si="90"/>
        <v>61</v>
      </c>
      <c r="F329">
        <f t="shared" si="91"/>
        <v>68.916666666666671</v>
      </c>
      <c r="G329">
        <f t="shared" si="92"/>
        <v>63.75</v>
      </c>
      <c r="H329">
        <f t="shared" si="96"/>
        <v>-10</v>
      </c>
      <c r="I329">
        <f t="shared" si="97"/>
        <v>-19</v>
      </c>
      <c r="J329">
        <f t="shared" si="98"/>
        <v>23</v>
      </c>
      <c r="K329">
        <f t="shared" si="93"/>
        <v>0</v>
      </c>
      <c r="L329">
        <f t="shared" si="94"/>
        <v>0</v>
      </c>
      <c r="M329">
        <f t="shared" si="95"/>
        <v>1</v>
      </c>
      <c r="N329">
        <f t="shared" si="99"/>
        <v>0</v>
      </c>
      <c r="O329">
        <f t="shared" si="100"/>
        <v>1</v>
      </c>
      <c r="P329">
        <f t="shared" si="101"/>
        <v>0</v>
      </c>
      <c r="Q329">
        <f t="shared" si="102"/>
        <v>4390</v>
      </c>
      <c r="R329">
        <f t="shared" si="102"/>
        <v>4404</v>
      </c>
      <c r="S329">
        <f t="shared" si="102"/>
        <v>4336</v>
      </c>
      <c r="T329">
        <f t="shared" si="103"/>
        <v>15</v>
      </c>
      <c r="U329">
        <f t="shared" si="104"/>
        <v>15</v>
      </c>
      <c r="V329">
        <f t="shared" si="105"/>
        <v>38</v>
      </c>
    </row>
    <row r="330" spans="1:22" x14ac:dyDescent="0.3">
      <c r="A330">
        <v>4417</v>
      </c>
      <c r="B330">
        <v>59</v>
      </c>
      <c r="C330">
        <v>77</v>
      </c>
      <c r="D330">
        <v>75</v>
      </c>
      <c r="E330">
        <f t="shared" si="90"/>
        <v>61.791666666666664</v>
      </c>
      <c r="F330">
        <f t="shared" si="91"/>
        <v>46.083333333333336</v>
      </c>
      <c r="G330">
        <f t="shared" si="92"/>
        <v>68.666666666666671</v>
      </c>
      <c r="H330">
        <f t="shared" si="96"/>
        <v>4</v>
      </c>
      <c r="I330">
        <f t="shared" si="97"/>
        <v>-15</v>
      </c>
      <c r="J330">
        <f t="shared" si="98"/>
        <v>0</v>
      </c>
      <c r="K330">
        <f t="shared" si="93"/>
        <v>1</v>
      </c>
      <c r="L330">
        <f t="shared" si="94"/>
        <v>0</v>
      </c>
      <c r="M330">
        <f t="shared" si="95"/>
        <v>1</v>
      </c>
      <c r="N330">
        <f t="shared" si="99"/>
        <v>0</v>
      </c>
      <c r="O330">
        <f t="shared" si="100"/>
        <v>0</v>
      </c>
      <c r="P330">
        <f t="shared" si="101"/>
        <v>0</v>
      </c>
      <c r="Q330">
        <f t="shared" si="102"/>
        <v>4390</v>
      </c>
      <c r="R330">
        <f t="shared" si="102"/>
        <v>4404</v>
      </c>
      <c r="S330">
        <f t="shared" si="102"/>
        <v>4336</v>
      </c>
      <c r="T330">
        <f t="shared" si="103"/>
        <v>15</v>
      </c>
      <c r="U330">
        <f t="shared" si="104"/>
        <v>15</v>
      </c>
      <c r="V330">
        <f t="shared" si="105"/>
        <v>38</v>
      </c>
    </row>
    <row r="331" spans="1:22" x14ac:dyDescent="0.3">
      <c r="A331">
        <v>4430</v>
      </c>
      <c r="B331">
        <v>65</v>
      </c>
      <c r="C331">
        <v>59</v>
      </c>
      <c r="D331">
        <v>64</v>
      </c>
      <c r="E331">
        <f t="shared" ref="E331:E394" si="106">(1*B327+1*B328+2*B329+4*B330+8*B331+4*B332+2*B333+1*B334+1*B335)/24</f>
        <v>65.125</v>
      </c>
      <c r="F331">
        <f t="shared" ref="F331:F394" si="107">(1*C327+1*C328+2*C329+4*C330+8*C331+4*C332+2*C333+1*C334+1*C335)/24</f>
        <v>11.166666666666666</v>
      </c>
      <c r="G331">
        <f t="shared" ref="G331:G394" si="108">(1*D327+1*D328+2*D329+4*D330+8*D331+4*D332+2*D333+1*D334+1*D335)/24</f>
        <v>69.125</v>
      </c>
      <c r="H331">
        <f t="shared" si="96"/>
        <v>6</v>
      </c>
      <c r="I331">
        <f t="shared" si="97"/>
        <v>-18</v>
      </c>
      <c r="J331">
        <f t="shared" si="98"/>
        <v>-11</v>
      </c>
      <c r="K331">
        <f t="shared" si="93"/>
        <v>1</v>
      </c>
      <c r="L331">
        <f t="shared" si="94"/>
        <v>0</v>
      </c>
      <c r="M331">
        <f t="shared" si="95"/>
        <v>0</v>
      </c>
      <c r="N331">
        <f t="shared" si="99"/>
        <v>0</v>
      </c>
      <c r="O331">
        <f t="shared" si="100"/>
        <v>0</v>
      </c>
      <c r="P331">
        <f t="shared" si="101"/>
        <v>1</v>
      </c>
      <c r="Q331">
        <f t="shared" si="102"/>
        <v>4390</v>
      </c>
      <c r="R331">
        <f t="shared" si="102"/>
        <v>4404</v>
      </c>
      <c r="S331">
        <f t="shared" si="102"/>
        <v>4430</v>
      </c>
      <c r="T331">
        <f t="shared" si="103"/>
        <v>15</v>
      </c>
      <c r="U331">
        <f t="shared" si="104"/>
        <v>15</v>
      </c>
      <c r="V331">
        <f t="shared" si="105"/>
        <v>11</v>
      </c>
    </row>
    <row r="332" spans="1:22" x14ac:dyDescent="0.3">
      <c r="A332">
        <v>4444</v>
      </c>
      <c r="B332">
        <v>64</v>
      </c>
      <c r="C332">
        <v>4</v>
      </c>
      <c r="D332">
        <v>51</v>
      </c>
      <c r="E332">
        <f t="shared" si="106"/>
        <v>68.041666666666671</v>
      </c>
      <c r="F332">
        <f t="shared" si="107"/>
        <v>-46.875</v>
      </c>
      <c r="G332">
        <f t="shared" si="108"/>
        <v>71.666666666666671</v>
      </c>
      <c r="H332">
        <f t="shared" si="96"/>
        <v>-1</v>
      </c>
      <c r="I332">
        <f t="shared" si="97"/>
        <v>-55</v>
      </c>
      <c r="J332">
        <f t="shared" si="98"/>
        <v>-13</v>
      </c>
      <c r="K332">
        <f t="shared" si="93"/>
        <v>0</v>
      </c>
      <c r="L332">
        <f t="shared" si="94"/>
        <v>0</v>
      </c>
      <c r="M332">
        <f t="shared" si="95"/>
        <v>0</v>
      </c>
      <c r="N332">
        <f t="shared" si="99"/>
        <v>1</v>
      </c>
      <c r="O332">
        <f t="shared" si="100"/>
        <v>0</v>
      </c>
      <c r="P332">
        <f t="shared" si="101"/>
        <v>0</v>
      </c>
      <c r="Q332">
        <f t="shared" si="102"/>
        <v>4444</v>
      </c>
      <c r="R332">
        <f t="shared" si="102"/>
        <v>4404</v>
      </c>
      <c r="S332">
        <f t="shared" si="102"/>
        <v>4430</v>
      </c>
      <c r="T332">
        <f t="shared" si="103"/>
        <v>19</v>
      </c>
      <c r="U332">
        <f t="shared" si="104"/>
        <v>15</v>
      </c>
      <c r="V332">
        <f t="shared" si="105"/>
        <v>11</v>
      </c>
    </row>
    <row r="333" spans="1:22" x14ac:dyDescent="0.3">
      <c r="A333">
        <v>4457</v>
      </c>
      <c r="B333">
        <v>65</v>
      </c>
      <c r="C333">
        <v>-136</v>
      </c>
      <c r="D333">
        <v>74</v>
      </c>
      <c r="E333">
        <f t="shared" si="106"/>
        <v>72.875</v>
      </c>
      <c r="F333">
        <f t="shared" si="107"/>
        <v>-128.08333333333334</v>
      </c>
      <c r="G333">
        <f t="shared" si="108"/>
        <v>83.625</v>
      </c>
      <c r="H333">
        <f t="shared" si="96"/>
        <v>1</v>
      </c>
      <c r="I333">
        <f t="shared" si="97"/>
        <v>-140</v>
      </c>
      <c r="J333">
        <f t="shared" si="98"/>
        <v>23</v>
      </c>
      <c r="K333">
        <f t="shared" ref="K333:K396" si="109">IF( OR(  AND(H332&lt;0,H333&gt;=0), AND(H332&lt;=0,H333&gt;0),    AND(H334&lt;0,H333&gt;=0), AND(H334&lt;=0,H333&gt;0) ), 1, 0)</f>
        <v>1</v>
      </c>
      <c r="L333">
        <f t="shared" ref="L333:L396" si="110">IF( OR(  AND(I332&lt;0,I333&gt;=0), AND(I332&lt;=0,I333&gt;0),    AND(I334&lt;0,I333&gt;=0), AND(I334&lt;=0,I333&gt;0) ), 1, 0)</f>
        <v>0</v>
      </c>
      <c r="M333">
        <f t="shared" ref="M333:M396" si="111">IF( OR(  AND(J332&lt;0,J333&gt;=0), AND(J332&lt;=0,J333&gt;0),    AND(J334&lt;0,J333&gt;=0), AND(J334&lt;=0,J333&gt;0) ), 1, 0)</f>
        <v>1</v>
      </c>
      <c r="N333">
        <f t="shared" si="99"/>
        <v>0</v>
      </c>
      <c r="O333">
        <f t="shared" si="100"/>
        <v>0</v>
      </c>
      <c r="P333">
        <f t="shared" si="101"/>
        <v>0</v>
      </c>
      <c r="Q333">
        <f t="shared" si="102"/>
        <v>4444</v>
      </c>
      <c r="R333">
        <f t="shared" si="102"/>
        <v>4404</v>
      </c>
      <c r="S333">
        <f t="shared" si="102"/>
        <v>4430</v>
      </c>
      <c r="T333">
        <f t="shared" si="103"/>
        <v>19</v>
      </c>
      <c r="U333">
        <f t="shared" si="104"/>
        <v>15</v>
      </c>
      <c r="V333">
        <f t="shared" si="105"/>
        <v>11</v>
      </c>
    </row>
    <row r="334" spans="1:22" x14ac:dyDescent="0.3">
      <c r="A334">
        <v>4471</v>
      </c>
      <c r="B334">
        <v>78</v>
      </c>
      <c r="C334">
        <v>-338</v>
      </c>
      <c r="D334">
        <v>136</v>
      </c>
      <c r="E334">
        <f t="shared" si="106"/>
        <v>81.791666666666671</v>
      </c>
      <c r="F334">
        <f t="shared" si="107"/>
        <v>-202.33333333333334</v>
      </c>
      <c r="G334">
        <f t="shared" si="108"/>
        <v>99.291666666666671</v>
      </c>
      <c r="H334">
        <f t="shared" si="96"/>
        <v>13</v>
      </c>
      <c r="I334">
        <f t="shared" si="97"/>
        <v>-202</v>
      </c>
      <c r="J334">
        <f t="shared" si="98"/>
        <v>62</v>
      </c>
      <c r="K334">
        <f t="shared" si="109"/>
        <v>0</v>
      </c>
      <c r="L334">
        <f t="shared" si="110"/>
        <v>0</v>
      </c>
      <c r="M334">
        <f t="shared" si="111"/>
        <v>1</v>
      </c>
      <c r="N334">
        <f t="shared" si="99"/>
        <v>1</v>
      </c>
      <c r="O334">
        <f t="shared" si="100"/>
        <v>0</v>
      </c>
      <c r="P334">
        <f t="shared" si="101"/>
        <v>0</v>
      </c>
      <c r="Q334">
        <f t="shared" si="102"/>
        <v>4471</v>
      </c>
      <c r="R334">
        <f t="shared" si="102"/>
        <v>4404</v>
      </c>
      <c r="S334">
        <f t="shared" si="102"/>
        <v>4430</v>
      </c>
      <c r="T334">
        <f t="shared" si="103"/>
        <v>37</v>
      </c>
      <c r="U334">
        <f t="shared" si="104"/>
        <v>15</v>
      </c>
      <c r="V334">
        <f t="shared" si="105"/>
        <v>11</v>
      </c>
    </row>
    <row r="335" spans="1:22" x14ac:dyDescent="0.3">
      <c r="A335">
        <v>4485</v>
      </c>
      <c r="B335">
        <v>102</v>
      </c>
      <c r="C335">
        <v>-305</v>
      </c>
      <c r="D335">
        <v>119</v>
      </c>
      <c r="E335">
        <f t="shared" si="106"/>
        <v>92.291666666666671</v>
      </c>
      <c r="F335">
        <f t="shared" si="107"/>
        <v>-207.83333333333334</v>
      </c>
      <c r="G335">
        <f t="shared" si="108"/>
        <v>96.125</v>
      </c>
      <c r="H335">
        <f t="shared" si="96"/>
        <v>24</v>
      </c>
      <c r="I335">
        <f t="shared" si="97"/>
        <v>33</v>
      </c>
      <c r="J335">
        <f t="shared" si="98"/>
        <v>-17</v>
      </c>
      <c r="K335">
        <f t="shared" si="109"/>
        <v>0</v>
      </c>
      <c r="L335">
        <f t="shared" si="110"/>
        <v>1</v>
      </c>
      <c r="M335">
        <f t="shared" si="111"/>
        <v>0</v>
      </c>
      <c r="N335">
        <f t="shared" si="99"/>
        <v>0</v>
      </c>
      <c r="O335">
        <f t="shared" si="100"/>
        <v>0</v>
      </c>
      <c r="P335">
        <f t="shared" si="101"/>
        <v>1</v>
      </c>
      <c r="Q335">
        <f t="shared" si="102"/>
        <v>4471</v>
      </c>
      <c r="R335">
        <f t="shared" si="102"/>
        <v>4404</v>
      </c>
      <c r="S335">
        <f t="shared" si="102"/>
        <v>4485</v>
      </c>
      <c r="T335">
        <f t="shared" si="103"/>
        <v>37</v>
      </c>
      <c r="U335">
        <f t="shared" si="104"/>
        <v>15</v>
      </c>
      <c r="V335">
        <f t="shared" si="105"/>
        <v>18</v>
      </c>
    </row>
    <row r="336" spans="1:22" x14ac:dyDescent="0.3">
      <c r="A336">
        <v>4498</v>
      </c>
      <c r="B336">
        <v>105</v>
      </c>
      <c r="C336">
        <v>-225</v>
      </c>
      <c r="D336">
        <v>92</v>
      </c>
      <c r="E336">
        <f t="shared" si="106"/>
        <v>96.916666666666671</v>
      </c>
      <c r="F336">
        <f t="shared" si="107"/>
        <v>-165.33333333333334</v>
      </c>
      <c r="G336">
        <f t="shared" si="108"/>
        <v>82.5</v>
      </c>
      <c r="H336">
        <f t="shared" si="96"/>
        <v>3</v>
      </c>
      <c r="I336">
        <f t="shared" si="97"/>
        <v>80</v>
      </c>
      <c r="J336">
        <f t="shared" si="98"/>
        <v>-27</v>
      </c>
      <c r="K336">
        <f t="shared" si="109"/>
        <v>0</v>
      </c>
      <c r="L336">
        <f t="shared" si="110"/>
        <v>0</v>
      </c>
      <c r="M336">
        <f t="shared" si="111"/>
        <v>0</v>
      </c>
      <c r="N336">
        <f t="shared" si="99"/>
        <v>0</v>
      </c>
      <c r="O336">
        <f t="shared" si="100"/>
        <v>1</v>
      </c>
      <c r="P336">
        <f t="shared" si="101"/>
        <v>0</v>
      </c>
      <c r="Q336">
        <f t="shared" si="102"/>
        <v>4471</v>
      </c>
      <c r="R336">
        <f t="shared" si="102"/>
        <v>4498</v>
      </c>
      <c r="S336">
        <f t="shared" si="102"/>
        <v>4485</v>
      </c>
      <c r="T336">
        <f t="shared" si="103"/>
        <v>37</v>
      </c>
      <c r="U336">
        <f t="shared" si="104"/>
        <v>11</v>
      </c>
      <c r="V336">
        <f t="shared" si="105"/>
        <v>18</v>
      </c>
    </row>
    <row r="337" spans="1:22" x14ac:dyDescent="0.3">
      <c r="A337">
        <v>4511</v>
      </c>
      <c r="B337">
        <v>108</v>
      </c>
      <c r="C337">
        <v>-102</v>
      </c>
      <c r="D337">
        <v>59</v>
      </c>
      <c r="E337">
        <f t="shared" si="106"/>
        <v>97.291666666666671</v>
      </c>
      <c r="F337">
        <f t="shared" si="107"/>
        <v>-94.5</v>
      </c>
      <c r="G337">
        <f t="shared" si="108"/>
        <v>66.166666666666671</v>
      </c>
      <c r="H337">
        <f t="shared" si="96"/>
        <v>3</v>
      </c>
      <c r="I337">
        <f t="shared" si="97"/>
        <v>123</v>
      </c>
      <c r="J337">
        <f t="shared" si="98"/>
        <v>-33</v>
      </c>
      <c r="K337">
        <f t="shared" si="109"/>
        <v>1</v>
      </c>
      <c r="L337">
        <f t="shared" si="110"/>
        <v>0</v>
      </c>
      <c r="M337">
        <f t="shared" si="111"/>
        <v>0</v>
      </c>
      <c r="N337">
        <f t="shared" si="99"/>
        <v>0</v>
      </c>
      <c r="O337">
        <f t="shared" si="100"/>
        <v>0</v>
      </c>
      <c r="P337">
        <f t="shared" si="101"/>
        <v>0</v>
      </c>
      <c r="Q337">
        <f t="shared" si="102"/>
        <v>4471</v>
      </c>
      <c r="R337">
        <f t="shared" si="102"/>
        <v>4498</v>
      </c>
      <c r="S337">
        <f t="shared" si="102"/>
        <v>4485</v>
      </c>
      <c r="T337">
        <f t="shared" si="103"/>
        <v>37</v>
      </c>
      <c r="U337">
        <f t="shared" si="104"/>
        <v>11</v>
      </c>
      <c r="V337">
        <f t="shared" si="105"/>
        <v>18</v>
      </c>
    </row>
    <row r="338" spans="1:22" x14ac:dyDescent="0.3">
      <c r="A338">
        <v>4525</v>
      </c>
      <c r="B338">
        <v>101</v>
      </c>
      <c r="C338">
        <v>20</v>
      </c>
      <c r="D338">
        <v>39</v>
      </c>
      <c r="E338">
        <f t="shared" si="106"/>
        <v>92.333333333333329</v>
      </c>
      <c r="F338">
        <f t="shared" si="107"/>
        <v>-19.083333333333332</v>
      </c>
      <c r="G338">
        <f t="shared" si="108"/>
        <v>53.5</v>
      </c>
      <c r="H338">
        <f t="shared" si="96"/>
        <v>-7</v>
      </c>
      <c r="I338">
        <f t="shared" si="97"/>
        <v>122</v>
      </c>
      <c r="J338">
        <f t="shared" si="98"/>
        <v>-20</v>
      </c>
      <c r="K338">
        <f t="shared" si="109"/>
        <v>0</v>
      </c>
      <c r="L338">
        <f t="shared" si="110"/>
        <v>0</v>
      </c>
      <c r="M338">
        <f t="shared" si="111"/>
        <v>0</v>
      </c>
      <c r="N338">
        <f t="shared" si="99"/>
        <v>1</v>
      </c>
      <c r="O338">
        <f t="shared" si="100"/>
        <v>0</v>
      </c>
      <c r="P338">
        <f t="shared" si="101"/>
        <v>0</v>
      </c>
      <c r="Q338">
        <f t="shared" si="102"/>
        <v>4525</v>
      </c>
      <c r="R338">
        <f t="shared" si="102"/>
        <v>4498</v>
      </c>
      <c r="S338">
        <f t="shared" si="102"/>
        <v>4485</v>
      </c>
      <c r="T338">
        <f t="shared" si="103"/>
        <v>19</v>
      </c>
      <c r="U338">
        <f t="shared" si="104"/>
        <v>11</v>
      </c>
      <c r="V338">
        <f t="shared" si="105"/>
        <v>18</v>
      </c>
    </row>
    <row r="339" spans="1:22" x14ac:dyDescent="0.3">
      <c r="A339">
        <v>4539</v>
      </c>
      <c r="B339">
        <v>91</v>
      </c>
      <c r="C339">
        <v>97</v>
      </c>
      <c r="D339">
        <v>23</v>
      </c>
      <c r="E339">
        <f t="shared" si="106"/>
        <v>83.916666666666671</v>
      </c>
      <c r="F339">
        <f t="shared" si="107"/>
        <v>45</v>
      </c>
      <c r="G339">
        <f t="shared" si="108"/>
        <v>44.75</v>
      </c>
      <c r="H339">
        <f t="shared" si="96"/>
        <v>-10</v>
      </c>
      <c r="I339">
        <f t="shared" si="97"/>
        <v>77</v>
      </c>
      <c r="J339">
        <f t="shared" si="98"/>
        <v>-16</v>
      </c>
      <c r="K339">
        <f t="shared" si="109"/>
        <v>0</v>
      </c>
      <c r="L339">
        <f t="shared" si="110"/>
        <v>0</v>
      </c>
      <c r="M339">
        <f t="shared" si="111"/>
        <v>0</v>
      </c>
      <c r="N339">
        <f t="shared" si="99"/>
        <v>0</v>
      </c>
      <c r="O339">
        <f t="shared" si="100"/>
        <v>0</v>
      </c>
      <c r="P339">
        <f t="shared" si="101"/>
        <v>0</v>
      </c>
      <c r="Q339">
        <f t="shared" si="102"/>
        <v>4525</v>
      </c>
      <c r="R339">
        <f t="shared" si="102"/>
        <v>4498</v>
      </c>
      <c r="S339">
        <f t="shared" si="102"/>
        <v>4485</v>
      </c>
      <c r="T339">
        <f t="shared" si="103"/>
        <v>19</v>
      </c>
      <c r="U339">
        <f t="shared" si="104"/>
        <v>11</v>
      </c>
      <c r="V339">
        <f t="shared" si="105"/>
        <v>18</v>
      </c>
    </row>
    <row r="340" spans="1:22" x14ac:dyDescent="0.3">
      <c r="A340">
        <v>4552</v>
      </c>
      <c r="B340">
        <v>68</v>
      </c>
      <c r="C340">
        <v>131</v>
      </c>
      <c r="D340">
        <v>34</v>
      </c>
      <c r="E340">
        <f t="shared" si="106"/>
        <v>71.166666666666671</v>
      </c>
      <c r="F340">
        <f t="shared" si="107"/>
        <v>81.666666666666671</v>
      </c>
      <c r="G340">
        <f t="shared" si="108"/>
        <v>46.5</v>
      </c>
      <c r="H340">
        <f t="shared" si="96"/>
        <v>-23</v>
      </c>
      <c r="I340">
        <f t="shared" si="97"/>
        <v>34</v>
      </c>
      <c r="J340">
        <f t="shared" si="98"/>
        <v>11</v>
      </c>
      <c r="K340">
        <f t="shared" si="109"/>
        <v>0</v>
      </c>
      <c r="L340">
        <f t="shared" si="110"/>
        <v>1</v>
      </c>
      <c r="M340">
        <f t="shared" si="111"/>
        <v>1</v>
      </c>
      <c r="N340">
        <f t="shared" si="99"/>
        <v>0</v>
      </c>
      <c r="O340">
        <f t="shared" si="100"/>
        <v>0</v>
      </c>
      <c r="P340">
        <f t="shared" si="101"/>
        <v>0</v>
      </c>
      <c r="Q340">
        <f t="shared" si="102"/>
        <v>4525</v>
      </c>
      <c r="R340">
        <f t="shared" si="102"/>
        <v>4498</v>
      </c>
      <c r="S340">
        <f t="shared" si="102"/>
        <v>4485</v>
      </c>
      <c r="T340">
        <f t="shared" si="103"/>
        <v>19</v>
      </c>
      <c r="U340">
        <f t="shared" si="104"/>
        <v>11</v>
      </c>
      <c r="V340">
        <f t="shared" si="105"/>
        <v>18</v>
      </c>
    </row>
    <row r="341" spans="1:22" x14ac:dyDescent="0.3">
      <c r="A341">
        <v>4566</v>
      </c>
      <c r="B341">
        <v>50</v>
      </c>
      <c r="C341">
        <v>127</v>
      </c>
      <c r="D341">
        <v>64</v>
      </c>
      <c r="E341">
        <f t="shared" si="106"/>
        <v>59.416666666666664</v>
      </c>
      <c r="F341">
        <f t="shared" si="107"/>
        <v>88.916666666666671</v>
      </c>
      <c r="G341">
        <f t="shared" si="108"/>
        <v>57.25</v>
      </c>
      <c r="H341">
        <f t="shared" si="96"/>
        <v>-18</v>
      </c>
      <c r="I341">
        <f t="shared" si="97"/>
        <v>-4</v>
      </c>
      <c r="J341">
        <f t="shared" si="98"/>
        <v>30</v>
      </c>
      <c r="K341">
        <f t="shared" si="109"/>
        <v>0</v>
      </c>
      <c r="L341">
        <f t="shared" si="110"/>
        <v>0</v>
      </c>
      <c r="M341">
        <f t="shared" si="111"/>
        <v>0</v>
      </c>
      <c r="N341">
        <f t="shared" si="99"/>
        <v>0</v>
      </c>
      <c r="O341">
        <f t="shared" si="100"/>
        <v>1</v>
      </c>
      <c r="P341">
        <f t="shared" si="101"/>
        <v>1</v>
      </c>
      <c r="Q341">
        <f t="shared" si="102"/>
        <v>4525</v>
      </c>
      <c r="R341">
        <f t="shared" si="102"/>
        <v>4566</v>
      </c>
      <c r="S341">
        <f t="shared" si="102"/>
        <v>4566</v>
      </c>
      <c r="T341">
        <f t="shared" si="103"/>
        <v>19</v>
      </c>
      <c r="U341">
        <f t="shared" si="104"/>
        <v>15</v>
      </c>
      <c r="V341">
        <f t="shared" si="105"/>
        <v>12</v>
      </c>
    </row>
    <row r="342" spans="1:22" x14ac:dyDescent="0.3">
      <c r="A342">
        <v>4579</v>
      </c>
      <c r="B342">
        <v>36</v>
      </c>
      <c r="C342">
        <v>106</v>
      </c>
      <c r="D342">
        <v>73</v>
      </c>
      <c r="E342">
        <f t="shared" si="106"/>
        <v>53.375</v>
      </c>
      <c r="F342">
        <f t="shared" si="107"/>
        <v>71.041666666666671</v>
      </c>
      <c r="G342">
        <f t="shared" si="108"/>
        <v>65.5</v>
      </c>
      <c r="H342">
        <f t="shared" si="96"/>
        <v>-14</v>
      </c>
      <c r="I342">
        <f t="shared" si="97"/>
        <v>-21</v>
      </c>
      <c r="J342">
        <f t="shared" si="98"/>
        <v>9</v>
      </c>
      <c r="K342">
        <f t="shared" si="109"/>
        <v>0</v>
      </c>
      <c r="L342">
        <f t="shared" si="110"/>
        <v>0</v>
      </c>
      <c r="M342">
        <f t="shared" si="111"/>
        <v>1</v>
      </c>
      <c r="N342">
        <f t="shared" si="99"/>
        <v>0</v>
      </c>
      <c r="O342">
        <f t="shared" si="100"/>
        <v>0</v>
      </c>
      <c r="P342">
        <f t="shared" si="101"/>
        <v>0</v>
      </c>
      <c r="Q342">
        <f t="shared" si="102"/>
        <v>4525</v>
      </c>
      <c r="R342">
        <f t="shared" si="102"/>
        <v>4566</v>
      </c>
      <c r="S342">
        <f t="shared" si="102"/>
        <v>4566</v>
      </c>
      <c r="T342">
        <f t="shared" si="103"/>
        <v>19</v>
      </c>
      <c r="U342">
        <f t="shared" si="104"/>
        <v>15</v>
      </c>
      <c r="V342">
        <f t="shared" si="105"/>
        <v>12</v>
      </c>
    </row>
    <row r="343" spans="1:22" x14ac:dyDescent="0.3">
      <c r="A343">
        <v>4592</v>
      </c>
      <c r="B343">
        <v>51</v>
      </c>
      <c r="C343">
        <v>74</v>
      </c>
      <c r="D343">
        <v>68</v>
      </c>
      <c r="E343">
        <f t="shared" si="106"/>
        <v>57.25</v>
      </c>
      <c r="F343">
        <f t="shared" si="107"/>
        <v>33.333333333333336</v>
      </c>
      <c r="G343">
        <f t="shared" si="108"/>
        <v>70.5</v>
      </c>
      <c r="H343">
        <f t="shared" si="96"/>
        <v>15</v>
      </c>
      <c r="I343">
        <f t="shared" si="97"/>
        <v>-32</v>
      </c>
      <c r="J343">
        <f t="shared" si="98"/>
        <v>-5</v>
      </c>
      <c r="K343">
        <f t="shared" si="109"/>
        <v>1</v>
      </c>
      <c r="L343">
        <f t="shared" si="110"/>
        <v>0</v>
      </c>
      <c r="M343">
        <f t="shared" si="111"/>
        <v>0</v>
      </c>
      <c r="N343">
        <f t="shared" si="99"/>
        <v>0</v>
      </c>
      <c r="O343">
        <f t="shared" si="100"/>
        <v>0</v>
      </c>
      <c r="P343">
        <f t="shared" si="101"/>
        <v>1</v>
      </c>
      <c r="Q343">
        <f t="shared" si="102"/>
        <v>4525</v>
      </c>
      <c r="R343">
        <f t="shared" si="102"/>
        <v>4566</v>
      </c>
      <c r="S343">
        <f t="shared" si="102"/>
        <v>4592</v>
      </c>
      <c r="T343">
        <f t="shared" si="103"/>
        <v>19</v>
      </c>
      <c r="U343">
        <f t="shared" si="104"/>
        <v>15</v>
      </c>
      <c r="V343">
        <f t="shared" si="105"/>
        <v>38</v>
      </c>
    </row>
    <row r="344" spans="1:22" x14ac:dyDescent="0.3">
      <c r="A344">
        <v>4605</v>
      </c>
      <c r="B344">
        <v>62</v>
      </c>
      <c r="C344">
        <v>17</v>
      </c>
      <c r="D344">
        <v>53</v>
      </c>
      <c r="E344">
        <f t="shared" si="106"/>
        <v>64.041666666666671</v>
      </c>
      <c r="F344">
        <f t="shared" si="107"/>
        <v>-23.083333333333332</v>
      </c>
      <c r="G344">
        <f t="shared" si="108"/>
        <v>76.208333333333329</v>
      </c>
      <c r="H344">
        <f t="shared" si="96"/>
        <v>11</v>
      </c>
      <c r="I344">
        <f t="shared" si="97"/>
        <v>-57</v>
      </c>
      <c r="J344">
        <f t="shared" si="98"/>
        <v>-15</v>
      </c>
      <c r="K344">
        <f t="shared" si="109"/>
        <v>1</v>
      </c>
      <c r="L344">
        <f t="shared" si="110"/>
        <v>0</v>
      </c>
      <c r="M344">
        <f t="shared" si="111"/>
        <v>0</v>
      </c>
      <c r="N344">
        <f t="shared" si="99"/>
        <v>0</v>
      </c>
      <c r="O344">
        <f t="shared" si="100"/>
        <v>0</v>
      </c>
      <c r="P344">
        <f t="shared" si="101"/>
        <v>0</v>
      </c>
      <c r="Q344">
        <f t="shared" si="102"/>
        <v>4525</v>
      </c>
      <c r="R344">
        <f t="shared" si="102"/>
        <v>4566</v>
      </c>
      <c r="S344">
        <f t="shared" si="102"/>
        <v>4592</v>
      </c>
      <c r="T344">
        <f t="shared" si="103"/>
        <v>19</v>
      </c>
      <c r="U344">
        <f t="shared" si="104"/>
        <v>15</v>
      </c>
      <c r="V344">
        <f t="shared" si="105"/>
        <v>38</v>
      </c>
    </row>
    <row r="345" spans="1:22" x14ac:dyDescent="0.3">
      <c r="A345">
        <v>4619</v>
      </c>
      <c r="B345">
        <v>55</v>
      </c>
      <c r="C345">
        <v>-107</v>
      </c>
      <c r="D345">
        <v>101</v>
      </c>
      <c r="E345">
        <f t="shared" si="106"/>
        <v>71.541666666666671</v>
      </c>
      <c r="F345">
        <f t="shared" si="107"/>
        <v>-97.333333333333329</v>
      </c>
      <c r="G345">
        <f t="shared" si="108"/>
        <v>92.416666666666671</v>
      </c>
      <c r="H345">
        <f t="shared" si="96"/>
        <v>-7</v>
      </c>
      <c r="I345">
        <f t="shared" si="97"/>
        <v>-124</v>
      </c>
      <c r="J345">
        <f t="shared" si="98"/>
        <v>48</v>
      </c>
      <c r="K345">
        <f t="shared" si="109"/>
        <v>0</v>
      </c>
      <c r="L345">
        <f t="shared" si="110"/>
        <v>0</v>
      </c>
      <c r="M345">
        <f t="shared" si="111"/>
        <v>1</v>
      </c>
      <c r="N345">
        <f t="shared" si="99"/>
        <v>1</v>
      </c>
      <c r="O345">
        <f t="shared" si="100"/>
        <v>0</v>
      </c>
      <c r="P345">
        <f t="shared" si="101"/>
        <v>0</v>
      </c>
      <c r="Q345">
        <f t="shared" si="102"/>
        <v>4619</v>
      </c>
      <c r="R345">
        <f t="shared" si="102"/>
        <v>4566</v>
      </c>
      <c r="S345">
        <f t="shared" si="102"/>
        <v>4592</v>
      </c>
      <c r="T345">
        <f t="shared" si="103"/>
        <v>11</v>
      </c>
      <c r="U345">
        <f t="shared" si="104"/>
        <v>15</v>
      </c>
      <c r="V345">
        <f t="shared" si="105"/>
        <v>38</v>
      </c>
    </row>
    <row r="346" spans="1:22" x14ac:dyDescent="0.3">
      <c r="A346">
        <v>4633</v>
      </c>
      <c r="B346">
        <v>82</v>
      </c>
      <c r="C346">
        <v>-253</v>
      </c>
      <c r="D346">
        <v>123</v>
      </c>
      <c r="E346">
        <f t="shared" si="106"/>
        <v>86.791666666666671</v>
      </c>
      <c r="F346">
        <f t="shared" si="107"/>
        <v>-165.58333333333334</v>
      </c>
      <c r="G346">
        <f t="shared" si="108"/>
        <v>103.41666666666667</v>
      </c>
      <c r="H346">
        <f t="shared" si="96"/>
        <v>27</v>
      </c>
      <c r="I346">
        <f t="shared" si="97"/>
        <v>-146</v>
      </c>
      <c r="J346">
        <f t="shared" si="98"/>
        <v>22</v>
      </c>
      <c r="K346">
        <f t="shared" si="109"/>
        <v>1</v>
      </c>
      <c r="L346">
        <f t="shared" si="110"/>
        <v>0</v>
      </c>
      <c r="M346">
        <f t="shared" si="111"/>
        <v>0</v>
      </c>
      <c r="N346">
        <f t="shared" si="99"/>
        <v>0</v>
      </c>
      <c r="O346">
        <f t="shared" si="100"/>
        <v>0</v>
      </c>
      <c r="P346">
        <f t="shared" si="101"/>
        <v>1</v>
      </c>
      <c r="Q346">
        <f t="shared" si="102"/>
        <v>4619</v>
      </c>
      <c r="R346">
        <f t="shared" si="102"/>
        <v>4566</v>
      </c>
      <c r="S346">
        <f t="shared" si="102"/>
        <v>4633</v>
      </c>
      <c r="T346">
        <f t="shared" si="103"/>
        <v>11</v>
      </c>
      <c r="U346">
        <f t="shared" si="104"/>
        <v>15</v>
      </c>
      <c r="V346">
        <f t="shared" si="105"/>
        <v>24</v>
      </c>
    </row>
    <row r="347" spans="1:22" x14ac:dyDescent="0.3">
      <c r="A347">
        <v>4646</v>
      </c>
      <c r="B347">
        <v>123</v>
      </c>
      <c r="C347">
        <v>-299</v>
      </c>
      <c r="D347">
        <v>134</v>
      </c>
      <c r="E347">
        <f t="shared" si="106"/>
        <v>105.16666666666667</v>
      </c>
      <c r="F347">
        <f t="shared" si="107"/>
        <v>-189.5</v>
      </c>
      <c r="G347">
        <f t="shared" si="108"/>
        <v>104.58333333333333</v>
      </c>
      <c r="H347">
        <f t="shared" si="96"/>
        <v>41</v>
      </c>
      <c r="I347">
        <f t="shared" si="97"/>
        <v>-46</v>
      </c>
      <c r="J347">
        <f t="shared" si="98"/>
        <v>11</v>
      </c>
      <c r="K347">
        <f t="shared" si="109"/>
        <v>0</v>
      </c>
      <c r="L347">
        <f t="shared" si="110"/>
        <v>0</v>
      </c>
      <c r="M347">
        <f t="shared" si="111"/>
        <v>1</v>
      </c>
      <c r="N347">
        <f t="shared" si="99"/>
        <v>1</v>
      </c>
      <c r="O347">
        <f t="shared" si="100"/>
        <v>0</v>
      </c>
      <c r="P347">
        <f t="shared" si="101"/>
        <v>0</v>
      </c>
      <c r="Q347">
        <f t="shared" si="102"/>
        <v>4646</v>
      </c>
      <c r="R347">
        <f t="shared" si="102"/>
        <v>4566</v>
      </c>
      <c r="S347">
        <f t="shared" si="102"/>
        <v>4633</v>
      </c>
      <c r="T347">
        <f t="shared" si="103"/>
        <v>37</v>
      </c>
      <c r="U347">
        <f t="shared" si="104"/>
        <v>15</v>
      </c>
      <c r="V347">
        <f t="shared" si="105"/>
        <v>24</v>
      </c>
    </row>
    <row r="348" spans="1:22" x14ac:dyDescent="0.3">
      <c r="A348">
        <v>4660</v>
      </c>
      <c r="B348">
        <v>140</v>
      </c>
      <c r="C348">
        <v>-223</v>
      </c>
      <c r="D348">
        <v>105</v>
      </c>
      <c r="E348">
        <f t="shared" si="106"/>
        <v>113.16666666666667</v>
      </c>
      <c r="F348">
        <f t="shared" si="107"/>
        <v>-157.83333333333334</v>
      </c>
      <c r="G348">
        <f t="shared" si="108"/>
        <v>90.75</v>
      </c>
      <c r="H348">
        <f t="shared" si="96"/>
        <v>17</v>
      </c>
      <c r="I348">
        <f t="shared" si="97"/>
        <v>76</v>
      </c>
      <c r="J348">
        <f t="shared" si="98"/>
        <v>-29</v>
      </c>
      <c r="K348">
        <f t="shared" si="109"/>
        <v>1</v>
      </c>
      <c r="L348">
        <f t="shared" si="110"/>
        <v>1</v>
      </c>
      <c r="M348">
        <f t="shared" si="111"/>
        <v>0</v>
      </c>
      <c r="N348">
        <f t="shared" si="99"/>
        <v>0</v>
      </c>
      <c r="O348">
        <f t="shared" si="100"/>
        <v>0</v>
      </c>
      <c r="P348">
        <f t="shared" si="101"/>
        <v>1</v>
      </c>
      <c r="Q348">
        <f t="shared" si="102"/>
        <v>4646</v>
      </c>
      <c r="R348">
        <f t="shared" si="102"/>
        <v>4566</v>
      </c>
      <c r="S348">
        <f t="shared" si="102"/>
        <v>4660</v>
      </c>
      <c r="T348">
        <f t="shared" si="103"/>
        <v>37</v>
      </c>
      <c r="U348">
        <f t="shared" si="104"/>
        <v>15</v>
      </c>
      <c r="V348">
        <f t="shared" si="105"/>
        <v>37</v>
      </c>
    </row>
    <row r="349" spans="1:22" x14ac:dyDescent="0.3">
      <c r="A349">
        <v>4673</v>
      </c>
      <c r="B349">
        <v>127</v>
      </c>
      <c r="C349">
        <v>-96</v>
      </c>
      <c r="D349">
        <v>60</v>
      </c>
      <c r="E349">
        <f t="shared" si="106"/>
        <v>107.375</v>
      </c>
      <c r="F349">
        <f t="shared" si="107"/>
        <v>-93.75</v>
      </c>
      <c r="G349">
        <f t="shared" si="108"/>
        <v>71.833333333333329</v>
      </c>
      <c r="H349">
        <f t="shared" si="96"/>
        <v>-13</v>
      </c>
      <c r="I349">
        <f t="shared" si="97"/>
        <v>127</v>
      </c>
      <c r="J349">
        <f t="shared" si="98"/>
        <v>-45</v>
      </c>
      <c r="K349">
        <f t="shared" si="109"/>
        <v>0</v>
      </c>
      <c r="L349">
        <f t="shared" si="110"/>
        <v>0</v>
      </c>
      <c r="M349">
        <f t="shared" si="111"/>
        <v>0</v>
      </c>
      <c r="N349">
        <f t="shared" si="99"/>
        <v>1</v>
      </c>
      <c r="O349">
        <f t="shared" si="100"/>
        <v>1</v>
      </c>
      <c r="P349">
        <f t="shared" si="101"/>
        <v>0</v>
      </c>
      <c r="Q349">
        <f t="shared" si="102"/>
        <v>4673</v>
      </c>
      <c r="R349">
        <f t="shared" si="102"/>
        <v>4673</v>
      </c>
      <c r="S349">
        <f t="shared" si="102"/>
        <v>4660</v>
      </c>
      <c r="T349">
        <f t="shared" si="103"/>
        <v>37</v>
      </c>
      <c r="U349">
        <f t="shared" si="104"/>
        <v>9</v>
      </c>
      <c r="V349">
        <f t="shared" si="105"/>
        <v>37</v>
      </c>
    </row>
    <row r="350" spans="1:22" x14ac:dyDescent="0.3">
      <c r="A350">
        <v>4686</v>
      </c>
      <c r="B350">
        <v>97</v>
      </c>
      <c r="C350">
        <v>2</v>
      </c>
      <c r="D350">
        <v>41</v>
      </c>
      <c r="E350">
        <f t="shared" si="106"/>
        <v>93.291666666666671</v>
      </c>
      <c r="F350">
        <f t="shared" si="107"/>
        <v>-27.541666666666668</v>
      </c>
      <c r="G350">
        <f t="shared" si="108"/>
        <v>57.583333333333336</v>
      </c>
      <c r="H350">
        <f t="shared" si="96"/>
        <v>-30</v>
      </c>
      <c r="I350">
        <f t="shared" si="97"/>
        <v>98</v>
      </c>
      <c r="J350">
        <f t="shared" si="98"/>
        <v>-19</v>
      </c>
      <c r="K350">
        <f t="shared" si="109"/>
        <v>0</v>
      </c>
      <c r="L350">
        <f t="shared" si="110"/>
        <v>0</v>
      </c>
      <c r="M350">
        <f t="shared" si="111"/>
        <v>0</v>
      </c>
      <c r="N350">
        <f t="shared" si="99"/>
        <v>0</v>
      </c>
      <c r="O350">
        <f t="shared" si="100"/>
        <v>0</v>
      </c>
      <c r="P350">
        <f t="shared" si="101"/>
        <v>0</v>
      </c>
      <c r="Q350">
        <f t="shared" si="102"/>
        <v>4673</v>
      </c>
      <c r="R350">
        <f t="shared" si="102"/>
        <v>4673</v>
      </c>
      <c r="S350">
        <f t="shared" si="102"/>
        <v>4660</v>
      </c>
      <c r="T350">
        <f t="shared" si="103"/>
        <v>37</v>
      </c>
      <c r="U350">
        <f t="shared" si="104"/>
        <v>9</v>
      </c>
      <c r="V350">
        <f t="shared" si="105"/>
        <v>37</v>
      </c>
    </row>
    <row r="351" spans="1:22" x14ac:dyDescent="0.3">
      <c r="A351">
        <v>4700</v>
      </c>
      <c r="B351">
        <v>78</v>
      </c>
      <c r="C351">
        <v>61</v>
      </c>
      <c r="D351">
        <v>42</v>
      </c>
      <c r="E351">
        <f t="shared" si="106"/>
        <v>77.708333333333329</v>
      </c>
      <c r="F351">
        <f t="shared" si="107"/>
        <v>27.291666666666668</v>
      </c>
      <c r="G351">
        <f t="shared" si="108"/>
        <v>51.25</v>
      </c>
      <c r="H351">
        <f t="shared" si="96"/>
        <v>-19</v>
      </c>
      <c r="I351">
        <f t="shared" si="97"/>
        <v>59</v>
      </c>
      <c r="J351">
        <f t="shared" si="98"/>
        <v>1</v>
      </c>
      <c r="K351">
        <f t="shared" si="109"/>
        <v>0</v>
      </c>
      <c r="L351">
        <f t="shared" si="110"/>
        <v>0</v>
      </c>
      <c r="M351">
        <f t="shared" si="111"/>
        <v>1</v>
      </c>
      <c r="N351">
        <f t="shared" si="99"/>
        <v>0</v>
      </c>
      <c r="O351">
        <f t="shared" si="100"/>
        <v>0</v>
      </c>
      <c r="P351">
        <f t="shared" si="101"/>
        <v>0</v>
      </c>
      <c r="Q351">
        <f t="shared" si="102"/>
        <v>4673</v>
      </c>
      <c r="R351">
        <f t="shared" si="102"/>
        <v>4673</v>
      </c>
      <c r="S351">
        <f t="shared" si="102"/>
        <v>4660</v>
      </c>
      <c r="T351">
        <f t="shared" si="103"/>
        <v>37</v>
      </c>
      <c r="U351">
        <f t="shared" si="104"/>
        <v>9</v>
      </c>
      <c r="V351">
        <f t="shared" si="105"/>
        <v>37</v>
      </c>
    </row>
    <row r="352" spans="1:22" x14ac:dyDescent="0.3">
      <c r="A352">
        <v>4714</v>
      </c>
      <c r="B352">
        <v>43</v>
      </c>
      <c r="C352">
        <v>107</v>
      </c>
      <c r="D352">
        <v>38</v>
      </c>
      <c r="E352">
        <f t="shared" si="106"/>
        <v>60.708333333333336</v>
      </c>
      <c r="F352">
        <f t="shared" si="107"/>
        <v>67.333333333333329</v>
      </c>
      <c r="G352">
        <f t="shared" si="108"/>
        <v>48.625</v>
      </c>
      <c r="H352">
        <f t="shared" si="96"/>
        <v>-35</v>
      </c>
      <c r="I352">
        <f t="shared" si="97"/>
        <v>46</v>
      </c>
      <c r="J352">
        <f t="shared" si="98"/>
        <v>-4</v>
      </c>
      <c r="K352">
        <f t="shared" si="109"/>
        <v>0</v>
      </c>
      <c r="L352">
        <f t="shared" si="110"/>
        <v>0</v>
      </c>
      <c r="M352">
        <f t="shared" si="111"/>
        <v>0</v>
      </c>
      <c r="N352">
        <f t="shared" si="99"/>
        <v>0</v>
      </c>
      <c r="O352">
        <f t="shared" si="100"/>
        <v>0</v>
      </c>
      <c r="P352">
        <f t="shared" si="101"/>
        <v>1</v>
      </c>
      <c r="Q352">
        <f t="shared" si="102"/>
        <v>4673</v>
      </c>
      <c r="R352">
        <f t="shared" si="102"/>
        <v>4673</v>
      </c>
      <c r="S352">
        <f t="shared" si="102"/>
        <v>4714</v>
      </c>
      <c r="T352">
        <f t="shared" si="103"/>
        <v>37</v>
      </c>
      <c r="U352">
        <f t="shared" si="104"/>
        <v>9</v>
      </c>
      <c r="V352">
        <f t="shared" si="105"/>
        <v>19</v>
      </c>
    </row>
    <row r="353" spans="1:22" x14ac:dyDescent="0.3">
      <c r="A353">
        <v>4727</v>
      </c>
      <c r="B353">
        <v>31</v>
      </c>
      <c r="C353">
        <v>131</v>
      </c>
      <c r="D353">
        <v>46</v>
      </c>
      <c r="E353">
        <f t="shared" si="106"/>
        <v>51.958333333333336</v>
      </c>
      <c r="F353">
        <f t="shared" si="107"/>
        <v>82.208333333333329</v>
      </c>
      <c r="G353">
        <f t="shared" si="108"/>
        <v>50.291666666666664</v>
      </c>
      <c r="H353">
        <f t="shared" si="96"/>
        <v>-12</v>
      </c>
      <c r="I353">
        <f t="shared" si="97"/>
        <v>24</v>
      </c>
      <c r="J353">
        <f t="shared" si="98"/>
        <v>8</v>
      </c>
      <c r="K353">
        <f t="shared" si="109"/>
        <v>0</v>
      </c>
      <c r="L353">
        <f t="shared" si="110"/>
        <v>1</v>
      </c>
      <c r="M353">
        <f t="shared" si="111"/>
        <v>1</v>
      </c>
      <c r="N353">
        <f t="shared" si="99"/>
        <v>0</v>
      </c>
      <c r="O353">
        <f t="shared" si="100"/>
        <v>0</v>
      </c>
      <c r="P353">
        <f t="shared" si="101"/>
        <v>0</v>
      </c>
      <c r="Q353">
        <f t="shared" si="102"/>
        <v>4673</v>
      </c>
      <c r="R353">
        <f t="shared" si="102"/>
        <v>4673</v>
      </c>
      <c r="S353">
        <f t="shared" si="102"/>
        <v>4714</v>
      </c>
      <c r="T353">
        <f t="shared" si="103"/>
        <v>37</v>
      </c>
      <c r="U353">
        <f t="shared" si="104"/>
        <v>9</v>
      </c>
      <c r="V353">
        <f t="shared" si="105"/>
        <v>19</v>
      </c>
    </row>
    <row r="354" spans="1:22" x14ac:dyDescent="0.3">
      <c r="A354">
        <v>4741</v>
      </c>
      <c r="B354">
        <v>41</v>
      </c>
      <c r="C354">
        <v>116</v>
      </c>
      <c r="D354">
        <v>57</v>
      </c>
      <c r="E354">
        <f t="shared" si="106"/>
        <v>49.375</v>
      </c>
      <c r="F354">
        <f t="shared" si="107"/>
        <v>73.375</v>
      </c>
      <c r="G354">
        <f t="shared" si="108"/>
        <v>53.208333333333336</v>
      </c>
      <c r="H354">
        <f t="shared" si="96"/>
        <v>10</v>
      </c>
      <c r="I354">
        <f t="shared" si="97"/>
        <v>-15</v>
      </c>
      <c r="J354">
        <f t="shared" si="98"/>
        <v>11</v>
      </c>
      <c r="K354">
        <f t="shared" si="109"/>
        <v>1</v>
      </c>
      <c r="L354">
        <f t="shared" si="110"/>
        <v>0</v>
      </c>
      <c r="M354">
        <f t="shared" si="111"/>
        <v>0</v>
      </c>
      <c r="N354">
        <f t="shared" si="99"/>
        <v>0</v>
      </c>
      <c r="O354">
        <f t="shared" si="100"/>
        <v>1</v>
      </c>
      <c r="P354">
        <f t="shared" si="101"/>
        <v>1</v>
      </c>
      <c r="Q354">
        <f t="shared" si="102"/>
        <v>4673</v>
      </c>
      <c r="R354">
        <f t="shared" si="102"/>
        <v>4741</v>
      </c>
      <c r="S354">
        <f t="shared" si="102"/>
        <v>4741</v>
      </c>
      <c r="T354">
        <f t="shared" si="103"/>
        <v>37</v>
      </c>
      <c r="U354">
        <f t="shared" si="104"/>
        <v>15</v>
      </c>
      <c r="V354">
        <f t="shared" si="105"/>
        <v>37</v>
      </c>
    </row>
    <row r="355" spans="1:22" x14ac:dyDescent="0.3">
      <c r="A355">
        <v>4754</v>
      </c>
      <c r="B355">
        <v>61</v>
      </c>
      <c r="C355">
        <v>67</v>
      </c>
      <c r="D355">
        <v>70</v>
      </c>
      <c r="E355">
        <f t="shared" si="106"/>
        <v>59.083333333333336</v>
      </c>
      <c r="F355">
        <f t="shared" si="107"/>
        <v>34.416666666666664</v>
      </c>
      <c r="G355">
        <f t="shared" si="108"/>
        <v>59.916666666666664</v>
      </c>
      <c r="H355">
        <f t="shared" si="96"/>
        <v>20</v>
      </c>
      <c r="I355">
        <f t="shared" si="97"/>
        <v>-49</v>
      </c>
      <c r="J355">
        <f t="shared" si="98"/>
        <v>13</v>
      </c>
      <c r="K355">
        <f t="shared" si="109"/>
        <v>0</v>
      </c>
      <c r="L355">
        <f t="shared" si="110"/>
        <v>0</v>
      </c>
      <c r="M355">
        <f t="shared" si="111"/>
        <v>0</v>
      </c>
      <c r="N355">
        <f t="shared" si="99"/>
        <v>1</v>
      </c>
      <c r="O355">
        <f t="shared" si="100"/>
        <v>0</v>
      </c>
      <c r="P355">
        <f t="shared" si="101"/>
        <v>0</v>
      </c>
      <c r="Q355">
        <f t="shared" si="102"/>
        <v>4754</v>
      </c>
      <c r="R355">
        <f t="shared" si="102"/>
        <v>4741</v>
      </c>
      <c r="S355">
        <f t="shared" si="102"/>
        <v>4741</v>
      </c>
      <c r="T355">
        <f t="shared" si="103"/>
        <v>12</v>
      </c>
      <c r="U355">
        <f t="shared" si="104"/>
        <v>15</v>
      </c>
      <c r="V355">
        <f t="shared" si="105"/>
        <v>37</v>
      </c>
    </row>
    <row r="356" spans="1:22" x14ac:dyDescent="0.3">
      <c r="A356">
        <v>4767</v>
      </c>
      <c r="B356">
        <v>73</v>
      </c>
      <c r="C356">
        <v>8</v>
      </c>
      <c r="D356">
        <v>80</v>
      </c>
      <c r="E356">
        <f t="shared" si="106"/>
        <v>63.791666666666664</v>
      </c>
      <c r="F356">
        <f t="shared" si="107"/>
        <v>-17.833333333333332</v>
      </c>
      <c r="G356">
        <f t="shared" si="108"/>
        <v>62.25</v>
      </c>
      <c r="H356">
        <f t="shared" si="96"/>
        <v>12</v>
      </c>
      <c r="I356">
        <f t="shared" si="97"/>
        <v>-59</v>
      </c>
      <c r="J356">
        <f t="shared" si="98"/>
        <v>10</v>
      </c>
      <c r="K356">
        <f t="shared" si="109"/>
        <v>0</v>
      </c>
      <c r="L356">
        <f t="shared" si="110"/>
        <v>0</v>
      </c>
      <c r="M356">
        <f t="shared" si="111"/>
        <v>1</v>
      </c>
      <c r="N356">
        <f t="shared" si="99"/>
        <v>0</v>
      </c>
      <c r="O356">
        <f t="shared" si="100"/>
        <v>0</v>
      </c>
      <c r="P356">
        <f t="shared" si="101"/>
        <v>0</v>
      </c>
      <c r="Q356">
        <f t="shared" si="102"/>
        <v>4754</v>
      </c>
      <c r="R356">
        <f t="shared" si="102"/>
        <v>4741</v>
      </c>
      <c r="S356">
        <f t="shared" si="102"/>
        <v>4741</v>
      </c>
      <c r="T356">
        <f t="shared" si="103"/>
        <v>12</v>
      </c>
      <c r="U356">
        <f t="shared" si="104"/>
        <v>15</v>
      </c>
      <c r="V356">
        <f t="shared" si="105"/>
        <v>37</v>
      </c>
    </row>
    <row r="357" spans="1:22" x14ac:dyDescent="0.3">
      <c r="A357">
        <v>4781</v>
      </c>
      <c r="B357">
        <v>88</v>
      </c>
      <c r="C357">
        <v>-137</v>
      </c>
      <c r="D357">
        <v>54</v>
      </c>
      <c r="E357">
        <f t="shared" si="106"/>
        <v>67.791666666666671</v>
      </c>
      <c r="F357">
        <f t="shared" si="107"/>
        <v>-80</v>
      </c>
      <c r="G357">
        <f t="shared" si="108"/>
        <v>52.125</v>
      </c>
      <c r="H357">
        <f t="shared" si="96"/>
        <v>15</v>
      </c>
      <c r="I357">
        <f t="shared" si="97"/>
        <v>-145</v>
      </c>
      <c r="J357">
        <f t="shared" si="98"/>
        <v>-26</v>
      </c>
      <c r="K357">
        <f t="shared" si="109"/>
        <v>1</v>
      </c>
      <c r="L357">
        <f t="shared" si="110"/>
        <v>0</v>
      </c>
      <c r="M357">
        <f t="shared" si="111"/>
        <v>0</v>
      </c>
      <c r="N357">
        <f t="shared" si="99"/>
        <v>0</v>
      </c>
      <c r="O357">
        <f t="shared" si="100"/>
        <v>0</v>
      </c>
      <c r="P357">
        <f t="shared" si="101"/>
        <v>1</v>
      </c>
      <c r="Q357">
        <f t="shared" si="102"/>
        <v>4754</v>
      </c>
      <c r="R357">
        <f t="shared" si="102"/>
        <v>4741</v>
      </c>
      <c r="S357">
        <f t="shared" si="102"/>
        <v>4781</v>
      </c>
      <c r="T357">
        <f t="shared" si="103"/>
        <v>12</v>
      </c>
      <c r="U357">
        <f t="shared" si="104"/>
        <v>15</v>
      </c>
      <c r="V357">
        <f t="shared" si="105"/>
        <v>25</v>
      </c>
    </row>
    <row r="358" spans="1:22" x14ac:dyDescent="0.3">
      <c r="A358">
        <v>4794</v>
      </c>
      <c r="B358">
        <v>-6</v>
      </c>
      <c r="C358">
        <v>-115</v>
      </c>
      <c r="D358">
        <v>-16</v>
      </c>
      <c r="E358">
        <f t="shared" si="106"/>
        <v>59.625</v>
      </c>
      <c r="F358">
        <f t="shared" si="107"/>
        <v>-113.125</v>
      </c>
      <c r="G358">
        <f t="shared" si="108"/>
        <v>41.125</v>
      </c>
      <c r="H358">
        <f t="shared" si="96"/>
        <v>-94</v>
      </c>
      <c r="I358">
        <f t="shared" si="97"/>
        <v>22</v>
      </c>
      <c r="J358">
        <f t="shared" si="98"/>
        <v>-70</v>
      </c>
      <c r="K358">
        <f t="shared" si="109"/>
        <v>0</v>
      </c>
      <c r="L358">
        <f t="shared" si="110"/>
        <v>1</v>
      </c>
      <c r="M358">
        <f t="shared" si="111"/>
        <v>0</v>
      </c>
      <c r="N358">
        <f t="shared" si="99"/>
        <v>1</v>
      </c>
      <c r="O358">
        <f t="shared" si="100"/>
        <v>0</v>
      </c>
      <c r="P358">
        <f t="shared" si="101"/>
        <v>0</v>
      </c>
      <c r="Q358">
        <f t="shared" si="102"/>
        <v>4794</v>
      </c>
      <c r="R358">
        <f t="shared" si="102"/>
        <v>4741</v>
      </c>
      <c r="S358">
        <f t="shared" si="102"/>
        <v>4781</v>
      </c>
      <c r="T358">
        <f t="shared" si="103"/>
        <v>25</v>
      </c>
      <c r="U358">
        <f t="shared" si="104"/>
        <v>15</v>
      </c>
      <c r="V358">
        <f t="shared" si="105"/>
        <v>25</v>
      </c>
    </row>
    <row r="359" spans="1:22" x14ac:dyDescent="0.3">
      <c r="A359">
        <v>4807</v>
      </c>
      <c r="B359">
        <v>121</v>
      </c>
      <c r="C359">
        <v>-247</v>
      </c>
      <c r="D359">
        <v>66</v>
      </c>
      <c r="E359">
        <f t="shared" si="106"/>
        <v>84.541666666666671</v>
      </c>
      <c r="F359">
        <f t="shared" si="107"/>
        <v>-145.125</v>
      </c>
      <c r="G359">
        <f t="shared" si="108"/>
        <v>58.875</v>
      </c>
      <c r="H359">
        <f t="shared" si="96"/>
        <v>127</v>
      </c>
      <c r="I359">
        <f t="shared" si="97"/>
        <v>-132</v>
      </c>
      <c r="J359">
        <f t="shared" si="98"/>
        <v>82</v>
      </c>
      <c r="K359">
        <f t="shared" si="109"/>
        <v>1</v>
      </c>
      <c r="L359">
        <f t="shared" si="110"/>
        <v>0</v>
      </c>
      <c r="M359">
        <f t="shared" si="111"/>
        <v>1</v>
      </c>
      <c r="N359">
        <f t="shared" si="99"/>
        <v>0</v>
      </c>
      <c r="O359">
        <f t="shared" si="100"/>
        <v>1</v>
      </c>
      <c r="P359">
        <f t="shared" si="101"/>
        <v>0</v>
      </c>
      <c r="Q359">
        <f t="shared" si="102"/>
        <v>4794</v>
      </c>
      <c r="R359">
        <f t="shared" si="102"/>
        <v>4807</v>
      </c>
      <c r="S359">
        <f t="shared" si="102"/>
        <v>4781</v>
      </c>
      <c r="T359">
        <f t="shared" si="103"/>
        <v>25</v>
      </c>
      <c r="U359">
        <f t="shared" si="104"/>
        <v>15</v>
      </c>
      <c r="V359">
        <f t="shared" si="105"/>
        <v>25</v>
      </c>
    </row>
    <row r="360" spans="1:22" x14ac:dyDescent="0.3">
      <c r="A360">
        <v>4822</v>
      </c>
      <c r="B360">
        <v>86</v>
      </c>
      <c r="C360">
        <v>-205</v>
      </c>
      <c r="D360">
        <v>126</v>
      </c>
      <c r="E360">
        <f t="shared" si="106"/>
        <v>89.833333333333329</v>
      </c>
      <c r="F360">
        <f t="shared" si="107"/>
        <v>-125.58333333333333</v>
      </c>
      <c r="G360">
        <f t="shared" si="108"/>
        <v>73.541666666666671</v>
      </c>
      <c r="H360">
        <f t="shared" si="96"/>
        <v>-35</v>
      </c>
      <c r="I360">
        <f t="shared" si="97"/>
        <v>42</v>
      </c>
      <c r="J360">
        <f t="shared" si="98"/>
        <v>60</v>
      </c>
      <c r="K360">
        <f t="shared" si="109"/>
        <v>0</v>
      </c>
      <c r="L360">
        <f t="shared" si="110"/>
        <v>1</v>
      </c>
      <c r="M360">
        <f t="shared" si="111"/>
        <v>1</v>
      </c>
      <c r="N360">
        <f t="shared" si="99"/>
        <v>1</v>
      </c>
      <c r="O360">
        <f t="shared" si="100"/>
        <v>0</v>
      </c>
      <c r="P360">
        <f t="shared" si="101"/>
        <v>0</v>
      </c>
      <c r="Q360">
        <f t="shared" si="102"/>
        <v>4822</v>
      </c>
      <c r="R360">
        <f t="shared" si="102"/>
        <v>4807</v>
      </c>
      <c r="S360">
        <f t="shared" si="102"/>
        <v>4781</v>
      </c>
      <c r="T360">
        <f t="shared" si="103"/>
        <v>36</v>
      </c>
      <c r="U360">
        <f t="shared" si="104"/>
        <v>15</v>
      </c>
      <c r="V360">
        <f t="shared" si="105"/>
        <v>25</v>
      </c>
    </row>
    <row r="361" spans="1:22" x14ac:dyDescent="0.3">
      <c r="A361">
        <v>4835</v>
      </c>
      <c r="B361">
        <v>133</v>
      </c>
      <c r="C361">
        <v>-78</v>
      </c>
      <c r="D361">
        <v>62</v>
      </c>
      <c r="E361">
        <f t="shared" si="106"/>
        <v>96.666666666666671</v>
      </c>
      <c r="F361">
        <f t="shared" si="107"/>
        <v>-67.291666666666671</v>
      </c>
      <c r="G361">
        <f t="shared" si="108"/>
        <v>61.166666666666664</v>
      </c>
      <c r="H361">
        <f t="shared" si="96"/>
        <v>47</v>
      </c>
      <c r="I361">
        <f t="shared" si="97"/>
        <v>127</v>
      </c>
      <c r="J361">
        <f t="shared" si="98"/>
        <v>-64</v>
      </c>
      <c r="K361">
        <f t="shared" si="109"/>
        <v>1</v>
      </c>
      <c r="L361">
        <f t="shared" si="110"/>
        <v>0</v>
      </c>
      <c r="M361">
        <f t="shared" si="111"/>
        <v>0</v>
      </c>
      <c r="N361">
        <f t="shared" si="99"/>
        <v>0</v>
      </c>
      <c r="O361">
        <f t="shared" si="100"/>
        <v>1</v>
      </c>
      <c r="P361">
        <f t="shared" si="101"/>
        <v>1</v>
      </c>
      <c r="Q361">
        <f t="shared" si="102"/>
        <v>4822</v>
      </c>
      <c r="R361">
        <f t="shared" si="102"/>
        <v>4835</v>
      </c>
      <c r="S361">
        <f t="shared" si="102"/>
        <v>4835</v>
      </c>
      <c r="T361">
        <f t="shared" si="103"/>
        <v>36</v>
      </c>
      <c r="U361">
        <f t="shared" si="104"/>
        <v>36</v>
      </c>
      <c r="V361">
        <f t="shared" si="105"/>
        <v>19</v>
      </c>
    </row>
    <row r="362" spans="1:22" x14ac:dyDescent="0.3">
      <c r="A362">
        <v>4848</v>
      </c>
      <c r="B362">
        <v>90</v>
      </c>
      <c r="C362">
        <v>30</v>
      </c>
      <c r="D362">
        <v>34</v>
      </c>
      <c r="E362">
        <f t="shared" si="106"/>
        <v>83.541666666666671</v>
      </c>
      <c r="F362">
        <f t="shared" si="107"/>
        <v>2.0416666666666665</v>
      </c>
      <c r="G362">
        <f t="shared" si="108"/>
        <v>48.25</v>
      </c>
      <c r="H362">
        <f t="shared" si="96"/>
        <v>-43</v>
      </c>
      <c r="I362">
        <f t="shared" si="97"/>
        <v>108</v>
      </c>
      <c r="J362">
        <f t="shared" si="98"/>
        <v>-28</v>
      </c>
      <c r="K362">
        <f t="shared" si="109"/>
        <v>0</v>
      </c>
      <c r="L362">
        <f t="shared" si="110"/>
        <v>0</v>
      </c>
      <c r="M362">
        <f t="shared" si="111"/>
        <v>0</v>
      </c>
      <c r="N362">
        <f t="shared" si="99"/>
        <v>1</v>
      </c>
      <c r="O362">
        <f t="shared" si="100"/>
        <v>0</v>
      </c>
      <c r="P362">
        <f t="shared" si="101"/>
        <v>0</v>
      </c>
      <c r="Q362">
        <f t="shared" si="102"/>
        <v>4848</v>
      </c>
      <c r="R362">
        <f t="shared" si="102"/>
        <v>4835</v>
      </c>
      <c r="S362">
        <f t="shared" si="102"/>
        <v>4835</v>
      </c>
      <c r="T362">
        <f t="shared" si="103"/>
        <v>38</v>
      </c>
      <c r="U362">
        <f t="shared" si="104"/>
        <v>36</v>
      </c>
      <c r="V362">
        <f t="shared" si="105"/>
        <v>19</v>
      </c>
    </row>
    <row r="363" spans="1:22" x14ac:dyDescent="0.3">
      <c r="A363">
        <v>4861</v>
      </c>
      <c r="B363">
        <v>75</v>
      </c>
      <c r="C363">
        <v>98</v>
      </c>
      <c r="D363">
        <v>29</v>
      </c>
      <c r="E363">
        <f t="shared" si="106"/>
        <v>74</v>
      </c>
      <c r="F363">
        <f t="shared" si="107"/>
        <v>52.833333333333336</v>
      </c>
      <c r="G363">
        <f t="shared" si="108"/>
        <v>46.833333333333336</v>
      </c>
      <c r="H363">
        <f t="shared" si="96"/>
        <v>-15</v>
      </c>
      <c r="I363">
        <f t="shared" si="97"/>
        <v>68</v>
      </c>
      <c r="J363">
        <f t="shared" si="98"/>
        <v>-5</v>
      </c>
      <c r="K363">
        <f t="shared" si="109"/>
        <v>0</v>
      </c>
      <c r="L363">
        <f t="shared" si="110"/>
        <v>0</v>
      </c>
      <c r="M363">
        <f t="shared" si="111"/>
        <v>0</v>
      </c>
      <c r="N363">
        <f t="shared" si="99"/>
        <v>0</v>
      </c>
      <c r="O363">
        <f t="shared" si="100"/>
        <v>0</v>
      </c>
      <c r="P363">
        <f t="shared" si="101"/>
        <v>0</v>
      </c>
      <c r="Q363">
        <f t="shared" si="102"/>
        <v>4848</v>
      </c>
      <c r="R363">
        <f t="shared" si="102"/>
        <v>4835</v>
      </c>
      <c r="S363">
        <f t="shared" si="102"/>
        <v>4835</v>
      </c>
      <c r="T363">
        <f t="shared" si="103"/>
        <v>38</v>
      </c>
      <c r="U363">
        <f t="shared" si="104"/>
        <v>36</v>
      </c>
      <c r="V363">
        <f t="shared" si="105"/>
        <v>19</v>
      </c>
    </row>
    <row r="364" spans="1:22" x14ac:dyDescent="0.3">
      <c r="A364">
        <v>4875</v>
      </c>
      <c r="B364">
        <v>48</v>
      </c>
      <c r="C364">
        <v>127</v>
      </c>
      <c r="D364">
        <v>46</v>
      </c>
      <c r="E364">
        <f t="shared" si="106"/>
        <v>58.166666666666664</v>
      </c>
      <c r="F364">
        <f t="shared" si="107"/>
        <v>85.916666666666671</v>
      </c>
      <c r="G364">
        <f t="shared" si="108"/>
        <v>51.625</v>
      </c>
      <c r="H364">
        <f t="shared" si="96"/>
        <v>-27</v>
      </c>
      <c r="I364">
        <f t="shared" si="97"/>
        <v>29</v>
      </c>
      <c r="J364">
        <f t="shared" si="98"/>
        <v>17</v>
      </c>
      <c r="K364">
        <f t="shared" si="109"/>
        <v>0</v>
      </c>
      <c r="L364">
        <f t="shared" si="110"/>
        <v>0</v>
      </c>
      <c r="M364">
        <f t="shared" si="111"/>
        <v>1</v>
      </c>
      <c r="N364">
        <f t="shared" si="99"/>
        <v>0</v>
      </c>
      <c r="O364">
        <f t="shared" si="100"/>
        <v>0</v>
      </c>
      <c r="P364">
        <f t="shared" si="101"/>
        <v>0</v>
      </c>
      <c r="Q364">
        <f t="shared" si="102"/>
        <v>4848</v>
      </c>
      <c r="R364">
        <f t="shared" si="102"/>
        <v>4835</v>
      </c>
      <c r="S364">
        <f t="shared" si="102"/>
        <v>4835</v>
      </c>
      <c r="T364">
        <f t="shared" si="103"/>
        <v>38</v>
      </c>
      <c r="U364">
        <f t="shared" si="104"/>
        <v>36</v>
      </c>
      <c r="V364">
        <f t="shared" si="105"/>
        <v>19</v>
      </c>
    </row>
    <row r="365" spans="1:22" x14ac:dyDescent="0.3">
      <c r="A365">
        <v>4888</v>
      </c>
      <c r="B365">
        <v>30</v>
      </c>
      <c r="C365">
        <v>132</v>
      </c>
      <c r="D365">
        <v>58</v>
      </c>
      <c r="E365">
        <f t="shared" si="106"/>
        <v>49.541666666666664</v>
      </c>
      <c r="F365">
        <f t="shared" si="107"/>
        <v>95.25</v>
      </c>
      <c r="G365">
        <f t="shared" si="108"/>
        <v>56.5</v>
      </c>
      <c r="H365">
        <f t="shared" si="96"/>
        <v>-18</v>
      </c>
      <c r="I365">
        <f t="shared" si="97"/>
        <v>5</v>
      </c>
      <c r="J365">
        <f t="shared" si="98"/>
        <v>12</v>
      </c>
      <c r="K365">
        <f t="shared" si="109"/>
        <v>0</v>
      </c>
      <c r="L365">
        <f t="shared" si="110"/>
        <v>1</v>
      </c>
      <c r="M365">
        <f t="shared" si="111"/>
        <v>0</v>
      </c>
      <c r="N365">
        <f t="shared" si="99"/>
        <v>0</v>
      </c>
      <c r="O365">
        <f t="shared" si="100"/>
        <v>0</v>
      </c>
      <c r="P365">
        <f t="shared" si="101"/>
        <v>1</v>
      </c>
      <c r="Q365">
        <f t="shared" si="102"/>
        <v>4848</v>
      </c>
      <c r="R365">
        <f t="shared" si="102"/>
        <v>4835</v>
      </c>
      <c r="S365">
        <f t="shared" si="102"/>
        <v>4888</v>
      </c>
      <c r="T365">
        <f t="shared" si="103"/>
        <v>38</v>
      </c>
      <c r="U365">
        <f t="shared" si="104"/>
        <v>36</v>
      </c>
      <c r="V365">
        <f t="shared" si="105"/>
        <v>19</v>
      </c>
    </row>
    <row r="366" spans="1:22" x14ac:dyDescent="0.3">
      <c r="A366">
        <v>4901</v>
      </c>
      <c r="B366">
        <v>40</v>
      </c>
      <c r="C366">
        <v>115</v>
      </c>
      <c r="D366">
        <v>70</v>
      </c>
      <c r="E366">
        <f t="shared" si="106"/>
        <v>49</v>
      </c>
      <c r="F366">
        <f t="shared" si="107"/>
        <v>77.916666666666671</v>
      </c>
      <c r="G366">
        <f t="shared" si="108"/>
        <v>65.041666666666671</v>
      </c>
      <c r="H366">
        <f t="shared" si="96"/>
        <v>10</v>
      </c>
      <c r="I366">
        <f t="shared" si="97"/>
        <v>-17</v>
      </c>
      <c r="J366">
        <f t="shared" si="98"/>
        <v>12</v>
      </c>
      <c r="K366">
        <f t="shared" si="109"/>
        <v>1</v>
      </c>
      <c r="L366">
        <f t="shared" si="110"/>
        <v>0</v>
      </c>
      <c r="M366">
        <f t="shared" si="111"/>
        <v>1</v>
      </c>
      <c r="N366">
        <f t="shared" si="99"/>
        <v>0</v>
      </c>
      <c r="O366">
        <f t="shared" si="100"/>
        <v>1</v>
      </c>
      <c r="P366">
        <f t="shared" si="101"/>
        <v>0</v>
      </c>
      <c r="Q366">
        <f t="shared" si="102"/>
        <v>4848</v>
      </c>
      <c r="R366">
        <f t="shared" si="102"/>
        <v>4901</v>
      </c>
      <c r="S366">
        <f t="shared" si="102"/>
        <v>4888</v>
      </c>
      <c r="T366">
        <f t="shared" si="103"/>
        <v>38</v>
      </c>
      <c r="U366">
        <f t="shared" si="104"/>
        <v>15</v>
      </c>
      <c r="V366">
        <f t="shared" si="105"/>
        <v>19</v>
      </c>
    </row>
    <row r="367" spans="1:22" x14ac:dyDescent="0.3">
      <c r="A367">
        <v>4916</v>
      </c>
      <c r="B367">
        <v>51</v>
      </c>
      <c r="C367">
        <v>85</v>
      </c>
      <c r="D367">
        <v>70</v>
      </c>
      <c r="E367">
        <f t="shared" si="106"/>
        <v>52.208333333333336</v>
      </c>
      <c r="F367">
        <f t="shared" si="107"/>
        <v>47.708333333333336</v>
      </c>
      <c r="G367">
        <f t="shared" si="108"/>
        <v>67.666666666666671</v>
      </c>
      <c r="H367">
        <f t="shared" si="96"/>
        <v>11</v>
      </c>
      <c r="I367">
        <f t="shared" si="97"/>
        <v>-30</v>
      </c>
      <c r="J367">
        <f t="shared" si="98"/>
        <v>0</v>
      </c>
      <c r="K367">
        <f t="shared" si="109"/>
        <v>0</v>
      </c>
      <c r="L367">
        <f t="shared" si="110"/>
        <v>0</v>
      </c>
      <c r="M367">
        <f t="shared" si="111"/>
        <v>1</v>
      </c>
      <c r="N367">
        <f t="shared" si="99"/>
        <v>1</v>
      </c>
      <c r="O367">
        <f t="shared" si="100"/>
        <v>0</v>
      </c>
      <c r="P367">
        <f t="shared" si="101"/>
        <v>0</v>
      </c>
      <c r="Q367">
        <f t="shared" si="102"/>
        <v>4916</v>
      </c>
      <c r="R367">
        <f t="shared" si="102"/>
        <v>4901</v>
      </c>
      <c r="S367">
        <f t="shared" si="102"/>
        <v>4888</v>
      </c>
      <c r="T367">
        <f t="shared" si="103"/>
        <v>15</v>
      </c>
      <c r="U367">
        <f t="shared" si="104"/>
        <v>15</v>
      </c>
      <c r="V367">
        <f t="shared" si="105"/>
        <v>19</v>
      </c>
    </row>
    <row r="368" spans="1:22" x14ac:dyDescent="0.3">
      <c r="A368">
        <v>4929</v>
      </c>
      <c r="B368">
        <v>62</v>
      </c>
      <c r="C368">
        <v>34</v>
      </c>
      <c r="D368">
        <v>57</v>
      </c>
      <c r="E368">
        <f t="shared" si="106"/>
        <v>59.333333333333336</v>
      </c>
      <c r="F368">
        <f t="shared" si="107"/>
        <v>-7.208333333333333</v>
      </c>
      <c r="G368">
        <f t="shared" si="108"/>
        <v>71.708333333333329</v>
      </c>
      <c r="H368">
        <f t="shared" si="96"/>
        <v>11</v>
      </c>
      <c r="I368">
        <f t="shared" si="97"/>
        <v>-51</v>
      </c>
      <c r="J368">
        <f t="shared" si="98"/>
        <v>-13</v>
      </c>
      <c r="K368">
        <f t="shared" si="109"/>
        <v>1</v>
      </c>
      <c r="L368">
        <f t="shared" si="110"/>
        <v>0</v>
      </c>
      <c r="M368">
        <f t="shared" si="111"/>
        <v>0</v>
      </c>
      <c r="N368">
        <f t="shared" si="99"/>
        <v>0</v>
      </c>
      <c r="O368">
        <f t="shared" si="100"/>
        <v>0</v>
      </c>
      <c r="P368">
        <f t="shared" si="101"/>
        <v>1</v>
      </c>
      <c r="Q368">
        <f t="shared" si="102"/>
        <v>4916</v>
      </c>
      <c r="R368">
        <f t="shared" si="102"/>
        <v>4901</v>
      </c>
      <c r="S368">
        <f t="shared" si="102"/>
        <v>4929</v>
      </c>
      <c r="T368">
        <f t="shared" si="103"/>
        <v>15</v>
      </c>
      <c r="U368">
        <f t="shared" si="104"/>
        <v>15</v>
      </c>
      <c r="V368">
        <f t="shared" si="105"/>
        <v>24</v>
      </c>
    </row>
    <row r="369" spans="1:22" x14ac:dyDescent="0.3">
      <c r="A369">
        <v>4942</v>
      </c>
      <c r="B369">
        <v>60</v>
      </c>
      <c r="C369">
        <v>-90</v>
      </c>
      <c r="D369">
        <v>77</v>
      </c>
      <c r="E369">
        <f t="shared" si="106"/>
        <v>64.666666666666671</v>
      </c>
      <c r="F369">
        <f t="shared" si="107"/>
        <v>-79.875</v>
      </c>
      <c r="G369">
        <f t="shared" si="108"/>
        <v>82.333333333333329</v>
      </c>
      <c r="H369">
        <f t="shared" si="96"/>
        <v>-2</v>
      </c>
      <c r="I369">
        <f t="shared" si="97"/>
        <v>-124</v>
      </c>
      <c r="J369">
        <f t="shared" si="98"/>
        <v>20</v>
      </c>
      <c r="K369">
        <f t="shared" si="109"/>
        <v>0</v>
      </c>
      <c r="L369">
        <f t="shared" si="110"/>
        <v>0</v>
      </c>
      <c r="M369">
        <f t="shared" si="111"/>
        <v>1</v>
      </c>
      <c r="N369">
        <f t="shared" si="99"/>
        <v>1</v>
      </c>
      <c r="O369">
        <f t="shared" si="100"/>
        <v>0</v>
      </c>
      <c r="P369">
        <f t="shared" si="101"/>
        <v>0</v>
      </c>
      <c r="Q369">
        <f t="shared" si="102"/>
        <v>4942</v>
      </c>
      <c r="R369">
        <f t="shared" si="102"/>
        <v>4901</v>
      </c>
      <c r="S369">
        <f t="shared" si="102"/>
        <v>4929</v>
      </c>
      <c r="T369">
        <f t="shared" si="103"/>
        <v>38</v>
      </c>
      <c r="U369">
        <f t="shared" si="104"/>
        <v>15</v>
      </c>
      <c r="V369">
        <f t="shared" si="105"/>
        <v>24</v>
      </c>
    </row>
    <row r="370" spans="1:22" x14ac:dyDescent="0.3">
      <c r="A370">
        <v>4956</v>
      </c>
      <c r="B370">
        <v>87</v>
      </c>
      <c r="C370">
        <v>-278</v>
      </c>
      <c r="D370">
        <v>143</v>
      </c>
      <c r="E370">
        <f t="shared" si="106"/>
        <v>72.833333333333329</v>
      </c>
      <c r="F370">
        <f t="shared" si="107"/>
        <v>-145.75</v>
      </c>
      <c r="G370">
        <f t="shared" si="108"/>
        <v>94.25</v>
      </c>
      <c r="H370">
        <f t="shared" si="96"/>
        <v>27</v>
      </c>
      <c r="I370">
        <f t="shared" si="97"/>
        <v>-188</v>
      </c>
      <c r="J370">
        <f t="shared" si="98"/>
        <v>66</v>
      </c>
      <c r="K370">
        <f t="shared" si="109"/>
        <v>1</v>
      </c>
      <c r="L370">
        <f t="shared" si="110"/>
        <v>0</v>
      </c>
      <c r="M370">
        <f t="shared" si="111"/>
        <v>1</v>
      </c>
      <c r="N370">
        <f t="shared" si="99"/>
        <v>0</v>
      </c>
      <c r="O370">
        <f t="shared" si="100"/>
        <v>0</v>
      </c>
      <c r="P370">
        <f t="shared" si="101"/>
        <v>0</v>
      </c>
      <c r="Q370">
        <f t="shared" si="102"/>
        <v>4942</v>
      </c>
      <c r="R370">
        <f t="shared" si="102"/>
        <v>4901</v>
      </c>
      <c r="S370">
        <f t="shared" si="102"/>
        <v>4929</v>
      </c>
      <c r="T370">
        <f t="shared" si="103"/>
        <v>38</v>
      </c>
      <c r="U370">
        <f t="shared" si="104"/>
        <v>15</v>
      </c>
      <c r="V370">
        <f t="shared" si="105"/>
        <v>24</v>
      </c>
    </row>
    <row r="371" spans="1:22" x14ac:dyDescent="0.3">
      <c r="A371">
        <v>4969</v>
      </c>
      <c r="B371">
        <v>47</v>
      </c>
      <c r="C371">
        <v>-162</v>
      </c>
      <c r="D371">
        <v>68</v>
      </c>
      <c r="E371">
        <f t="shared" si="106"/>
        <v>73.166666666666671</v>
      </c>
      <c r="F371">
        <f t="shared" si="107"/>
        <v>-144.08333333333334</v>
      </c>
      <c r="G371">
        <f t="shared" si="108"/>
        <v>81.541666666666671</v>
      </c>
      <c r="H371">
        <f t="shared" si="96"/>
        <v>-40</v>
      </c>
      <c r="I371">
        <f t="shared" si="97"/>
        <v>116</v>
      </c>
      <c r="J371">
        <f t="shared" si="98"/>
        <v>-75</v>
      </c>
      <c r="K371">
        <f t="shared" si="109"/>
        <v>0</v>
      </c>
      <c r="L371">
        <f t="shared" si="110"/>
        <v>1</v>
      </c>
      <c r="M371">
        <f t="shared" si="111"/>
        <v>0</v>
      </c>
      <c r="N371">
        <f t="shared" si="99"/>
        <v>1</v>
      </c>
      <c r="O371">
        <f t="shared" si="100"/>
        <v>0</v>
      </c>
      <c r="P371">
        <f t="shared" si="101"/>
        <v>1</v>
      </c>
      <c r="Q371">
        <f t="shared" si="102"/>
        <v>4969</v>
      </c>
      <c r="R371">
        <f t="shared" si="102"/>
        <v>4901</v>
      </c>
      <c r="S371">
        <f t="shared" si="102"/>
        <v>4969</v>
      </c>
      <c r="T371">
        <f t="shared" si="103"/>
        <v>37</v>
      </c>
      <c r="U371">
        <f t="shared" si="104"/>
        <v>15</v>
      </c>
      <c r="V371">
        <f t="shared" si="105"/>
        <v>25</v>
      </c>
    </row>
    <row r="372" spans="1:22" x14ac:dyDescent="0.3">
      <c r="A372">
        <v>4982</v>
      </c>
      <c r="B372">
        <v>105</v>
      </c>
      <c r="C372">
        <v>-196</v>
      </c>
      <c r="D372">
        <v>79</v>
      </c>
      <c r="E372">
        <f t="shared" si="106"/>
        <v>85.708333333333329</v>
      </c>
      <c r="F372">
        <f t="shared" si="107"/>
        <v>-132.375</v>
      </c>
      <c r="G372">
        <f t="shared" si="108"/>
        <v>75.083333333333329</v>
      </c>
      <c r="H372">
        <f t="shared" si="96"/>
        <v>58</v>
      </c>
      <c r="I372">
        <f t="shared" si="97"/>
        <v>-34</v>
      </c>
      <c r="J372">
        <f t="shared" si="98"/>
        <v>11</v>
      </c>
      <c r="K372">
        <f t="shared" si="109"/>
        <v>1</v>
      </c>
      <c r="L372">
        <f t="shared" si="110"/>
        <v>0</v>
      </c>
      <c r="M372">
        <f t="shared" si="111"/>
        <v>1</v>
      </c>
      <c r="N372">
        <f t="shared" si="99"/>
        <v>0</v>
      </c>
      <c r="O372">
        <f t="shared" si="100"/>
        <v>1</v>
      </c>
      <c r="P372">
        <f t="shared" si="101"/>
        <v>0</v>
      </c>
      <c r="Q372">
        <f t="shared" si="102"/>
        <v>4969</v>
      </c>
      <c r="R372">
        <f t="shared" si="102"/>
        <v>4982</v>
      </c>
      <c r="S372">
        <f t="shared" si="102"/>
        <v>4969</v>
      </c>
      <c r="T372">
        <f t="shared" si="103"/>
        <v>37</v>
      </c>
      <c r="U372">
        <f t="shared" si="104"/>
        <v>12</v>
      </c>
      <c r="V372">
        <f t="shared" si="105"/>
        <v>25</v>
      </c>
    </row>
    <row r="373" spans="1:22" x14ac:dyDescent="0.3">
      <c r="A373">
        <v>4996</v>
      </c>
      <c r="B373">
        <v>105</v>
      </c>
      <c r="C373">
        <v>-118</v>
      </c>
      <c r="D373">
        <v>77</v>
      </c>
      <c r="E373">
        <f t="shared" si="106"/>
        <v>88.333333333333329</v>
      </c>
      <c r="F373">
        <f t="shared" si="107"/>
        <v>-89.916666666666671</v>
      </c>
      <c r="G373">
        <f t="shared" si="108"/>
        <v>68.583333333333329</v>
      </c>
      <c r="H373">
        <f t="shared" si="96"/>
        <v>0</v>
      </c>
      <c r="I373">
        <f t="shared" si="97"/>
        <v>78</v>
      </c>
      <c r="J373">
        <f t="shared" si="98"/>
        <v>-2</v>
      </c>
      <c r="K373">
        <f t="shared" si="109"/>
        <v>1</v>
      </c>
      <c r="L373">
        <f t="shared" si="110"/>
        <v>1</v>
      </c>
      <c r="M373">
        <f t="shared" si="111"/>
        <v>0</v>
      </c>
      <c r="N373">
        <f t="shared" si="99"/>
        <v>0</v>
      </c>
      <c r="O373">
        <f t="shared" si="100"/>
        <v>0</v>
      </c>
      <c r="P373">
        <f t="shared" si="101"/>
        <v>1</v>
      </c>
      <c r="Q373">
        <f t="shared" si="102"/>
        <v>4969</v>
      </c>
      <c r="R373">
        <f t="shared" si="102"/>
        <v>4982</v>
      </c>
      <c r="S373">
        <f t="shared" si="102"/>
        <v>4996</v>
      </c>
      <c r="T373">
        <f t="shared" si="103"/>
        <v>37</v>
      </c>
      <c r="U373">
        <f t="shared" si="104"/>
        <v>12</v>
      </c>
      <c r="V373">
        <f t="shared" si="105"/>
        <v>37</v>
      </c>
    </row>
    <row r="374" spans="1:22" x14ac:dyDescent="0.3">
      <c r="A374">
        <v>5010</v>
      </c>
      <c r="B374">
        <v>94</v>
      </c>
      <c r="C374">
        <v>-24</v>
      </c>
      <c r="D374">
        <v>49</v>
      </c>
      <c r="E374">
        <f t="shared" si="106"/>
        <v>83.5</v>
      </c>
      <c r="F374">
        <f t="shared" si="107"/>
        <v>-33.75</v>
      </c>
      <c r="G374">
        <f t="shared" si="108"/>
        <v>58.791666666666664</v>
      </c>
      <c r="H374">
        <f t="shared" si="96"/>
        <v>-11</v>
      </c>
      <c r="I374">
        <f t="shared" si="97"/>
        <v>94</v>
      </c>
      <c r="J374">
        <f t="shared" si="98"/>
        <v>-28</v>
      </c>
      <c r="K374">
        <f t="shared" si="109"/>
        <v>0</v>
      </c>
      <c r="L374">
        <f t="shared" si="110"/>
        <v>0</v>
      </c>
      <c r="M374">
        <f t="shared" si="111"/>
        <v>0</v>
      </c>
      <c r="N374">
        <f t="shared" si="99"/>
        <v>1</v>
      </c>
      <c r="O374">
        <f t="shared" si="100"/>
        <v>1</v>
      </c>
      <c r="P374">
        <f t="shared" si="101"/>
        <v>0</v>
      </c>
      <c r="Q374">
        <f t="shared" si="102"/>
        <v>5010</v>
      </c>
      <c r="R374">
        <f t="shared" si="102"/>
        <v>5010</v>
      </c>
      <c r="S374">
        <f t="shared" si="102"/>
        <v>4996</v>
      </c>
      <c r="T374">
        <f t="shared" si="103"/>
        <v>24</v>
      </c>
      <c r="U374">
        <f t="shared" si="104"/>
        <v>36</v>
      </c>
      <c r="V374">
        <f t="shared" si="105"/>
        <v>37</v>
      </c>
    </row>
    <row r="375" spans="1:22" x14ac:dyDescent="0.3">
      <c r="A375">
        <v>5023</v>
      </c>
      <c r="B375">
        <v>75</v>
      </c>
      <c r="C375">
        <v>55</v>
      </c>
      <c r="D375">
        <v>41</v>
      </c>
      <c r="E375">
        <f t="shared" si="106"/>
        <v>71.666666666666671</v>
      </c>
      <c r="F375">
        <f t="shared" si="107"/>
        <v>26.625</v>
      </c>
      <c r="G375">
        <f t="shared" si="108"/>
        <v>49.375</v>
      </c>
      <c r="H375">
        <f t="shared" si="96"/>
        <v>-19</v>
      </c>
      <c r="I375">
        <f t="shared" si="97"/>
        <v>79</v>
      </c>
      <c r="J375">
        <f t="shared" si="98"/>
        <v>-8</v>
      </c>
      <c r="K375">
        <f t="shared" si="109"/>
        <v>0</v>
      </c>
      <c r="L375">
        <f t="shared" si="110"/>
        <v>0</v>
      </c>
      <c r="M375">
        <f t="shared" si="111"/>
        <v>0</v>
      </c>
      <c r="N375">
        <f t="shared" si="99"/>
        <v>0</v>
      </c>
      <c r="O375">
        <f t="shared" si="100"/>
        <v>0</v>
      </c>
      <c r="P375">
        <f t="shared" si="101"/>
        <v>0</v>
      </c>
      <c r="Q375">
        <f t="shared" si="102"/>
        <v>5010</v>
      </c>
      <c r="R375">
        <f t="shared" si="102"/>
        <v>5010</v>
      </c>
      <c r="S375">
        <f t="shared" si="102"/>
        <v>4996</v>
      </c>
      <c r="T375">
        <f t="shared" si="103"/>
        <v>24</v>
      </c>
      <c r="U375">
        <f t="shared" si="104"/>
        <v>36</v>
      </c>
      <c r="V375">
        <f t="shared" si="105"/>
        <v>37</v>
      </c>
    </row>
    <row r="376" spans="1:22" x14ac:dyDescent="0.3">
      <c r="A376">
        <v>5037</v>
      </c>
      <c r="B376">
        <v>50</v>
      </c>
      <c r="C376">
        <v>116</v>
      </c>
      <c r="D376">
        <v>31</v>
      </c>
      <c r="E376">
        <f t="shared" si="106"/>
        <v>60.916666666666664</v>
      </c>
      <c r="F376">
        <f t="shared" si="107"/>
        <v>65.916666666666671</v>
      </c>
      <c r="G376">
        <f t="shared" si="108"/>
        <v>47.583333333333336</v>
      </c>
      <c r="H376">
        <f t="shared" si="96"/>
        <v>-25</v>
      </c>
      <c r="I376">
        <f t="shared" si="97"/>
        <v>61</v>
      </c>
      <c r="J376">
        <f t="shared" si="98"/>
        <v>-10</v>
      </c>
      <c r="K376">
        <f t="shared" si="109"/>
        <v>0</v>
      </c>
      <c r="L376">
        <f t="shared" si="110"/>
        <v>0</v>
      </c>
      <c r="M376">
        <f t="shared" si="111"/>
        <v>0</v>
      </c>
      <c r="N376">
        <f t="shared" si="99"/>
        <v>0</v>
      </c>
      <c r="O376">
        <f t="shared" si="100"/>
        <v>0</v>
      </c>
      <c r="P376">
        <f t="shared" si="101"/>
        <v>0</v>
      </c>
      <c r="Q376">
        <f t="shared" si="102"/>
        <v>5010</v>
      </c>
      <c r="R376">
        <f t="shared" si="102"/>
        <v>5010</v>
      </c>
      <c r="S376">
        <f t="shared" si="102"/>
        <v>4996</v>
      </c>
      <c r="T376">
        <f t="shared" si="103"/>
        <v>24</v>
      </c>
      <c r="U376">
        <f t="shared" si="104"/>
        <v>36</v>
      </c>
      <c r="V376">
        <f t="shared" si="105"/>
        <v>37</v>
      </c>
    </row>
    <row r="377" spans="1:22" x14ac:dyDescent="0.3">
      <c r="A377">
        <v>5050</v>
      </c>
      <c r="B377">
        <v>43</v>
      </c>
      <c r="C377">
        <v>132</v>
      </c>
      <c r="D377">
        <v>49</v>
      </c>
      <c r="E377">
        <f t="shared" si="106"/>
        <v>53.541666666666664</v>
      </c>
      <c r="F377">
        <f t="shared" si="107"/>
        <v>75.25</v>
      </c>
      <c r="G377">
        <f t="shared" si="108"/>
        <v>56.791666666666664</v>
      </c>
      <c r="H377">
        <f t="shared" si="96"/>
        <v>-7</v>
      </c>
      <c r="I377">
        <f t="shared" si="97"/>
        <v>16</v>
      </c>
      <c r="J377">
        <f t="shared" si="98"/>
        <v>18</v>
      </c>
      <c r="K377">
        <f t="shared" si="109"/>
        <v>0</v>
      </c>
      <c r="L377">
        <f t="shared" si="110"/>
        <v>1</v>
      </c>
      <c r="M377">
        <f t="shared" si="111"/>
        <v>1</v>
      </c>
      <c r="N377">
        <f t="shared" si="99"/>
        <v>0</v>
      </c>
      <c r="O377">
        <f t="shared" si="100"/>
        <v>0</v>
      </c>
      <c r="P377">
        <f t="shared" si="101"/>
        <v>0</v>
      </c>
      <c r="Q377">
        <f t="shared" si="102"/>
        <v>5010</v>
      </c>
      <c r="R377">
        <f t="shared" si="102"/>
        <v>5010</v>
      </c>
      <c r="S377">
        <f t="shared" si="102"/>
        <v>4996</v>
      </c>
      <c r="T377">
        <f t="shared" si="103"/>
        <v>24</v>
      </c>
      <c r="U377">
        <f t="shared" si="104"/>
        <v>36</v>
      </c>
      <c r="V377">
        <f t="shared" si="105"/>
        <v>37</v>
      </c>
    </row>
    <row r="378" spans="1:22" x14ac:dyDescent="0.3">
      <c r="A378">
        <v>5063</v>
      </c>
      <c r="B378">
        <v>45</v>
      </c>
      <c r="C378">
        <v>102</v>
      </c>
      <c r="D378">
        <v>67</v>
      </c>
      <c r="E378">
        <f t="shared" si="106"/>
        <v>50.333333333333336</v>
      </c>
      <c r="F378">
        <f t="shared" si="107"/>
        <v>63.833333333333336</v>
      </c>
      <c r="G378">
        <f t="shared" si="108"/>
        <v>61.916666666666664</v>
      </c>
      <c r="H378">
        <f t="shared" si="96"/>
        <v>2</v>
      </c>
      <c r="I378">
        <f t="shared" si="97"/>
        <v>-30</v>
      </c>
      <c r="J378">
        <f t="shared" si="98"/>
        <v>18</v>
      </c>
      <c r="K378">
        <f t="shared" si="109"/>
        <v>1</v>
      </c>
      <c r="L378">
        <f t="shared" si="110"/>
        <v>0</v>
      </c>
      <c r="M378">
        <f t="shared" si="111"/>
        <v>0</v>
      </c>
      <c r="N378">
        <f t="shared" si="99"/>
        <v>0</v>
      </c>
      <c r="O378">
        <f t="shared" si="100"/>
        <v>1</v>
      </c>
      <c r="P378">
        <f t="shared" si="101"/>
        <v>1</v>
      </c>
      <c r="Q378">
        <f t="shared" si="102"/>
        <v>5010</v>
      </c>
      <c r="R378">
        <f t="shared" si="102"/>
        <v>5063</v>
      </c>
      <c r="S378">
        <f t="shared" si="102"/>
        <v>5063</v>
      </c>
      <c r="T378">
        <f t="shared" si="103"/>
        <v>24</v>
      </c>
      <c r="U378">
        <f t="shared" si="104"/>
        <v>19</v>
      </c>
      <c r="V378">
        <f t="shared" si="105"/>
        <v>15</v>
      </c>
    </row>
    <row r="379" spans="1:22" x14ac:dyDescent="0.3">
      <c r="A379">
        <v>5076</v>
      </c>
      <c r="B379">
        <v>51</v>
      </c>
      <c r="C379">
        <v>59</v>
      </c>
      <c r="D379">
        <v>71</v>
      </c>
      <c r="E379">
        <f t="shared" si="106"/>
        <v>52.25</v>
      </c>
      <c r="F379">
        <f t="shared" si="107"/>
        <v>24.75</v>
      </c>
      <c r="G379">
        <f t="shared" si="108"/>
        <v>70.666666666666671</v>
      </c>
      <c r="H379">
        <f t="shared" si="96"/>
        <v>6</v>
      </c>
      <c r="I379">
        <f t="shared" si="97"/>
        <v>-43</v>
      </c>
      <c r="J379">
        <f t="shared" si="98"/>
        <v>4</v>
      </c>
      <c r="K379">
        <f t="shared" si="109"/>
        <v>1</v>
      </c>
      <c r="L379">
        <f t="shared" si="110"/>
        <v>0</v>
      </c>
      <c r="M379">
        <f t="shared" si="111"/>
        <v>0</v>
      </c>
      <c r="N379">
        <f t="shared" si="99"/>
        <v>0</v>
      </c>
      <c r="O379">
        <f t="shared" si="100"/>
        <v>0</v>
      </c>
      <c r="P379">
        <f t="shared" si="101"/>
        <v>0</v>
      </c>
      <c r="Q379">
        <f t="shared" si="102"/>
        <v>5010</v>
      </c>
      <c r="R379">
        <f t="shared" si="102"/>
        <v>5063</v>
      </c>
      <c r="S379">
        <f t="shared" si="102"/>
        <v>5063</v>
      </c>
      <c r="T379">
        <f t="shared" si="103"/>
        <v>24</v>
      </c>
      <c r="U379">
        <f t="shared" si="104"/>
        <v>19</v>
      </c>
      <c r="V379">
        <f t="shared" si="105"/>
        <v>15</v>
      </c>
    </row>
    <row r="380" spans="1:22" x14ac:dyDescent="0.3">
      <c r="A380">
        <v>5090</v>
      </c>
      <c r="B380">
        <v>51</v>
      </c>
      <c r="C380">
        <v>5</v>
      </c>
      <c r="D380">
        <v>75</v>
      </c>
      <c r="E380">
        <f t="shared" si="106"/>
        <v>52.875</v>
      </c>
      <c r="F380">
        <f t="shared" si="107"/>
        <v>-30.041666666666668</v>
      </c>
      <c r="G380">
        <f t="shared" si="108"/>
        <v>79.708333333333329</v>
      </c>
      <c r="H380">
        <f t="shared" si="96"/>
        <v>0</v>
      </c>
      <c r="I380">
        <f t="shared" si="97"/>
        <v>-54</v>
      </c>
      <c r="J380">
        <f t="shared" si="98"/>
        <v>4</v>
      </c>
      <c r="K380">
        <f t="shared" si="109"/>
        <v>0</v>
      </c>
      <c r="L380">
        <f t="shared" si="110"/>
        <v>0</v>
      </c>
      <c r="M380">
        <f t="shared" si="111"/>
        <v>0</v>
      </c>
      <c r="N380">
        <f t="shared" si="99"/>
        <v>1</v>
      </c>
      <c r="O380">
        <f t="shared" si="100"/>
        <v>0</v>
      </c>
      <c r="P380">
        <f t="shared" si="101"/>
        <v>0</v>
      </c>
      <c r="Q380">
        <f t="shared" si="102"/>
        <v>5090</v>
      </c>
      <c r="R380">
        <f t="shared" si="102"/>
        <v>5063</v>
      </c>
      <c r="S380">
        <f t="shared" si="102"/>
        <v>5063</v>
      </c>
      <c r="T380">
        <f t="shared" si="103"/>
        <v>13</v>
      </c>
      <c r="U380">
        <f t="shared" si="104"/>
        <v>19</v>
      </c>
      <c r="V380">
        <f t="shared" si="105"/>
        <v>15</v>
      </c>
    </row>
    <row r="381" spans="1:22" x14ac:dyDescent="0.3">
      <c r="A381">
        <v>5103</v>
      </c>
      <c r="B381">
        <v>59</v>
      </c>
      <c r="C381">
        <v>-213</v>
      </c>
      <c r="D381">
        <v>154</v>
      </c>
      <c r="E381">
        <f t="shared" si="106"/>
        <v>57.583333333333336</v>
      </c>
      <c r="F381">
        <f t="shared" si="107"/>
        <v>-101.375</v>
      </c>
      <c r="G381">
        <f t="shared" si="108"/>
        <v>89.791666666666671</v>
      </c>
      <c r="H381">
        <f t="shared" si="96"/>
        <v>8</v>
      </c>
      <c r="I381">
        <f t="shared" si="97"/>
        <v>-218</v>
      </c>
      <c r="J381">
        <f t="shared" si="98"/>
        <v>79</v>
      </c>
      <c r="K381">
        <f t="shared" si="109"/>
        <v>1</v>
      </c>
      <c r="L381">
        <f t="shared" si="110"/>
        <v>0</v>
      </c>
      <c r="M381">
        <f t="shared" si="111"/>
        <v>1</v>
      </c>
      <c r="N381">
        <f t="shared" si="99"/>
        <v>0</v>
      </c>
      <c r="O381">
        <f t="shared" si="100"/>
        <v>0</v>
      </c>
      <c r="P381">
        <f t="shared" si="101"/>
        <v>0</v>
      </c>
      <c r="Q381">
        <f t="shared" si="102"/>
        <v>5090</v>
      </c>
      <c r="R381">
        <f t="shared" si="102"/>
        <v>5063</v>
      </c>
      <c r="S381">
        <f t="shared" si="102"/>
        <v>5063</v>
      </c>
      <c r="T381">
        <f t="shared" si="103"/>
        <v>13</v>
      </c>
      <c r="U381">
        <f t="shared" si="104"/>
        <v>19</v>
      </c>
      <c r="V381">
        <f t="shared" si="105"/>
        <v>15</v>
      </c>
    </row>
    <row r="382" spans="1:22" x14ac:dyDescent="0.3">
      <c r="A382">
        <v>5117</v>
      </c>
      <c r="B382">
        <v>42</v>
      </c>
      <c r="C382">
        <v>-108</v>
      </c>
      <c r="D382">
        <v>14</v>
      </c>
      <c r="E382">
        <f t="shared" si="106"/>
        <v>59.5</v>
      </c>
      <c r="F382">
        <f t="shared" si="107"/>
        <v>-115.41666666666667</v>
      </c>
      <c r="G382">
        <f t="shared" si="108"/>
        <v>66.666666666666671</v>
      </c>
      <c r="H382">
        <f t="shared" si="96"/>
        <v>-17</v>
      </c>
      <c r="I382">
        <f t="shared" si="97"/>
        <v>105</v>
      </c>
      <c r="J382">
        <f t="shared" si="98"/>
        <v>-140</v>
      </c>
      <c r="K382">
        <f t="shared" si="109"/>
        <v>0</v>
      </c>
      <c r="L382">
        <f t="shared" si="110"/>
        <v>1</v>
      </c>
      <c r="M382">
        <f t="shared" si="111"/>
        <v>0</v>
      </c>
      <c r="N382">
        <f t="shared" si="99"/>
        <v>1</v>
      </c>
      <c r="O382">
        <f t="shared" si="100"/>
        <v>0</v>
      </c>
      <c r="P382">
        <f t="shared" si="101"/>
        <v>1</v>
      </c>
      <c r="Q382">
        <f t="shared" si="102"/>
        <v>5117</v>
      </c>
      <c r="R382">
        <f t="shared" si="102"/>
        <v>5063</v>
      </c>
      <c r="S382">
        <f t="shared" si="102"/>
        <v>5117</v>
      </c>
      <c r="T382">
        <f t="shared" si="103"/>
        <v>37</v>
      </c>
      <c r="U382">
        <f t="shared" si="104"/>
        <v>19</v>
      </c>
      <c r="V382">
        <f t="shared" si="105"/>
        <v>19</v>
      </c>
    </row>
    <row r="383" spans="1:22" x14ac:dyDescent="0.3">
      <c r="A383">
        <v>5131</v>
      </c>
      <c r="B383">
        <v>91</v>
      </c>
      <c r="C383">
        <v>-207</v>
      </c>
      <c r="D383">
        <v>68</v>
      </c>
      <c r="E383">
        <f t="shared" si="106"/>
        <v>70.625</v>
      </c>
      <c r="F383">
        <f t="shared" si="107"/>
        <v>-131.29166666666666</v>
      </c>
      <c r="G383">
        <f t="shared" si="108"/>
        <v>69.416666666666671</v>
      </c>
      <c r="H383">
        <f t="shared" si="96"/>
        <v>49</v>
      </c>
      <c r="I383">
        <f t="shared" si="97"/>
        <v>-99</v>
      </c>
      <c r="J383">
        <f t="shared" si="98"/>
        <v>54</v>
      </c>
      <c r="K383">
        <f t="shared" si="109"/>
        <v>1</v>
      </c>
      <c r="L383">
        <f t="shared" si="110"/>
        <v>0</v>
      </c>
      <c r="M383">
        <f t="shared" si="111"/>
        <v>1</v>
      </c>
      <c r="N383">
        <f t="shared" si="99"/>
        <v>0</v>
      </c>
      <c r="O383">
        <f t="shared" si="100"/>
        <v>1</v>
      </c>
      <c r="P383">
        <f t="shared" si="101"/>
        <v>0</v>
      </c>
      <c r="Q383">
        <f t="shared" si="102"/>
        <v>5117</v>
      </c>
      <c r="R383">
        <f t="shared" si="102"/>
        <v>5131</v>
      </c>
      <c r="S383">
        <f t="shared" si="102"/>
        <v>5117</v>
      </c>
      <c r="T383">
        <f t="shared" si="103"/>
        <v>37</v>
      </c>
      <c r="U383">
        <f t="shared" si="104"/>
        <v>15</v>
      </c>
      <c r="V383">
        <f t="shared" si="105"/>
        <v>19</v>
      </c>
    </row>
    <row r="384" spans="1:22" x14ac:dyDescent="0.3">
      <c r="A384">
        <v>5144</v>
      </c>
      <c r="B384">
        <v>63</v>
      </c>
      <c r="C384">
        <v>-174</v>
      </c>
      <c r="D384">
        <v>103</v>
      </c>
      <c r="E384">
        <f t="shared" si="106"/>
        <v>71.041666666666671</v>
      </c>
      <c r="F384">
        <f t="shared" si="107"/>
        <v>-110.08333333333333</v>
      </c>
      <c r="G384">
        <f t="shared" si="108"/>
        <v>74.291666666666671</v>
      </c>
      <c r="H384">
        <f t="shared" si="96"/>
        <v>-28</v>
      </c>
      <c r="I384">
        <f t="shared" si="97"/>
        <v>33</v>
      </c>
      <c r="J384">
        <f t="shared" si="98"/>
        <v>35</v>
      </c>
      <c r="K384">
        <f t="shared" si="109"/>
        <v>0</v>
      </c>
      <c r="L384">
        <f t="shared" si="110"/>
        <v>1</v>
      </c>
      <c r="M384">
        <f t="shared" si="111"/>
        <v>1</v>
      </c>
      <c r="N384">
        <f t="shared" si="99"/>
        <v>1</v>
      </c>
      <c r="O384">
        <f t="shared" si="100"/>
        <v>0</v>
      </c>
      <c r="P384">
        <f t="shared" si="101"/>
        <v>0</v>
      </c>
      <c r="Q384">
        <f t="shared" si="102"/>
        <v>5144</v>
      </c>
      <c r="R384">
        <f t="shared" si="102"/>
        <v>5131</v>
      </c>
      <c r="S384">
        <f t="shared" si="102"/>
        <v>5117</v>
      </c>
      <c r="T384">
        <f t="shared" si="103"/>
        <v>37</v>
      </c>
      <c r="U384">
        <f t="shared" si="104"/>
        <v>15</v>
      </c>
      <c r="V384">
        <f t="shared" si="105"/>
        <v>19</v>
      </c>
    </row>
    <row r="385" spans="1:22" x14ac:dyDescent="0.3">
      <c r="A385">
        <v>5157</v>
      </c>
      <c r="B385">
        <v>103</v>
      </c>
      <c r="C385">
        <v>-81</v>
      </c>
      <c r="D385">
        <v>70</v>
      </c>
      <c r="E385">
        <f t="shared" si="106"/>
        <v>75.708333333333329</v>
      </c>
      <c r="F385">
        <f t="shared" si="107"/>
        <v>-60.875</v>
      </c>
      <c r="G385">
        <f t="shared" si="108"/>
        <v>66.708333333333329</v>
      </c>
      <c r="H385">
        <f t="shared" si="96"/>
        <v>40</v>
      </c>
      <c r="I385">
        <f t="shared" si="97"/>
        <v>93</v>
      </c>
      <c r="J385">
        <f t="shared" si="98"/>
        <v>-33</v>
      </c>
      <c r="K385">
        <f t="shared" si="109"/>
        <v>1</v>
      </c>
      <c r="L385">
        <f t="shared" si="110"/>
        <v>0</v>
      </c>
      <c r="M385">
        <f t="shared" si="111"/>
        <v>0</v>
      </c>
      <c r="N385">
        <f t="shared" si="99"/>
        <v>0</v>
      </c>
      <c r="O385">
        <f t="shared" si="100"/>
        <v>1</v>
      </c>
      <c r="P385">
        <f t="shared" si="101"/>
        <v>1</v>
      </c>
      <c r="Q385">
        <f t="shared" si="102"/>
        <v>5144</v>
      </c>
      <c r="R385">
        <f t="shared" si="102"/>
        <v>5157</v>
      </c>
      <c r="S385">
        <f t="shared" si="102"/>
        <v>5157</v>
      </c>
      <c r="T385">
        <f t="shared" si="103"/>
        <v>37</v>
      </c>
      <c r="U385">
        <f t="shared" si="104"/>
        <v>38</v>
      </c>
      <c r="V385">
        <f t="shared" si="105"/>
        <v>25</v>
      </c>
    </row>
    <row r="386" spans="1:22" x14ac:dyDescent="0.3">
      <c r="A386">
        <v>5171</v>
      </c>
      <c r="B386">
        <v>65</v>
      </c>
      <c r="C386">
        <v>32</v>
      </c>
      <c r="D386">
        <v>36</v>
      </c>
      <c r="E386">
        <f t="shared" si="106"/>
        <v>66.291666666666671</v>
      </c>
      <c r="F386">
        <f t="shared" si="107"/>
        <v>8.875</v>
      </c>
      <c r="G386">
        <f t="shared" si="108"/>
        <v>50.625</v>
      </c>
      <c r="H386">
        <f t="shared" si="96"/>
        <v>-38</v>
      </c>
      <c r="I386">
        <f t="shared" si="97"/>
        <v>113</v>
      </c>
      <c r="J386">
        <f t="shared" si="98"/>
        <v>-34</v>
      </c>
      <c r="K386">
        <f t="shared" si="109"/>
        <v>0</v>
      </c>
      <c r="L386">
        <f t="shared" si="110"/>
        <v>0</v>
      </c>
      <c r="M386">
        <f t="shared" si="111"/>
        <v>0</v>
      </c>
      <c r="N386">
        <f t="shared" si="99"/>
        <v>1</v>
      </c>
      <c r="O386">
        <f t="shared" si="100"/>
        <v>0</v>
      </c>
      <c r="P386">
        <f t="shared" si="101"/>
        <v>0</v>
      </c>
      <c r="Q386">
        <f t="shared" si="102"/>
        <v>5171</v>
      </c>
      <c r="R386">
        <f t="shared" si="102"/>
        <v>5157</v>
      </c>
      <c r="S386">
        <f t="shared" si="102"/>
        <v>5157</v>
      </c>
      <c r="T386">
        <f t="shared" si="103"/>
        <v>37</v>
      </c>
      <c r="U386">
        <f t="shared" si="104"/>
        <v>38</v>
      </c>
      <c r="V386">
        <f t="shared" si="105"/>
        <v>25</v>
      </c>
    </row>
    <row r="387" spans="1:22" x14ac:dyDescent="0.3">
      <c r="A387">
        <v>5184</v>
      </c>
      <c r="B387">
        <v>56</v>
      </c>
      <c r="C387">
        <v>125</v>
      </c>
      <c r="D387">
        <v>24</v>
      </c>
      <c r="E387">
        <f t="shared" si="106"/>
        <v>59.541666666666664</v>
      </c>
      <c r="F387">
        <f t="shared" si="107"/>
        <v>59.708333333333336</v>
      </c>
      <c r="G387">
        <f t="shared" si="108"/>
        <v>48.583333333333336</v>
      </c>
      <c r="H387">
        <f t="shared" si="96"/>
        <v>-9</v>
      </c>
      <c r="I387">
        <f t="shared" si="97"/>
        <v>93</v>
      </c>
      <c r="J387">
        <f t="shared" si="98"/>
        <v>-12</v>
      </c>
      <c r="K387">
        <f t="shared" si="109"/>
        <v>0</v>
      </c>
      <c r="L387">
        <f t="shared" si="110"/>
        <v>0</v>
      </c>
      <c r="M387">
        <f t="shared" si="111"/>
        <v>0</v>
      </c>
      <c r="N387">
        <f t="shared" si="99"/>
        <v>0</v>
      </c>
      <c r="O387">
        <f t="shared" si="100"/>
        <v>0</v>
      </c>
      <c r="P387">
        <f t="shared" si="101"/>
        <v>0</v>
      </c>
      <c r="Q387">
        <f t="shared" si="102"/>
        <v>5171</v>
      </c>
      <c r="R387">
        <f t="shared" si="102"/>
        <v>5157</v>
      </c>
      <c r="S387">
        <f t="shared" si="102"/>
        <v>5157</v>
      </c>
      <c r="T387">
        <f t="shared" si="103"/>
        <v>37</v>
      </c>
      <c r="U387">
        <f t="shared" si="104"/>
        <v>38</v>
      </c>
      <c r="V387">
        <f t="shared" si="105"/>
        <v>25</v>
      </c>
    </row>
    <row r="388" spans="1:22" x14ac:dyDescent="0.3">
      <c r="A388">
        <v>5198</v>
      </c>
      <c r="B388">
        <v>45</v>
      </c>
      <c r="C388">
        <v>137</v>
      </c>
      <c r="D388">
        <v>54</v>
      </c>
      <c r="E388">
        <f t="shared" si="106"/>
        <v>52.583333333333336</v>
      </c>
      <c r="F388">
        <f t="shared" si="107"/>
        <v>79.791666666666671</v>
      </c>
      <c r="G388">
        <f t="shared" si="108"/>
        <v>57.291666666666664</v>
      </c>
      <c r="H388">
        <f t="shared" ref="H388:H451" si="112">ROUND(B388-B387,2)</f>
        <v>-11</v>
      </c>
      <c r="I388">
        <f t="shared" ref="I388:I451" si="113">ROUND(C388-C387,2)</f>
        <v>12</v>
      </c>
      <c r="J388">
        <f t="shared" ref="J388:J451" si="114">ROUND(D388-D387,2)</f>
        <v>30</v>
      </c>
      <c r="K388">
        <f t="shared" si="109"/>
        <v>0</v>
      </c>
      <c r="L388">
        <f t="shared" si="110"/>
        <v>1</v>
      </c>
      <c r="M388">
        <f t="shared" si="111"/>
        <v>1</v>
      </c>
      <c r="N388">
        <f t="shared" ref="N388:N451" si="115">IF(K387-K388=1,1,0)</f>
        <v>0</v>
      </c>
      <c r="O388">
        <f t="shared" ref="O388:O451" si="116">IF(L387-L388=1,1,0)</f>
        <v>0</v>
      </c>
      <c r="P388">
        <f t="shared" ref="P388:P451" si="117">IF(M387-M388=1,1,0)</f>
        <v>0</v>
      </c>
      <c r="Q388">
        <f t="shared" ref="Q388:S451" si="118">IF(N388=1,$A388,Q387)</f>
        <v>5171</v>
      </c>
      <c r="R388">
        <f t="shared" si="118"/>
        <v>5157</v>
      </c>
      <c r="S388">
        <f t="shared" si="118"/>
        <v>5157</v>
      </c>
      <c r="T388">
        <f t="shared" ref="T388:T451" si="119">ROUND(IF(N388=1,1000/(Q388-Q387),T387),0)</f>
        <v>37</v>
      </c>
      <c r="U388">
        <f t="shared" ref="U388:U451" si="120">ROUND(IF(O388=1,1000/(R388-R387),U387),0)</f>
        <v>38</v>
      </c>
      <c r="V388">
        <f t="shared" ref="V388:V451" si="121">ROUND(IF(P388=1,1000/(S388-S387),V387),0)</f>
        <v>25</v>
      </c>
    </row>
    <row r="389" spans="1:22" x14ac:dyDescent="0.3">
      <c r="A389">
        <v>5212</v>
      </c>
      <c r="B389">
        <v>41</v>
      </c>
      <c r="C389">
        <v>103</v>
      </c>
      <c r="D389">
        <v>79</v>
      </c>
      <c r="E389">
        <f t="shared" si="106"/>
        <v>51.25</v>
      </c>
      <c r="F389">
        <f t="shared" si="107"/>
        <v>68</v>
      </c>
      <c r="G389">
        <f t="shared" si="108"/>
        <v>69.5</v>
      </c>
      <c r="H389">
        <f t="shared" si="112"/>
        <v>-4</v>
      </c>
      <c r="I389">
        <f t="shared" si="113"/>
        <v>-34</v>
      </c>
      <c r="J389">
        <f t="shared" si="114"/>
        <v>25</v>
      </c>
      <c r="K389">
        <f t="shared" si="109"/>
        <v>0</v>
      </c>
      <c r="L389">
        <f t="shared" si="110"/>
        <v>0</v>
      </c>
      <c r="M389">
        <f t="shared" si="111"/>
        <v>1</v>
      </c>
      <c r="N389">
        <f t="shared" si="115"/>
        <v>0</v>
      </c>
      <c r="O389">
        <f t="shared" si="116"/>
        <v>1</v>
      </c>
      <c r="P389">
        <f t="shared" si="117"/>
        <v>0</v>
      </c>
      <c r="Q389">
        <f t="shared" si="118"/>
        <v>5171</v>
      </c>
      <c r="R389">
        <f t="shared" si="118"/>
        <v>5212</v>
      </c>
      <c r="S389">
        <f t="shared" si="118"/>
        <v>5157</v>
      </c>
      <c r="T389">
        <f t="shared" si="119"/>
        <v>37</v>
      </c>
      <c r="U389">
        <f t="shared" si="120"/>
        <v>18</v>
      </c>
      <c r="V389">
        <f t="shared" si="121"/>
        <v>25</v>
      </c>
    </row>
    <row r="390" spans="1:22" x14ac:dyDescent="0.3">
      <c r="A390">
        <v>5225</v>
      </c>
      <c r="B390">
        <v>45</v>
      </c>
      <c r="C390">
        <v>67</v>
      </c>
      <c r="D390">
        <v>76</v>
      </c>
      <c r="E390">
        <f t="shared" si="106"/>
        <v>52.708333333333336</v>
      </c>
      <c r="F390">
        <f t="shared" si="107"/>
        <v>38.708333333333336</v>
      </c>
      <c r="G390">
        <f t="shared" si="108"/>
        <v>71.041666666666671</v>
      </c>
      <c r="H390">
        <f t="shared" si="112"/>
        <v>4</v>
      </c>
      <c r="I390">
        <f t="shared" si="113"/>
        <v>-36</v>
      </c>
      <c r="J390">
        <f t="shared" si="114"/>
        <v>-3</v>
      </c>
      <c r="K390">
        <f t="shared" si="109"/>
        <v>1</v>
      </c>
      <c r="L390">
        <f t="shared" si="110"/>
        <v>0</v>
      </c>
      <c r="M390">
        <f t="shared" si="111"/>
        <v>0</v>
      </c>
      <c r="N390">
        <f t="shared" si="115"/>
        <v>0</v>
      </c>
      <c r="O390">
        <f t="shared" si="116"/>
        <v>0</v>
      </c>
      <c r="P390">
        <f t="shared" si="117"/>
        <v>1</v>
      </c>
      <c r="Q390">
        <f t="shared" si="118"/>
        <v>5171</v>
      </c>
      <c r="R390">
        <f t="shared" si="118"/>
        <v>5212</v>
      </c>
      <c r="S390">
        <f t="shared" si="118"/>
        <v>5225</v>
      </c>
      <c r="T390">
        <f t="shared" si="119"/>
        <v>37</v>
      </c>
      <c r="U390">
        <f t="shared" si="120"/>
        <v>18</v>
      </c>
      <c r="V390">
        <f t="shared" si="121"/>
        <v>15</v>
      </c>
    </row>
    <row r="391" spans="1:22" x14ac:dyDescent="0.3">
      <c r="A391">
        <v>5238</v>
      </c>
      <c r="B391">
        <v>54</v>
      </c>
      <c r="C391">
        <v>27</v>
      </c>
      <c r="D391">
        <v>69</v>
      </c>
      <c r="E391">
        <f t="shared" si="106"/>
        <v>58.416666666666664</v>
      </c>
      <c r="F391">
        <f t="shared" si="107"/>
        <v>-3.9166666666666665</v>
      </c>
      <c r="G391">
        <f t="shared" si="108"/>
        <v>74.833333333333329</v>
      </c>
      <c r="H391">
        <f t="shared" si="112"/>
        <v>9</v>
      </c>
      <c r="I391">
        <f t="shared" si="113"/>
        <v>-40</v>
      </c>
      <c r="J391">
        <f t="shared" si="114"/>
        <v>-7</v>
      </c>
      <c r="K391">
        <f t="shared" si="109"/>
        <v>0</v>
      </c>
      <c r="L391">
        <f t="shared" si="110"/>
        <v>0</v>
      </c>
      <c r="M391">
        <f t="shared" si="111"/>
        <v>0</v>
      </c>
      <c r="N391">
        <f t="shared" si="115"/>
        <v>1</v>
      </c>
      <c r="O391">
        <f t="shared" si="116"/>
        <v>0</v>
      </c>
      <c r="P391">
        <f t="shared" si="117"/>
        <v>0</v>
      </c>
      <c r="Q391">
        <f t="shared" si="118"/>
        <v>5238</v>
      </c>
      <c r="R391">
        <f t="shared" si="118"/>
        <v>5212</v>
      </c>
      <c r="S391">
        <f t="shared" si="118"/>
        <v>5225</v>
      </c>
      <c r="T391">
        <f t="shared" si="119"/>
        <v>15</v>
      </c>
      <c r="U391">
        <f t="shared" si="120"/>
        <v>18</v>
      </c>
      <c r="V391">
        <f t="shared" si="121"/>
        <v>15</v>
      </c>
    </row>
    <row r="392" spans="1:22" x14ac:dyDescent="0.3">
      <c r="A392">
        <v>5252</v>
      </c>
      <c r="B392">
        <v>74</v>
      </c>
      <c r="C392">
        <v>-63</v>
      </c>
      <c r="D392">
        <v>65</v>
      </c>
      <c r="E392">
        <f t="shared" si="106"/>
        <v>68.541666666666671</v>
      </c>
      <c r="F392">
        <f t="shared" si="107"/>
        <v>-64.625</v>
      </c>
      <c r="G392">
        <f t="shared" si="108"/>
        <v>82.333333333333329</v>
      </c>
      <c r="H392">
        <f t="shared" si="112"/>
        <v>20</v>
      </c>
      <c r="I392">
        <f t="shared" si="113"/>
        <v>-90</v>
      </c>
      <c r="J392">
        <f t="shared" si="114"/>
        <v>-4</v>
      </c>
      <c r="K392">
        <f t="shared" si="109"/>
        <v>0</v>
      </c>
      <c r="L392">
        <f t="shared" si="110"/>
        <v>0</v>
      </c>
      <c r="M392">
        <f t="shared" si="111"/>
        <v>0</v>
      </c>
      <c r="N392">
        <f t="shared" si="115"/>
        <v>0</v>
      </c>
      <c r="O392">
        <f t="shared" si="116"/>
        <v>0</v>
      </c>
      <c r="P392">
        <f t="shared" si="117"/>
        <v>0</v>
      </c>
      <c r="Q392">
        <f t="shared" si="118"/>
        <v>5238</v>
      </c>
      <c r="R392">
        <f t="shared" si="118"/>
        <v>5212</v>
      </c>
      <c r="S392">
        <f t="shared" si="118"/>
        <v>5225</v>
      </c>
      <c r="T392">
        <f t="shared" si="119"/>
        <v>15</v>
      </c>
      <c r="U392">
        <f t="shared" si="120"/>
        <v>18</v>
      </c>
      <c r="V392">
        <f t="shared" si="121"/>
        <v>15</v>
      </c>
    </row>
    <row r="393" spans="1:22" x14ac:dyDescent="0.3">
      <c r="A393">
        <v>5265</v>
      </c>
      <c r="B393">
        <v>80</v>
      </c>
      <c r="C393">
        <v>-200</v>
      </c>
      <c r="D393">
        <v>159</v>
      </c>
      <c r="E393">
        <f t="shared" si="106"/>
        <v>74.458333333333329</v>
      </c>
      <c r="F393">
        <f t="shared" si="107"/>
        <v>-125</v>
      </c>
      <c r="G393">
        <f t="shared" si="108"/>
        <v>96.541666666666671</v>
      </c>
      <c r="H393">
        <f t="shared" si="112"/>
        <v>6</v>
      </c>
      <c r="I393">
        <f t="shared" si="113"/>
        <v>-137</v>
      </c>
      <c r="J393">
        <f t="shared" si="114"/>
        <v>94</v>
      </c>
      <c r="K393">
        <f t="shared" si="109"/>
        <v>0</v>
      </c>
      <c r="L393">
        <f t="shared" si="110"/>
        <v>0</v>
      </c>
      <c r="M393">
        <f t="shared" si="111"/>
        <v>1</v>
      </c>
      <c r="N393">
        <f t="shared" si="115"/>
        <v>0</v>
      </c>
      <c r="O393">
        <f t="shared" si="116"/>
        <v>0</v>
      </c>
      <c r="P393">
        <f t="shared" si="117"/>
        <v>0</v>
      </c>
      <c r="Q393">
        <f t="shared" si="118"/>
        <v>5238</v>
      </c>
      <c r="R393">
        <f t="shared" si="118"/>
        <v>5212</v>
      </c>
      <c r="S393">
        <f t="shared" si="118"/>
        <v>5225</v>
      </c>
      <c r="T393">
        <f t="shared" si="119"/>
        <v>15</v>
      </c>
      <c r="U393">
        <f t="shared" si="120"/>
        <v>18</v>
      </c>
      <c r="V393">
        <f t="shared" si="121"/>
        <v>15</v>
      </c>
    </row>
    <row r="394" spans="1:22" x14ac:dyDescent="0.3">
      <c r="A394">
        <v>5278</v>
      </c>
      <c r="B394">
        <v>86</v>
      </c>
      <c r="C394">
        <v>-232</v>
      </c>
      <c r="D394">
        <v>48</v>
      </c>
      <c r="E394">
        <f t="shared" si="106"/>
        <v>77.875</v>
      </c>
      <c r="F394">
        <f t="shared" si="107"/>
        <v>-145.75</v>
      </c>
      <c r="G394">
        <f t="shared" si="108"/>
        <v>77.916666666666671</v>
      </c>
      <c r="H394">
        <f t="shared" si="112"/>
        <v>6</v>
      </c>
      <c r="I394">
        <f t="shared" si="113"/>
        <v>-32</v>
      </c>
      <c r="J394">
        <f t="shared" si="114"/>
        <v>-111</v>
      </c>
      <c r="K394">
        <f t="shared" si="109"/>
        <v>1</v>
      </c>
      <c r="L394">
        <f t="shared" si="110"/>
        <v>0</v>
      </c>
      <c r="M394">
        <f t="shared" si="111"/>
        <v>0</v>
      </c>
      <c r="N394">
        <f t="shared" si="115"/>
        <v>0</v>
      </c>
      <c r="O394">
        <f t="shared" si="116"/>
        <v>0</v>
      </c>
      <c r="P394">
        <f t="shared" si="117"/>
        <v>1</v>
      </c>
      <c r="Q394">
        <f t="shared" si="118"/>
        <v>5238</v>
      </c>
      <c r="R394">
        <f t="shared" si="118"/>
        <v>5212</v>
      </c>
      <c r="S394">
        <f t="shared" si="118"/>
        <v>5278</v>
      </c>
      <c r="T394">
        <f t="shared" si="119"/>
        <v>15</v>
      </c>
      <c r="U394">
        <f t="shared" si="120"/>
        <v>18</v>
      </c>
      <c r="V394">
        <f t="shared" si="121"/>
        <v>19</v>
      </c>
    </row>
    <row r="395" spans="1:22" x14ac:dyDescent="0.3">
      <c r="A395">
        <v>5292</v>
      </c>
      <c r="B395">
        <v>65</v>
      </c>
      <c r="C395">
        <v>-162</v>
      </c>
      <c r="D395">
        <v>78</v>
      </c>
      <c r="E395">
        <f t="shared" ref="E395:E458" si="122">(1*B391+1*B392+2*B393+4*B394+8*B395+4*B396+2*B397+1*B398+1*B399)/24</f>
        <v>77.208333333333329</v>
      </c>
      <c r="F395">
        <f t="shared" ref="F395:F458" si="123">(1*C391+1*C392+2*C393+4*C394+8*C395+4*C396+2*C397+1*C398+1*C399)/24</f>
        <v>-122.16666666666667</v>
      </c>
      <c r="G395">
        <f t="shared" ref="G395:G458" si="124">(1*D391+1*D392+2*D393+4*D394+8*D395+4*D396+2*D397+1*D398+1*D399)/24</f>
        <v>74.625</v>
      </c>
      <c r="H395">
        <f t="shared" si="112"/>
        <v>-21</v>
      </c>
      <c r="I395">
        <f t="shared" si="113"/>
        <v>70</v>
      </c>
      <c r="J395">
        <f t="shared" si="114"/>
        <v>30</v>
      </c>
      <c r="K395">
        <f t="shared" si="109"/>
        <v>0</v>
      </c>
      <c r="L395">
        <f t="shared" si="110"/>
        <v>1</v>
      </c>
      <c r="M395">
        <f t="shared" si="111"/>
        <v>1</v>
      </c>
      <c r="N395">
        <f t="shared" si="115"/>
        <v>1</v>
      </c>
      <c r="O395">
        <f t="shared" si="116"/>
        <v>0</v>
      </c>
      <c r="P395">
        <f t="shared" si="117"/>
        <v>0</v>
      </c>
      <c r="Q395">
        <f t="shared" si="118"/>
        <v>5292</v>
      </c>
      <c r="R395">
        <f t="shared" si="118"/>
        <v>5212</v>
      </c>
      <c r="S395">
        <f t="shared" si="118"/>
        <v>5278</v>
      </c>
      <c r="T395">
        <f t="shared" si="119"/>
        <v>19</v>
      </c>
      <c r="U395">
        <f t="shared" si="120"/>
        <v>18</v>
      </c>
      <c r="V395">
        <f t="shared" si="121"/>
        <v>19</v>
      </c>
    </row>
    <row r="396" spans="1:22" x14ac:dyDescent="0.3">
      <c r="A396">
        <v>5306</v>
      </c>
      <c r="B396">
        <v>104</v>
      </c>
      <c r="C396">
        <v>-103</v>
      </c>
      <c r="D396">
        <v>85</v>
      </c>
      <c r="E396">
        <f t="shared" si="122"/>
        <v>82.458333333333329</v>
      </c>
      <c r="F396">
        <f t="shared" si="123"/>
        <v>-80.083333333333329</v>
      </c>
      <c r="G396">
        <f t="shared" si="124"/>
        <v>70.916666666666671</v>
      </c>
      <c r="H396">
        <f t="shared" si="112"/>
        <v>39</v>
      </c>
      <c r="I396">
        <f t="shared" si="113"/>
        <v>59</v>
      </c>
      <c r="J396">
        <f t="shared" si="114"/>
        <v>7</v>
      </c>
      <c r="K396">
        <f t="shared" si="109"/>
        <v>1</v>
      </c>
      <c r="L396">
        <f t="shared" si="110"/>
        <v>0</v>
      </c>
      <c r="M396">
        <f t="shared" si="111"/>
        <v>1</v>
      </c>
      <c r="N396">
        <f t="shared" si="115"/>
        <v>0</v>
      </c>
      <c r="O396">
        <f t="shared" si="116"/>
        <v>1</v>
      </c>
      <c r="P396">
        <f t="shared" si="117"/>
        <v>0</v>
      </c>
      <c r="Q396">
        <f t="shared" si="118"/>
        <v>5292</v>
      </c>
      <c r="R396">
        <f t="shared" si="118"/>
        <v>5306</v>
      </c>
      <c r="S396">
        <f t="shared" si="118"/>
        <v>5278</v>
      </c>
      <c r="T396">
        <f t="shared" si="119"/>
        <v>19</v>
      </c>
      <c r="U396">
        <f t="shared" si="120"/>
        <v>11</v>
      </c>
      <c r="V396">
        <f t="shared" si="121"/>
        <v>19</v>
      </c>
    </row>
    <row r="397" spans="1:22" x14ac:dyDescent="0.3">
      <c r="A397">
        <v>5319</v>
      </c>
      <c r="B397">
        <v>79</v>
      </c>
      <c r="C397">
        <v>-17</v>
      </c>
      <c r="D397">
        <v>59</v>
      </c>
      <c r="E397">
        <f t="shared" si="122"/>
        <v>76.416666666666671</v>
      </c>
      <c r="F397">
        <f t="shared" si="123"/>
        <v>-26.541666666666668</v>
      </c>
      <c r="G397">
        <f t="shared" si="124"/>
        <v>62.25</v>
      </c>
      <c r="H397">
        <f t="shared" si="112"/>
        <v>-25</v>
      </c>
      <c r="I397">
        <f t="shared" si="113"/>
        <v>86</v>
      </c>
      <c r="J397">
        <f t="shared" si="114"/>
        <v>-26</v>
      </c>
      <c r="K397">
        <f t="shared" ref="K397:K460" si="125">IF( OR(  AND(H396&lt;0,H397&gt;=0), AND(H396&lt;=0,H397&gt;0),    AND(H398&lt;0,H397&gt;=0), AND(H398&lt;=0,H397&gt;0) ), 1, 0)</f>
        <v>0</v>
      </c>
      <c r="L397">
        <f t="shared" ref="L397:L460" si="126">IF( OR(  AND(I396&lt;0,I397&gt;=0), AND(I396&lt;=0,I397&gt;0),    AND(I398&lt;0,I397&gt;=0), AND(I398&lt;=0,I397&gt;0) ), 1, 0)</f>
        <v>0</v>
      </c>
      <c r="M397">
        <f t="shared" ref="M397:M460" si="127">IF( OR(  AND(J396&lt;0,J397&gt;=0), AND(J396&lt;=0,J397&gt;0),    AND(J398&lt;0,J397&gt;=0), AND(J398&lt;=0,J397&gt;0) ), 1, 0)</f>
        <v>0</v>
      </c>
      <c r="N397">
        <f t="shared" si="115"/>
        <v>1</v>
      </c>
      <c r="O397">
        <f t="shared" si="116"/>
        <v>0</v>
      </c>
      <c r="P397">
        <f t="shared" si="117"/>
        <v>1</v>
      </c>
      <c r="Q397">
        <f t="shared" si="118"/>
        <v>5319</v>
      </c>
      <c r="R397">
        <f t="shared" si="118"/>
        <v>5306</v>
      </c>
      <c r="S397">
        <f t="shared" si="118"/>
        <v>5319</v>
      </c>
      <c r="T397">
        <f t="shared" si="119"/>
        <v>37</v>
      </c>
      <c r="U397">
        <f t="shared" si="120"/>
        <v>11</v>
      </c>
      <c r="V397">
        <f t="shared" si="121"/>
        <v>24</v>
      </c>
    </row>
    <row r="398" spans="1:22" x14ac:dyDescent="0.3">
      <c r="A398">
        <v>5332</v>
      </c>
      <c r="B398">
        <v>67</v>
      </c>
      <c r="C398">
        <v>61</v>
      </c>
      <c r="D398">
        <v>34</v>
      </c>
      <c r="E398">
        <f t="shared" si="122"/>
        <v>69.25</v>
      </c>
      <c r="F398">
        <f t="shared" si="123"/>
        <v>26.291666666666668</v>
      </c>
      <c r="G398">
        <f t="shared" si="124"/>
        <v>48.875</v>
      </c>
      <c r="H398">
        <f t="shared" si="112"/>
        <v>-12</v>
      </c>
      <c r="I398">
        <f t="shared" si="113"/>
        <v>78</v>
      </c>
      <c r="J398">
        <f t="shared" si="114"/>
        <v>-25</v>
      </c>
      <c r="K398">
        <f t="shared" si="125"/>
        <v>0</v>
      </c>
      <c r="L398">
        <f t="shared" si="126"/>
        <v>0</v>
      </c>
      <c r="M398">
        <f t="shared" si="127"/>
        <v>0</v>
      </c>
      <c r="N398">
        <f t="shared" si="115"/>
        <v>0</v>
      </c>
      <c r="O398">
        <f t="shared" si="116"/>
        <v>0</v>
      </c>
      <c r="P398">
        <f t="shared" si="117"/>
        <v>0</v>
      </c>
      <c r="Q398">
        <f t="shared" si="118"/>
        <v>5319</v>
      </c>
      <c r="R398">
        <f t="shared" si="118"/>
        <v>5306</v>
      </c>
      <c r="S398">
        <f t="shared" si="118"/>
        <v>5319</v>
      </c>
      <c r="T398">
        <f t="shared" si="119"/>
        <v>37</v>
      </c>
      <c r="U398">
        <f t="shared" si="120"/>
        <v>11</v>
      </c>
      <c r="V398">
        <f t="shared" si="121"/>
        <v>24</v>
      </c>
    </row>
    <row r="399" spans="1:22" x14ac:dyDescent="0.3">
      <c r="A399">
        <v>5346</v>
      </c>
      <c r="B399">
        <v>60</v>
      </c>
      <c r="C399">
        <v>113</v>
      </c>
      <c r="D399">
        <v>31</v>
      </c>
      <c r="E399">
        <f t="shared" si="122"/>
        <v>62.541666666666664</v>
      </c>
      <c r="F399">
        <f t="shared" si="123"/>
        <v>62.875</v>
      </c>
      <c r="G399">
        <f t="shared" si="124"/>
        <v>47.875</v>
      </c>
      <c r="H399">
        <f t="shared" si="112"/>
        <v>-7</v>
      </c>
      <c r="I399">
        <f t="shared" si="113"/>
        <v>52</v>
      </c>
      <c r="J399">
        <f t="shared" si="114"/>
        <v>-3</v>
      </c>
      <c r="K399">
        <f t="shared" si="125"/>
        <v>0</v>
      </c>
      <c r="L399">
        <f t="shared" si="126"/>
        <v>1</v>
      </c>
      <c r="M399">
        <f t="shared" si="127"/>
        <v>0</v>
      </c>
      <c r="N399">
        <f t="shared" si="115"/>
        <v>0</v>
      </c>
      <c r="O399">
        <f t="shared" si="116"/>
        <v>0</v>
      </c>
      <c r="P399">
        <f t="shared" si="117"/>
        <v>0</v>
      </c>
      <c r="Q399">
        <f t="shared" si="118"/>
        <v>5319</v>
      </c>
      <c r="R399">
        <f t="shared" si="118"/>
        <v>5306</v>
      </c>
      <c r="S399">
        <f t="shared" si="118"/>
        <v>5319</v>
      </c>
      <c r="T399">
        <f t="shared" si="119"/>
        <v>37</v>
      </c>
      <c r="U399">
        <f t="shared" si="120"/>
        <v>11</v>
      </c>
      <c r="V399">
        <f t="shared" si="121"/>
        <v>24</v>
      </c>
    </row>
    <row r="400" spans="1:22" x14ac:dyDescent="0.3">
      <c r="A400">
        <v>5359</v>
      </c>
      <c r="B400">
        <v>51</v>
      </c>
      <c r="C400">
        <v>110</v>
      </c>
      <c r="D400">
        <v>55</v>
      </c>
      <c r="E400">
        <f t="shared" si="122"/>
        <v>58.875</v>
      </c>
      <c r="F400">
        <f t="shared" si="123"/>
        <v>63.416666666666664</v>
      </c>
      <c r="G400">
        <f t="shared" si="124"/>
        <v>60.375</v>
      </c>
      <c r="H400">
        <f t="shared" si="112"/>
        <v>-9</v>
      </c>
      <c r="I400">
        <f t="shared" si="113"/>
        <v>-3</v>
      </c>
      <c r="J400">
        <f t="shared" si="114"/>
        <v>24</v>
      </c>
      <c r="K400">
        <f t="shared" si="125"/>
        <v>0</v>
      </c>
      <c r="L400">
        <f t="shared" si="126"/>
        <v>0</v>
      </c>
      <c r="M400">
        <f t="shared" si="127"/>
        <v>1</v>
      </c>
      <c r="N400">
        <f t="shared" si="115"/>
        <v>0</v>
      </c>
      <c r="O400">
        <f t="shared" si="116"/>
        <v>1</v>
      </c>
      <c r="P400">
        <f t="shared" si="117"/>
        <v>0</v>
      </c>
      <c r="Q400">
        <f t="shared" si="118"/>
        <v>5319</v>
      </c>
      <c r="R400">
        <f t="shared" si="118"/>
        <v>5359</v>
      </c>
      <c r="S400">
        <f t="shared" si="118"/>
        <v>5319</v>
      </c>
      <c r="T400">
        <f t="shared" si="119"/>
        <v>37</v>
      </c>
      <c r="U400">
        <f t="shared" si="120"/>
        <v>19</v>
      </c>
      <c r="V400">
        <f t="shared" si="121"/>
        <v>24</v>
      </c>
    </row>
    <row r="401" spans="1:22" x14ac:dyDescent="0.3">
      <c r="A401">
        <v>5372</v>
      </c>
      <c r="B401">
        <v>51</v>
      </c>
      <c r="C401">
        <v>87</v>
      </c>
      <c r="D401">
        <v>66</v>
      </c>
      <c r="E401">
        <f t="shared" si="122"/>
        <v>55.333333333333336</v>
      </c>
      <c r="F401">
        <f t="shared" si="123"/>
        <v>51.25</v>
      </c>
      <c r="G401">
        <f t="shared" si="124"/>
        <v>63.791666666666664</v>
      </c>
      <c r="H401">
        <f t="shared" si="112"/>
        <v>0</v>
      </c>
      <c r="I401">
        <f t="shared" si="113"/>
        <v>-23</v>
      </c>
      <c r="J401">
        <f t="shared" si="114"/>
        <v>11</v>
      </c>
      <c r="K401">
        <f t="shared" si="125"/>
        <v>1</v>
      </c>
      <c r="L401">
        <f t="shared" si="126"/>
        <v>0</v>
      </c>
      <c r="M401">
        <f t="shared" si="127"/>
        <v>0</v>
      </c>
      <c r="N401">
        <f t="shared" si="115"/>
        <v>0</v>
      </c>
      <c r="O401">
        <f t="shared" si="116"/>
        <v>0</v>
      </c>
      <c r="P401">
        <f t="shared" si="117"/>
        <v>1</v>
      </c>
      <c r="Q401">
        <f t="shared" si="118"/>
        <v>5319</v>
      </c>
      <c r="R401">
        <f t="shared" si="118"/>
        <v>5359</v>
      </c>
      <c r="S401">
        <f t="shared" si="118"/>
        <v>5372</v>
      </c>
      <c r="T401">
        <f t="shared" si="119"/>
        <v>37</v>
      </c>
      <c r="U401">
        <f t="shared" si="120"/>
        <v>19</v>
      </c>
      <c r="V401">
        <f t="shared" si="121"/>
        <v>19</v>
      </c>
    </row>
    <row r="402" spans="1:22" x14ac:dyDescent="0.3">
      <c r="A402">
        <v>5386</v>
      </c>
      <c r="B402">
        <v>58</v>
      </c>
      <c r="C402">
        <v>52</v>
      </c>
      <c r="D402">
        <v>69</v>
      </c>
      <c r="E402">
        <f t="shared" si="122"/>
        <v>58.958333333333336</v>
      </c>
      <c r="F402">
        <f t="shared" si="123"/>
        <v>14.541666666666666</v>
      </c>
      <c r="G402">
        <f t="shared" si="124"/>
        <v>71.75</v>
      </c>
      <c r="H402">
        <f t="shared" si="112"/>
        <v>7</v>
      </c>
      <c r="I402">
        <f t="shared" si="113"/>
        <v>-35</v>
      </c>
      <c r="J402">
        <f t="shared" si="114"/>
        <v>3</v>
      </c>
      <c r="K402">
        <f t="shared" si="125"/>
        <v>1</v>
      </c>
      <c r="L402">
        <f t="shared" si="126"/>
        <v>0</v>
      </c>
      <c r="M402">
        <f t="shared" si="127"/>
        <v>1</v>
      </c>
      <c r="N402">
        <f t="shared" si="115"/>
        <v>0</v>
      </c>
      <c r="O402">
        <f t="shared" si="116"/>
        <v>0</v>
      </c>
      <c r="P402">
        <f t="shared" si="117"/>
        <v>0</v>
      </c>
      <c r="Q402">
        <f t="shared" si="118"/>
        <v>5319</v>
      </c>
      <c r="R402">
        <f t="shared" si="118"/>
        <v>5359</v>
      </c>
      <c r="S402">
        <f t="shared" si="118"/>
        <v>5372</v>
      </c>
      <c r="T402">
        <f t="shared" si="119"/>
        <v>37</v>
      </c>
      <c r="U402">
        <f t="shared" si="120"/>
        <v>19</v>
      </c>
      <c r="V402">
        <f t="shared" si="121"/>
        <v>19</v>
      </c>
    </row>
    <row r="403" spans="1:22" x14ac:dyDescent="0.3">
      <c r="A403">
        <v>5400</v>
      </c>
      <c r="B403">
        <v>62</v>
      </c>
      <c r="C403">
        <v>-6</v>
      </c>
      <c r="D403">
        <v>63</v>
      </c>
      <c r="E403">
        <f t="shared" si="122"/>
        <v>60.958333333333336</v>
      </c>
      <c r="F403">
        <f t="shared" si="123"/>
        <v>-41.083333333333336</v>
      </c>
      <c r="G403">
        <f t="shared" si="124"/>
        <v>83.75</v>
      </c>
      <c r="H403">
        <f t="shared" si="112"/>
        <v>4</v>
      </c>
      <c r="I403">
        <f t="shared" si="113"/>
        <v>-58</v>
      </c>
      <c r="J403">
        <f t="shared" si="114"/>
        <v>-6</v>
      </c>
      <c r="K403">
        <f t="shared" si="125"/>
        <v>0</v>
      </c>
      <c r="L403">
        <f t="shared" si="126"/>
        <v>0</v>
      </c>
      <c r="M403">
        <f t="shared" si="127"/>
        <v>0</v>
      </c>
      <c r="N403">
        <f t="shared" si="115"/>
        <v>1</v>
      </c>
      <c r="O403">
        <f t="shared" si="116"/>
        <v>0</v>
      </c>
      <c r="P403">
        <f t="shared" si="117"/>
        <v>1</v>
      </c>
      <c r="Q403">
        <f t="shared" si="118"/>
        <v>5400</v>
      </c>
      <c r="R403">
        <f t="shared" si="118"/>
        <v>5359</v>
      </c>
      <c r="S403">
        <f t="shared" si="118"/>
        <v>5400</v>
      </c>
      <c r="T403">
        <f t="shared" si="119"/>
        <v>12</v>
      </c>
      <c r="U403">
        <f t="shared" si="120"/>
        <v>19</v>
      </c>
      <c r="V403">
        <f t="shared" si="121"/>
        <v>36</v>
      </c>
    </row>
    <row r="404" spans="1:22" x14ac:dyDescent="0.3">
      <c r="A404">
        <v>5413</v>
      </c>
      <c r="B404">
        <v>66</v>
      </c>
      <c r="C404">
        <v>-258</v>
      </c>
      <c r="D404">
        <v>208</v>
      </c>
      <c r="E404">
        <f t="shared" si="122"/>
        <v>62.958333333333336</v>
      </c>
      <c r="F404">
        <f t="shared" si="123"/>
        <v>-115.08333333333333</v>
      </c>
      <c r="G404">
        <f t="shared" si="124"/>
        <v>105.04166666666667</v>
      </c>
      <c r="H404">
        <f t="shared" si="112"/>
        <v>4</v>
      </c>
      <c r="I404">
        <f t="shared" si="113"/>
        <v>-252</v>
      </c>
      <c r="J404">
        <f t="shared" si="114"/>
        <v>145</v>
      </c>
      <c r="K404">
        <f t="shared" si="125"/>
        <v>1</v>
      </c>
      <c r="L404">
        <f t="shared" si="126"/>
        <v>0</v>
      </c>
      <c r="M404">
        <f t="shared" si="127"/>
        <v>1</v>
      </c>
      <c r="N404">
        <f t="shared" si="115"/>
        <v>0</v>
      </c>
      <c r="O404">
        <f t="shared" si="116"/>
        <v>0</v>
      </c>
      <c r="P404">
        <f t="shared" si="117"/>
        <v>0</v>
      </c>
      <c r="Q404">
        <f t="shared" si="118"/>
        <v>5400</v>
      </c>
      <c r="R404">
        <f t="shared" si="118"/>
        <v>5359</v>
      </c>
      <c r="S404">
        <f t="shared" si="118"/>
        <v>5400</v>
      </c>
      <c r="T404">
        <f t="shared" si="119"/>
        <v>12</v>
      </c>
      <c r="U404">
        <f t="shared" si="120"/>
        <v>19</v>
      </c>
      <c r="V404">
        <f t="shared" si="121"/>
        <v>36</v>
      </c>
    </row>
    <row r="405" spans="1:22" x14ac:dyDescent="0.3">
      <c r="A405">
        <v>5427</v>
      </c>
      <c r="B405">
        <v>28</v>
      </c>
      <c r="C405">
        <v>-114</v>
      </c>
      <c r="D405">
        <v>18</v>
      </c>
      <c r="E405">
        <f t="shared" si="122"/>
        <v>62.333333333333336</v>
      </c>
      <c r="F405">
        <f t="shared" si="123"/>
        <v>-115.625</v>
      </c>
      <c r="G405">
        <f t="shared" si="124"/>
        <v>73.166666666666671</v>
      </c>
      <c r="H405">
        <f t="shared" si="112"/>
        <v>-38</v>
      </c>
      <c r="I405">
        <f t="shared" si="113"/>
        <v>144</v>
      </c>
      <c r="J405">
        <f t="shared" si="114"/>
        <v>-190</v>
      </c>
      <c r="K405">
        <f t="shared" si="125"/>
        <v>0</v>
      </c>
      <c r="L405">
        <f t="shared" si="126"/>
        <v>1</v>
      </c>
      <c r="M405">
        <f t="shared" si="127"/>
        <v>0</v>
      </c>
      <c r="N405">
        <f t="shared" si="115"/>
        <v>1</v>
      </c>
      <c r="O405">
        <f t="shared" si="116"/>
        <v>0</v>
      </c>
      <c r="P405">
        <f t="shared" si="117"/>
        <v>1</v>
      </c>
      <c r="Q405">
        <f t="shared" si="118"/>
        <v>5427</v>
      </c>
      <c r="R405">
        <f t="shared" si="118"/>
        <v>5359</v>
      </c>
      <c r="S405">
        <f t="shared" si="118"/>
        <v>5427</v>
      </c>
      <c r="T405">
        <f t="shared" si="119"/>
        <v>37</v>
      </c>
      <c r="U405">
        <f t="shared" si="120"/>
        <v>19</v>
      </c>
      <c r="V405">
        <f t="shared" si="121"/>
        <v>37</v>
      </c>
    </row>
    <row r="406" spans="1:22" x14ac:dyDescent="0.3">
      <c r="A406">
        <v>5440</v>
      </c>
      <c r="B406">
        <v>110</v>
      </c>
      <c r="C406">
        <v>-155</v>
      </c>
      <c r="D406">
        <v>45</v>
      </c>
      <c r="E406">
        <f t="shared" si="122"/>
        <v>79.5</v>
      </c>
      <c r="F406">
        <f t="shared" si="123"/>
        <v>-115.66666666666667</v>
      </c>
      <c r="G406">
        <f t="shared" si="124"/>
        <v>68.458333333333329</v>
      </c>
      <c r="H406">
        <f t="shared" si="112"/>
        <v>82</v>
      </c>
      <c r="I406">
        <f t="shared" si="113"/>
        <v>-41</v>
      </c>
      <c r="J406">
        <f t="shared" si="114"/>
        <v>27</v>
      </c>
      <c r="K406">
        <f t="shared" si="125"/>
        <v>1</v>
      </c>
      <c r="L406">
        <f t="shared" si="126"/>
        <v>0</v>
      </c>
      <c r="M406">
        <f t="shared" si="127"/>
        <v>1</v>
      </c>
      <c r="N406">
        <f t="shared" si="115"/>
        <v>0</v>
      </c>
      <c r="O406">
        <f t="shared" si="116"/>
        <v>1</v>
      </c>
      <c r="P406">
        <f t="shared" si="117"/>
        <v>0</v>
      </c>
      <c r="Q406">
        <f t="shared" si="118"/>
        <v>5427</v>
      </c>
      <c r="R406">
        <f t="shared" si="118"/>
        <v>5440</v>
      </c>
      <c r="S406">
        <f t="shared" si="118"/>
        <v>5427</v>
      </c>
      <c r="T406">
        <f t="shared" si="119"/>
        <v>37</v>
      </c>
      <c r="U406">
        <f t="shared" si="120"/>
        <v>12</v>
      </c>
      <c r="V406">
        <f t="shared" si="121"/>
        <v>37</v>
      </c>
    </row>
    <row r="407" spans="1:22" x14ac:dyDescent="0.3">
      <c r="A407">
        <v>5453</v>
      </c>
      <c r="B407">
        <v>92</v>
      </c>
      <c r="C407">
        <v>-128</v>
      </c>
      <c r="D407">
        <v>99</v>
      </c>
      <c r="E407">
        <f t="shared" si="122"/>
        <v>81.208333333333329</v>
      </c>
      <c r="F407">
        <f t="shared" si="123"/>
        <v>-96.291666666666671</v>
      </c>
      <c r="G407">
        <f t="shared" si="124"/>
        <v>75.791666666666671</v>
      </c>
      <c r="H407">
        <f t="shared" si="112"/>
        <v>-18</v>
      </c>
      <c r="I407">
        <f t="shared" si="113"/>
        <v>27</v>
      </c>
      <c r="J407">
        <f t="shared" si="114"/>
        <v>54</v>
      </c>
      <c r="K407">
        <f t="shared" si="125"/>
        <v>0</v>
      </c>
      <c r="L407">
        <f t="shared" si="126"/>
        <v>1</v>
      </c>
      <c r="M407">
        <f t="shared" si="127"/>
        <v>1</v>
      </c>
      <c r="N407">
        <f t="shared" si="115"/>
        <v>1</v>
      </c>
      <c r="O407">
        <f t="shared" si="116"/>
        <v>0</v>
      </c>
      <c r="P407">
        <f t="shared" si="117"/>
        <v>0</v>
      </c>
      <c r="Q407">
        <f t="shared" si="118"/>
        <v>5453</v>
      </c>
      <c r="R407">
        <f t="shared" si="118"/>
        <v>5440</v>
      </c>
      <c r="S407">
        <f t="shared" si="118"/>
        <v>5427</v>
      </c>
      <c r="T407">
        <f t="shared" si="119"/>
        <v>38</v>
      </c>
      <c r="U407">
        <f t="shared" si="120"/>
        <v>12</v>
      </c>
      <c r="V407">
        <f t="shared" si="121"/>
        <v>37</v>
      </c>
    </row>
    <row r="408" spans="1:22" x14ac:dyDescent="0.3">
      <c r="A408">
        <v>5467</v>
      </c>
      <c r="B408">
        <v>93</v>
      </c>
      <c r="C408">
        <v>-81</v>
      </c>
      <c r="D408">
        <v>85</v>
      </c>
      <c r="E408">
        <f t="shared" si="122"/>
        <v>77.625</v>
      </c>
      <c r="F408">
        <f t="shared" si="123"/>
        <v>-64.916666666666671</v>
      </c>
      <c r="G408">
        <f t="shared" si="124"/>
        <v>75.458333333333329</v>
      </c>
      <c r="H408">
        <f t="shared" si="112"/>
        <v>1</v>
      </c>
      <c r="I408">
        <f t="shared" si="113"/>
        <v>47</v>
      </c>
      <c r="J408">
        <f t="shared" si="114"/>
        <v>-14</v>
      </c>
      <c r="K408">
        <f t="shared" si="125"/>
        <v>1</v>
      </c>
      <c r="L408">
        <f t="shared" si="126"/>
        <v>0</v>
      </c>
      <c r="M408">
        <f t="shared" si="127"/>
        <v>0</v>
      </c>
      <c r="N408">
        <f t="shared" si="115"/>
        <v>0</v>
      </c>
      <c r="O408">
        <f t="shared" si="116"/>
        <v>1</v>
      </c>
      <c r="P408">
        <f t="shared" si="117"/>
        <v>1</v>
      </c>
      <c r="Q408">
        <f t="shared" si="118"/>
        <v>5453</v>
      </c>
      <c r="R408">
        <f t="shared" si="118"/>
        <v>5467</v>
      </c>
      <c r="S408">
        <f t="shared" si="118"/>
        <v>5467</v>
      </c>
      <c r="T408">
        <f t="shared" si="119"/>
        <v>38</v>
      </c>
      <c r="U408">
        <f t="shared" si="120"/>
        <v>37</v>
      </c>
      <c r="V408">
        <f t="shared" si="121"/>
        <v>25</v>
      </c>
    </row>
    <row r="409" spans="1:22" x14ac:dyDescent="0.3">
      <c r="A409">
        <v>5480</v>
      </c>
      <c r="B409">
        <v>58</v>
      </c>
      <c r="C409">
        <v>-1</v>
      </c>
      <c r="D409">
        <v>56</v>
      </c>
      <c r="E409">
        <f t="shared" si="122"/>
        <v>65.583333333333329</v>
      </c>
      <c r="F409">
        <f t="shared" si="123"/>
        <v>-12.833333333333334</v>
      </c>
      <c r="G409">
        <f t="shared" si="124"/>
        <v>60.25</v>
      </c>
      <c r="H409">
        <f t="shared" si="112"/>
        <v>-35</v>
      </c>
      <c r="I409">
        <f t="shared" si="113"/>
        <v>80</v>
      </c>
      <c r="J409">
        <f t="shared" si="114"/>
        <v>-29</v>
      </c>
      <c r="K409">
        <f t="shared" si="125"/>
        <v>0</v>
      </c>
      <c r="L409">
        <f t="shared" si="126"/>
        <v>0</v>
      </c>
      <c r="M409">
        <f t="shared" si="127"/>
        <v>0</v>
      </c>
      <c r="N409">
        <f t="shared" si="115"/>
        <v>1</v>
      </c>
      <c r="O409">
        <f t="shared" si="116"/>
        <v>0</v>
      </c>
      <c r="P409">
        <f t="shared" si="117"/>
        <v>0</v>
      </c>
      <c r="Q409">
        <f t="shared" si="118"/>
        <v>5480</v>
      </c>
      <c r="R409">
        <f t="shared" si="118"/>
        <v>5467</v>
      </c>
      <c r="S409">
        <f t="shared" si="118"/>
        <v>5467</v>
      </c>
      <c r="T409">
        <f t="shared" si="119"/>
        <v>37</v>
      </c>
      <c r="U409">
        <f t="shared" si="120"/>
        <v>37</v>
      </c>
      <c r="V409">
        <f t="shared" si="121"/>
        <v>25</v>
      </c>
    </row>
    <row r="410" spans="1:22" x14ac:dyDescent="0.3">
      <c r="A410">
        <v>5493</v>
      </c>
      <c r="B410">
        <v>52</v>
      </c>
      <c r="C410">
        <v>65</v>
      </c>
      <c r="D410">
        <v>41</v>
      </c>
      <c r="E410">
        <f t="shared" si="122"/>
        <v>60.666666666666664</v>
      </c>
      <c r="F410">
        <f t="shared" si="123"/>
        <v>26.041666666666668</v>
      </c>
      <c r="G410">
        <f t="shared" si="124"/>
        <v>55.416666666666664</v>
      </c>
      <c r="H410">
        <f t="shared" si="112"/>
        <v>-6</v>
      </c>
      <c r="I410">
        <f t="shared" si="113"/>
        <v>66</v>
      </c>
      <c r="J410">
        <f t="shared" si="114"/>
        <v>-15</v>
      </c>
      <c r="K410">
        <f t="shared" si="125"/>
        <v>0</v>
      </c>
      <c r="L410">
        <f t="shared" si="126"/>
        <v>0</v>
      </c>
      <c r="M410">
        <f t="shared" si="127"/>
        <v>0</v>
      </c>
      <c r="N410">
        <f t="shared" si="115"/>
        <v>0</v>
      </c>
      <c r="O410">
        <f t="shared" si="116"/>
        <v>0</v>
      </c>
      <c r="P410">
        <f t="shared" si="117"/>
        <v>0</v>
      </c>
      <c r="Q410">
        <f t="shared" si="118"/>
        <v>5480</v>
      </c>
      <c r="R410">
        <f t="shared" si="118"/>
        <v>5467</v>
      </c>
      <c r="S410">
        <f t="shared" si="118"/>
        <v>5467</v>
      </c>
      <c r="T410">
        <f t="shared" si="119"/>
        <v>37</v>
      </c>
      <c r="U410">
        <f t="shared" si="120"/>
        <v>37</v>
      </c>
      <c r="V410">
        <f t="shared" si="121"/>
        <v>25</v>
      </c>
    </row>
    <row r="411" spans="1:22" x14ac:dyDescent="0.3">
      <c r="A411">
        <v>5508</v>
      </c>
      <c r="B411">
        <v>49</v>
      </c>
      <c r="C411">
        <v>86</v>
      </c>
      <c r="D411">
        <v>47</v>
      </c>
      <c r="E411">
        <f t="shared" si="122"/>
        <v>56.583333333333336</v>
      </c>
      <c r="F411">
        <f t="shared" si="123"/>
        <v>46.416666666666664</v>
      </c>
      <c r="G411">
        <f t="shared" si="124"/>
        <v>57.166666666666664</v>
      </c>
      <c r="H411">
        <f t="shared" si="112"/>
        <v>-3</v>
      </c>
      <c r="I411">
        <f t="shared" si="113"/>
        <v>21</v>
      </c>
      <c r="J411">
        <f t="shared" si="114"/>
        <v>6</v>
      </c>
      <c r="K411">
        <f t="shared" si="125"/>
        <v>0</v>
      </c>
      <c r="L411">
        <f t="shared" si="126"/>
        <v>1</v>
      </c>
      <c r="M411">
        <f t="shared" si="127"/>
        <v>1</v>
      </c>
      <c r="N411">
        <f t="shared" si="115"/>
        <v>0</v>
      </c>
      <c r="O411">
        <f t="shared" si="116"/>
        <v>0</v>
      </c>
      <c r="P411">
        <f t="shared" si="117"/>
        <v>0</v>
      </c>
      <c r="Q411">
        <f t="shared" si="118"/>
        <v>5480</v>
      </c>
      <c r="R411">
        <f t="shared" si="118"/>
        <v>5467</v>
      </c>
      <c r="S411">
        <f t="shared" si="118"/>
        <v>5467</v>
      </c>
      <c r="T411">
        <f t="shared" si="119"/>
        <v>37</v>
      </c>
      <c r="U411">
        <f t="shared" si="120"/>
        <v>37</v>
      </c>
      <c r="V411">
        <f t="shared" si="121"/>
        <v>25</v>
      </c>
    </row>
    <row r="412" spans="1:22" x14ac:dyDescent="0.3">
      <c r="A412">
        <v>5521</v>
      </c>
      <c r="B412">
        <v>52</v>
      </c>
      <c r="C412">
        <v>72</v>
      </c>
      <c r="D412">
        <v>66</v>
      </c>
      <c r="E412">
        <f t="shared" si="122"/>
        <v>56.666666666666664</v>
      </c>
      <c r="F412">
        <f t="shared" si="123"/>
        <v>42.791666666666664</v>
      </c>
      <c r="G412">
        <f t="shared" si="124"/>
        <v>65.666666666666671</v>
      </c>
      <c r="H412">
        <f t="shared" si="112"/>
        <v>3</v>
      </c>
      <c r="I412">
        <f t="shared" si="113"/>
        <v>-14</v>
      </c>
      <c r="J412">
        <f t="shared" si="114"/>
        <v>19</v>
      </c>
      <c r="K412">
        <f t="shared" si="125"/>
        <v>1</v>
      </c>
      <c r="L412">
        <f t="shared" si="126"/>
        <v>0</v>
      </c>
      <c r="M412">
        <f t="shared" si="127"/>
        <v>0</v>
      </c>
      <c r="N412">
        <f t="shared" si="115"/>
        <v>0</v>
      </c>
      <c r="O412">
        <f t="shared" si="116"/>
        <v>1</v>
      </c>
      <c r="P412">
        <f t="shared" si="117"/>
        <v>1</v>
      </c>
      <c r="Q412">
        <f t="shared" si="118"/>
        <v>5480</v>
      </c>
      <c r="R412">
        <f t="shared" si="118"/>
        <v>5521</v>
      </c>
      <c r="S412">
        <f t="shared" si="118"/>
        <v>5521</v>
      </c>
      <c r="T412">
        <f t="shared" si="119"/>
        <v>37</v>
      </c>
      <c r="U412">
        <f t="shared" si="120"/>
        <v>19</v>
      </c>
      <c r="V412">
        <f t="shared" si="121"/>
        <v>19</v>
      </c>
    </row>
    <row r="413" spans="1:22" x14ac:dyDescent="0.3">
      <c r="A413">
        <v>5534</v>
      </c>
      <c r="B413">
        <v>58</v>
      </c>
      <c r="C413">
        <v>45</v>
      </c>
      <c r="D413">
        <v>73</v>
      </c>
      <c r="E413">
        <f t="shared" si="122"/>
        <v>58.958333333333336</v>
      </c>
      <c r="F413">
        <f t="shared" si="123"/>
        <v>26.375</v>
      </c>
      <c r="G413">
        <f t="shared" si="124"/>
        <v>66.458333333333329</v>
      </c>
      <c r="H413">
        <f t="shared" si="112"/>
        <v>6</v>
      </c>
      <c r="I413">
        <f t="shared" si="113"/>
        <v>-27</v>
      </c>
      <c r="J413">
        <f t="shared" si="114"/>
        <v>7</v>
      </c>
      <c r="K413">
        <f t="shared" si="125"/>
        <v>0</v>
      </c>
      <c r="L413">
        <f t="shared" si="126"/>
        <v>0</v>
      </c>
      <c r="M413">
        <f t="shared" si="127"/>
        <v>1</v>
      </c>
      <c r="N413">
        <f t="shared" si="115"/>
        <v>1</v>
      </c>
      <c r="O413">
        <f t="shared" si="116"/>
        <v>0</v>
      </c>
      <c r="P413">
        <f t="shared" si="117"/>
        <v>0</v>
      </c>
      <c r="Q413">
        <f t="shared" si="118"/>
        <v>5534</v>
      </c>
      <c r="R413">
        <f t="shared" si="118"/>
        <v>5521</v>
      </c>
      <c r="S413">
        <f t="shared" si="118"/>
        <v>5521</v>
      </c>
      <c r="T413">
        <f t="shared" si="119"/>
        <v>19</v>
      </c>
      <c r="U413">
        <f t="shared" si="120"/>
        <v>19</v>
      </c>
      <c r="V413">
        <f t="shared" si="121"/>
        <v>19</v>
      </c>
    </row>
    <row r="414" spans="1:22" x14ac:dyDescent="0.3">
      <c r="A414">
        <v>5548</v>
      </c>
      <c r="B414">
        <v>62</v>
      </c>
      <c r="C414">
        <v>21</v>
      </c>
      <c r="D414">
        <v>71</v>
      </c>
      <c r="E414">
        <f t="shared" si="122"/>
        <v>62.75</v>
      </c>
      <c r="F414">
        <f t="shared" si="123"/>
        <v>-1.0416666666666667</v>
      </c>
      <c r="G414">
        <f t="shared" si="124"/>
        <v>70.166666666666671</v>
      </c>
      <c r="H414">
        <f t="shared" si="112"/>
        <v>4</v>
      </c>
      <c r="I414">
        <f t="shared" si="113"/>
        <v>-24</v>
      </c>
      <c r="J414">
        <f t="shared" si="114"/>
        <v>-2</v>
      </c>
      <c r="K414">
        <f t="shared" si="125"/>
        <v>0</v>
      </c>
      <c r="L414">
        <f t="shared" si="126"/>
        <v>0</v>
      </c>
      <c r="M414">
        <f t="shared" si="127"/>
        <v>0</v>
      </c>
      <c r="N414">
        <f t="shared" si="115"/>
        <v>0</v>
      </c>
      <c r="O414">
        <f t="shared" si="116"/>
        <v>0</v>
      </c>
      <c r="P414">
        <f t="shared" si="117"/>
        <v>1</v>
      </c>
      <c r="Q414">
        <f t="shared" si="118"/>
        <v>5534</v>
      </c>
      <c r="R414">
        <f t="shared" si="118"/>
        <v>5521</v>
      </c>
      <c r="S414">
        <f t="shared" si="118"/>
        <v>5548</v>
      </c>
      <c r="T414">
        <f t="shared" si="119"/>
        <v>19</v>
      </c>
      <c r="U414">
        <f t="shared" si="120"/>
        <v>19</v>
      </c>
      <c r="V414">
        <f t="shared" si="121"/>
        <v>37</v>
      </c>
    </row>
    <row r="415" spans="1:22" x14ac:dyDescent="0.3">
      <c r="A415">
        <v>5561</v>
      </c>
      <c r="B415">
        <v>71</v>
      </c>
      <c r="C415">
        <v>-22</v>
      </c>
      <c r="D415">
        <v>55</v>
      </c>
      <c r="E415">
        <f t="shared" si="122"/>
        <v>68.041666666666671</v>
      </c>
      <c r="F415">
        <f t="shared" si="123"/>
        <v>-40.458333333333336</v>
      </c>
      <c r="G415">
        <f t="shared" si="124"/>
        <v>74</v>
      </c>
      <c r="H415">
        <f t="shared" si="112"/>
        <v>9</v>
      </c>
      <c r="I415">
        <f t="shared" si="113"/>
        <v>-43</v>
      </c>
      <c r="J415">
        <f t="shared" si="114"/>
        <v>-16</v>
      </c>
      <c r="K415">
        <f t="shared" si="125"/>
        <v>1</v>
      </c>
      <c r="L415">
        <f t="shared" si="126"/>
        <v>0</v>
      </c>
      <c r="M415">
        <f t="shared" si="127"/>
        <v>0</v>
      </c>
      <c r="N415">
        <f t="shared" si="115"/>
        <v>0</v>
      </c>
      <c r="O415">
        <f t="shared" si="116"/>
        <v>0</v>
      </c>
      <c r="P415">
        <f t="shared" si="117"/>
        <v>0</v>
      </c>
      <c r="Q415">
        <f t="shared" si="118"/>
        <v>5534</v>
      </c>
      <c r="R415">
        <f t="shared" si="118"/>
        <v>5521</v>
      </c>
      <c r="S415">
        <f t="shared" si="118"/>
        <v>5548</v>
      </c>
      <c r="T415">
        <f t="shared" si="119"/>
        <v>19</v>
      </c>
      <c r="U415">
        <f t="shared" si="120"/>
        <v>19</v>
      </c>
      <c r="V415">
        <f t="shared" si="121"/>
        <v>37</v>
      </c>
    </row>
    <row r="416" spans="1:22" x14ac:dyDescent="0.3">
      <c r="A416">
        <v>5574</v>
      </c>
      <c r="B416">
        <v>66</v>
      </c>
      <c r="C416">
        <v>-141</v>
      </c>
      <c r="D416">
        <v>148</v>
      </c>
      <c r="E416">
        <f t="shared" si="122"/>
        <v>70.416666666666671</v>
      </c>
      <c r="F416">
        <f t="shared" si="123"/>
        <v>-87.875</v>
      </c>
      <c r="G416">
        <f t="shared" si="124"/>
        <v>85.583333333333329</v>
      </c>
      <c r="H416">
        <f t="shared" si="112"/>
        <v>-5</v>
      </c>
      <c r="I416">
        <f t="shared" si="113"/>
        <v>-119</v>
      </c>
      <c r="J416">
        <f t="shared" si="114"/>
        <v>93</v>
      </c>
      <c r="K416">
        <f t="shared" si="125"/>
        <v>0</v>
      </c>
      <c r="L416">
        <f t="shared" si="126"/>
        <v>0</v>
      </c>
      <c r="M416">
        <f t="shared" si="127"/>
        <v>1</v>
      </c>
      <c r="N416">
        <f t="shared" si="115"/>
        <v>1</v>
      </c>
      <c r="O416">
        <f t="shared" si="116"/>
        <v>0</v>
      </c>
      <c r="P416">
        <f t="shared" si="117"/>
        <v>0</v>
      </c>
      <c r="Q416">
        <f t="shared" si="118"/>
        <v>5574</v>
      </c>
      <c r="R416">
        <f t="shared" si="118"/>
        <v>5521</v>
      </c>
      <c r="S416">
        <f t="shared" si="118"/>
        <v>5548</v>
      </c>
      <c r="T416">
        <f t="shared" si="119"/>
        <v>25</v>
      </c>
      <c r="U416">
        <f t="shared" si="120"/>
        <v>19</v>
      </c>
      <c r="V416">
        <f t="shared" si="121"/>
        <v>37</v>
      </c>
    </row>
    <row r="417" spans="1:22" x14ac:dyDescent="0.3">
      <c r="A417">
        <v>5587</v>
      </c>
      <c r="B417">
        <v>79</v>
      </c>
      <c r="C417">
        <v>-150</v>
      </c>
      <c r="D417">
        <v>14</v>
      </c>
      <c r="E417">
        <f t="shared" si="122"/>
        <v>74.916666666666671</v>
      </c>
      <c r="F417">
        <f t="shared" si="123"/>
        <v>-107.04166666666667</v>
      </c>
      <c r="G417">
        <f t="shared" si="124"/>
        <v>65.125</v>
      </c>
      <c r="H417">
        <f t="shared" si="112"/>
        <v>13</v>
      </c>
      <c r="I417">
        <f t="shared" si="113"/>
        <v>-9</v>
      </c>
      <c r="J417">
        <f t="shared" si="114"/>
        <v>-134</v>
      </c>
      <c r="K417">
        <f t="shared" si="125"/>
        <v>1</v>
      </c>
      <c r="L417">
        <f t="shared" si="126"/>
        <v>0</v>
      </c>
      <c r="M417">
        <f t="shared" si="127"/>
        <v>0</v>
      </c>
      <c r="N417">
        <f t="shared" si="115"/>
        <v>0</v>
      </c>
      <c r="O417">
        <f t="shared" si="116"/>
        <v>0</v>
      </c>
      <c r="P417">
        <f t="shared" si="117"/>
        <v>1</v>
      </c>
      <c r="Q417">
        <f t="shared" si="118"/>
        <v>5574</v>
      </c>
      <c r="R417">
        <f t="shared" si="118"/>
        <v>5521</v>
      </c>
      <c r="S417">
        <f t="shared" si="118"/>
        <v>5587</v>
      </c>
      <c r="T417">
        <f t="shared" si="119"/>
        <v>25</v>
      </c>
      <c r="U417">
        <f t="shared" si="120"/>
        <v>19</v>
      </c>
      <c r="V417">
        <f t="shared" si="121"/>
        <v>26</v>
      </c>
    </row>
    <row r="418" spans="1:22" x14ac:dyDescent="0.3">
      <c r="A418">
        <v>5601</v>
      </c>
      <c r="B418">
        <v>78</v>
      </c>
      <c r="C418">
        <v>-148</v>
      </c>
      <c r="D418">
        <v>74</v>
      </c>
      <c r="E418">
        <f t="shared" si="122"/>
        <v>77.25</v>
      </c>
      <c r="F418">
        <f t="shared" si="123"/>
        <v>-103.125</v>
      </c>
      <c r="G418">
        <f t="shared" si="124"/>
        <v>69.958333333333329</v>
      </c>
      <c r="H418">
        <f t="shared" si="112"/>
        <v>-1</v>
      </c>
      <c r="I418">
        <f t="shared" si="113"/>
        <v>2</v>
      </c>
      <c r="J418">
        <f t="shared" si="114"/>
        <v>60</v>
      </c>
      <c r="K418">
        <f t="shared" si="125"/>
        <v>0</v>
      </c>
      <c r="L418">
        <f t="shared" si="126"/>
        <v>1</v>
      </c>
      <c r="M418">
        <f t="shared" si="127"/>
        <v>1</v>
      </c>
      <c r="N418">
        <f t="shared" si="115"/>
        <v>1</v>
      </c>
      <c r="O418">
        <f t="shared" si="116"/>
        <v>0</v>
      </c>
      <c r="P418">
        <f t="shared" si="117"/>
        <v>0</v>
      </c>
      <c r="Q418">
        <f t="shared" si="118"/>
        <v>5601</v>
      </c>
      <c r="R418">
        <f t="shared" si="118"/>
        <v>5521</v>
      </c>
      <c r="S418">
        <f t="shared" si="118"/>
        <v>5587</v>
      </c>
      <c r="T418">
        <f t="shared" si="119"/>
        <v>37</v>
      </c>
      <c r="U418">
        <f t="shared" si="120"/>
        <v>19</v>
      </c>
      <c r="V418">
        <f t="shared" si="121"/>
        <v>26</v>
      </c>
    </row>
    <row r="419" spans="1:22" x14ac:dyDescent="0.3">
      <c r="A419">
        <v>5615</v>
      </c>
      <c r="B419">
        <v>100</v>
      </c>
      <c r="C419">
        <v>-115</v>
      </c>
      <c r="D419">
        <v>99</v>
      </c>
      <c r="E419">
        <f t="shared" si="122"/>
        <v>79.458333333333329</v>
      </c>
      <c r="F419">
        <f t="shared" si="123"/>
        <v>-77.75</v>
      </c>
      <c r="G419">
        <f t="shared" si="124"/>
        <v>73.625</v>
      </c>
      <c r="H419">
        <f t="shared" si="112"/>
        <v>22</v>
      </c>
      <c r="I419">
        <f t="shared" si="113"/>
        <v>33</v>
      </c>
      <c r="J419">
        <f t="shared" si="114"/>
        <v>25</v>
      </c>
      <c r="K419">
        <f t="shared" si="125"/>
        <v>1</v>
      </c>
      <c r="L419">
        <f t="shared" si="126"/>
        <v>0</v>
      </c>
      <c r="M419">
        <f t="shared" si="127"/>
        <v>1</v>
      </c>
      <c r="N419">
        <f t="shared" si="115"/>
        <v>0</v>
      </c>
      <c r="O419">
        <f t="shared" si="116"/>
        <v>1</v>
      </c>
      <c r="P419">
        <f t="shared" si="117"/>
        <v>0</v>
      </c>
      <c r="Q419">
        <f t="shared" si="118"/>
        <v>5601</v>
      </c>
      <c r="R419">
        <f t="shared" si="118"/>
        <v>5615</v>
      </c>
      <c r="S419">
        <f t="shared" si="118"/>
        <v>5587</v>
      </c>
      <c r="T419">
        <f t="shared" si="119"/>
        <v>37</v>
      </c>
      <c r="U419">
        <f t="shared" si="120"/>
        <v>11</v>
      </c>
      <c r="V419">
        <f t="shared" si="121"/>
        <v>26</v>
      </c>
    </row>
    <row r="420" spans="1:22" x14ac:dyDescent="0.3">
      <c r="A420">
        <v>5628</v>
      </c>
      <c r="B420">
        <v>72</v>
      </c>
      <c r="C420">
        <v>-41</v>
      </c>
      <c r="D420">
        <v>66</v>
      </c>
      <c r="E420">
        <f t="shared" si="122"/>
        <v>71.291666666666671</v>
      </c>
      <c r="F420">
        <f t="shared" si="123"/>
        <v>-35.625</v>
      </c>
      <c r="G420">
        <f t="shared" si="124"/>
        <v>67.125</v>
      </c>
      <c r="H420">
        <f t="shared" si="112"/>
        <v>-28</v>
      </c>
      <c r="I420">
        <f t="shared" si="113"/>
        <v>74</v>
      </c>
      <c r="J420">
        <f t="shared" si="114"/>
        <v>-33</v>
      </c>
      <c r="K420">
        <f t="shared" si="125"/>
        <v>0</v>
      </c>
      <c r="L420">
        <f t="shared" si="126"/>
        <v>0</v>
      </c>
      <c r="M420">
        <f t="shared" si="127"/>
        <v>0</v>
      </c>
      <c r="N420">
        <f t="shared" si="115"/>
        <v>1</v>
      </c>
      <c r="O420">
        <f t="shared" si="116"/>
        <v>0</v>
      </c>
      <c r="P420">
        <f t="shared" si="117"/>
        <v>1</v>
      </c>
      <c r="Q420">
        <f t="shared" si="118"/>
        <v>5628</v>
      </c>
      <c r="R420">
        <f t="shared" si="118"/>
        <v>5615</v>
      </c>
      <c r="S420">
        <f t="shared" si="118"/>
        <v>5628</v>
      </c>
      <c r="T420">
        <f t="shared" si="119"/>
        <v>37</v>
      </c>
      <c r="U420">
        <f t="shared" si="120"/>
        <v>11</v>
      </c>
      <c r="V420">
        <f t="shared" si="121"/>
        <v>24</v>
      </c>
    </row>
    <row r="421" spans="1:22" x14ac:dyDescent="0.3">
      <c r="A421">
        <v>5642</v>
      </c>
      <c r="B421">
        <v>56</v>
      </c>
      <c r="C421">
        <v>36</v>
      </c>
      <c r="D421">
        <v>45</v>
      </c>
      <c r="E421">
        <f t="shared" si="122"/>
        <v>63.25</v>
      </c>
      <c r="F421">
        <f t="shared" si="123"/>
        <v>12.916666666666666</v>
      </c>
      <c r="G421">
        <f t="shared" si="124"/>
        <v>54.458333333333336</v>
      </c>
      <c r="H421">
        <f t="shared" si="112"/>
        <v>-16</v>
      </c>
      <c r="I421">
        <f t="shared" si="113"/>
        <v>77</v>
      </c>
      <c r="J421">
        <f t="shared" si="114"/>
        <v>-21</v>
      </c>
      <c r="K421">
        <f t="shared" si="125"/>
        <v>0</v>
      </c>
      <c r="L421">
        <f t="shared" si="126"/>
        <v>0</v>
      </c>
      <c r="M421">
        <f t="shared" si="127"/>
        <v>0</v>
      </c>
      <c r="N421">
        <f t="shared" si="115"/>
        <v>0</v>
      </c>
      <c r="O421">
        <f t="shared" si="116"/>
        <v>0</v>
      </c>
      <c r="P421">
        <f t="shared" si="117"/>
        <v>0</v>
      </c>
      <c r="Q421">
        <f t="shared" si="118"/>
        <v>5628</v>
      </c>
      <c r="R421">
        <f t="shared" si="118"/>
        <v>5615</v>
      </c>
      <c r="S421">
        <f t="shared" si="118"/>
        <v>5628</v>
      </c>
      <c r="T421">
        <f t="shared" si="119"/>
        <v>37</v>
      </c>
      <c r="U421">
        <f t="shared" si="120"/>
        <v>11</v>
      </c>
      <c r="V421">
        <f t="shared" si="121"/>
        <v>24</v>
      </c>
    </row>
    <row r="422" spans="1:22" x14ac:dyDescent="0.3">
      <c r="A422">
        <v>5655</v>
      </c>
      <c r="B422">
        <v>49</v>
      </c>
      <c r="C422">
        <v>98</v>
      </c>
      <c r="D422">
        <v>36</v>
      </c>
      <c r="E422">
        <f t="shared" si="122"/>
        <v>58.625</v>
      </c>
      <c r="F422">
        <f t="shared" si="123"/>
        <v>48.833333333333336</v>
      </c>
      <c r="G422">
        <f t="shared" si="124"/>
        <v>52.25</v>
      </c>
      <c r="H422">
        <f t="shared" si="112"/>
        <v>-7</v>
      </c>
      <c r="I422">
        <f t="shared" si="113"/>
        <v>62</v>
      </c>
      <c r="J422">
        <f t="shared" si="114"/>
        <v>-9</v>
      </c>
      <c r="K422">
        <f t="shared" si="125"/>
        <v>0</v>
      </c>
      <c r="L422">
        <f t="shared" si="126"/>
        <v>0</v>
      </c>
      <c r="M422">
        <f t="shared" si="127"/>
        <v>0</v>
      </c>
      <c r="N422">
        <f t="shared" si="115"/>
        <v>0</v>
      </c>
      <c r="O422">
        <f t="shared" si="116"/>
        <v>0</v>
      </c>
      <c r="P422">
        <f t="shared" si="117"/>
        <v>0</v>
      </c>
      <c r="Q422">
        <f t="shared" si="118"/>
        <v>5628</v>
      </c>
      <c r="R422">
        <f t="shared" si="118"/>
        <v>5615</v>
      </c>
      <c r="S422">
        <f t="shared" si="118"/>
        <v>5628</v>
      </c>
      <c r="T422">
        <f t="shared" si="119"/>
        <v>37</v>
      </c>
      <c r="U422">
        <f t="shared" si="120"/>
        <v>11</v>
      </c>
      <c r="V422">
        <f t="shared" si="121"/>
        <v>24</v>
      </c>
    </row>
    <row r="423" spans="1:22" x14ac:dyDescent="0.3">
      <c r="A423">
        <v>5668</v>
      </c>
      <c r="B423">
        <v>51</v>
      </c>
      <c r="C423">
        <v>103</v>
      </c>
      <c r="D423">
        <v>58</v>
      </c>
      <c r="E423">
        <f t="shared" si="122"/>
        <v>59.416666666666664</v>
      </c>
      <c r="F423">
        <f t="shared" si="123"/>
        <v>55.166666666666664</v>
      </c>
      <c r="G423">
        <f t="shared" si="124"/>
        <v>61.083333333333336</v>
      </c>
      <c r="H423">
        <f t="shared" si="112"/>
        <v>2</v>
      </c>
      <c r="I423">
        <f t="shared" si="113"/>
        <v>5</v>
      </c>
      <c r="J423">
        <f t="shared" si="114"/>
        <v>22</v>
      </c>
      <c r="K423">
        <f t="shared" si="125"/>
        <v>1</v>
      </c>
      <c r="L423">
        <f t="shared" si="126"/>
        <v>1</v>
      </c>
      <c r="M423">
        <f t="shared" si="127"/>
        <v>1</v>
      </c>
      <c r="N423">
        <f t="shared" si="115"/>
        <v>0</v>
      </c>
      <c r="O423">
        <f t="shared" si="116"/>
        <v>0</v>
      </c>
      <c r="P423">
        <f t="shared" si="117"/>
        <v>0</v>
      </c>
      <c r="Q423">
        <f t="shared" si="118"/>
        <v>5628</v>
      </c>
      <c r="R423">
        <f t="shared" si="118"/>
        <v>5615</v>
      </c>
      <c r="S423">
        <f t="shared" si="118"/>
        <v>5628</v>
      </c>
      <c r="T423">
        <f t="shared" si="119"/>
        <v>37</v>
      </c>
      <c r="U423">
        <f t="shared" si="120"/>
        <v>11</v>
      </c>
      <c r="V423">
        <f t="shared" si="121"/>
        <v>24</v>
      </c>
    </row>
    <row r="424" spans="1:22" x14ac:dyDescent="0.3">
      <c r="A424">
        <v>5682</v>
      </c>
      <c r="B424">
        <v>61</v>
      </c>
      <c r="C424">
        <v>77</v>
      </c>
      <c r="D424">
        <v>67</v>
      </c>
      <c r="E424">
        <f t="shared" si="122"/>
        <v>60.291666666666664</v>
      </c>
      <c r="F424">
        <f t="shared" si="123"/>
        <v>43.791666666666664</v>
      </c>
      <c r="G424">
        <f t="shared" si="124"/>
        <v>63.708333333333336</v>
      </c>
      <c r="H424">
        <f t="shared" si="112"/>
        <v>10</v>
      </c>
      <c r="I424">
        <f t="shared" si="113"/>
        <v>-26</v>
      </c>
      <c r="J424">
        <f t="shared" si="114"/>
        <v>9</v>
      </c>
      <c r="K424">
        <f t="shared" si="125"/>
        <v>0</v>
      </c>
      <c r="L424">
        <f t="shared" si="126"/>
        <v>0</v>
      </c>
      <c r="M424">
        <f t="shared" si="127"/>
        <v>0</v>
      </c>
      <c r="N424">
        <f t="shared" si="115"/>
        <v>1</v>
      </c>
      <c r="O424">
        <f t="shared" si="116"/>
        <v>1</v>
      </c>
      <c r="P424">
        <f t="shared" si="117"/>
        <v>1</v>
      </c>
      <c r="Q424">
        <f t="shared" si="118"/>
        <v>5682</v>
      </c>
      <c r="R424">
        <f t="shared" si="118"/>
        <v>5682</v>
      </c>
      <c r="S424">
        <f t="shared" si="118"/>
        <v>5682</v>
      </c>
      <c r="T424">
        <f t="shared" si="119"/>
        <v>19</v>
      </c>
      <c r="U424">
        <f t="shared" si="120"/>
        <v>15</v>
      </c>
      <c r="V424">
        <f t="shared" si="121"/>
        <v>19</v>
      </c>
    </row>
    <row r="425" spans="1:22" x14ac:dyDescent="0.3">
      <c r="A425">
        <v>5695</v>
      </c>
      <c r="B425">
        <v>66</v>
      </c>
      <c r="C425">
        <v>39</v>
      </c>
      <c r="D425">
        <v>70</v>
      </c>
      <c r="E425">
        <f t="shared" si="122"/>
        <v>65</v>
      </c>
      <c r="F425">
        <f t="shared" si="123"/>
        <v>11.583333333333334</v>
      </c>
      <c r="G425">
        <f t="shared" si="124"/>
        <v>67.666666666666671</v>
      </c>
      <c r="H425">
        <f t="shared" si="112"/>
        <v>5</v>
      </c>
      <c r="I425">
        <f t="shared" si="113"/>
        <v>-38</v>
      </c>
      <c r="J425">
        <f t="shared" si="114"/>
        <v>3</v>
      </c>
      <c r="K425">
        <f t="shared" si="125"/>
        <v>0</v>
      </c>
      <c r="L425">
        <f t="shared" si="126"/>
        <v>0</v>
      </c>
      <c r="M425">
        <f t="shared" si="127"/>
        <v>1</v>
      </c>
      <c r="N425">
        <f t="shared" si="115"/>
        <v>0</v>
      </c>
      <c r="O425">
        <f t="shared" si="116"/>
        <v>0</v>
      </c>
      <c r="P425">
        <f t="shared" si="117"/>
        <v>0</v>
      </c>
      <c r="Q425">
        <f t="shared" si="118"/>
        <v>5682</v>
      </c>
      <c r="R425">
        <f t="shared" si="118"/>
        <v>5682</v>
      </c>
      <c r="S425">
        <f t="shared" si="118"/>
        <v>5682</v>
      </c>
      <c r="T425">
        <f t="shared" si="119"/>
        <v>19</v>
      </c>
      <c r="U425">
        <f t="shared" si="120"/>
        <v>15</v>
      </c>
      <c r="V425">
        <f t="shared" si="121"/>
        <v>19</v>
      </c>
    </row>
    <row r="426" spans="1:22" x14ac:dyDescent="0.3">
      <c r="A426">
        <v>5708</v>
      </c>
      <c r="B426">
        <v>77</v>
      </c>
      <c r="C426">
        <v>-16</v>
      </c>
      <c r="D426">
        <v>45</v>
      </c>
      <c r="E426">
        <f t="shared" si="122"/>
        <v>69.375</v>
      </c>
      <c r="F426">
        <f t="shared" si="123"/>
        <v>-34.208333333333336</v>
      </c>
      <c r="G426">
        <f t="shared" si="124"/>
        <v>72.041666666666671</v>
      </c>
      <c r="H426">
        <f t="shared" si="112"/>
        <v>11</v>
      </c>
      <c r="I426">
        <f t="shared" si="113"/>
        <v>-55</v>
      </c>
      <c r="J426">
        <f t="shared" si="114"/>
        <v>-25</v>
      </c>
      <c r="K426">
        <f t="shared" si="125"/>
        <v>0</v>
      </c>
      <c r="L426">
        <f t="shared" si="126"/>
        <v>0</v>
      </c>
      <c r="M426">
        <f t="shared" si="127"/>
        <v>0</v>
      </c>
      <c r="N426">
        <f t="shared" si="115"/>
        <v>0</v>
      </c>
      <c r="O426">
        <f t="shared" si="116"/>
        <v>0</v>
      </c>
      <c r="P426">
        <f t="shared" si="117"/>
        <v>1</v>
      </c>
      <c r="Q426">
        <f t="shared" si="118"/>
        <v>5682</v>
      </c>
      <c r="R426">
        <f t="shared" si="118"/>
        <v>5682</v>
      </c>
      <c r="S426">
        <f t="shared" si="118"/>
        <v>5708</v>
      </c>
      <c r="T426">
        <f t="shared" si="119"/>
        <v>19</v>
      </c>
      <c r="U426">
        <f t="shared" si="120"/>
        <v>15</v>
      </c>
      <c r="V426">
        <f t="shared" si="121"/>
        <v>38</v>
      </c>
    </row>
    <row r="427" spans="1:22" x14ac:dyDescent="0.3">
      <c r="A427">
        <v>5723</v>
      </c>
      <c r="B427">
        <v>85</v>
      </c>
      <c r="C427">
        <v>-178</v>
      </c>
      <c r="D427">
        <v>150</v>
      </c>
      <c r="E427">
        <f t="shared" si="122"/>
        <v>69.666666666666671</v>
      </c>
      <c r="F427">
        <f t="shared" si="123"/>
        <v>-89.75</v>
      </c>
      <c r="G427">
        <f t="shared" si="124"/>
        <v>89.958333333333329</v>
      </c>
      <c r="H427">
        <f t="shared" si="112"/>
        <v>8</v>
      </c>
      <c r="I427">
        <f t="shared" si="113"/>
        <v>-162</v>
      </c>
      <c r="J427">
        <f t="shared" si="114"/>
        <v>105</v>
      </c>
      <c r="K427">
        <f t="shared" si="125"/>
        <v>1</v>
      </c>
      <c r="L427">
        <f t="shared" si="126"/>
        <v>0</v>
      </c>
      <c r="M427">
        <f t="shared" si="127"/>
        <v>1</v>
      </c>
      <c r="N427">
        <f t="shared" si="115"/>
        <v>0</v>
      </c>
      <c r="O427">
        <f t="shared" si="116"/>
        <v>0</v>
      </c>
      <c r="P427">
        <f t="shared" si="117"/>
        <v>0</v>
      </c>
      <c r="Q427">
        <f t="shared" si="118"/>
        <v>5682</v>
      </c>
      <c r="R427">
        <f t="shared" si="118"/>
        <v>5682</v>
      </c>
      <c r="S427">
        <f t="shared" si="118"/>
        <v>5708</v>
      </c>
      <c r="T427">
        <f t="shared" si="119"/>
        <v>19</v>
      </c>
      <c r="U427">
        <f t="shared" si="120"/>
        <v>15</v>
      </c>
      <c r="V427">
        <f t="shared" si="121"/>
        <v>38</v>
      </c>
    </row>
    <row r="428" spans="1:22" x14ac:dyDescent="0.3">
      <c r="A428">
        <v>5736</v>
      </c>
      <c r="B428">
        <v>26</v>
      </c>
      <c r="C428">
        <v>-114</v>
      </c>
      <c r="D428">
        <v>58</v>
      </c>
      <c r="E428">
        <f t="shared" si="122"/>
        <v>61.375</v>
      </c>
      <c r="F428">
        <f t="shared" si="123"/>
        <v>-100.375</v>
      </c>
      <c r="G428">
        <f t="shared" si="124"/>
        <v>76.25</v>
      </c>
      <c r="H428">
        <f t="shared" si="112"/>
        <v>-59</v>
      </c>
      <c r="I428">
        <f t="shared" si="113"/>
        <v>64</v>
      </c>
      <c r="J428">
        <f t="shared" si="114"/>
        <v>-92</v>
      </c>
      <c r="K428">
        <f t="shared" si="125"/>
        <v>0</v>
      </c>
      <c r="L428">
        <f t="shared" si="126"/>
        <v>1</v>
      </c>
      <c r="M428">
        <f t="shared" si="127"/>
        <v>0</v>
      </c>
      <c r="N428">
        <f t="shared" si="115"/>
        <v>1</v>
      </c>
      <c r="O428">
        <f t="shared" si="116"/>
        <v>0</v>
      </c>
      <c r="P428">
        <f t="shared" si="117"/>
        <v>1</v>
      </c>
      <c r="Q428">
        <f t="shared" si="118"/>
        <v>5736</v>
      </c>
      <c r="R428">
        <f t="shared" si="118"/>
        <v>5682</v>
      </c>
      <c r="S428">
        <f t="shared" si="118"/>
        <v>5736</v>
      </c>
      <c r="T428">
        <f t="shared" si="119"/>
        <v>19</v>
      </c>
      <c r="U428">
        <f t="shared" si="120"/>
        <v>15</v>
      </c>
      <c r="V428">
        <f t="shared" si="121"/>
        <v>36</v>
      </c>
    </row>
    <row r="429" spans="1:22" x14ac:dyDescent="0.3">
      <c r="A429">
        <v>5749</v>
      </c>
      <c r="B429">
        <v>77</v>
      </c>
      <c r="C429">
        <v>-148</v>
      </c>
      <c r="D429">
        <v>61</v>
      </c>
      <c r="E429">
        <f t="shared" si="122"/>
        <v>70.708333333333329</v>
      </c>
      <c r="F429">
        <f t="shared" si="123"/>
        <v>-102.83333333333333</v>
      </c>
      <c r="G429">
        <f t="shared" si="124"/>
        <v>71.125</v>
      </c>
      <c r="H429">
        <f t="shared" si="112"/>
        <v>51</v>
      </c>
      <c r="I429">
        <f t="shared" si="113"/>
        <v>-34</v>
      </c>
      <c r="J429">
        <f t="shared" si="114"/>
        <v>3</v>
      </c>
      <c r="K429">
        <f t="shared" si="125"/>
        <v>1</v>
      </c>
      <c r="L429">
        <f t="shared" si="126"/>
        <v>0</v>
      </c>
      <c r="M429">
        <f t="shared" si="127"/>
        <v>1</v>
      </c>
      <c r="N429">
        <f t="shared" si="115"/>
        <v>0</v>
      </c>
      <c r="O429">
        <f t="shared" si="116"/>
        <v>1</v>
      </c>
      <c r="P429">
        <f t="shared" si="117"/>
        <v>0</v>
      </c>
      <c r="Q429">
        <f t="shared" si="118"/>
        <v>5736</v>
      </c>
      <c r="R429">
        <f t="shared" si="118"/>
        <v>5749</v>
      </c>
      <c r="S429">
        <f t="shared" si="118"/>
        <v>5736</v>
      </c>
      <c r="T429">
        <f t="shared" si="119"/>
        <v>19</v>
      </c>
      <c r="U429">
        <f t="shared" si="120"/>
        <v>15</v>
      </c>
      <c r="V429">
        <f t="shared" si="121"/>
        <v>36</v>
      </c>
    </row>
    <row r="430" spans="1:22" x14ac:dyDescent="0.3">
      <c r="A430">
        <v>5763</v>
      </c>
      <c r="B430">
        <v>94</v>
      </c>
      <c r="C430">
        <v>-116</v>
      </c>
      <c r="D430">
        <v>84</v>
      </c>
      <c r="E430">
        <f t="shared" si="122"/>
        <v>77.041666666666671</v>
      </c>
      <c r="F430">
        <f t="shared" si="123"/>
        <v>-82.916666666666671</v>
      </c>
      <c r="G430">
        <f t="shared" si="124"/>
        <v>71.541666666666671</v>
      </c>
      <c r="H430">
        <f t="shared" si="112"/>
        <v>17</v>
      </c>
      <c r="I430">
        <f t="shared" si="113"/>
        <v>32</v>
      </c>
      <c r="J430">
        <f t="shared" si="114"/>
        <v>23</v>
      </c>
      <c r="K430">
        <f t="shared" si="125"/>
        <v>1</v>
      </c>
      <c r="L430">
        <f t="shared" si="126"/>
        <v>1</v>
      </c>
      <c r="M430">
        <f t="shared" si="127"/>
        <v>1</v>
      </c>
      <c r="N430">
        <f t="shared" si="115"/>
        <v>0</v>
      </c>
      <c r="O430">
        <f t="shared" si="116"/>
        <v>0</v>
      </c>
      <c r="P430">
        <f t="shared" si="117"/>
        <v>0</v>
      </c>
      <c r="Q430">
        <f t="shared" si="118"/>
        <v>5736</v>
      </c>
      <c r="R430">
        <f t="shared" si="118"/>
        <v>5749</v>
      </c>
      <c r="S430">
        <f t="shared" si="118"/>
        <v>5736</v>
      </c>
      <c r="T430">
        <f t="shared" si="119"/>
        <v>19</v>
      </c>
      <c r="U430">
        <f t="shared" si="120"/>
        <v>15</v>
      </c>
      <c r="V430">
        <f t="shared" si="121"/>
        <v>36</v>
      </c>
    </row>
    <row r="431" spans="1:22" x14ac:dyDescent="0.3">
      <c r="A431">
        <v>5776</v>
      </c>
      <c r="B431">
        <v>88</v>
      </c>
      <c r="C431">
        <v>-56</v>
      </c>
      <c r="D431">
        <v>76</v>
      </c>
      <c r="E431">
        <f t="shared" si="122"/>
        <v>74.916666666666671</v>
      </c>
      <c r="F431">
        <f t="shared" si="123"/>
        <v>-49.208333333333336</v>
      </c>
      <c r="G431">
        <f t="shared" si="124"/>
        <v>69.666666666666671</v>
      </c>
      <c r="H431">
        <f t="shared" si="112"/>
        <v>-6</v>
      </c>
      <c r="I431">
        <f t="shared" si="113"/>
        <v>60</v>
      </c>
      <c r="J431">
        <f t="shared" si="114"/>
        <v>-8</v>
      </c>
      <c r="K431">
        <f t="shared" si="125"/>
        <v>0</v>
      </c>
      <c r="L431">
        <f t="shared" si="126"/>
        <v>0</v>
      </c>
      <c r="M431">
        <f t="shared" si="127"/>
        <v>0</v>
      </c>
      <c r="N431">
        <f t="shared" si="115"/>
        <v>1</v>
      </c>
      <c r="O431">
        <f t="shared" si="116"/>
        <v>1</v>
      </c>
      <c r="P431">
        <f t="shared" si="117"/>
        <v>1</v>
      </c>
      <c r="Q431">
        <f t="shared" si="118"/>
        <v>5776</v>
      </c>
      <c r="R431">
        <f t="shared" si="118"/>
        <v>5776</v>
      </c>
      <c r="S431">
        <f t="shared" si="118"/>
        <v>5776</v>
      </c>
      <c r="T431">
        <f t="shared" si="119"/>
        <v>25</v>
      </c>
      <c r="U431">
        <f t="shared" si="120"/>
        <v>37</v>
      </c>
      <c r="V431">
        <f t="shared" si="121"/>
        <v>25</v>
      </c>
    </row>
    <row r="432" spans="1:22" x14ac:dyDescent="0.3">
      <c r="A432">
        <v>5789</v>
      </c>
      <c r="B432">
        <v>60</v>
      </c>
      <c r="C432">
        <v>11</v>
      </c>
      <c r="D432">
        <v>51</v>
      </c>
      <c r="E432">
        <f t="shared" si="122"/>
        <v>64.708333333333329</v>
      </c>
      <c r="F432">
        <f t="shared" si="123"/>
        <v>-4.833333333333333</v>
      </c>
      <c r="G432">
        <f t="shared" si="124"/>
        <v>58.083333333333336</v>
      </c>
      <c r="H432">
        <f t="shared" si="112"/>
        <v>-28</v>
      </c>
      <c r="I432">
        <f t="shared" si="113"/>
        <v>67</v>
      </c>
      <c r="J432">
        <f t="shared" si="114"/>
        <v>-25</v>
      </c>
      <c r="K432">
        <f t="shared" si="125"/>
        <v>0</v>
      </c>
      <c r="L432">
        <f t="shared" si="126"/>
        <v>0</v>
      </c>
      <c r="M432">
        <f t="shared" si="127"/>
        <v>0</v>
      </c>
      <c r="N432">
        <f t="shared" si="115"/>
        <v>0</v>
      </c>
      <c r="O432">
        <f t="shared" si="116"/>
        <v>0</v>
      </c>
      <c r="P432">
        <f t="shared" si="117"/>
        <v>0</v>
      </c>
      <c r="Q432">
        <f t="shared" si="118"/>
        <v>5776</v>
      </c>
      <c r="R432">
        <f t="shared" si="118"/>
        <v>5776</v>
      </c>
      <c r="S432">
        <f t="shared" si="118"/>
        <v>5776</v>
      </c>
      <c r="T432">
        <f t="shared" si="119"/>
        <v>25</v>
      </c>
      <c r="U432">
        <f t="shared" si="120"/>
        <v>37</v>
      </c>
      <c r="V432">
        <f t="shared" si="121"/>
        <v>25</v>
      </c>
    </row>
    <row r="433" spans="1:22" x14ac:dyDescent="0.3">
      <c r="A433">
        <v>5803</v>
      </c>
      <c r="B433">
        <v>52</v>
      </c>
      <c r="C433">
        <v>70</v>
      </c>
      <c r="D433">
        <v>33</v>
      </c>
      <c r="E433">
        <f t="shared" si="122"/>
        <v>60.583333333333336</v>
      </c>
      <c r="F433">
        <f t="shared" si="123"/>
        <v>28.208333333333332</v>
      </c>
      <c r="G433">
        <f t="shared" si="124"/>
        <v>53.666666666666664</v>
      </c>
      <c r="H433">
        <f t="shared" si="112"/>
        <v>-8</v>
      </c>
      <c r="I433">
        <f t="shared" si="113"/>
        <v>59</v>
      </c>
      <c r="J433">
        <f t="shared" si="114"/>
        <v>-18</v>
      </c>
      <c r="K433">
        <f t="shared" si="125"/>
        <v>0</v>
      </c>
      <c r="L433">
        <f t="shared" si="126"/>
        <v>0</v>
      </c>
      <c r="M433">
        <f t="shared" si="127"/>
        <v>0</v>
      </c>
      <c r="N433">
        <f t="shared" si="115"/>
        <v>0</v>
      </c>
      <c r="O433">
        <f t="shared" si="116"/>
        <v>0</v>
      </c>
      <c r="P433">
        <f t="shared" si="117"/>
        <v>0</v>
      </c>
      <c r="Q433">
        <f t="shared" si="118"/>
        <v>5776</v>
      </c>
      <c r="R433">
        <f t="shared" si="118"/>
        <v>5776</v>
      </c>
      <c r="S433">
        <f t="shared" si="118"/>
        <v>5776</v>
      </c>
      <c r="T433">
        <f t="shared" si="119"/>
        <v>25</v>
      </c>
      <c r="U433">
        <f t="shared" si="120"/>
        <v>37</v>
      </c>
      <c r="V433">
        <f t="shared" si="121"/>
        <v>25</v>
      </c>
    </row>
    <row r="434" spans="1:22" x14ac:dyDescent="0.3">
      <c r="A434">
        <v>5817</v>
      </c>
      <c r="B434">
        <v>51</v>
      </c>
      <c r="C434">
        <v>84</v>
      </c>
      <c r="D434">
        <v>51</v>
      </c>
      <c r="E434">
        <f t="shared" si="122"/>
        <v>59.291666666666664</v>
      </c>
      <c r="F434">
        <f t="shared" si="123"/>
        <v>39.916666666666664</v>
      </c>
      <c r="G434">
        <f t="shared" si="124"/>
        <v>59.333333333333336</v>
      </c>
      <c r="H434">
        <f t="shared" si="112"/>
        <v>-1</v>
      </c>
      <c r="I434">
        <f t="shared" si="113"/>
        <v>14</v>
      </c>
      <c r="J434">
        <f t="shared" si="114"/>
        <v>18</v>
      </c>
      <c r="K434">
        <f t="shared" si="125"/>
        <v>0</v>
      </c>
      <c r="L434">
        <f t="shared" si="126"/>
        <v>1</v>
      </c>
      <c r="M434">
        <f t="shared" si="127"/>
        <v>1</v>
      </c>
      <c r="N434">
        <f t="shared" si="115"/>
        <v>0</v>
      </c>
      <c r="O434">
        <f t="shared" si="116"/>
        <v>0</v>
      </c>
      <c r="P434">
        <f t="shared" si="117"/>
        <v>0</v>
      </c>
      <c r="Q434">
        <f t="shared" si="118"/>
        <v>5776</v>
      </c>
      <c r="R434">
        <f t="shared" si="118"/>
        <v>5776</v>
      </c>
      <c r="S434">
        <f t="shared" si="118"/>
        <v>5776</v>
      </c>
      <c r="T434">
        <f t="shared" si="119"/>
        <v>25</v>
      </c>
      <c r="U434">
        <f t="shared" si="120"/>
        <v>37</v>
      </c>
      <c r="V434">
        <f t="shared" si="121"/>
        <v>25</v>
      </c>
    </row>
    <row r="435" spans="1:22" x14ac:dyDescent="0.3">
      <c r="A435">
        <v>5830</v>
      </c>
      <c r="B435">
        <v>58</v>
      </c>
      <c r="C435">
        <v>51</v>
      </c>
      <c r="D435">
        <v>77</v>
      </c>
      <c r="E435">
        <f t="shared" si="122"/>
        <v>60.666666666666664</v>
      </c>
      <c r="F435">
        <f t="shared" si="123"/>
        <v>30.541666666666668</v>
      </c>
      <c r="G435">
        <f t="shared" si="124"/>
        <v>69.791666666666671</v>
      </c>
      <c r="H435">
        <f t="shared" si="112"/>
        <v>7</v>
      </c>
      <c r="I435">
        <f t="shared" si="113"/>
        <v>-33</v>
      </c>
      <c r="J435">
        <f t="shared" si="114"/>
        <v>26</v>
      </c>
      <c r="K435">
        <f t="shared" si="125"/>
        <v>1</v>
      </c>
      <c r="L435">
        <f t="shared" si="126"/>
        <v>0</v>
      </c>
      <c r="M435">
        <f t="shared" si="127"/>
        <v>0</v>
      </c>
      <c r="N435">
        <f t="shared" si="115"/>
        <v>0</v>
      </c>
      <c r="O435">
        <f t="shared" si="116"/>
        <v>1</v>
      </c>
      <c r="P435">
        <f t="shared" si="117"/>
        <v>1</v>
      </c>
      <c r="Q435">
        <f t="shared" si="118"/>
        <v>5776</v>
      </c>
      <c r="R435">
        <f t="shared" si="118"/>
        <v>5830</v>
      </c>
      <c r="S435">
        <f t="shared" si="118"/>
        <v>5830</v>
      </c>
      <c r="T435">
        <f t="shared" si="119"/>
        <v>25</v>
      </c>
      <c r="U435">
        <f t="shared" si="120"/>
        <v>19</v>
      </c>
      <c r="V435">
        <f t="shared" si="121"/>
        <v>19</v>
      </c>
    </row>
    <row r="436" spans="1:22" x14ac:dyDescent="0.3">
      <c r="A436">
        <v>5843</v>
      </c>
      <c r="B436">
        <v>62</v>
      </c>
      <c r="C436">
        <v>15</v>
      </c>
      <c r="D436">
        <v>84</v>
      </c>
      <c r="E436">
        <f t="shared" si="122"/>
        <v>62.708333333333336</v>
      </c>
      <c r="F436">
        <f t="shared" si="123"/>
        <v>8.0416666666666661</v>
      </c>
      <c r="G436">
        <f t="shared" si="124"/>
        <v>74.041666666666671</v>
      </c>
      <c r="H436">
        <f t="shared" si="112"/>
        <v>4</v>
      </c>
      <c r="I436">
        <f t="shared" si="113"/>
        <v>-36</v>
      </c>
      <c r="J436">
        <f t="shared" si="114"/>
        <v>7</v>
      </c>
      <c r="K436">
        <f t="shared" si="125"/>
        <v>0</v>
      </c>
      <c r="L436">
        <f t="shared" si="126"/>
        <v>0</v>
      </c>
      <c r="M436">
        <f t="shared" si="127"/>
        <v>1</v>
      </c>
      <c r="N436">
        <f t="shared" si="115"/>
        <v>1</v>
      </c>
      <c r="O436">
        <f t="shared" si="116"/>
        <v>0</v>
      </c>
      <c r="P436">
        <f t="shared" si="117"/>
        <v>0</v>
      </c>
      <c r="Q436">
        <f t="shared" si="118"/>
        <v>5843</v>
      </c>
      <c r="R436">
        <f t="shared" si="118"/>
        <v>5830</v>
      </c>
      <c r="S436">
        <f t="shared" si="118"/>
        <v>5830</v>
      </c>
      <c r="T436">
        <f t="shared" si="119"/>
        <v>15</v>
      </c>
      <c r="U436">
        <f t="shared" si="120"/>
        <v>19</v>
      </c>
      <c r="V436">
        <f t="shared" si="121"/>
        <v>19</v>
      </c>
    </row>
    <row r="437" spans="1:22" x14ac:dyDescent="0.3">
      <c r="A437">
        <v>5857</v>
      </c>
      <c r="B437">
        <v>69</v>
      </c>
      <c r="C437">
        <v>-4</v>
      </c>
      <c r="D437">
        <v>81</v>
      </c>
      <c r="E437">
        <f t="shared" si="122"/>
        <v>67.666666666666671</v>
      </c>
      <c r="F437">
        <f t="shared" si="123"/>
        <v>-17.291666666666668</v>
      </c>
      <c r="G437">
        <f t="shared" si="124"/>
        <v>75.708333333333329</v>
      </c>
      <c r="H437">
        <f t="shared" si="112"/>
        <v>7</v>
      </c>
      <c r="I437">
        <f t="shared" si="113"/>
        <v>-19</v>
      </c>
      <c r="J437">
        <f t="shared" si="114"/>
        <v>-3</v>
      </c>
      <c r="K437">
        <f t="shared" si="125"/>
        <v>0</v>
      </c>
      <c r="L437">
        <f t="shared" si="126"/>
        <v>0</v>
      </c>
      <c r="M437">
        <f t="shared" si="127"/>
        <v>0</v>
      </c>
      <c r="N437">
        <f t="shared" si="115"/>
        <v>0</v>
      </c>
      <c r="O437">
        <f t="shared" si="116"/>
        <v>0</v>
      </c>
      <c r="P437">
        <f t="shared" si="117"/>
        <v>1</v>
      </c>
      <c r="Q437">
        <f t="shared" si="118"/>
        <v>5843</v>
      </c>
      <c r="R437">
        <f t="shared" si="118"/>
        <v>5830</v>
      </c>
      <c r="S437">
        <f t="shared" si="118"/>
        <v>5857</v>
      </c>
      <c r="T437">
        <f t="shared" si="119"/>
        <v>15</v>
      </c>
      <c r="U437">
        <f t="shared" si="120"/>
        <v>19</v>
      </c>
      <c r="V437">
        <f t="shared" si="121"/>
        <v>37</v>
      </c>
    </row>
    <row r="438" spans="1:22" x14ac:dyDescent="0.3">
      <c r="A438">
        <v>5870</v>
      </c>
      <c r="B438">
        <v>80</v>
      </c>
      <c r="C438">
        <v>-74</v>
      </c>
      <c r="D438">
        <v>65</v>
      </c>
      <c r="E438">
        <f t="shared" si="122"/>
        <v>72.041666666666671</v>
      </c>
      <c r="F438">
        <f t="shared" si="123"/>
        <v>-50.375</v>
      </c>
      <c r="G438">
        <f t="shared" si="124"/>
        <v>75.333333333333329</v>
      </c>
      <c r="H438">
        <f t="shared" si="112"/>
        <v>11</v>
      </c>
      <c r="I438">
        <f t="shared" si="113"/>
        <v>-70</v>
      </c>
      <c r="J438">
        <f t="shared" si="114"/>
        <v>-16</v>
      </c>
      <c r="K438">
        <f t="shared" si="125"/>
        <v>1</v>
      </c>
      <c r="L438">
        <f t="shared" si="126"/>
        <v>0</v>
      </c>
      <c r="M438">
        <f t="shared" si="127"/>
        <v>0</v>
      </c>
      <c r="N438">
        <f t="shared" si="115"/>
        <v>0</v>
      </c>
      <c r="O438">
        <f t="shared" si="116"/>
        <v>0</v>
      </c>
      <c r="P438">
        <f t="shared" si="117"/>
        <v>0</v>
      </c>
      <c r="Q438">
        <f t="shared" si="118"/>
        <v>5843</v>
      </c>
      <c r="R438">
        <f t="shared" si="118"/>
        <v>5830</v>
      </c>
      <c r="S438">
        <f t="shared" si="118"/>
        <v>5857</v>
      </c>
      <c r="T438">
        <f t="shared" si="119"/>
        <v>15</v>
      </c>
      <c r="U438">
        <f t="shared" si="120"/>
        <v>19</v>
      </c>
      <c r="V438">
        <f t="shared" si="121"/>
        <v>37</v>
      </c>
    </row>
    <row r="439" spans="1:22" x14ac:dyDescent="0.3">
      <c r="A439">
        <v>5883</v>
      </c>
      <c r="B439">
        <v>70</v>
      </c>
      <c r="C439">
        <v>-84</v>
      </c>
      <c r="D439">
        <v>99</v>
      </c>
      <c r="E439">
        <f t="shared" si="122"/>
        <v>71.541666666666671</v>
      </c>
      <c r="F439">
        <f t="shared" si="123"/>
        <v>-71.875</v>
      </c>
      <c r="G439">
        <f t="shared" si="124"/>
        <v>79.125</v>
      </c>
      <c r="H439">
        <f t="shared" si="112"/>
        <v>-10</v>
      </c>
      <c r="I439">
        <f t="shared" si="113"/>
        <v>-10</v>
      </c>
      <c r="J439">
        <f t="shared" si="114"/>
        <v>34</v>
      </c>
      <c r="K439">
        <f t="shared" si="125"/>
        <v>0</v>
      </c>
      <c r="L439">
        <f t="shared" si="126"/>
        <v>0</v>
      </c>
      <c r="M439">
        <f t="shared" si="127"/>
        <v>1</v>
      </c>
      <c r="N439">
        <f t="shared" si="115"/>
        <v>1</v>
      </c>
      <c r="O439">
        <f t="shared" si="116"/>
        <v>0</v>
      </c>
      <c r="P439">
        <f t="shared" si="117"/>
        <v>0</v>
      </c>
      <c r="Q439">
        <f t="shared" si="118"/>
        <v>5883</v>
      </c>
      <c r="R439">
        <f t="shared" si="118"/>
        <v>5830</v>
      </c>
      <c r="S439">
        <f t="shared" si="118"/>
        <v>5857</v>
      </c>
      <c r="T439">
        <f t="shared" si="119"/>
        <v>25</v>
      </c>
      <c r="U439">
        <f t="shared" si="120"/>
        <v>19</v>
      </c>
      <c r="V439">
        <f t="shared" si="121"/>
        <v>37</v>
      </c>
    </row>
    <row r="440" spans="1:22" x14ac:dyDescent="0.3">
      <c r="A440">
        <v>5897</v>
      </c>
      <c r="B440">
        <v>57</v>
      </c>
      <c r="C440">
        <v>-132</v>
      </c>
      <c r="D440">
        <v>58</v>
      </c>
      <c r="E440">
        <f t="shared" si="122"/>
        <v>71.625</v>
      </c>
      <c r="F440">
        <f t="shared" si="123"/>
        <v>-86.333333333333329</v>
      </c>
      <c r="G440">
        <f t="shared" si="124"/>
        <v>72.291666666666671</v>
      </c>
      <c r="H440">
        <f t="shared" si="112"/>
        <v>-13</v>
      </c>
      <c r="I440">
        <f t="shared" si="113"/>
        <v>-48</v>
      </c>
      <c r="J440">
        <f t="shared" si="114"/>
        <v>-41</v>
      </c>
      <c r="K440">
        <f t="shared" si="125"/>
        <v>0</v>
      </c>
      <c r="L440">
        <f t="shared" si="126"/>
        <v>0</v>
      </c>
      <c r="M440">
        <f t="shared" si="127"/>
        <v>0</v>
      </c>
      <c r="N440">
        <f t="shared" si="115"/>
        <v>0</v>
      </c>
      <c r="O440">
        <f t="shared" si="116"/>
        <v>0</v>
      </c>
      <c r="P440">
        <f t="shared" si="117"/>
        <v>1</v>
      </c>
      <c r="Q440">
        <f t="shared" si="118"/>
        <v>5883</v>
      </c>
      <c r="R440">
        <f t="shared" si="118"/>
        <v>5830</v>
      </c>
      <c r="S440">
        <f t="shared" si="118"/>
        <v>5897</v>
      </c>
      <c r="T440">
        <f t="shared" si="119"/>
        <v>25</v>
      </c>
      <c r="U440">
        <f t="shared" si="120"/>
        <v>19</v>
      </c>
      <c r="V440">
        <f t="shared" si="121"/>
        <v>25</v>
      </c>
    </row>
    <row r="441" spans="1:22" x14ac:dyDescent="0.3">
      <c r="A441">
        <v>5910</v>
      </c>
      <c r="B441">
        <v>88</v>
      </c>
      <c r="C441">
        <v>-103</v>
      </c>
      <c r="D441">
        <v>79</v>
      </c>
      <c r="E441">
        <f t="shared" si="122"/>
        <v>79.166666666666671</v>
      </c>
      <c r="F441">
        <f t="shared" si="123"/>
        <v>-77.25</v>
      </c>
      <c r="G441">
        <f t="shared" si="124"/>
        <v>72.625</v>
      </c>
      <c r="H441">
        <f t="shared" si="112"/>
        <v>31</v>
      </c>
      <c r="I441">
        <f t="shared" si="113"/>
        <v>29</v>
      </c>
      <c r="J441">
        <f t="shared" si="114"/>
        <v>21</v>
      </c>
      <c r="K441">
        <f t="shared" si="125"/>
        <v>1</v>
      </c>
      <c r="L441">
        <f t="shared" si="126"/>
        <v>1</v>
      </c>
      <c r="M441">
        <f t="shared" si="127"/>
        <v>1</v>
      </c>
      <c r="N441">
        <f t="shared" si="115"/>
        <v>0</v>
      </c>
      <c r="O441">
        <f t="shared" si="116"/>
        <v>0</v>
      </c>
      <c r="P441">
        <f t="shared" si="117"/>
        <v>0</v>
      </c>
      <c r="Q441">
        <f t="shared" si="118"/>
        <v>5883</v>
      </c>
      <c r="R441">
        <f t="shared" si="118"/>
        <v>5830</v>
      </c>
      <c r="S441">
        <f t="shared" si="118"/>
        <v>5897</v>
      </c>
      <c r="T441">
        <f t="shared" si="119"/>
        <v>25</v>
      </c>
      <c r="U441">
        <f t="shared" si="120"/>
        <v>19</v>
      </c>
      <c r="V441">
        <f t="shared" si="121"/>
        <v>25</v>
      </c>
    </row>
    <row r="442" spans="1:22" x14ac:dyDescent="0.3">
      <c r="A442">
        <v>5923</v>
      </c>
      <c r="B442">
        <v>98</v>
      </c>
      <c r="C442">
        <v>-63</v>
      </c>
      <c r="D442">
        <v>77</v>
      </c>
      <c r="E442">
        <f t="shared" si="122"/>
        <v>82.25</v>
      </c>
      <c r="F442">
        <f t="shared" si="123"/>
        <v>-56.333333333333336</v>
      </c>
      <c r="G442">
        <f t="shared" si="124"/>
        <v>69.75</v>
      </c>
      <c r="H442">
        <f t="shared" si="112"/>
        <v>10</v>
      </c>
      <c r="I442">
        <f t="shared" si="113"/>
        <v>40</v>
      </c>
      <c r="J442">
        <f t="shared" si="114"/>
        <v>-2</v>
      </c>
      <c r="K442">
        <f t="shared" si="125"/>
        <v>1</v>
      </c>
      <c r="L442">
        <f t="shared" si="126"/>
        <v>0</v>
      </c>
      <c r="M442">
        <f t="shared" si="127"/>
        <v>0</v>
      </c>
      <c r="N442">
        <f t="shared" si="115"/>
        <v>0</v>
      </c>
      <c r="O442">
        <f t="shared" si="116"/>
        <v>1</v>
      </c>
      <c r="P442">
        <f t="shared" si="117"/>
        <v>1</v>
      </c>
      <c r="Q442">
        <f t="shared" si="118"/>
        <v>5883</v>
      </c>
      <c r="R442">
        <f t="shared" si="118"/>
        <v>5923</v>
      </c>
      <c r="S442">
        <f t="shared" si="118"/>
        <v>5923</v>
      </c>
      <c r="T442">
        <f t="shared" si="119"/>
        <v>25</v>
      </c>
      <c r="U442">
        <f t="shared" si="120"/>
        <v>11</v>
      </c>
      <c r="V442">
        <f t="shared" si="121"/>
        <v>38</v>
      </c>
    </row>
    <row r="443" spans="1:22" x14ac:dyDescent="0.3">
      <c r="A443">
        <v>5938</v>
      </c>
      <c r="B443">
        <v>77</v>
      </c>
      <c r="C443">
        <v>-18</v>
      </c>
      <c r="D443">
        <v>57</v>
      </c>
      <c r="E443">
        <f t="shared" si="122"/>
        <v>77</v>
      </c>
      <c r="F443">
        <f t="shared" si="123"/>
        <v>-29.916666666666668</v>
      </c>
      <c r="G443">
        <f t="shared" si="124"/>
        <v>64.5</v>
      </c>
      <c r="H443">
        <f t="shared" si="112"/>
        <v>-21</v>
      </c>
      <c r="I443">
        <f t="shared" si="113"/>
        <v>45</v>
      </c>
      <c r="J443">
        <f t="shared" si="114"/>
        <v>-20</v>
      </c>
      <c r="K443">
        <f t="shared" si="125"/>
        <v>0</v>
      </c>
      <c r="L443">
        <f t="shared" si="126"/>
        <v>0</v>
      </c>
      <c r="M443">
        <f t="shared" si="127"/>
        <v>0</v>
      </c>
      <c r="N443">
        <f t="shared" si="115"/>
        <v>1</v>
      </c>
      <c r="O443">
        <f t="shared" si="116"/>
        <v>0</v>
      </c>
      <c r="P443">
        <f t="shared" si="117"/>
        <v>0</v>
      </c>
      <c r="Q443">
        <f t="shared" si="118"/>
        <v>5938</v>
      </c>
      <c r="R443">
        <f t="shared" si="118"/>
        <v>5923</v>
      </c>
      <c r="S443">
        <f t="shared" si="118"/>
        <v>5923</v>
      </c>
      <c r="T443">
        <f t="shared" si="119"/>
        <v>18</v>
      </c>
      <c r="U443">
        <f t="shared" si="120"/>
        <v>11</v>
      </c>
      <c r="V443">
        <f t="shared" si="121"/>
        <v>38</v>
      </c>
    </row>
    <row r="444" spans="1:22" x14ac:dyDescent="0.3">
      <c r="A444">
        <v>5951</v>
      </c>
      <c r="B444">
        <v>67</v>
      </c>
      <c r="C444">
        <v>13</v>
      </c>
      <c r="D444">
        <v>53</v>
      </c>
      <c r="E444">
        <f t="shared" si="122"/>
        <v>71.791666666666671</v>
      </c>
      <c r="F444">
        <f t="shared" si="123"/>
        <v>-10.083333333333334</v>
      </c>
      <c r="G444">
        <f t="shared" si="124"/>
        <v>61</v>
      </c>
      <c r="H444">
        <f t="shared" si="112"/>
        <v>-10</v>
      </c>
      <c r="I444">
        <f t="shared" si="113"/>
        <v>31</v>
      </c>
      <c r="J444">
        <f t="shared" si="114"/>
        <v>-4</v>
      </c>
      <c r="K444">
        <f t="shared" si="125"/>
        <v>0</v>
      </c>
      <c r="L444">
        <f t="shared" si="126"/>
        <v>0</v>
      </c>
      <c r="M444">
        <f t="shared" si="127"/>
        <v>0</v>
      </c>
      <c r="N444">
        <f t="shared" si="115"/>
        <v>0</v>
      </c>
      <c r="O444">
        <f t="shared" si="116"/>
        <v>0</v>
      </c>
      <c r="P444">
        <f t="shared" si="117"/>
        <v>0</v>
      </c>
      <c r="Q444">
        <f t="shared" si="118"/>
        <v>5938</v>
      </c>
      <c r="R444">
        <f t="shared" si="118"/>
        <v>5923</v>
      </c>
      <c r="S444">
        <f t="shared" si="118"/>
        <v>5923</v>
      </c>
      <c r="T444">
        <f t="shared" si="119"/>
        <v>18</v>
      </c>
      <c r="U444">
        <f t="shared" si="120"/>
        <v>11</v>
      </c>
      <c r="V444">
        <f t="shared" si="121"/>
        <v>38</v>
      </c>
    </row>
    <row r="445" spans="1:22" x14ac:dyDescent="0.3">
      <c r="A445">
        <v>5964</v>
      </c>
      <c r="B445">
        <v>66</v>
      </c>
      <c r="C445">
        <v>19</v>
      </c>
      <c r="D445">
        <v>60</v>
      </c>
      <c r="E445">
        <f t="shared" si="122"/>
        <v>70.333333333333329</v>
      </c>
      <c r="F445">
        <f t="shared" si="123"/>
        <v>0.70833333333333337</v>
      </c>
      <c r="G445">
        <f t="shared" si="124"/>
        <v>63.208333333333336</v>
      </c>
      <c r="H445">
        <f t="shared" si="112"/>
        <v>-1</v>
      </c>
      <c r="I445">
        <f t="shared" si="113"/>
        <v>6</v>
      </c>
      <c r="J445">
        <f t="shared" si="114"/>
        <v>7</v>
      </c>
      <c r="K445">
        <f t="shared" si="125"/>
        <v>0</v>
      </c>
      <c r="L445">
        <f t="shared" si="126"/>
        <v>1</v>
      </c>
      <c r="M445">
        <f t="shared" si="127"/>
        <v>1</v>
      </c>
      <c r="N445">
        <f t="shared" si="115"/>
        <v>0</v>
      </c>
      <c r="O445">
        <f t="shared" si="116"/>
        <v>0</v>
      </c>
      <c r="P445">
        <f t="shared" si="117"/>
        <v>0</v>
      </c>
      <c r="Q445">
        <f t="shared" si="118"/>
        <v>5938</v>
      </c>
      <c r="R445">
        <f t="shared" si="118"/>
        <v>5923</v>
      </c>
      <c r="S445">
        <f t="shared" si="118"/>
        <v>5923</v>
      </c>
      <c r="T445">
        <f t="shared" si="119"/>
        <v>18</v>
      </c>
      <c r="U445">
        <f t="shared" si="120"/>
        <v>11</v>
      </c>
      <c r="V445">
        <f t="shared" si="121"/>
        <v>38</v>
      </c>
    </row>
    <row r="446" spans="1:22" x14ac:dyDescent="0.3">
      <c r="A446">
        <v>5978</v>
      </c>
      <c r="B446">
        <v>66</v>
      </c>
      <c r="C446">
        <v>13</v>
      </c>
      <c r="D446">
        <v>68</v>
      </c>
      <c r="E446">
        <f t="shared" si="122"/>
        <v>70.125</v>
      </c>
      <c r="F446">
        <f t="shared" si="123"/>
        <v>1.6666666666666667</v>
      </c>
      <c r="G446">
        <f t="shared" si="124"/>
        <v>66.083333333333329</v>
      </c>
      <c r="H446">
        <f t="shared" si="112"/>
        <v>0</v>
      </c>
      <c r="I446">
        <f t="shared" si="113"/>
        <v>-6</v>
      </c>
      <c r="J446">
        <f t="shared" si="114"/>
        <v>8</v>
      </c>
      <c r="K446">
        <f t="shared" si="125"/>
        <v>1</v>
      </c>
      <c r="L446">
        <f t="shared" si="126"/>
        <v>0</v>
      </c>
      <c r="M446">
        <f t="shared" si="127"/>
        <v>0</v>
      </c>
      <c r="N446">
        <f t="shared" si="115"/>
        <v>0</v>
      </c>
      <c r="O446">
        <f t="shared" si="116"/>
        <v>1</v>
      </c>
      <c r="P446">
        <f t="shared" si="117"/>
        <v>1</v>
      </c>
      <c r="Q446">
        <f t="shared" si="118"/>
        <v>5938</v>
      </c>
      <c r="R446">
        <f t="shared" si="118"/>
        <v>5978</v>
      </c>
      <c r="S446">
        <f t="shared" si="118"/>
        <v>5978</v>
      </c>
      <c r="T446">
        <f t="shared" si="119"/>
        <v>18</v>
      </c>
      <c r="U446">
        <f t="shared" si="120"/>
        <v>18</v>
      </c>
      <c r="V446">
        <f t="shared" si="121"/>
        <v>18</v>
      </c>
    </row>
    <row r="447" spans="1:22" x14ac:dyDescent="0.3">
      <c r="A447">
        <v>5991</v>
      </c>
      <c r="B447">
        <v>71</v>
      </c>
      <c r="C447">
        <v>-3</v>
      </c>
      <c r="D447">
        <v>69</v>
      </c>
      <c r="E447">
        <f t="shared" si="122"/>
        <v>71.375</v>
      </c>
      <c r="F447">
        <f t="shared" si="123"/>
        <v>-4.791666666666667</v>
      </c>
      <c r="G447">
        <f t="shared" si="124"/>
        <v>67.041666666666671</v>
      </c>
      <c r="H447">
        <f t="shared" si="112"/>
        <v>5</v>
      </c>
      <c r="I447">
        <f t="shared" si="113"/>
        <v>-16</v>
      </c>
      <c r="J447">
        <f t="shared" si="114"/>
        <v>1</v>
      </c>
      <c r="K447">
        <f t="shared" si="125"/>
        <v>1</v>
      </c>
      <c r="L447">
        <f t="shared" si="126"/>
        <v>0</v>
      </c>
      <c r="M447">
        <f t="shared" si="127"/>
        <v>0</v>
      </c>
      <c r="N447">
        <f t="shared" si="115"/>
        <v>0</v>
      </c>
      <c r="O447">
        <f t="shared" si="116"/>
        <v>0</v>
      </c>
      <c r="P447">
        <f t="shared" si="117"/>
        <v>0</v>
      </c>
      <c r="Q447">
        <f t="shared" si="118"/>
        <v>5938</v>
      </c>
      <c r="R447">
        <f t="shared" si="118"/>
        <v>5978</v>
      </c>
      <c r="S447">
        <f t="shared" si="118"/>
        <v>5978</v>
      </c>
      <c r="T447">
        <f t="shared" si="119"/>
        <v>18</v>
      </c>
      <c r="U447">
        <f t="shared" si="120"/>
        <v>18</v>
      </c>
      <c r="V447">
        <f t="shared" si="121"/>
        <v>18</v>
      </c>
    </row>
    <row r="448" spans="1:22" x14ac:dyDescent="0.3">
      <c r="A448">
        <v>6004</v>
      </c>
      <c r="B448">
        <v>71</v>
      </c>
      <c r="C448">
        <v>-12</v>
      </c>
      <c r="D448">
        <v>76</v>
      </c>
      <c r="E448">
        <f t="shared" si="122"/>
        <v>71.708333333333329</v>
      </c>
      <c r="F448">
        <f t="shared" si="123"/>
        <v>-12.875</v>
      </c>
      <c r="G448">
        <f t="shared" si="124"/>
        <v>67.541666666666671</v>
      </c>
      <c r="H448">
        <f t="shared" si="112"/>
        <v>0</v>
      </c>
      <c r="I448">
        <f t="shared" si="113"/>
        <v>-9</v>
      </c>
      <c r="J448">
        <f t="shared" si="114"/>
        <v>7</v>
      </c>
      <c r="K448">
        <f t="shared" si="125"/>
        <v>0</v>
      </c>
      <c r="L448">
        <f t="shared" si="126"/>
        <v>0</v>
      </c>
      <c r="M448">
        <f t="shared" si="127"/>
        <v>1</v>
      </c>
      <c r="N448">
        <f t="shared" si="115"/>
        <v>1</v>
      </c>
      <c r="O448">
        <f t="shared" si="116"/>
        <v>0</v>
      </c>
      <c r="P448">
        <f t="shared" si="117"/>
        <v>0</v>
      </c>
      <c r="Q448">
        <f t="shared" si="118"/>
        <v>6004</v>
      </c>
      <c r="R448">
        <f t="shared" si="118"/>
        <v>5978</v>
      </c>
      <c r="S448">
        <f t="shared" si="118"/>
        <v>5978</v>
      </c>
      <c r="T448">
        <f t="shared" si="119"/>
        <v>15</v>
      </c>
      <c r="U448">
        <f t="shared" si="120"/>
        <v>18</v>
      </c>
      <c r="V448">
        <f t="shared" si="121"/>
        <v>18</v>
      </c>
    </row>
    <row r="449" spans="1:22" x14ac:dyDescent="0.3">
      <c r="A449">
        <v>6018</v>
      </c>
      <c r="B449">
        <v>75</v>
      </c>
      <c r="C449">
        <v>-19</v>
      </c>
      <c r="D449">
        <v>69</v>
      </c>
      <c r="E449">
        <f t="shared" si="122"/>
        <v>74</v>
      </c>
      <c r="F449">
        <f t="shared" si="123"/>
        <v>-22.791666666666668</v>
      </c>
      <c r="G449">
        <f t="shared" si="124"/>
        <v>65.375</v>
      </c>
      <c r="H449">
        <f t="shared" si="112"/>
        <v>4</v>
      </c>
      <c r="I449">
        <f t="shared" si="113"/>
        <v>-7</v>
      </c>
      <c r="J449">
        <f t="shared" si="114"/>
        <v>-7</v>
      </c>
      <c r="K449">
        <f t="shared" si="125"/>
        <v>1</v>
      </c>
      <c r="L449">
        <f t="shared" si="126"/>
        <v>0</v>
      </c>
      <c r="M449">
        <f t="shared" si="127"/>
        <v>0</v>
      </c>
      <c r="N449">
        <f t="shared" si="115"/>
        <v>0</v>
      </c>
      <c r="O449">
        <f t="shared" si="116"/>
        <v>0</v>
      </c>
      <c r="P449">
        <f t="shared" si="117"/>
        <v>1</v>
      </c>
      <c r="Q449">
        <f t="shared" si="118"/>
        <v>6004</v>
      </c>
      <c r="R449">
        <f t="shared" si="118"/>
        <v>5978</v>
      </c>
      <c r="S449">
        <f t="shared" si="118"/>
        <v>6018</v>
      </c>
      <c r="T449">
        <f t="shared" si="119"/>
        <v>15</v>
      </c>
      <c r="U449">
        <f t="shared" si="120"/>
        <v>18</v>
      </c>
      <c r="V449">
        <f t="shared" si="121"/>
        <v>25</v>
      </c>
    </row>
    <row r="450" spans="1:22" x14ac:dyDescent="0.3">
      <c r="A450">
        <v>6031</v>
      </c>
      <c r="B450">
        <v>81</v>
      </c>
      <c r="C450">
        <v>-30</v>
      </c>
      <c r="D450">
        <v>65</v>
      </c>
      <c r="E450">
        <f t="shared" si="122"/>
        <v>77</v>
      </c>
      <c r="F450">
        <f t="shared" si="123"/>
        <v>-35.75</v>
      </c>
      <c r="G450">
        <f t="shared" si="124"/>
        <v>61.916666666666664</v>
      </c>
      <c r="H450">
        <f t="shared" si="112"/>
        <v>6</v>
      </c>
      <c r="I450">
        <f t="shared" si="113"/>
        <v>-11</v>
      </c>
      <c r="J450">
        <f t="shared" si="114"/>
        <v>-4</v>
      </c>
      <c r="K450">
        <f t="shared" si="125"/>
        <v>0</v>
      </c>
      <c r="L450">
        <f t="shared" si="126"/>
        <v>0</v>
      </c>
      <c r="M450">
        <f t="shared" si="127"/>
        <v>0</v>
      </c>
      <c r="N450">
        <f t="shared" si="115"/>
        <v>1</v>
      </c>
      <c r="O450">
        <f t="shared" si="116"/>
        <v>0</v>
      </c>
      <c r="P450">
        <f t="shared" si="117"/>
        <v>0</v>
      </c>
      <c r="Q450">
        <f t="shared" si="118"/>
        <v>6031</v>
      </c>
      <c r="R450">
        <f t="shared" si="118"/>
        <v>5978</v>
      </c>
      <c r="S450">
        <f t="shared" si="118"/>
        <v>6018</v>
      </c>
      <c r="T450">
        <f t="shared" si="119"/>
        <v>37</v>
      </c>
      <c r="U450">
        <f t="shared" si="120"/>
        <v>18</v>
      </c>
      <c r="V450">
        <f t="shared" si="121"/>
        <v>25</v>
      </c>
    </row>
    <row r="451" spans="1:22" x14ac:dyDescent="0.3">
      <c r="A451">
        <v>6044</v>
      </c>
      <c r="B451">
        <v>90</v>
      </c>
      <c r="C451">
        <v>-60</v>
      </c>
      <c r="D451">
        <v>48</v>
      </c>
      <c r="E451">
        <f t="shared" si="122"/>
        <v>76.958333333333329</v>
      </c>
      <c r="F451">
        <f t="shared" si="123"/>
        <v>-50.666666666666664</v>
      </c>
      <c r="G451">
        <f t="shared" si="124"/>
        <v>56</v>
      </c>
      <c r="H451">
        <f t="shared" si="112"/>
        <v>9</v>
      </c>
      <c r="I451">
        <f t="shared" si="113"/>
        <v>-30</v>
      </c>
      <c r="J451">
        <f t="shared" si="114"/>
        <v>-17</v>
      </c>
      <c r="K451">
        <f t="shared" si="125"/>
        <v>1</v>
      </c>
      <c r="L451">
        <f t="shared" si="126"/>
        <v>0</v>
      </c>
      <c r="M451">
        <f t="shared" si="127"/>
        <v>0</v>
      </c>
      <c r="N451">
        <f t="shared" si="115"/>
        <v>0</v>
      </c>
      <c r="O451">
        <f t="shared" si="116"/>
        <v>0</v>
      </c>
      <c r="P451">
        <f t="shared" si="117"/>
        <v>0</v>
      </c>
      <c r="Q451">
        <f t="shared" si="118"/>
        <v>6031</v>
      </c>
      <c r="R451">
        <f t="shared" si="118"/>
        <v>5978</v>
      </c>
      <c r="S451">
        <f t="shared" si="118"/>
        <v>6018</v>
      </c>
      <c r="T451">
        <f t="shared" si="119"/>
        <v>37</v>
      </c>
      <c r="U451">
        <f t="shared" si="120"/>
        <v>18</v>
      </c>
      <c r="V451">
        <f t="shared" si="121"/>
        <v>25</v>
      </c>
    </row>
    <row r="452" spans="1:22" x14ac:dyDescent="0.3">
      <c r="A452">
        <v>6057</v>
      </c>
      <c r="B452">
        <v>52</v>
      </c>
      <c r="C452">
        <v>-63</v>
      </c>
      <c r="D452">
        <v>34</v>
      </c>
      <c r="E452">
        <f t="shared" si="122"/>
        <v>70.125</v>
      </c>
      <c r="F452">
        <f t="shared" si="123"/>
        <v>-59</v>
      </c>
      <c r="G452">
        <f t="shared" si="124"/>
        <v>53.25</v>
      </c>
      <c r="H452">
        <f t="shared" ref="H452:H515" si="128">ROUND(B452-B451,2)</f>
        <v>-38</v>
      </c>
      <c r="I452">
        <f t="shared" ref="I452:I515" si="129">ROUND(C452-C451,2)</f>
        <v>-3</v>
      </c>
      <c r="J452">
        <f t="shared" ref="J452:J515" si="130">ROUND(D452-D451,2)</f>
        <v>-14</v>
      </c>
      <c r="K452">
        <f t="shared" si="125"/>
        <v>0</v>
      </c>
      <c r="L452">
        <f t="shared" si="126"/>
        <v>0</v>
      </c>
      <c r="M452">
        <f t="shared" si="127"/>
        <v>0</v>
      </c>
      <c r="N452">
        <f t="shared" ref="N452:N515" si="131">IF(K451-K452=1,1,0)</f>
        <v>1</v>
      </c>
      <c r="O452">
        <f t="shared" ref="O452:O515" si="132">IF(L451-L452=1,1,0)</f>
        <v>0</v>
      </c>
      <c r="P452">
        <f t="shared" ref="P452:P515" si="133">IF(M451-M452=1,1,0)</f>
        <v>0</v>
      </c>
      <c r="Q452">
        <f t="shared" ref="Q452:S515" si="134">IF(N452=1,$A452,Q451)</f>
        <v>6057</v>
      </c>
      <c r="R452">
        <f t="shared" si="134"/>
        <v>5978</v>
      </c>
      <c r="S452">
        <f t="shared" si="134"/>
        <v>6018</v>
      </c>
      <c r="T452">
        <f t="shared" ref="T452:T515" si="135">ROUND(IF(N452=1,1000/(Q452-Q451),T451),0)</f>
        <v>38</v>
      </c>
      <c r="U452">
        <f t="shared" ref="U452:U515" si="136">ROUND(IF(O452=1,1000/(R452-R451),U451),0)</f>
        <v>18</v>
      </c>
      <c r="V452">
        <f t="shared" ref="V452:V515" si="137">ROUND(IF(P452=1,1000/(S452-S451),V451),0)</f>
        <v>25</v>
      </c>
    </row>
    <row r="453" spans="1:22" x14ac:dyDescent="0.3">
      <c r="A453">
        <v>6072</v>
      </c>
      <c r="B453">
        <v>62</v>
      </c>
      <c r="C453">
        <v>-70</v>
      </c>
      <c r="D453">
        <v>57</v>
      </c>
      <c r="E453">
        <f t="shared" si="122"/>
        <v>72.541666666666671</v>
      </c>
      <c r="F453">
        <f t="shared" si="123"/>
        <v>-64.833333333333329</v>
      </c>
      <c r="G453">
        <f t="shared" si="124"/>
        <v>60.041666666666664</v>
      </c>
      <c r="H453">
        <f t="shared" si="128"/>
        <v>10</v>
      </c>
      <c r="I453">
        <f t="shared" si="129"/>
        <v>-7</v>
      </c>
      <c r="J453">
        <f t="shared" si="130"/>
        <v>23</v>
      </c>
      <c r="K453">
        <f t="shared" si="125"/>
        <v>1</v>
      </c>
      <c r="L453">
        <f t="shared" si="126"/>
        <v>0</v>
      </c>
      <c r="M453">
        <f t="shared" si="127"/>
        <v>1</v>
      </c>
      <c r="N453">
        <f t="shared" si="131"/>
        <v>0</v>
      </c>
      <c r="O453">
        <f t="shared" si="132"/>
        <v>0</v>
      </c>
      <c r="P453">
        <f t="shared" si="133"/>
        <v>0</v>
      </c>
      <c r="Q453">
        <f t="shared" si="134"/>
        <v>6057</v>
      </c>
      <c r="R453">
        <f t="shared" si="134"/>
        <v>5978</v>
      </c>
      <c r="S453">
        <f t="shared" si="134"/>
        <v>6018</v>
      </c>
      <c r="T453">
        <f t="shared" si="135"/>
        <v>38</v>
      </c>
      <c r="U453">
        <f t="shared" si="136"/>
        <v>18</v>
      </c>
      <c r="V453">
        <f t="shared" si="137"/>
        <v>25</v>
      </c>
    </row>
    <row r="454" spans="1:22" x14ac:dyDescent="0.3">
      <c r="A454">
        <v>6085</v>
      </c>
      <c r="B454">
        <v>95</v>
      </c>
      <c r="C454">
        <v>-92</v>
      </c>
      <c r="D454">
        <v>84</v>
      </c>
      <c r="E454">
        <f t="shared" si="122"/>
        <v>80.208333333333329</v>
      </c>
      <c r="F454">
        <f t="shared" si="123"/>
        <v>-67.916666666666671</v>
      </c>
      <c r="G454">
        <f t="shared" si="124"/>
        <v>68.875</v>
      </c>
      <c r="H454">
        <f t="shared" si="128"/>
        <v>33</v>
      </c>
      <c r="I454">
        <f t="shared" si="129"/>
        <v>-22</v>
      </c>
      <c r="J454">
        <f t="shared" si="130"/>
        <v>27</v>
      </c>
      <c r="K454">
        <f t="shared" si="125"/>
        <v>1</v>
      </c>
      <c r="L454">
        <f t="shared" si="126"/>
        <v>0</v>
      </c>
      <c r="M454">
        <f t="shared" si="127"/>
        <v>1</v>
      </c>
      <c r="N454">
        <f t="shared" si="131"/>
        <v>0</v>
      </c>
      <c r="O454">
        <f t="shared" si="132"/>
        <v>0</v>
      </c>
      <c r="P454">
        <f t="shared" si="133"/>
        <v>0</v>
      </c>
      <c r="Q454">
        <f t="shared" si="134"/>
        <v>6057</v>
      </c>
      <c r="R454">
        <f t="shared" si="134"/>
        <v>5978</v>
      </c>
      <c r="S454">
        <f t="shared" si="134"/>
        <v>6018</v>
      </c>
      <c r="T454">
        <f t="shared" si="135"/>
        <v>38</v>
      </c>
      <c r="U454">
        <f t="shared" si="136"/>
        <v>18</v>
      </c>
      <c r="V454">
        <f t="shared" si="137"/>
        <v>25</v>
      </c>
    </row>
    <row r="455" spans="1:22" x14ac:dyDescent="0.3">
      <c r="A455">
        <v>6098</v>
      </c>
      <c r="B455">
        <v>84</v>
      </c>
      <c r="C455">
        <v>-79</v>
      </c>
      <c r="D455">
        <v>83</v>
      </c>
      <c r="E455">
        <f t="shared" si="122"/>
        <v>80.25</v>
      </c>
      <c r="F455">
        <f t="shared" si="123"/>
        <v>-59</v>
      </c>
      <c r="G455">
        <f t="shared" si="124"/>
        <v>70</v>
      </c>
      <c r="H455">
        <f t="shared" si="128"/>
        <v>-11</v>
      </c>
      <c r="I455">
        <f t="shared" si="129"/>
        <v>13</v>
      </c>
      <c r="J455">
        <f t="shared" si="130"/>
        <v>-1</v>
      </c>
      <c r="K455">
        <f t="shared" si="125"/>
        <v>0</v>
      </c>
      <c r="L455">
        <f t="shared" si="126"/>
        <v>1</v>
      </c>
      <c r="M455">
        <f t="shared" si="127"/>
        <v>0</v>
      </c>
      <c r="N455">
        <f t="shared" si="131"/>
        <v>1</v>
      </c>
      <c r="O455">
        <f t="shared" si="132"/>
        <v>0</v>
      </c>
      <c r="P455">
        <f t="shared" si="133"/>
        <v>1</v>
      </c>
      <c r="Q455">
        <f t="shared" si="134"/>
        <v>6098</v>
      </c>
      <c r="R455">
        <f t="shared" si="134"/>
        <v>5978</v>
      </c>
      <c r="S455">
        <f t="shared" si="134"/>
        <v>6098</v>
      </c>
      <c r="T455">
        <f t="shared" si="135"/>
        <v>24</v>
      </c>
      <c r="U455">
        <f t="shared" si="136"/>
        <v>18</v>
      </c>
      <c r="V455">
        <f t="shared" si="137"/>
        <v>13</v>
      </c>
    </row>
    <row r="456" spans="1:22" x14ac:dyDescent="0.3">
      <c r="A456">
        <v>6112</v>
      </c>
      <c r="B456">
        <v>77</v>
      </c>
      <c r="C456">
        <v>-38</v>
      </c>
      <c r="D456">
        <v>60</v>
      </c>
      <c r="E456">
        <f t="shared" si="122"/>
        <v>77.125</v>
      </c>
      <c r="F456">
        <f t="shared" si="123"/>
        <v>-38.708333333333336</v>
      </c>
      <c r="G456">
        <f t="shared" si="124"/>
        <v>64.708333333333329</v>
      </c>
      <c r="H456">
        <f t="shared" si="128"/>
        <v>-7</v>
      </c>
      <c r="I456">
        <f t="shared" si="129"/>
        <v>41</v>
      </c>
      <c r="J456">
        <f t="shared" si="130"/>
        <v>-23</v>
      </c>
      <c r="K456">
        <f t="shared" si="125"/>
        <v>0</v>
      </c>
      <c r="L456">
        <f t="shared" si="126"/>
        <v>0</v>
      </c>
      <c r="M456">
        <f t="shared" si="127"/>
        <v>0</v>
      </c>
      <c r="N456">
        <f t="shared" si="131"/>
        <v>0</v>
      </c>
      <c r="O456">
        <f t="shared" si="132"/>
        <v>1</v>
      </c>
      <c r="P456">
        <f t="shared" si="133"/>
        <v>0</v>
      </c>
      <c r="Q456">
        <f t="shared" si="134"/>
        <v>6098</v>
      </c>
      <c r="R456">
        <f t="shared" si="134"/>
        <v>6112</v>
      </c>
      <c r="S456">
        <f t="shared" si="134"/>
        <v>6098</v>
      </c>
      <c r="T456">
        <f t="shared" si="135"/>
        <v>24</v>
      </c>
      <c r="U456">
        <f t="shared" si="136"/>
        <v>7</v>
      </c>
      <c r="V456">
        <f t="shared" si="137"/>
        <v>13</v>
      </c>
    </row>
    <row r="457" spans="1:22" x14ac:dyDescent="0.3">
      <c r="A457">
        <v>6125</v>
      </c>
      <c r="B457">
        <v>76</v>
      </c>
      <c r="C457">
        <v>-11</v>
      </c>
      <c r="D457">
        <v>57</v>
      </c>
      <c r="E457">
        <f t="shared" si="122"/>
        <v>75.916666666666671</v>
      </c>
      <c r="F457">
        <f t="shared" si="123"/>
        <v>-19.25</v>
      </c>
      <c r="G457">
        <f t="shared" si="124"/>
        <v>63.541666666666664</v>
      </c>
      <c r="H457">
        <f t="shared" si="128"/>
        <v>-1</v>
      </c>
      <c r="I457">
        <f t="shared" si="129"/>
        <v>27</v>
      </c>
      <c r="J457">
        <f t="shared" si="130"/>
        <v>-3</v>
      </c>
      <c r="K457">
        <f t="shared" si="125"/>
        <v>0</v>
      </c>
      <c r="L457">
        <f t="shared" si="126"/>
        <v>0</v>
      </c>
      <c r="M457">
        <f t="shared" si="127"/>
        <v>0</v>
      </c>
      <c r="N457">
        <f t="shared" si="131"/>
        <v>0</v>
      </c>
      <c r="O457">
        <f t="shared" si="132"/>
        <v>0</v>
      </c>
      <c r="P457">
        <f t="shared" si="133"/>
        <v>0</v>
      </c>
      <c r="Q457">
        <f t="shared" si="134"/>
        <v>6098</v>
      </c>
      <c r="R457">
        <f t="shared" si="134"/>
        <v>6112</v>
      </c>
      <c r="S457">
        <f t="shared" si="134"/>
        <v>6098</v>
      </c>
      <c r="T457">
        <f t="shared" si="135"/>
        <v>24</v>
      </c>
      <c r="U457">
        <f t="shared" si="136"/>
        <v>7</v>
      </c>
      <c r="V457">
        <f t="shared" si="137"/>
        <v>13</v>
      </c>
    </row>
    <row r="458" spans="1:22" x14ac:dyDescent="0.3">
      <c r="A458">
        <v>6138</v>
      </c>
      <c r="B458">
        <v>76</v>
      </c>
      <c r="C458">
        <v>5</v>
      </c>
      <c r="D458">
        <v>63</v>
      </c>
      <c r="E458">
        <f t="shared" si="122"/>
        <v>75.166666666666671</v>
      </c>
      <c r="F458">
        <f t="shared" si="123"/>
        <v>-5.125</v>
      </c>
      <c r="G458">
        <f t="shared" si="124"/>
        <v>64.708333333333329</v>
      </c>
      <c r="H458">
        <f t="shared" si="128"/>
        <v>0</v>
      </c>
      <c r="I458">
        <f t="shared" si="129"/>
        <v>16</v>
      </c>
      <c r="J458">
        <f t="shared" si="130"/>
        <v>6</v>
      </c>
      <c r="K458">
        <f t="shared" si="125"/>
        <v>1</v>
      </c>
      <c r="L458">
        <f t="shared" si="126"/>
        <v>0</v>
      </c>
      <c r="M458">
        <f t="shared" si="127"/>
        <v>1</v>
      </c>
      <c r="N458">
        <f t="shared" si="131"/>
        <v>0</v>
      </c>
      <c r="O458">
        <f t="shared" si="132"/>
        <v>0</v>
      </c>
      <c r="P458">
        <f t="shared" si="133"/>
        <v>0</v>
      </c>
      <c r="Q458">
        <f t="shared" si="134"/>
        <v>6098</v>
      </c>
      <c r="R458">
        <f t="shared" si="134"/>
        <v>6112</v>
      </c>
      <c r="S458">
        <f t="shared" si="134"/>
        <v>6098</v>
      </c>
      <c r="T458">
        <f t="shared" si="135"/>
        <v>24</v>
      </c>
      <c r="U458">
        <f t="shared" si="136"/>
        <v>7</v>
      </c>
      <c r="V458">
        <f t="shared" si="137"/>
        <v>13</v>
      </c>
    </row>
    <row r="459" spans="1:22" x14ac:dyDescent="0.3">
      <c r="A459">
        <v>6152</v>
      </c>
      <c r="B459">
        <v>72</v>
      </c>
      <c r="C459">
        <v>16</v>
      </c>
      <c r="D459">
        <v>67</v>
      </c>
      <c r="E459">
        <f t="shared" ref="E459:E522" si="138">(1*B455+1*B456+2*B457+4*B458+8*B459+4*B460+2*B461+1*B462+1*B463)/24</f>
        <v>72</v>
      </c>
      <c r="F459">
        <f t="shared" ref="F459:F522" si="139">(1*C455+1*C456+2*C457+4*C458+8*C459+4*C460+2*C461+1*C462+1*C463)/24</f>
        <v>3.125</v>
      </c>
      <c r="G459">
        <f t="shared" ref="G459:G522" si="140">(1*D455+1*D456+2*D457+4*D458+8*D459+4*D460+2*D461+1*D462+1*D463)/24</f>
        <v>67.875</v>
      </c>
      <c r="H459">
        <f t="shared" si="128"/>
        <v>-4</v>
      </c>
      <c r="I459">
        <f t="shared" si="129"/>
        <v>11</v>
      </c>
      <c r="J459">
        <f t="shared" si="130"/>
        <v>4</v>
      </c>
      <c r="K459">
        <f t="shared" si="125"/>
        <v>0</v>
      </c>
      <c r="L459">
        <f t="shared" si="126"/>
        <v>0</v>
      </c>
      <c r="M459">
        <f t="shared" si="127"/>
        <v>1</v>
      </c>
      <c r="N459">
        <f t="shared" si="131"/>
        <v>1</v>
      </c>
      <c r="O459">
        <f t="shared" si="132"/>
        <v>0</v>
      </c>
      <c r="P459">
        <f t="shared" si="133"/>
        <v>0</v>
      </c>
      <c r="Q459">
        <f t="shared" si="134"/>
        <v>6152</v>
      </c>
      <c r="R459">
        <f t="shared" si="134"/>
        <v>6112</v>
      </c>
      <c r="S459">
        <f t="shared" si="134"/>
        <v>6098</v>
      </c>
      <c r="T459">
        <f t="shared" si="135"/>
        <v>19</v>
      </c>
      <c r="U459">
        <f t="shared" si="136"/>
        <v>7</v>
      </c>
      <c r="V459">
        <f t="shared" si="137"/>
        <v>13</v>
      </c>
    </row>
    <row r="460" spans="1:22" x14ac:dyDescent="0.3">
      <c r="A460">
        <v>6165</v>
      </c>
      <c r="B460">
        <v>67</v>
      </c>
      <c r="C460">
        <v>26</v>
      </c>
      <c r="D460">
        <v>61</v>
      </c>
      <c r="E460">
        <f t="shared" si="138"/>
        <v>68.375</v>
      </c>
      <c r="F460">
        <f t="shared" si="139"/>
        <v>6.333333333333333</v>
      </c>
      <c r="G460">
        <f t="shared" si="140"/>
        <v>66.083333333333329</v>
      </c>
      <c r="H460">
        <f t="shared" si="128"/>
        <v>-5</v>
      </c>
      <c r="I460">
        <f t="shared" si="129"/>
        <v>10</v>
      </c>
      <c r="J460">
        <f t="shared" si="130"/>
        <v>-6</v>
      </c>
      <c r="K460">
        <f t="shared" si="125"/>
        <v>0</v>
      </c>
      <c r="L460">
        <f t="shared" si="126"/>
        <v>1</v>
      </c>
      <c r="M460">
        <f t="shared" si="127"/>
        <v>0</v>
      </c>
      <c r="N460">
        <f t="shared" si="131"/>
        <v>0</v>
      </c>
      <c r="O460">
        <f t="shared" si="132"/>
        <v>0</v>
      </c>
      <c r="P460">
        <f t="shared" si="133"/>
        <v>1</v>
      </c>
      <c r="Q460">
        <f t="shared" si="134"/>
        <v>6152</v>
      </c>
      <c r="R460">
        <f t="shared" si="134"/>
        <v>6112</v>
      </c>
      <c r="S460">
        <f t="shared" si="134"/>
        <v>6165</v>
      </c>
      <c r="T460">
        <f t="shared" si="135"/>
        <v>19</v>
      </c>
      <c r="U460">
        <f t="shared" si="136"/>
        <v>7</v>
      </c>
      <c r="V460">
        <f t="shared" si="137"/>
        <v>15</v>
      </c>
    </row>
    <row r="461" spans="1:22" x14ac:dyDescent="0.3">
      <c r="A461">
        <v>6178</v>
      </c>
      <c r="B461">
        <v>66</v>
      </c>
      <c r="C461">
        <v>20</v>
      </c>
      <c r="D461">
        <v>75</v>
      </c>
      <c r="E461">
        <f t="shared" si="138"/>
        <v>67.791666666666671</v>
      </c>
      <c r="F461">
        <f t="shared" si="139"/>
        <v>-2.4583333333333335</v>
      </c>
      <c r="G461">
        <f t="shared" si="140"/>
        <v>70.791666666666671</v>
      </c>
      <c r="H461">
        <f t="shared" si="128"/>
        <v>-1</v>
      </c>
      <c r="I461">
        <f t="shared" si="129"/>
        <v>-6</v>
      </c>
      <c r="J461">
        <f t="shared" si="130"/>
        <v>14</v>
      </c>
      <c r="K461">
        <f t="shared" ref="K461:K524" si="141">IF( OR(  AND(H460&lt;0,H461&gt;=0), AND(H460&lt;=0,H461&gt;0),    AND(H462&lt;0,H461&gt;=0), AND(H462&lt;=0,H461&gt;0) ), 1, 0)</f>
        <v>0</v>
      </c>
      <c r="L461">
        <f t="shared" ref="L461:L524" si="142">IF( OR(  AND(I460&lt;0,I461&gt;=0), AND(I460&lt;=0,I461&gt;0),    AND(I462&lt;0,I461&gt;=0), AND(I462&lt;=0,I461&gt;0) ), 1, 0)</f>
        <v>0</v>
      </c>
      <c r="M461">
        <f t="shared" ref="M461:M524" si="143">IF( OR(  AND(J460&lt;0,J461&gt;=0), AND(J460&lt;=0,J461&gt;0),    AND(J462&lt;0,J461&gt;=0), AND(J462&lt;=0,J461&gt;0) ), 1, 0)</f>
        <v>1</v>
      </c>
      <c r="N461">
        <f t="shared" si="131"/>
        <v>0</v>
      </c>
      <c r="O461">
        <f t="shared" si="132"/>
        <v>1</v>
      </c>
      <c r="P461">
        <f t="shared" si="133"/>
        <v>0</v>
      </c>
      <c r="Q461">
        <f t="shared" si="134"/>
        <v>6152</v>
      </c>
      <c r="R461">
        <f t="shared" si="134"/>
        <v>6178</v>
      </c>
      <c r="S461">
        <f t="shared" si="134"/>
        <v>6165</v>
      </c>
      <c r="T461">
        <f t="shared" si="135"/>
        <v>19</v>
      </c>
      <c r="U461">
        <f t="shared" si="136"/>
        <v>15</v>
      </c>
      <c r="V461">
        <f t="shared" si="137"/>
        <v>15</v>
      </c>
    </row>
    <row r="462" spans="1:22" x14ac:dyDescent="0.3">
      <c r="A462">
        <v>6192</v>
      </c>
      <c r="B462">
        <v>71</v>
      </c>
      <c r="C462">
        <v>-8</v>
      </c>
      <c r="D462">
        <v>69</v>
      </c>
      <c r="E462">
        <f t="shared" si="138"/>
        <v>68</v>
      </c>
      <c r="F462">
        <f t="shared" si="139"/>
        <v>-23.375</v>
      </c>
      <c r="G462">
        <f t="shared" si="140"/>
        <v>74.541666666666671</v>
      </c>
      <c r="H462">
        <f t="shared" si="128"/>
        <v>5</v>
      </c>
      <c r="I462">
        <f t="shared" si="129"/>
        <v>-28</v>
      </c>
      <c r="J462">
        <f t="shared" si="130"/>
        <v>-6</v>
      </c>
      <c r="K462">
        <f t="shared" si="141"/>
        <v>1</v>
      </c>
      <c r="L462">
        <f t="shared" si="142"/>
        <v>0</v>
      </c>
      <c r="M462">
        <f t="shared" si="143"/>
        <v>0</v>
      </c>
      <c r="N462">
        <f t="shared" si="131"/>
        <v>0</v>
      </c>
      <c r="O462">
        <f t="shared" si="132"/>
        <v>0</v>
      </c>
      <c r="P462">
        <f t="shared" si="133"/>
        <v>1</v>
      </c>
      <c r="Q462">
        <f t="shared" si="134"/>
        <v>6152</v>
      </c>
      <c r="R462">
        <f t="shared" si="134"/>
        <v>6178</v>
      </c>
      <c r="S462">
        <f t="shared" si="134"/>
        <v>6192</v>
      </c>
      <c r="T462">
        <f t="shared" si="135"/>
        <v>19</v>
      </c>
      <c r="U462">
        <f t="shared" si="136"/>
        <v>15</v>
      </c>
      <c r="V462">
        <f t="shared" si="137"/>
        <v>37</v>
      </c>
    </row>
    <row r="463" spans="1:22" x14ac:dyDescent="0.3">
      <c r="A463">
        <v>6206</v>
      </c>
      <c r="B463">
        <v>64</v>
      </c>
      <c r="C463">
        <v>-70</v>
      </c>
      <c r="D463">
        <v>121</v>
      </c>
      <c r="E463">
        <f t="shared" si="138"/>
        <v>65.791666666666671</v>
      </c>
      <c r="F463">
        <f t="shared" si="139"/>
        <v>-51</v>
      </c>
      <c r="G463">
        <f t="shared" si="140"/>
        <v>79.75</v>
      </c>
      <c r="H463">
        <f t="shared" si="128"/>
        <v>-7</v>
      </c>
      <c r="I463">
        <f t="shared" si="129"/>
        <v>-62</v>
      </c>
      <c r="J463">
        <f t="shared" si="130"/>
        <v>52</v>
      </c>
      <c r="K463">
        <f t="shared" si="141"/>
        <v>0</v>
      </c>
      <c r="L463">
        <f t="shared" si="142"/>
        <v>0</v>
      </c>
      <c r="M463">
        <f t="shared" si="143"/>
        <v>1</v>
      </c>
      <c r="N463">
        <f t="shared" si="131"/>
        <v>1</v>
      </c>
      <c r="O463">
        <f t="shared" si="132"/>
        <v>0</v>
      </c>
      <c r="P463">
        <f t="shared" si="133"/>
        <v>0</v>
      </c>
      <c r="Q463">
        <f t="shared" si="134"/>
        <v>6206</v>
      </c>
      <c r="R463">
        <f t="shared" si="134"/>
        <v>6178</v>
      </c>
      <c r="S463">
        <f t="shared" si="134"/>
        <v>6192</v>
      </c>
      <c r="T463">
        <f t="shared" si="135"/>
        <v>19</v>
      </c>
      <c r="U463">
        <f t="shared" si="136"/>
        <v>15</v>
      </c>
      <c r="V463">
        <f t="shared" si="137"/>
        <v>37</v>
      </c>
    </row>
    <row r="464" spans="1:22" x14ac:dyDescent="0.3">
      <c r="A464">
        <v>6219</v>
      </c>
      <c r="B464">
        <v>42</v>
      </c>
      <c r="C464">
        <v>-75</v>
      </c>
      <c r="D464">
        <v>28</v>
      </c>
      <c r="E464">
        <f t="shared" si="138"/>
        <v>64.166666666666671</v>
      </c>
      <c r="F464">
        <f t="shared" si="139"/>
        <v>-67.583333333333329</v>
      </c>
      <c r="G464">
        <f t="shared" si="140"/>
        <v>63.416666666666664</v>
      </c>
      <c r="H464">
        <f t="shared" si="128"/>
        <v>-22</v>
      </c>
      <c r="I464">
        <f t="shared" si="129"/>
        <v>-5</v>
      </c>
      <c r="J464">
        <f t="shared" si="130"/>
        <v>-93</v>
      </c>
      <c r="K464">
        <f t="shared" si="141"/>
        <v>0</v>
      </c>
      <c r="L464">
        <f t="shared" si="142"/>
        <v>0</v>
      </c>
      <c r="M464">
        <f t="shared" si="143"/>
        <v>0</v>
      </c>
      <c r="N464">
        <f t="shared" si="131"/>
        <v>0</v>
      </c>
      <c r="O464">
        <f t="shared" si="132"/>
        <v>0</v>
      </c>
      <c r="P464">
        <f t="shared" si="133"/>
        <v>1</v>
      </c>
      <c r="Q464">
        <f t="shared" si="134"/>
        <v>6206</v>
      </c>
      <c r="R464">
        <f t="shared" si="134"/>
        <v>6178</v>
      </c>
      <c r="S464">
        <f t="shared" si="134"/>
        <v>6219</v>
      </c>
      <c r="T464">
        <f t="shared" si="135"/>
        <v>19</v>
      </c>
      <c r="U464">
        <f t="shared" si="136"/>
        <v>15</v>
      </c>
      <c r="V464">
        <f t="shared" si="137"/>
        <v>37</v>
      </c>
    </row>
    <row r="465" spans="1:22" x14ac:dyDescent="0.3">
      <c r="A465">
        <v>6233</v>
      </c>
      <c r="B465">
        <v>81</v>
      </c>
      <c r="C465">
        <v>-102</v>
      </c>
      <c r="D465">
        <v>55</v>
      </c>
      <c r="E465">
        <f t="shared" si="138"/>
        <v>73.958333333333329</v>
      </c>
      <c r="F465">
        <f t="shared" si="139"/>
        <v>-80.416666666666671</v>
      </c>
      <c r="G465">
        <f t="shared" si="140"/>
        <v>65.375</v>
      </c>
      <c r="H465">
        <f t="shared" si="128"/>
        <v>39</v>
      </c>
      <c r="I465">
        <f t="shared" si="129"/>
        <v>-27</v>
      </c>
      <c r="J465">
        <f t="shared" si="130"/>
        <v>27</v>
      </c>
      <c r="K465">
        <f t="shared" si="141"/>
        <v>1</v>
      </c>
      <c r="L465">
        <f t="shared" si="142"/>
        <v>0</v>
      </c>
      <c r="M465">
        <f t="shared" si="143"/>
        <v>1</v>
      </c>
      <c r="N465">
        <f t="shared" si="131"/>
        <v>0</v>
      </c>
      <c r="O465">
        <f t="shared" si="132"/>
        <v>0</v>
      </c>
      <c r="P465">
        <f t="shared" si="133"/>
        <v>0</v>
      </c>
      <c r="Q465">
        <f t="shared" si="134"/>
        <v>6206</v>
      </c>
      <c r="R465">
        <f t="shared" si="134"/>
        <v>6178</v>
      </c>
      <c r="S465">
        <f t="shared" si="134"/>
        <v>6219</v>
      </c>
      <c r="T465">
        <f t="shared" si="135"/>
        <v>19</v>
      </c>
      <c r="U465">
        <f t="shared" si="136"/>
        <v>15</v>
      </c>
      <c r="V465">
        <f t="shared" si="137"/>
        <v>37</v>
      </c>
    </row>
    <row r="466" spans="1:22" x14ac:dyDescent="0.3">
      <c r="A466">
        <v>6246</v>
      </c>
      <c r="B466">
        <v>97</v>
      </c>
      <c r="C466">
        <v>-118</v>
      </c>
      <c r="D466">
        <v>90</v>
      </c>
      <c r="E466">
        <f t="shared" si="138"/>
        <v>80.333333333333329</v>
      </c>
      <c r="F466">
        <f t="shared" si="139"/>
        <v>-82.333333333333329</v>
      </c>
      <c r="G466">
        <f t="shared" si="140"/>
        <v>72.166666666666671</v>
      </c>
      <c r="H466">
        <f t="shared" si="128"/>
        <v>16</v>
      </c>
      <c r="I466">
        <f t="shared" si="129"/>
        <v>-16</v>
      </c>
      <c r="J466">
        <f t="shared" si="130"/>
        <v>35</v>
      </c>
      <c r="K466">
        <f t="shared" si="141"/>
        <v>1</v>
      </c>
      <c r="L466">
        <f t="shared" si="142"/>
        <v>0</v>
      </c>
      <c r="M466">
        <f t="shared" si="143"/>
        <v>1</v>
      </c>
      <c r="N466">
        <f t="shared" si="131"/>
        <v>0</v>
      </c>
      <c r="O466">
        <f t="shared" si="132"/>
        <v>0</v>
      </c>
      <c r="P466">
        <f t="shared" si="133"/>
        <v>0</v>
      </c>
      <c r="Q466">
        <f t="shared" si="134"/>
        <v>6206</v>
      </c>
      <c r="R466">
        <f t="shared" si="134"/>
        <v>6178</v>
      </c>
      <c r="S466">
        <f t="shared" si="134"/>
        <v>6219</v>
      </c>
      <c r="T466">
        <f t="shared" si="135"/>
        <v>19</v>
      </c>
      <c r="U466">
        <f t="shared" si="136"/>
        <v>15</v>
      </c>
      <c r="V466">
        <f t="shared" si="137"/>
        <v>37</v>
      </c>
    </row>
    <row r="467" spans="1:22" x14ac:dyDescent="0.3">
      <c r="A467">
        <v>6259</v>
      </c>
      <c r="B467">
        <v>85</v>
      </c>
      <c r="C467">
        <v>-92</v>
      </c>
      <c r="D467">
        <v>80</v>
      </c>
      <c r="E467">
        <f t="shared" si="138"/>
        <v>77.791666666666671</v>
      </c>
      <c r="F467">
        <f t="shared" si="139"/>
        <v>-66.916666666666671</v>
      </c>
      <c r="G467">
        <f t="shared" si="140"/>
        <v>71.75</v>
      </c>
      <c r="H467">
        <f t="shared" si="128"/>
        <v>-12</v>
      </c>
      <c r="I467">
        <f t="shared" si="129"/>
        <v>26</v>
      </c>
      <c r="J467">
        <f t="shared" si="130"/>
        <v>-10</v>
      </c>
      <c r="K467">
        <f t="shared" si="141"/>
        <v>0</v>
      </c>
      <c r="L467">
        <f t="shared" si="142"/>
        <v>1</v>
      </c>
      <c r="M467">
        <f t="shared" si="143"/>
        <v>0</v>
      </c>
      <c r="N467">
        <f t="shared" si="131"/>
        <v>1</v>
      </c>
      <c r="O467">
        <f t="shared" si="132"/>
        <v>0</v>
      </c>
      <c r="P467">
        <f t="shared" si="133"/>
        <v>1</v>
      </c>
      <c r="Q467">
        <f t="shared" si="134"/>
        <v>6259</v>
      </c>
      <c r="R467">
        <f t="shared" si="134"/>
        <v>6178</v>
      </c>
      <c r="S467">
        <f t="shared" si="134"/>
        <v>6259</v>
      </c>
      <c r="T467">
        <f t="shared" si="135"/>
        <v>19</v>
      </c>
      <c r="U467">
        <f t="shared" si="136"/>
        <v>15</v>
      </c>
      <c r="V467">
        <f t="shared" si="137"/>
        <v>25</v>
      </c>
    </row>
    <row r="468" spans="1:22" x14ac:dyDescent="0.3">
      <c r="A468">
        <v>6273</v>
      </c>
      <c r="B468">
        <v>70</v>
      </c>
      <c r="C468">
        <v>-36</v>
      </c>
      <c r="D468">
        <v>60</v>
      </c>
      <c r="E468">
        <f t="shared" si="138"/>
        <v>71.583333333333329</v>
      </c>
      <c r="F468">
        <f t="shared" si="139"/>
        <v>-36.625</v>
      </c>
      <c r="G468">
        <f t="shared" si="140"/>
        <v>63.125</v>
      </c>
      <c r="H468">
        <f t="shared" si="128"/>
        <v>-15</v>
      </c>
      <c r="I468">
        <f t="shared" si="129"/>
        <v>56</v>
      </c>
      <c r="J468">
        <f t="shared" si="130"/>
        <v>-20</v>
      </c>
      <c r="K468">
        <f t="shared" si="141"/>
        <v>0</v>
      </c>
      <c r="L468">
        <f t="shared" si="142"/>
        <v>0</v>
      </c>
      <c r="M468">
        <f t="shared" si="143"/>
        <v>0</v>
      </c>
      <c r="N468">
        <f t="shared" si="131"/>
        <v>0</v>
      </c>
      <c r="O468">
        <f t="shared" si="132"/>
        <v>1</v>
      </c>
      <c r="P468">
        <f t="shared" si="133"/>
        <v>0</v>
      </c>
      <c r="Q468">
        <f t="shared" si="134"/>
        <v>6259</v>
      </c>
      <c r="R468">
        <f t="shared" si="134"/>
        <v>6273</v>
      </c>
      <c r="S468">
        <f t="shared" si="134"/>
        <v>6259</v>
      </c>
      <c r="T468">
        <f t="shared" si="135"/>
        <v>19</v>
      </c>
      <c r="U468">
        <f t="shared" si="136"/>
        <v>11</v>
      </c>
      <c r="V468">
        <f t="shared" si="137"/>
        <v>25</v>
      </c>
    </row>
    <row r="469" spans="1:22" x14ac:dyDescent="0.3">
      <c r="A469">
        <v>6286</v>
      </c>
      <c r="B469">
        <v>66</v>
      </c>
      <c r="C469">
        <v>6</v>
      </c>
      <c r="D469">
        <v>51</v>
      </c>
      <c r="E469">
        <f t="shared" si="138"/>
        <v>68.208333333333329</v>
      </c>
      <c r="F469">
        <f t="shared" si="139"/>
        <v>-7.5</v>
      </c>
      <c r="G469">
        <f t="shared" si="140"/>
        <v>60.291666666666664</v>
      </c>
      <c r="H469">
        <f t="shared" si="128"/>
        <v>-4</v>
      </c>
      <c r="I469">
        <f t="shared" si="129"/>
        <v>42</v>
      </c>
      <c r="J469">
        <f t="shared" si="130"/>
        <v>-9</v>
      </c>
      <c r="K469">
        <f t="shared" si="141"/>
        <v>0</v>
      </c>
      <c r="L469">
        <f t="shared" si="142"/>
        <v>0</v>
      </c>
      <c r="M469">
        <f t="shared" si="143"/>
        <v>0</v>
      </c>
      <c r="N469">
        <f t="shared" si="131"/>
        <v>0</v>
      </c>
      <c r="O469">
        <f t="shared" si="132"/>
        <v>0</v>
      </c>
      <c r="P469">
        <f t="shared" si="133"/>
        <v>0</v>
      </c>
      <c r="Q469">
        <f t="shared" si="134"/>
        <v>6259</v>
      </c>
      <c r="R469">
        <f t="shared" si="134"/>
        <v>6273</v>
      </c>
      <c r="S469">
        <f t="shared" si="134"/>
        <v>6259</v>
      </c>
      <c r="T469">
        <f t="shared" si="135"/>
        <v>19</v>
      </c>
      <c r="U469">
        <f t="shared" si="136"/>
        <v>11</v>
      </c>
      <c r="V469">
        <f t="shared" si="137"/>
        <v>25</v>
      </c>
    </row>
    <row r="470" spans="1:22" x14ac:dyDescent="0.3">
      <c r="A470">
        <v>6299</v>
      </c>
      <c r="B470">
        <v>63</v>
      </c>
      <c r="C470">
        <v>38</v>
      </c>
      <c r="D470">
        <v>55</v>
      </c>
      <c r="E470">
        <f t="shared" si="138"/>
        <v>64.75</v>
      </c>
      <c r="F470">
        <f t="shared" si="139"/>
        <v>15.125</v>
      </c>
      <c r="G470">
        <f t="shared" si="140"/>
        <v>61.5</v>
      </c>
      <c r="H470">
        <f t="shared" si="128"/>
        <v>-3</v>
      </c>
      <c r="I470">
        <f t="shared" si="129"/>
        <v>32</v>
      </c>
      <c r="J470">
        <f t="shared" si="130"/>
        <v>4</v>
      </c>
      <c r="K470">
        <f t="shared" si="141"/>
        <v>0</v>
      </c>
      <c r="L470">
        <f t="shared" si="142"/>
        <v>0</v>
      </c>
      <c r="M470">
        <f t="shared" si="143"/>
        <v>1</v>
      </c>
      <c r="N470">
        <f t="shared" si="131"/>
        <v>0</v>
      </c>
      <c r="O470">
        <f t="shared" si="132"/>
        <v>0</v>
      </c>
      <c r="P470">
        <f t="shared" si="133"/>
        <v>0</v>
      </c>
      <c r="Q470">
        <f t="shared" si="134"/>
        <v>6259</v>
      </c>
      <c r="R470">
        <f t="shared" si="134"/>
        <v>6273</v>
      </c>
      <c r="S470">
        <f t="shared" si="134"/>
        <v>6259</v>
      </c>
      <c r="T470">
        <f t="shared" si="135"/>
        <v>19</v>
      </c>
      <c r="U470">
        <f t="shared" si="136"/>
        <v>11</v>
      </c>
      <c r="V470">
        <f t="shared" si="137"/>
        <v>25</v>
      </c>
    </row>
    <row r="471" spans="1:22" x14ac:dyDescent="0.3">
      <c r="A471">
        <v>6312</v>
      </c>
      <c r="B471">
        <v>56</v>
      </c>
      <c r="C471">
        <v>45</v>
      </c>
      <c r="D471">
        <v>66</v>
      </c>
      <c r="E471">
        <f t="shared" si="138"/>
        <v>61.458333333333336</v>
      </c>
      <c r="F471">
        <f t="shared" si="139"/>
        <v>25.375</v>
      </c>
      <c r="G471">
        <f t="shared" si="140"/>
        <v>64.083333333333329</v>
      </c>
      <c r="H471">
        <f t="shared" si="128"/>
        <v>-7</v>
      </c>
      <c r="I471">
        <f t="shared" si="129"/>
        <v>7</v>
      </c>
      <c r="J471">
        <f t="shared" si="130"/>
        <v>11</v>
      </c>
      <c r="K471">
        <f t="shared" si="141"/>
        <v>0</v>
      </c>
      <c r="L471">
        <f t="shared" si="142"/>
        <v>1</v>
      </c>
      <c r="M471">
        <f t="shared" si="143"/>
        <v>0</v>
      </c>
      <c r="N471">
        <f t="shared" si="131"/>
        <v>0</v>
      </c>
      <c r="O471">
        <f t="shared" si="132"/>
        <v>0</v>
      </c>
      <c r="P471">
        <f t="shared" si="133"/>
        <v>1</v>
      </c>
      <c r="Q471">
        <f t="shared" si="134"/>
        <v>6259</v>
      </c>
      <c r="R471">
        <f t="shared" si="134"/>
        <v>6273</v>
      </c>
      <c r="S471">
        <f t="shared" si="134"/>
        <v>6312</v>
      </c>
      <c r="T471">
        <f t="shared" si="135"/>
        <v>19</v>
      </c>
      <c r="U471">
        <f t="shared" si="136"/>
        <v>11</v>
      </c>
      <c r="V471">
        <f t="shared" si="137"/>
        <v>19</v>
      </c>
    </row>
    <row r="472" spans="1:22" x14ac:dyDescent="0.3">
      <c r="A472">
        <v>6327</v>
      </c>
      <c r="B472">
        <v>55</v>
      </c>
      <c r="C472">
        <v>45</v>
      </c>
      <c r="D472">
        <v>72</v>
      </c>
      <c r="E472">
        <f t="shared" si="138"/>
        <v>60.791666666666664</v>
      </c>
      <c r="F472">
        <f t="shared" si="139"/>
        <v>23.458333333333332</v>
      </c>
      <c r="G472">
        <f t="shared" si="140"/>
        <v>68.708333333333329</v>
      </c>
      <c r="H472">
        <f t="shared" si="128"/>
        <v>-1</v>
      </c>
      <c r="I472">
        <f t="shared" si="129"/>
        <v>0</v>
      </c>
      <c r="J472">
        <f t="shared" si="130"/>
        <v>6</v>
      </c>
      <c r="K472">
        <f t="shared" si="141"/>
        <v>0</v>
      </c>
      <c r="L472">
        <f t="shared" si="142"/>
        <v>1</v>
      </c>
      <c r="M472">
        <f t="shared" si="143"/>
        <v>1</v>
      </c>
      <c r="N472">
        <f t="shared" si="131"/>
        <v>0</v>
      </c>
      <c r="O472">
        <f t="shared" si="132"/>
        <v>0</v>
      </c>
      <c r="P472">
        <f t="shared" si="133"/>
        <v>0</v>
      </c>
      <c r="Q472">
        <f t="shared" si="134"/>
        <v>6259</v>
      </c>
      <c r="R472">
        <f t="shared" si="134"/>
        <v>6273</v>
      </c>
      <c r="S472">
        <f t="shared" si="134"/>
        <v>6312</v>
      </c>
      <c r="T472">
        <f t="shared" si="135"/>
        <v>19</v>
      </c>
      <c r="U472">
        <f t="shared" si="136"/>
        <v>11</v>
      </c>
      <c r="V472">
        <f t="shared" si="137"/>
        <v>19</v>
      </c>
    </row>
    <row r="473" spans="1:22" x14ac:dyDescent="0.3">
      <c r="A473">
        <v>6340</v>
      </c>
      <c r="B473">
        <v>62</v>
      </c>
      <c r="C473">
        <v>33</v>
      </c>
      <c r="D473">
        <v>70</v>
      </c>
      <c r="E473">
        <f t="shared" si="138"/>
        <v>64.5</v>
      </c>
      <c r="F473">
        <f t="shared" si="139"/>
        <v>9.7083333333333339</v>
      </c>
      <c r="G473">
        <f t="shared" si="140"/>
        <v>68.166666666666671</v>
      </c>
      <c r="H473">
        <f t="shared" si="128"/>
        <v>7</v>
      </c>
      <c r="I473">
        <f t="shared" si="129"/>
        <v>-12</v>
      </c>
      <c r="J473">
        <f t="shared" si="130"/>
        <v>-2</v>
      </c>
      <c r="K473">
        <f t="shared" si="141"/>
        <v>1</v>
      </c>
      <c r="L473">
        <f t="shared" si="142"/>
        <v>0</v>
      </c>
      <c r="M473">
        <f t="shared" si="143"/>
        <v>0</v>
      </c>
      <c r="N473">
        <f t="shared" si="131"/>
        <v>0</v>
      </c>
      <c r="O473">
        <f t="shared" si="132"/>
        <v>1</v>
      </c>
      <c r="P473">
        <f t="shared" si="133"/>
        <v>1</v>
      </c>
      <c r="Q473">
        <f t="shared" si="134"/>
        <v>6259</v>
      </c>
      <c r="R473">
        <f t="shared" si="134"/>
        <v>6340</v>
      </c>
      <c r="S473">
        <f t="shared" si="134"/>
        <v>6340</v>
      </c>
      <c r="T473">
        <f t="shared" si="135"/>
        <v>19</v>
      </c>
      <c r="U473">
        <f t="shared" si="136"/>
        <v>15</v>
      </c>
      <c r="V473">
        <f t="shared" si="137"/>
        <v>36</v>
      </c>
    </row>
    <row r="474" spans="1:22" x14ac:dyDescent="0.3">
      <c r="A474">
        <v>6353</v>
      </c>
      <c r="B474">
        <v>68</v>
      </c>
      <c r="C474">
        <v>14</v>
      </c>
      <c r="D474">
        <v>64</v>
      </c>
      <c r="E474">
        <f t="shared" si="138"/>
        <v>68.791666666666671</v>
      </c>
      <c r="F474">
        <f t="shared" si="139"/>
        <v>-15.625</v>
      </c>
      <c r="G474">
        <f t="shared" si="140"/>
        <v>69.5</v>
      </c>
      <c r="H474">
        <f t="shared" si="128"/>
        <v>6</v>
      </c>
      <c r="I474">
        <f t="shared" si="129"/>
        <v>-19</v>
      </c>
      <c r="J474">
        <f t="shared" si="130"/>
        <v>-6</v>
      </c>
      <c r="K474">
        <f t="shared" si="141"/>
        <v>0</v>
      </c>
      <c r="L474">
        <f t="shared" si="142"/>
        <v>0</v>
      </c>
      <c r="M474">
        <f t="shared" si="143"/>
        <v>0</v>
      </c>
      <c r="N474">
        <f t="shared" si="131"/>
        <v>1</v>
      </c>
      <c r="O474">
        <f t="shared" si="132"/>
        <v>0</v>
      </c>
      <c r="P474">
        <f t="shared" si="133"/>
        <v>0</v>
      </c>
      <c r="Q474">
        <f t="shared" si="134"/>
        <v>6353</v>
      </c>
      <c r="R474">
        <f t="shared" si="134"/>
        <v>6340</v>
      </c>
      <c r="S474">
        <f t="shared" si="134"/>
        <v>6340</v>
      </c>
      <c r="T474">
        <f t="shared" si="135"/>
        <v>11</v>
      </c>
      <c r="U474">
        <f t="shared" si="136"/>
        <v>15</v>
      </c>
      <c r="V474">
        <f t="shared" si="137"/>
        <v>36</v>
      </c>
    </row>
    <row r="475" spans="1:22" x14ac:dyDescent="0.3">
      <c r="A475">
        <v>6367</v>
      </c>
      <c r="B475">
        <v>76</v>
      </c>
      <c r="C475">
        <v>-47</v>
      </c>
      <c r="D475">
        <v>56</v>
      </c>
      <c r="E475">
        <f t="shared" si="138"/>
        <v>73.75</v>
      </c>
      <c r="F475">
        <f t="shared" si="139"/>
        <v>-55.25</v>
      </c>
      <c r="G475">
        <f t="shared" si="140"/>
        <v>73.25</v>
      </c>
      <c r="H475">
        <f t="shared" si="128"/>
        <v>8</v>
      </c>
      <c r="I475">
        <f t="shared" si="129"/>
        <v>-61</v>
      </c>
      <c r="J475">
        <f t="shared" si="130"/>
        <v>-8</v>
      </c>
      <c r="K475">
        <f t="shared" si="141"/>
        <v>1</v>
      </c>
      <c r="L475">
        <f t="shared" si="142"/>
        <v>0</v>
      </c>
      <c r="M475">
        <f t="shared" si="143"/>
        <v>0</v>
      </c>
      <c r="N475">
        <f t="shared" si="131"/>
        <v>0</v>
      </c>
      <c r="O475">
        <f t="shared" si="132"/>
        <v>0</v>
      </c>
      <c r="P475">
        <f t="shared" si="133"/>
        <v>0</v>
      </c>
      <c r="Q475">
        <f t="shared" si="134"/>
        <v>6353</v>
      </c>
      <c r="R475">
        <f t="shared" si="134"/>
        <v>6340</v>
      </c>
      <c r="S475">
        <f t="shared" si="134"/>
        <v>6340</v>
      </c>
      <c r="T475">
        <f t="shared" si="135"/>
        <v>11</v>
      </c>
      <c r="U475">
        <f t="shared" si="136"/>
        <v>15</v>
      </c>
      <c r="V475">
        <f t="shared" si="137"/>
        <v>36</v>
      </c>
    </row>
    <row r="476" spans="1:22" x14ac:dyDescent="0.3">
      <c r="A476">
        <v>6380</v>
      </c>
      <c r="B476">
        <v>73</v>
      </c>
      <c r="C476">
        <v>-136</v>
      </c>
      <c r="D476">
        <v>124</v>
      </c>
      <c r="E476">
        <f t="shared" si="138"/>
        <v>77.041666666666671</v>
      </c>
      <c r="F476">
        <f t="shared" si="139"/>
        <v>-97.291666666666671</v>
      </c>
      <c r="G476">
        <f t="shared" si="140"/>
        <v>84.333333333333329</v>
      </c>
      <c r="H476">
        <f t="shared" si="128"/>
        <v>-3</v>
      </c>
      <c r="I476">
        <f t="shared" si="129"/>
        <v>-89</v>
      </c>
      <c r="J476">
        <f t="shared" si="130"/>
        <v>68</v>
      </c>
      <c r="K476">
        <f t="shared" si="141"/>
        <v>0</v>
      </c>
      <c r="L476">
        <f t="shared" si="142"/>
        <v>0</v>
      </c>
      <c r="M476">
        <f t="shared" si="143"/>
        <v>1</v>
      </c>
      <c r="N476">
        <f t="shared" si="131"/>
        <v>1</v>
      </c>
      <c r="O476">
        <f t="shared" si="132"/>
        <v>0</v>
      </c>
      <c r="P476">
        <f t="shared" si="133"/>
        <v>0</v>
      </c>
      <c r="Q476">
        <f t="shared" si="134"/>
        <v>6380</v>
      </c>
      <c r="R476">
        <f t="shared" si="134"/>
        <v>6340</v>
      </c>
      <c r="S476">
        <f t="shared" si="134"/>
        <v>6340</v>
      </c>
      <c r="T476">
        <f t="shared" si="135"/>
        <v>37</v>
      </c>
      <c r="U476">
        <f t="shared" si="136"/>
        <v>15</v>
      </c>
      <c r="V476">
        <f t="shared" si="137"/>
        <v>36</v>
      </c>
    </row>
    <row r="477" spans="1:22" x14ac:dyDescent="0.3">
      <c r="A477">
        <v>6393</v>
      </c>
      <c r="B477">
        <v>94</v>
      </c>
      <c r="C477">
        <v>-171</v>
      </c>
      <c r="D477">
        <v>58</v>
      </c>
      <c r="E477">
        <f t="shared" si="138"/>
        <v>82.708333333333329</v>
      </c>
      <c r="F477">
        <f t="shared" si="139"/>
        <v>-119.33333333333333</v>
      </c>
      <c r="G477">
        <f t="shared" si="140"/>
        <v>75.416666666666671</v>
      </c>
      <c r="H477">
        <f t="shared" si="128"/>
        <v>21</v>
      </c>
      <c r="I477">
        <f t="shared" si="129"/>
        <v>-35</v>
      </c>
      <c r="J477">
        <f t="shared" si="130"/>
        <v>-66</v>
      </c>
      <c r="K477">
        <f t="shared" si="141"/>
        <v>1</v>
      </c>
      <c r="L477">
        <f t="shared" si="142"/>
        <v>0</v>
      </c>
      <c r="M477">
        <f t="shared" si="143"/>
        <v>0</v>
      </c>
      <c r="N477">
        <f t="shared" si="131"/>
        <v>0</v>
      </c>
      <c r="O477">
        <f t="shared" si="132"/>
        <v>0</v>
      </c>
      <c r="P477">
        <f t="shared" si="133"/>
        <v>1</v>
      </c>
      <c r="Q477">
        <f t="shared" si="134"/>
        <v>6380</v>
      </c>
      <c r="R477">
        <f t="shared" si="134"/>
        <v>6340</v>
      </c>
      <c r="S477">
        <f t="shared" si="134"/>
        <v>6393</v>
      </c>
      <c r="T477">
        <f t="shared" si="135"/>
        <v>37</v>
      </c>
      <c r="U477">
        <f t="shared" si="136"/>
        <v>15</v>
      </c>
      <c r="V477">
        <f t="shared" si="137"/>
        <v>19</v>
      </c>
    </row>
    <row r="478" spans="1:22" x14ac:dyDescent="0.3">
      <c r="A478">
        <v>6407</v>
      </c>
      <c r="B478">
        <v>86</v>
      </c>
      <c r="C478">
        <v>-161</v>
      </c>
      <c r="D478">
        <v>81</v>
      </c>
      <c r="E478">
        <f t="shared" si="138"/>
        <v>82.458333333333329</v>
      </c>
      <c r="F478">
        <f t="shared" si="139"/>
        <v>-114.95833333333333</v>
      </c>
      <c r="G478">
        <f t="shared" si="140"/>
        <v>75.375</v>
      </c>
      <c r="H478">
        <f t="shared" si="128"/>
        <v>-8</v>
      </c>
      <c r="I478">
        <f t="shared" si="129"/>
        <v>10</v>
      </c>
      <c r="J478">
        <f t="shared" si="130"/>
        <v>23</v>
      </c>
      <c r="K478">
        <f t="shared" si="141"/>
        <v>0</v>
      </c>
      <c r="L478">
        <f t="shared" si="142"/>
        <v>1</v>
      </c>
      <c r="M478">
        <f t="shared" si="143"/>
        <v>1</v>
      </c>
      <c r="N478">
        <f t="shared" si="131"/>
        <v>1</v>
      </c>
      <c r="O478">
        <f t="shared" si="132"/>
        <v>0</v>
      </c>
      <c r="P478">
        <f t="shared" si="133"/>
        <v>0</v>
      </c>
      <c r="Q478">
        <f t="shared" si="134"/>
        <v>6407</v>
      </c>
      <c r="R478">
        <f t="shared" si="134"/>
        <v>6340</v>
      </c>
      <c r="S478">
        <f t="shared" si="134"/>
        <v>6393</v>
      </c>
      <c r="T478">
        <f t="shared" si="135"/>
        <v>37</v>
      </c>
      <c r="U478">
        <f t="shared" si="136"/>
        <v>15</v>
      </c>
      <c r="V478">
        <f t="shared" si="137"/>
        <v>19</v>
      </c>
    </row>
    <row r="479" spans="1:22" x14ac:dyDescent="0.3">
      <c r="A479">
        <v>6420</v>
      </c>
      <c r="B479">
        <v>89</v>
      </c>
      <c r="C479">
        <v>-115</v>
      </c>
      <c r="D479">
        <v>83</v>
      </c>
      <c r="E479">
        <f t="shared" si="138"/>
        <v>80.458333333333329</v>
      </c>
      <c r="F479">
        <f t="shared" si="139"/>
        <v>-87.958333333333329</v>
      </c>
      <c r="G479">
        <f t="shared" si="140"/>
        <v>72.666666666666671</v>
      </c>
      <c r="H479">
        <f t="shared" si="128"/>
        <v>3</v>
      </c>
      <c r="I479">
        <f t="shared" si="129"/>
        <v>46</v>
      </c>
      <c r="J479">
        <f t="shared" si="130"/>
        <v>2</v>
      </c>
      <c r="K479">
        <f t="shared" si="141"/>
        <v>1</v>
      </c>
      <c r="L479">
        <f t="shared" si="142"/>
        <v>0</v>
      </c>
      <c r="M479">
        <f t="shared" si="143"/>
        <v>1</v>
      </c>
      <c r="N479">
        <f t="shared" si="131"/>
        <v>0</v>
      </c>
      <c r="O479">
        <f t="shared" si="132"/>
        <v>1</v>
      </c>
      <c r="P479">
        <f t="shared" si="133"/>
        <v>0</v>
      </c>
      <c r="Q479">
        <f t="shared" si="134"/>
        <v>6407</v>
      </c>
      <c r="R479">
        <f t="shared" si="134"/>
        <v>6420</v>
      </c>
      <c r="S479">
        <f t="shared" si="134"/>
        <v>6393</v>
      </c>
      <c r="T479">
        <f t="shared" si="135"/>
        <v>37</v>
      </c>
      <c r="U479">
        <f t="shared" si="136"/>
        <v>13</v>
      </c>
      <c r="V479">
        <f t="shared" si="137"/>
        <v>19</v>
      </c>
    </row>
    <row r="480" spans="1:22" x14ac:dyDescent="0.3">
      <c r="A480">
        <v>6434</v>
      </c>
      <c r="B480">
        <v>71</v>
      </c>
      <c r="C480">
        <v>-44</v>
      </c>
      <c r="D480">
        <v>61</v>
      </c>
      <c r="E480">
        <f t="shared" si="138"/>
        <v>73.75</v>
      </c>
      <c r="F480">
        <f t="shared" si="139"/>
        <v>-47.333333333333336</v>
      </c>
      <c r="G480">
        <f t="shared" si="140"/>
        <v>67</v>
      </c>
      <c r="H480">
        <f t="shared" si="128"/>
        <v>-18</v>
      </c>
      <c r="I480">
        <f t="shared" si="129"/>
        <v>71</v>
      </c>
      <c r="J480">
        <f t="shared" si="130"/>
        <v>-22</v>
      </c>
      <c r="K480">
        <f t="shared" si="141"/>
        <v>0</v>
      </c>
      <c r="L480">
        <f t="shared" si="142"/>
        <v>0</v>
      </c>
      <c r="M480">
        <f t="shared" si="143"/>
        <v>0</v>
      </c>
      <c r="N480">
        <f t="shared" si="131"/>
        <v>1</v>
      </c>
      <c r="O480">
        <f t="shared" si="132"/>
        <v>0</v>
      </c>
      <c r="P480">
        <f t="shared" si="133"/>
        <v>1</v>
      </c>
      <c r="Q480">
        <f t="shared" si="134"/>
        <v>6434</v>
      </c>
      <c r="R480">
        <f t="shared" si="134"/>
        <v>6420</v>
      </c>
      <c r="S480">
        <f t="shared" si="134"/>
        <v>6434</v>
      </c>
      <c r="T480">
        <f t="shared" si="135"/>
        <v>37</v>
      </c>
      <c r="U480">
        <f t="shared" si="136"/>
        <v>13</v>
      </c>
      <c r="V480">
        <f t="shared" si="137"/>
        <v>24</v>
      </c>
    </row>
    <row r="481" spans="1:22" x14ac:dyDescent="0.3">
      <c r="A481">
        <v>6448</v>
      </c>
      <c r="B481">
        <v>66</v>
      </c>
      <c r="C481">
        <v>13</v>
      </c>
      <c r="D481">
        <v>53</v>
      </c>
      <c r="E481">
        <f t="shared" si="138"/>
        <v>69.333333333333329</v>
      </c>
      <c r="F481">
        <f t="shared" si="139"/>
        <v>-5.916666666666667</v>
      </c>
      <c r="G481">
        <f t="shared" si="140"/>
        <v>59.916666666666664</v>
      </c>
      <c r="H481">
        <f t="shared" si="128"/>
        <v>-5</v>
      </c>
      <c r="I481">
        <f t="shared" si="129"/>
        <v>57</v>
      </c>
      <c r="J481">
        <f t="shared" si="130"/>
        <v>-8</v>
      </c>
      <c r="K481">
        <f t="shared" si="141"/>
        <v>0</v>
      </c>
      <c r="L481">
        <f t="shared" si="142"/>
        <v>0</v>
      </c>
      <c r="M481">
        <f t="shared" si="143"/>
        <v>0</v>
      </c>
      <c r="N481">
        <f t="shared" si="131"/>
        <v>0</v>
      </c>
      <c r="O481">
        <f t="shared" si="132"/>
        <v>0</v>
      </c>
      <c r="P481">
        <f t="shared" si="133"/>
        <v>0</v>
      </c>
      <c r="Q481">
        <f t="shared" si="134"/>
        <v>6434</v>
      </c>
      <c r="R481">
        <f t="shared" si="134"/>
        <v>6420</v>
      </c>
      <c r="S481">
        <f t="shared" si="134"/>
        <v>6434</v>
      </c>
      <c r="T481">
        <f t="shared" si="135"/>
        <v>37</v>
      </c>
      <c r="U481">
        <f t="shared" si="136"/>
        <v>13</v>
      </c>
      <c r="V481">
        <f t="shared" si="137"/>
        <v>24</v>
      </c>
    </row>
    <row r="482" spans="1:22" x14ac:dyDescent="0.3">
      <c r="A482">
        <v>6461</v>
      </c>
      <c r="B482">
        <v>61</v>
      </c>
      <c r="C482">
        <v>53</v>
      </c>
      <c r="D482">
        <v>54</v>
      </c>
      <c r="E482">
        <f t="shared" si="138"/>
        <v>65.583333333333329</v>
      </c>
      <c r="F482">
        <f t="shared" si="139"/>
        <v>26.166666666666668</v>
      </c>
      <c r="G482">
        <f t="shared" si="140"/>
        <v>59.208333333333336</v>
      </c>
      <c r="H482">
        <f t="shared" si="128"/>
        <v>-5</v>
      </c>
      <c r="I482">
        <f t="shared" si="129"/>
        <v>40</v>
      </c>
      <c r="J482">
        <f t="shared" si="130"/>
        <v>1</v>
      </c>
      <c r="K482">
        <f t="shared" si="141"/>
        <v>0</v>
      </c>
      <c r="L482">
        <f t="shared" si="142"/>
        <v>0</v>
      </c>
      <c r="M482">
        <f t="shared" si="143"/>
        <v>1</v>
      </c>
      <c r="N482">
        <f t="shared" si="131"/>
        <v>0</v>
      </c>
      <c r="O482">
        <f t="shared" si="132"/>
        <v>0</v>
      </c>
      <c r="P482">
        <f t="shared" si="133"/>
        <v>0</v>
      </c>
      <c r="Q482">
        <f t="shared" si="134"/>
        <v>6434</v>
      </c>
      <c r="R482">
        <f t="shared" si="134"/>
        <v>6420</v>
      </c>
      <c r="S482">
        <f t="shared" si="134"/>
        <v>6434</v>
      </c>
      <c r="T482">
        <f t="shared" si="135"/>
        <v>37</v>
      </c>
      <c r="U482">
        <f t="shared" si="136"/>
        <v>13</v>
      </c>
      <c r="V482">
        <f t="shared" si="137"/>
        <v>24</v>
      </c>
    </row>
    <row r="483" spans="1:22" x14ac:dyDescent="0.3">
      <c r="A483">
        <v>6474</v>
      </c>
      <c r="B483">
        <v>61</v>
      </c>
      <c r="C483">
        <v>75</v>
      </c>
      <c r="D483">
        <v>56</v>
      </c>
      <c r="E483">
        <f t="shared" si="138"/>
        <v>64.916666666666671</v>
      </c>
      <c r="F483">
        <f t="shared" si="139"/>
        <v>42.416666666666664</v>
      </c>
      <c r="G483">
        <f t="shared" si="140"/>
        <v>60.583333333333336</v>
      </c>
      <c r="H483">
        <f t="shared" si="128"/>
        <v>0</v>
      </c>
      <c r="I483">
        <f t="shared" si="129"/>
        <v>22</v>
      </c>
      <c r="J483">
        <f t="shared" si="130"/>
        <v>2</v>
      </c>
      <c r="K483">
        <f t="shared" si="141"/>
        <v>1</v>
      </c>
      <c r="L483">
        <f t="shared" si="142"/>
        <v>1</v>
      </c>
      <c r="M483">
        <f t="shared" si="143"/>
        <v>0</v>
      </c>
      <c r="N483">
        <f t="shared" si="131"/>
        <v>0</v>
      </c>
      <c r="O483">
        <f t="shared" si="132"/>
        <v>0</v>
      </c>
      <c r="P483">
        <f t="shared" si="133"/>
        <v>1</v>
      </c>
      <c r="Q483">
        <f t="shared" si="134"/>
        <v>6434</v>
      </c>
      <c r="R483">
        <f t="shared" si="134"/>
        <v>6420</v>
      </c>
      <c r="S483">
        <f t="shared" si="134"/>
        <v>6474</v>
      </c>
      <c r="T483">
        <f t="shared" si="135"/>
        <v>37</v>
      </c>
      <c r="U483">
        <f t="shared" si="136"/>
        <v>13</v>
      </c>
      <c r="V483">
        <f t="shared" si="137"/>
        <v>25</v>
      </c>
    </row>
    <row r="484" spans="1:22" x14ac:dyDescent="0.3">
      <c r="A484">
        <v>6488</v>
      </c>
      <c r="B484">
        <v>60</v>
      </c>
      <c r="C484">
        <v>72</v>
      </c>
      <c r="D484">
        <v>68</v>
      </c>
      <c r="E484">
        <f t="shared" si="138"/>
        <v>66</v>
      </c>
      <c r="F484">
        <f t="shared" si="139"/>
        <v>39.125</v>
      </c>
      <c r="G484">
        <f t="shared" si="140"/>
        <v>64.666666666666671</v>
      </c>
      <c r="H484">
        <f t="shared" si="128"/>
        <v>-1</v>
      </c>
      <c r="I484">
        <f t="shared" si="129"/>
        <v>-3</v>
      </c>
      <c r="J484">
        <f t="shared" si="130"/>
        <v>12</v>
      </c>
      <c r="K484">
        <f t="shared" si="141"/>
        <v>0</v>
      </c>
      <c r="L484">
        <f t="shared" si="142"/>
        <v>0</v>
      </c>
      <c r="M484">
        <f t="shared" si="143"/>
        <v>0</v>
      </c>
      <c r="N484">
        <f t="shared" si="131"/>
        <v>1</v>
      </c>
      <c r="O484">
        <f t="shared" si="132"/>
        <v>1</v>
      </c>
      <c r="P484">
        <f t="shared" si="133"/>
        <v>0</v>
      </c>
      <c r="Q484">
        <f t="shared" si="134"/>
        <v>6488</v>
      </c>
      <c r="R484">
        <f t="shared" si="134"/>
        <v>6488</v>
      </c>
      <c r="S484">
        <f t="shared" si="134"/>
        <v>6474</v>
      </c>
      <c r="T484">
        <f t="shared" si="135"/>
        <v>19</v>
      </c>
      <c r="U484">
        <f t="shared" si="136"/>
        <v>15</v>
      </c>
      <c r="V484">
        <f t="shared" si="137"/>
        <v>25</v>
      </c>
    </row>
    <row r="485" spans="1:22" x14ac:dyDescent="0.3">
      <c r="A485">
        <v>6501</v>
      </c>
      <c r="B485">
        <v>68</v>
      </c>
      <c r="C485">
        <v>58</v>
      </c>
      <c r="D485">
        <v>69</v>
      </c>
      <c r="E485">
        <f t="shared" si="138"/>
        <v>70.833333333333329</v>
      </c>
      <c r="F485">
        <f t="shared" si="139"/>
        <v>16.791666666666668</v>
      </c>
      <c r="G485">
        <f t="shared" si="140"/>
        <v>68.708333333333329</v>
      </c>
      <c r="H485">
        <f t="shared" si="128"/>
        <v>8</v>
      </c>
      <c r="I485">
        <f t="shared" si="129"/>
        <v>-14</v>
      </c>
      <c r="J485">
        <f t="shared" si="130"/>
        <v>1</v>
      </c>
      <c r="K485">
        <f t="shared" si="141"/>
        <v>1</v>
      </c>
      <c r="L485">
        <f t="shared" si="142"/>
        <v>0</v>
      </c>
      <c r="M485">
        <f t="shared" si="143"/>
        <v>1</v>
      </c>
      <c r="N485">
        <f t="shared" si="131"/>
        <v>0</v>
      </c>
      <c r="O485">
        <f t="shared" si="132"/>
        <v>0</v>
      </c>
      <c r="P485">
        <f t="shared" si="133"/>
        <v>0</v>
      </c>
      <c r="Q485">
        <f t="shared" si="134"/>
        <v>6488</v>
      </c>
      <c r="R485">
        <f t="shared" si="134"/>
        <v>6488</v>
      </c>
      <c r="S485">
        <f t="shared" si="134"/>
        <v>6474</v>
      </c>
      <c r="T485">
        <f t="shared" si="135"/>
        <v>19</v>
      </c>
      <c r="U485">
        <f t="shared" si="136"/>
        <v>15</v>
      </c>
      <c r="V485">
        <f t="shared" si="137"/>
        <v>25</v>
      </c>
    </row>
    <row r="486" spans="1:22" x14ac:dyDescent="0.3">
      <c r="A486">
        <v>6514</v>
      </c>
      <c r="B486">
        <v>73</v>
      </c>
      <c r="C486">
        <v>14</v>
      </c>
      <c r="D486">
        <v>62</v>
      </c>
      <c r="E486">
        <f t="shared" si="138"/>
        <v>76.666666666666671</v>
      </c>
      <c r="F486">
        <f t="shared" si="139"/>
        <v>-25.291666666666668</v>
      </c>
      <c r="G486">
        <f t="shared" si="140"/>
        <v>72.208333333333329</v>
      </c>
      <c r="H486">
        <f t="shared" si="128"/>
        <v>5</v>
      </c>
      <c r="I486">
        <f t="shared" si="129"/>
        <v>-44</v>
      </c>
      <c r="J486">
        <f t="shared" si="130"/>
        <v>-7</v>
      </c>
      <c r="K486">
        <f t="shared" si="141"/>
        <v>0</v>
      </c>
      <c r="L486">
        <f t="shared" si="142"/>
        <v>0</v>
      </c>
      <c r="M486">
        <f t="shared" si="143"/>
        <v>0</v>
      </c>
      <c r="N486">
        <f t="shared" si="131"/>
        <v>1</v>
      </c>
      <c r="O486">
        <f t="shared" si="132"/>
        <v>0</v>
      </c>
      <c r="P486">
        <f t="shared" si="133"/>
        <v>1</v>
      </c>
      <c r="Q486">
        <f t="shared" si="134"/>
        <v>6514</v>
      </c>
      <c r="R486">
        <f t="shared" si="134"/>
        <v>6488</v>
      </c>
      <c r="S486">
        <f t="shared" si="134"/>
        <v>6514</v>
      </c>
      <c r="T486">
        <f t="shared" si="135"/>
        <v>38</v>
      </c>
      <c r="U486">
        <f t="shared" si="136"/>
        <v>15</v>
      </c>
      <c r="V486">
        <f t="shared" si="137"/>
        <v>25</v>
      </c>
    </row>
    <row r="487" spans="1:22" x14ac:dyDescent="0.3">
      <c r="A487">
        <v>6528</v>
      </c>
      <c r="B487">
        <v>85</v>
      </c>
      <c r="C487">
        <v>-79</v>
      </c>
      <c r="D487">
        <v>68</v>
      </c>
      <c r="E487">
        <f t="shared" si="138"/>
        <v>84.208333333333329</v>
      </c>
      <c r="F487">
        <f t="shared" si="139"/>
        <v>-83.25</v>
      </c>
      <c r="G487">
        <f t="shared" si="140"/>
        <v>78.583333333333329</v>
      </c>
      <c r="H487">
        <f t="shared" si="128"/>
        <v>12</v>
      </c>
      <c r="I487">
        <f t="shared" si="129"/>
        <v>-93</v>
      </c>
      <c r="J487">
        <f t="shared" si="130"/>
        <v>6</v>
      </c>
      <c r="K487">
        <f t="shared" si="141"/>
        <v>0</v>
      </c>
      <c r="L487">
        <f t="shared" si="142"/>
        <v>0</v>
      </c>
      <c r="M487">
        <f t="shared" si="143"/>
        <v>1</v>
      </c>
      <c r="N487">
        <f t="shared" si="131"/>
        <v>0</v>
      </c>
      <c r="O487">
        <f t="shared" si="132"/>
        <v>0</v>
      </c>
      <c r="P487">
        <f t="shared" si="133"/>
        <v>0</v>
      </c>
      <c r="Q487">
        <f t="shared" si="134"/>
        <v>6514</v>
      </c>
      <c r="R487">
        <f t="shared" si="134"/>
        <v>6488</v>
      </c>
      <c r="S487">
        <f t="shared" si="134"/>
        <v>6514</v>
      </c>
      <c r="T487">
        <f t="shared" si="135"/>
        <v>38</v>
      </c>
      <c r="U487">
        <f t="shared" si="136"/>
        <v>15</v>
      </c>
      <c r="V487">
        <f t="shared" si="137"/>
        <v>25</v>
      </c>
    </row>
    <row r="488" spans="1:22" x14ac:dyDescent="0.3">
      <c r="A488">
        <v>6541</v>
      </c>
      <c r="B488">
        <v>98</v>
      </c>
      <c r="C488">
        <v>-193</v>
      </c>
      <c r="D488">
        <v>94</v>
      </c>
      <c r="E488">
        <f t="shared" si="138"/>
        <v>91.583333333333329</v>
      </c>
      <c r="F488">
        <f t="shared" si="139"/>
        <v>-141.41666666666666</v>
      </c>
      <c r="G488">
        <f t="shared" si="140"/>
        <v>90.166666666666671</v>
      </c>
      <c r="H488">
        <f t="shared" si="128"/>
        <v>13</v>
      </c>
      <c r="I488">
        <f t="shared" si="129"/>
        <v>-114</v>
      </c>
      <c r="J488">
        <f t="shared" si="130"/>
        <v>26</v>
      </c>
      <c r="K488">
        <f t="shared" si="141"/>
        <v>0</v>
      </c>
      <c r="L488">
        <f t="shared" si="142"/>
        <v>0</v>
      </c>
      <c r="M488">
        <f t="shared" si="143"/>
        <v>0</v>
      </c>
      <c r="N488">
        <f t="shared" si="131"/>
        <v>0</v>
      </c>
      <c r="O488">
        <f t="shared" si="132"/>
        <v>0</v>
      </c>
      <c r="P488">
        <f t="shared" si="133"/>
        <v>1</v>
      </c>
      <c r="Q488">
        <f t="shared" si="134"/>
        <v>6514</v>
      </c>
      <c r="R488">
        <f t="shared" si="134"/>
        <v>6488</v>
      </c>
      <c r="S488">
        <f t="shared" si="134"/>
        <v>6541</v>
      </c>
      <c r="T488">
        <f t="shared" si="135"/>
        <v>38</v>
      </c>
      <c r="U488">
        <f t="shared" si="136"/>
        <v>15</v>
      </c>
      <c r="V488">
        <f t="shared" si="137"/>
        <v>37</v>
      </c>
    </row>
    <row r="489" spans="1:22" x14ac:dyDescent="0.3">
      <c r="A489">
        <v>6555</v>
      </c>
      <c r="B489">
        <v>107</v>
      </c>
      <c r="C489">
        <v>-270</v>
      </c>
      <c r="D489">
        <v>128</v>
      </c>
      <c r="E489">
        <f t="shared" si="138"/>
        <v>95.666666666666671</v>
      </c>
      <c r="F489">
        <f t="shared" si="139"/>
        <v>-171.875</v>
      </c>
      <c r="G489">
        <f t="shared" si="140"/>
        <v>99.166666666666671</v>
      </c>
      <c r="H489">
        <f t="shared" si="128"/>
        <v>9</v>
      </c>
      <c r="I489">
        <f t="shared" si="129"/>
        <v>-77</v>
      </c>
      <c r="J489">
        <f t="shared" si="130"/>
        <v>34</v>
      </c>
      <c r="K489">
        <f t="shared" si="141"/>
        <v>1</v>
      </c>
      <c r="L489">
        <f t="shared" si="142"/>
        <v>0</v>
      </c>
      <c r="M489">
        <f t="shared" si="143"/>
        <v>1</v>
      </c>
      <c r="N489">
        <f t="shared" si="131"/>
        <v>0</v>
      </c>
      <c r="O489">
        <f t="shared" si="132"/>
        <v>0</v>
      </c>
      <c r="P489">
        <f t="shared" si="133"/>
        <v>0</v>
      </c>
      <c r="Q489">
        <f t="shared" si="134"/>
        <v>6514</v>
      </c>
      <c r="R489">
        <f t="shared" si="134"/>
        <v>6488</v>
      </c>
      <c r="S489">
        <f t="shared" si="134"/>
        <v>6541</v>
      </c>
      <c r="T489">
        <f t="shared" si="135"/>
        <v>38</v>
      </c>
      <c r="U489">
        <f t="shared" si="136"/>
        <v>15</v>
      </c>
      <c r="V489">
        <f t="shared" si="137"/>
        <v>37</v>
      </c>
    </row>
    <row r="490" spans="1:22" x14ac:dyDescent="0.3">
      <c r="A490">
        <v>6568</v>
      </c>
      <c r="B490">
        <v>99</v>
      </c>
      <c r="C490">
        <v>-251</v>
      </c>
      <c r="D490">
        <v>127</v>
      </c>
      <c r="E490">
        <f t="shared" si="138"/>
        <v>93.666666666666671</v>
      </c>
      <c r="F490">
        <f t="shared" si="139"/>
        <v>-153.875</v>
      </c>
      <c r="G490">
        <f t="shared" si="140"/>
        <v>95.083333333333329</v>
      </c>
      <c r="H490">
        <f t="shared" si="128"/>
        <v>-8</v>
      </c>
      <c r="I490">
        <f t="shared" si="129"/>
        <v>19</v>
      </c>
      <c r="J490">
        <f t="shared" si="130"/>
        <v>-1</v>
      </c>
      <c r="K490">
        <f t="shared" si="141"/>
        <v>0</v>
      </c>
      <c r="L490">
        <f t="shared" si="142"/>
        <v>1</v>
      </c>
      <c r="M490">
        <f t="shared" si="143"/>
        <v>0</v>
      </c>
      <c r="N490">
        <f t="shared" si="131"/>
        <v>1</v>
      </c>
      <c r="O490">
        <f t="shared" si="132"/>
        <v>0</v>
      </c>
      <c r="P490">
        <f t="shared" si="133"/>
        <v>1</v>
      </c>
      <c r="Q490">
        <f t="shared" si="134"/>
        <v>6568</v>
      </c>
      <c r="R490">
        <f t="shared" si="134"/>
        <v>6488</v>
      </c>
      <c r="S490">
        <f t="shared" si="134"/>
        <v>6568</v>
      </c>
      <c r="T490">
        <f t="shared" si="135"/>
        <v>19</v>
      </c>
      <c r="U490">
        <f t="shared" si="136"/>
        <v>15</v>
      </c>
      <c r="V490">
        <f t="shared" si="137"/>
        <v>37</v>
      </c>
    </row>
    <row r="491" spans="1:22" x14ac:dyDescent="0.3">
      <c r="A491">
        <v>6582</v>
      </c>
      <c r="B491">
        <v>87</v>
      </c>
      <c r="C491">
        <v>-122</v>
      </c>
      <c r="D491">
        <v>73</v>
      </c>
      <c r="E491">
        <f t="shared" si="138"/>
        <v>89.041666666666671</v>
      </c>
      <c r="F491">
        <f t="shared" si="139"/>
        <v>-89.166666666666671</v>
      </c>
      <c r="G491">
        <f t="shared" si="140"/>
        <v>76.125</v>
      </c>
      <c r="H491">
        <f t="shared" si="128"/>
        <v>-12</v>
      </c>
      <c r="I491">
        <f t="shared" si="129"/>
        <v>129</v>
      </c>
      <c r="J491">
        <f t="shared" si="130"/>
        <v>-54</v>
      </c>
      <c r="K491">
        <f t="shared" si="141"/>
        <v>0</v>
      </c>
      <c r="L491">
        <f t="shared" si="142"/>
        <v>0</v>
      </c>
      <c r="M491">
        <f t="shared" si="143"/>
        <v>0</v>
      </c>
      <c r="N491">
        <f t="shared" si="131"/>
        <v>0</v>
      </c>
      <c r="O491">
        <f t="shared" si="132"/>
        <v>1</v>
      </c>
      <c r="P491">
        <f t="shared" si="133"/>
        <v>0</v>
      </c>
      <c r="Q491">
        <f t="shared" si="134"/>
        <v>6568</v>
      </c>
      <c r="R491">
        <f t="shared" si="134"/>
        <v>6582</v>
      </c>
      <c r="S491">
        <f t="shared" si="134"/>
        <v>6568</v>
      </c>
      <c r="T491">
        <f t="shared" si="135"/>
        <v>19</v>
      </c>
      <c r="U491">
        <f t="shared" si="136"/>
        <v>11</v>
      </c>
      <c r="V491">
        <f t="shared" si="137"/>
        <v>37</v>
      </c>
    </row>
    <row r="492" spans="1:22" x14ac:dyDescent="0.3">
      <c r="A492">
        <v>6595</v>
      </c>
      <c r="B492">
        <v>87</v>
      </c>
      <c r="C492">
        <v>12</v>
      </c>
      <c r="D492">
        <v>40</v>
      </c>
      <c r="E492">
        <f t="shared" si="138"/>
        <v>85.208333333333329</v>
      </c>
      <c r="F492">
        <f t="shared" si="139"/>
        <v>-8.0833333333333339</v>
      </c>
      <c r="G492">
        <f t="shared" si="140"/>
        <v>58.333333333333336</v>
      </c>
      <c r="H492">
        <f t="shared" si="128"/>
        <v>0</v>
      </c>
      <c r="I492">
        <f t="shared" si="129"/>
        <v>134</v>
      </c>
      <c r="J492">
        <f t="shared" si="130"/>
        <v>-33</v>
      </c>
      <c r="K492">
        <f t="shared" si="141"/>
        <v>1</v>
      </c>
      <c r="L492">
        <f t="shared" si="142"/>
        <v>0</v>
      </c>
      <c r="M492">
        <f t="shared" si="143"/>
        <v>0</v>
      </c>
      <c r="N492">
        <f t="shared" si="131"/>
        <v>0</v>
      </c>
      <c r="O492">
        <f t="shared" si="132"/>
        <v>0</v>
      </c>
      <c r="P492">
        <f t="shared" si="133"/>
        <v>0</v>
      </c>
      <c r="Q492">
        <f t="shared" si="134"/>
        <v>6568</v>
      </c>
      <c r="R492">
        <f t="shared" si="134"/>
        <v>6582</v>
      </c>
      <c r="S492">
        <f t="shared" si="134"/>
        <v>6568</v>
      </c>
      <c r="T492">
        <f t="shared" si="135"/>
        <v>19</v>
      </c>
      <c r="U492">
        <f t="shared" si="136"/>
        <v>11</v>
      </c>
      <c r="V492">
        <f t="shared" si="137"/>
        <v>37</v>
      </c>
    </row>
    <row r="493" spans="1:22" x14ac:dyDescent="0.3">
      <c r="A493">
        <v>6608</v>
      </c>
      <c r="B493">
        <v>80</v>
      </c>
      <c r="C493">
        <v>129</v>
      </c>
      <c r="D493">
        <v>19</v>
      </c>
      <c r="E493">
        <f t="shared" si="138"/>
        <v>80.125</v>
      </c>
      <c r="F493">
        <f t="shared" si="139"/>
        <v>65.166666666666671</v>
      </c>
      <c r="G493">
        <f t="shared" si="140"/>
        <v>49.125</v>
      </c>
      <c r="H493">
        <f t="shared" si="128"/>
        <v>-7</v>
      </c>
      <c r="I493">
        <f t="shared" si="129"/>
        <v>117</v>
      </c>
      <c r="J493">
        <f t="shared" si="130"/>
        <v>-21</v>
      </c>
      <c r="K493">
        <f t="shared" si="141"/>
        <v>0</v>
      </c>
      <c r="L493">
        <f t="shared" si="142"/>
        <v>0</v>
      </c>
      <c r="M493">
        <f t="shared" si="143"/>
        <v>0</v>
      </c>
      <c r="N493">
        <f t="shared" si="131"/>
        <v>1</v>
      </c>
      <c r="O493">
        <f t="shared" si="132"/>
        <v>0</v>
      </c>
      <c r="P493">
        <f t="shared" si="133"/>
        <v>0</v>
      </c>
      <c r="Q493">
        <f t="shared" si="134"/>
        <v>6608</v>
      </c>
      <c r="R493">
        <f t="shared" si="134"/>
        <v>6582</v>
      </c>
      <c r="S493">
        <f t="shared" si="134"/>
        <v>6568</v>
      </c>
      <c r="T493">
        <f t="shared" si="135"/>
        <v>25</v>
      </c>
      <c r="U493">
        <f t="shared" si="136"/>
        <v>11</v>
      </c>
      <c r="V493">
        <f t="shared" si="137"/>
        <v>37</v>
      </c>
    </row>
    <row r="494" spans="1:22" x14ac:dyDescent="0.3">
      <c r="A494">
        <v>6622</v>
      </c>
      <c r="B494">
        <v>72</v>
      </c>
      <c r="C494">
        <v>181</v>
      </c>
      <c r="D494">
        <v>45</v>
      </c>
      <c r="E494">
        <f t="shared" si="138"/>
        <v>74.708333333333329</v>
      </c>
      <c r="F494">
        <f t="shared" si="139"/>
        <v>107.79166666666667</v>
      </c>
      <c r="G494">
        <f t="shared" si="140"/>
        <v>52.958333333333336</v>
      </c>
      <c r="H494">
        <f t="shared" si="128"/>
        <v>-8</v>
      </c>
      <c r="I494">
        <f t="shared" si="129"/>
        <v>52</v>
      </c>
      <c r="J494">
        <f t="shared" si="130"/>
        <v>26</v>
      </c>
      <c r="K494">
        <f t="shared" si="141"/>
        <v>0</v>
      </c>
      <c r="L494">
        <f t="shared" si="142"/>
        <v>1</v>
      </c>
      <c r="M494">
        <f t="shared" si="143"/>
        <v>1</v>
      </c>
      <c r="N494">
        <f t="shared" si="131"/>
        <v>0</v>
      </c>
      <c r="O494">
        <f t="shared" si="132"/>
        <v>0</v>
      </c>
      <c r="P494">
        <f t="shared" si="133"/>
        <v>0</v>
      </c>
      <c r="Q494">
        <f t="shared" si="134"/>
        <v>6608</v>
      </c>
      <c r="R494">
        <f t="shared" si="134"/>
        <v>6582</v>
      </c>
      <c r="S494">
        <f t="shared" si="134"/>
        <v>6568</v>
      </c>
      <c r="T494">
        <f t="shared" si="135"/>
        <v>25</v>
      </c>
      <c r="U494">
        <f t="shared" si="136"/>
        <v>11</v>
      </c>
      <c r="V494">
        <f t="shared" si="137"/>
        <v>37</v>
      </c>
    </row>
    <row r="495" spans="1:22" x14ac:dyDescent="0.3">
      <c r="A495">
        <v>6636</v>
      </c>
      <c r="B495">
        <v>68</v>
      </c>
      <c r="C495">
        <v>165</v>
      </c>
      <c r="D495">
        <v>74</v>
      </c>
      <c r="E495">
        <f t="shared" si="138"/>
        <v>71.25</v>
      </c>
      <c r="F495">
        <f t="shared" si="139"/>
        <v>111.66666666666667</v>
      </c>
      <c r="G495">
        <f t="shared" si="140"/>
        <v>61.833333333333336</v>
      </c>
      <c r="H495">
        <f t="shared" si="128"/>
        <v>-4</v>
      </c>
      <c r="I495">
        <f t="shared" si="129"/>
        <v>-16</v>
      </c>
      <c r="J495">
        <f t="shared" si="130"/>
        <v>29</v>
      </c>
      <c r="K495">
        <f t="shared" si="141"/>
        <v>0</v>
      </c>
      <c r="L495">
        <f t="shared" si="142"/>
        <v>0</v>
      </c>
      <c r="M495">
        <f t="shared" si="143"/>
        <v>1</v>
      </c>
      <c r="N495">
        <f t="shared" si="131"/>
        <v>0</v>
      </c>
      <c r="O495">
        <f t="shared" si="132"/>
        <v>1</v>
      </c>
      <c r="P495">
        <f t="shared" si="133"/>
        <v>0</v>
      </c>
      <c r="Q495">
        <f t="shared" si="134"/>
        <v>6608</v>
      </c>
      <c r="R495">
        <f t="shared" si="134"/>
        <v>6636</v>
      </c>
      <c r="S495">
        <f t="shared" si="134"/>
        <v>6568</v>
      </c>
      <c r="T495">
        <f t="shared" si="135"/>
        <v>25</v>
      </c>
      <c r="U495">
        <f t="shared" si="136"/>
        <v>19</v>
      </c>
      <c r="V495">
        <f t="shared" si="137"/>
        <v>37</v>
      </c>
    </row>
    <row r="496" spans="1:22" x14ac:dyDescent="0.3">
      <c r="A496">
        <v>6649</v>
      </c>
      <c r="B496">
        <v>66</v>
      </c>
      <c r="C496">
        <v>120</v>
      </c>
      <c r="D496">
        <v>72</v>
      </c>
      <c r="E496">
        <f t="shared" si="138"/>
        <v>70.333333333333329</v>
      </c>
      <c r="F496">
        <f t="shared" si="139"/>
        <v>82.833333333333329</v>
      </c>
      <c r="G496">
        <f t="shared" si="140"/>
        <v>66.208333333333329</v>
      </c>
      <c r="H496">
        <f t="shared" si="128"/>
        <v>-2</v>
      </c>
      <c r="I496">
        <f t="shared" si="129"/>
        <v>-45</v>
      </c>
      <c r="J496">
        <f t="shared" si="130"/>
        <v>-2</v>
      </c>
      <c r="K496">
        <f t="shared" si="141"/>
        <v>0</v>
      </c>
      <c r="L496">
        <f t="shared" si="142"/>
        <v>0</v>
      </c>
      <c r="M496">
        <f t="shared" si="143"/>
        <v>0</v>
      </c>
      <c r="N496">
        <f t="shared" si="131"/>
        <v>0</v>
      </c>
      <c r="O496">
        <f t="shared" si="132"/>
        <v>0</v>
      </c>
      <c r="P496">
        <f t="shared" si="133"/>
        <v>1</v>
      </c>
      <c r="Q496">
        <f t="shared" si="134"/>
        <v>6608</v>
      </c>
      <c r="R496">
        <f t="shared" si="134"/>
        <v>6636</v>
      </c>
      <c r="S496">
        <f t="shared" si="134"/>
        <v>6649</v>
      </c>
      <c r="T496">
        <f t="shared" si="135"/>
        <v>25</v>
      </c>
      <c r="U496">
        <f t="shared" si="136"/>
        <v>19</v>
      </c>
      <c r="V496">
        <f t="shared" si="137"/>
        <v>12</v>
      </c>
    </row>
    <row r="497" spans="1:22" x14ac:dyDescent="0.3">
      <c r="A497">
        <v>6663</v>
      </c>
      <c r="B497">
        <v>65</v>
      </c>
      <c r="C497">
        <v>75</v>
      </c>
      <c r="D497">
        <v>66</v>
      </c>
      <c r="E497">
        <f t="shared" si="138"/>
        <v>71.416666666666671</v>
      </c>
      <c r="F497">
        <f t="shared" si="139"/>
        <v>33.5</v>
      </c>
      <c r="G497">
        <f t="shared" si="140"/>
        <v>68.875</v>
      </c>
      <c r="H497">
        <f t="shared" si="128"/>
        <v>-1</v>
      </c>
      <c r="I497">
        <f t="shared" si="129"/>
        <v>-45</v>
      </c>
      <c r="J497">
        <f t="shared" si="130"/>
        <v>-6</v>
      </c>
      <c r="K497">
        <f t="shared" si="141"/>
        <v>0</v>
      </c>
      <c r="L497">
        <f t="shared" si="142"/>
        <v>0</v>
      </c>
      <c r="M497">
        <f t="shared" si="143"/>
        <v>0</v>
      </c>
      <c r="N497">
        <f t="shared" si="131"/>
        <v>0</v>
      </c>
      <c r="O497">
        <f t="shared" si="132"/>
        <v>0</v>
      </c>
      <c r="P497">
        <f t="shared" si="133"/>
        <v>0</v>
      </c>
      <c r="Q497">
        <f t="shared" si="134"/>
        <v>6608</v>
      </c>
      <c r="R497">
        <f t="shared" si="134"/>
        <v>6636</v>
      </c>
      <c r="S497">
        <f t="shared" si="134"/>
        <v>6649</v>
      </c>
      <c r="T497">
        <f t="shared" si="135"/>
        <v>25</v>
      </c>
      <c r="U497">
        <f t="shared" si="136"/>
        <v>19</v>
      </c>
      <c r="V497">
        <f t="shared" si="137"/>
        <v>12</v>
      </c>
    </row>
    <row r="498" spans="1:22" x14ac:dyDescent="0.3">
      <c r="A498">
        <v>6676</v>
      </c>
      <c r="B498">
        <v>68</v>
      </c>
      <c r="C498">
        <v>-3</v>
      </c>
      <c r="D498">
        <v>49</v>
      </c>
      <c r="E498">
        <f t="shared" si="138"/>
        <v>75.583333333333329</v>
      </c>
      <c r="F498">
        <f t="shared" si="139"/>
        <v>-36.166666666666664</v>
      </c>
      <c r="G498">
        <f t="shared" si="140"/>
        <v>73</v>
      </c>
      <c r="H498">
        <f t="shared" si="128"/>
        <v>3</v>
      </c>
      <c r="I498">
        <f t="shared" si="129"/>
        <v>-78</v>
      </c>
      <c r="J498">
        <f t="shared" si="130"/>
        <v>-17</v>
      </c>
      <c r="K498">
        <f t="shared" si="141"/>
        <v>1</v>
      </c>
      <c r="L498">
        <f t="shared" si="142"/>
        <v>0</v>
      </c>
      <c r="M498">
        <f t="shared" si="143"/>
        <v>0</v>
      </c>
      <c r="N498">
        <f t="shared" si="131"/>
        <v>0</v>
      </c>
      <c r="O498">
        <f t="shared" si="132"/>
        <v>0</v>
      </c>
      <c r="P498">
        <f t="shared" si="133"/>
        <v>0</v>
      </c>
      <c r="Q498">
        <f t="shared" si="134"/>
        <v>6608</v>
      </c>
      <c r="R498">
        <f t="shared" si="134"/>
        <v>6636</v>
      </c>
      <c r="S498">
        <f t="shared" si="134"/>
        <v>6649</v>
      </c>
      <c r="T498">
        <f t="shared" si="135"/>
        <v>25</v>
      </c>
      <c r="U498">
        <f t="shared" si="136"/>
        <v>19</v>
      </c>
      <c r="V498">
        <f t="shared" si="137"/>
        <v>12</v>
      </c>
    </row>
    <row r="499" spans="1:22" x14ac:dyDescent="0.3">
      <c r="A499">
        <v>6689</v>
      </c>
      <c r="B499">
        <v>82</v>
      </c>
      <c r="C499">
        <v>-139</v>
      </c>
      <c r="D499">
        <v>92</v>
      </c>
      <c r="E499">
        <f t="shared" si="138"/>
        <v>83.25</v>
      </c>
      <c r="F499">
        <f t="shared" si="139"/>
        <v>-120.75</v>
      </c>
      <c r="G499">
        <f t="shared" si="140"/>
        <v>87.333333333333329</v>
      </c>
      <c r="H499">
        <f t="shared" si="128"/>
        <v>14</v>
      </c>
      <c r="I499">
        <f t="shared" si="129"/>
        <v>-136</v>
      </c>
      <c r="J499">
        <f t="shared" si="130"/>
        <v>43</v>
      </c>
      <c r="K499">
        <f t="shared" si="141"/>
        <v>0</v>
      </c>
      <c r="L499">
        <f t="shared" si="142"/>
        <v>0</v>
      </c>
      <c r="M499">
        <f t="shared" si="143"/>
        <v>1</v>
      </c>
      <c r="N499">
        <f t="shared" si="131"/>
        <v>1</v>
      </c>
      <c r="O499">
        <f t="shared" si="132"/>
        <v>0</v>
      </c>
      <c r="P499">
        <f t="shared" si="133"/>
        <v>0</v>
      </c>
      <c r="Q499">
        <f t="shared" si="134"/>
        <v>6689</v>
      </c>
      <c r="R499">
        <f t="shared" si="134"/>
        <v>6636</v>
      </c>
      <c r="S499">
        <f t="shared" si="134"/>
        <v>6649</v>
      </c>
      <c r="T499">
        <f t="shared" si="135"/>
        <v>12</v>
      </c>
      <c r="U499">
        <f t="shared" si="136"/>
        <v>19</v>
      </c>
      <c r="V499">
        <f t="shared" si="137"/>
        <v>12</v>
      </c>
    </row>
    <row r="500" spans="1:22" x14ac:dyDescent="0.3">
      <c r="A500">
        <v>6703</v>
      </c>
      <c r="B500">
        <v>99</v>
      </c>
      <c r="C500">
        <v>-290</v>
      </c>
      <c r="D500">
        <v>114</v>
      </c>
      <c r="E500">
        <f t="shared" si="138"/>
        <v>91.916666666666671</v>
      </c>
      <c r="F500">
        <f t="shared" si="139"/>
        <v>-194.79166666666666</v>
      </c>
      <c r="G500">
        <f t="shared" si="140"/>
        <v>98.083333333333329</v>
      </c>
      <c r="H500">
        <f t="shared" si="128"/>
        <v>17</v>
      </c>
      <c r="I500">
        <f t="shared" si="129"/>
        <v>-151</v>
      </c>
      <c r="J500">
        <f t="shared" si="130"/>
        <v>22</v>
      </c>
      <c r="K500">
        <f t="shared" si="141"/>
        <v>0</v>
      </c>
      <c r="L500">
        <f t="shared" si="142"/>
        <v>0</v>
      </c>
      <c r="M500">
        <f t="shared" si="143"/>
        <v>0</v>
      </c>
      <c r="N500">
        <f t="shared" si="131"/>
        <v>0</v>
      </c>
      <c r="O500">
        <f t="shared" si="132"/>
        <v>0</v>
      </c>
      <c r="P500">
        <f t="shared" si="133"/>
        <v>1</v>
      </c>
      <c r="Q500">
        <f t="shared" si="134"/>
        <v>6689</v>
      </c>
      <c r="R500">
        <f t="shared" si="134"/>
        <v>6636</v>
      </c>
      <c r="S500">
        <f t="shared" si="134"/>
        <v>6703</v>
      </c>
      <c r="T500">
        <f t="shared" si="135"/>
        <v>12</v>
      </c>
      <c r="U500">
        <f t="shared" si="136"/>
        <v>19</v>
      </c>
      <c r="V500">
        <f t="shared" si="137"/>
        <v>19</v>
      </c>
    </row>
    <row r="501" spans="1:22" x14ac:dyDescent="0.3">
      <c r="A501">
        <v>6716</v>
      </c>
      <c r="B501">
        <v>107</v>
      </c>
      <c r="C501">
        <v>-336</v>
      </c>
      <c r="D501">
        <v>131</v>
      </c>
      <c r="E501">
        <f t="shared" si="138"/>
        <v>96.666666666666671</v>
      </c>
      <c r="F501">
        <f t="shared" si="139"/>
        <v>-219.33333333333334</v>
      </c>
      <c r="G501">
        <f t="shared" si="140"/>
        <v>100.91666666666667</v>
      </c>
      <c r="H501">
        <f t="shared" si="128"/>
        <v>8</v>
      </c>
      <c r="I501">
        <f t="shared" si="129"/>
        <v>-46</v>
      </c>
      <c r="J501">
        <f t="shared" si="130"/>
        <v>17</v>
      </c>
      <c r="K501">
        <f t="shared" si="141"/>
        <v>1</v>
      </c>
      <c r="L501">
        <f t="shared" si="142"/>
        <v>0</v>
      </c>
      <c r="M501">
        <f t="shared" si="143"/>
        <v>1</v>
      </c>
      <c r="N501">
        <f t="shared" si="131"/>
        <v>0</v>
      </c>
      <c r="O501">
        <f t="shared" si="132"/>
        <v>0</v>
      </c>
      <c r="P501">
        <f t="shared" si="133"/>
        <v>0</v>
      </c>
      <c r="Q501">
        <f t="shared" si="134"/>
        <v>6689</v>
      </c>
      <c r="R501">
        <f t="shared" si="134"/>
        <v>6636</v>
      </c>
      <c r="S501">
        <f t="shared" si="134"/>
        <v>6703</v>
      </c>
      <c r="T501">
        <f t="shared" si="135"/>
        <v>12</v>
      </c>
      <c r="U501">
        <f t="shared" si="136"/>
        <v>19</v>
      </c>
      <c r="V501">
        <f t="shared" si="137"/>
        <v>19</v>
      </c>
    </row>
    <row r="502" spans="1:22" x14ac:dyDescent="0.3">
      <c r="A502">
        <v>6730</v>
      </c>
      <c r="B502">
        <v>105</v>
      </c>
      <c r="C502">
        <v>-258</v>
      </c>
      <c r="D502">
        <v>106</v>
      </c>
      <c r="E502">
        <f t="shared" si="138"/>
        <v>95.708333333333329</v>
      </c>
      <c r="F502">
        <f t="shared" si="139"/>
        <v>-184.375</v>
      </c>
      <c r="G502">
        <f t="shared" si="140"/>
        <v>88.75</v>
      </c>
      <c r="H502">
        <f t="shared" si="128"/>
        <v>-2</v>
      </c>
      <c r="I502">
        <f t="shared" si="129"/>
        <v>78</v>
      </c>
      <c r="J502">
        <f t="shared" si="130"/>
        <v>-25</v>
      </c>
      <c r="K502">
        <f t="shared" si="141"/>
        <v>0</v>
      </c>
      <c r="L502">
        <f t="shared" si="142"/>
        <v>1</v>
      </c>
      <c r="M502">
        <f t="shared" si="143"/>
        <v>0</v>
      </c>
      <c r="N502">
        <f t="shared" si="131"/>
        <v>1</v>
      </c>
      <c r="O502">
        <f t="shared" si="132"/>
        <v>0</v>
      </c>
      <c r="P502">
        <f t="shared" si="133"/>
        <v>1</v>
      </c>
      <c r="Q502">
        <f t="shared" si="134"/>
        <v>6730</v>
      </c>
      <c r="R502">
        <f t="shared" si="134"/>
        <v>6636</v>
      </c>
      <c r="S502">
        <f t="shared" si="134"/>
        <v>6730</v>
      </c>
      <c r="T502">
        <f t="shared" si="135"/>
        <v>24</v>
      </c>
      <c r="U502">
        <f t="shared" si="136"/>
        <v>19</v>
      </c>
      <c r="V502">
        <f t="shared" si="137"/>
        <v>37</v>
      </c>
    </row>
    <row r="503" spans="1:22" x14ac:dyDescent="0.3">
      <c r="A503">
        <v>6744</v>
      </c>
      <c r="B503">
        <v>91</v>
      </c>
      <c r="C503">
        <v>-119</v>
      </c>
      <c r="D503">
        <v>62</v>
      </c>
      <c r="E503">
        <f t="shared" si="138"/>
        <v>90.333333333333329</v>
      </c>
      <c r="F503">
        <f t="shared" si="139"/>
        <v>-112.70833333333333</v>
      </c>
      <c r="G503">
        <f t="shared" si="140"/>
        <v>70.541666666666671</v>
      </c>
      <c r="H503">
        <f t="shared" si="128"/>
        <v>-14</v>
      </c>
      <c r="I503">
        <f t="shared" si="129"/>
        <v>139</v>
      </c>
      <c r="J503">
        <f t="shared" si="130"/>
        <v>-44</v>
      </c>
      <c r="K503">
        <f t="shared" si="141"/>
        <v>0</v>
      </c>
      <c r="L503">
        <f t="shared" si="142"/>
        <v>0</v>
      </c>
      <c r="M503">
        <f t="shared" si="143"/>
        <v>0</v>
      </c>
      <c r="N503">
        <f t="shared" si="131"/>
        <v>0</v>
      </c>
      <c r="O503">
        <f t="shared" si="132"/>
        <v>1</v>
      </c>
      <c r="P503">
        <f t="shared" si="133"/>
        <v>0</v>
      </c>
      <c r="Q503">
        <f t="shared" si="134"/>
        <v>6730</v>
      </c>
      <c r="R503">
        <f t="shared" si="134"/>
        <v>6744</v>
      </c>
      <c r="S503">
        <f t="shared" si="134"/>
        <v>6730</v>
      </c>
      <c r="T503">
        <f t="shared" si="135"/>
        <v>24</v>
      </c>
      <c r="U503">
        <f t="shared" si="136"/>
        <v>9</v>
      </c>
      <c r="V503">
        <f t="shared" si="137"/>
        <v>37</v>
      </c>
    </row>
    <row r="504" spans="1:22" x14ac:dyDescent="0.3">
      <c r="A504">
        <v>6757</v>
      </c>
      <c r="B504">
        <v>90</v>
      </c>
      <c r="C504">
        <v>-9</v>
      </c>
      <c r="D504">
        <v>40</v>
      </c>
      <c r="E504">
        <f t="shared" si="138"/>
        <v>84.375</v>
      </c>
      <c r="F504">
        <f t="shared" si="139"/>
        <v>-36.375</v>
      </c>
      <c r="G504">
        <f t="shared" si="140"/>
        <v>55.125</v>
      </c>
      <c r="H504">
        <f t="shared" si="128"/>
        <v>-1</v>
      </c>
      <c r="I504">
        <f t="shared" si="129"/>
        <v>110</v>
      </c>
      <c r="J504">
        <f t="shared" si="130"/>
        <v>-22</v>
      </c>
      <c r="K504">
        <f t="shared" si="141"/>
        <v>0</v>
      </c>
      <c r="L504">
        <f t="shared" si="142"/>
        <v>0</v>
      </c>
      <c r="M504">
        <f t="shared" si="143"/>
        <v>0</v>
      </c>
      <c r="N504">
        <f t="shared" si="131"/>
        <v>0</v>
      </c>
      <c r="O504">
        <f t="shared" si="132"/>
        <v>0</v>
      </c>
      <c r="P504">
        <f t="shared" si="133"/>
        <v>0</v>
      </c>
      <c r="Q504">
        <f t="shared" si="134"/>
        <v>6730</v>
      </c>
      <c r="R504">
        <f t="shared" si="134"/>
        <v>6744</v>
      </c>
      <c r="S504">
        <f t="shared" si="134"/>
        <v>6730</v>
      </c>
      <c r="T504">
        <f t="shared" si="135"/>
        <v>24</v>
      </c>
      <c r="U504">
        <f t="shared" si="136"/>
        <v>9</v>
      </c>
      <c r="V504">
        <f t="shared" si="137"/>
        <v>37</v>
      </c>
    </row>
    <row r="505" spans="1:22" x14ac:dyDescent="0.3">
      <c r="A505">
        <v>6770</v>
      </c>
      <c r="B505">
        <v>79</v>
      </c>
      <c r="C505">
        <v>69</v>
      </c>
      <c r="D505">
        <v>31</v>
      </c>
      <c r="E505">
        <f t="shared" si="138"/>
        <v>75.541666666666671</v>
      </c>
      <c r="F505">
        <f t="shared" si="139"/>
        <v>30.458333333333332</v>
      </c>
      <c r="G505">
        <f t="shared" si="140"/>
        <v>46.625</v>
      </c>
      <c r="H505">
        <f t="shared" si="128"/>
        <v>-11</v>
      </c>
      <c r="I505">
        <f t="shared" si="129"/>
        <v>78</v>
      </c>
      <c r="J505">
        <f t="shared" si="130"/>
        <v>-9</v>
      </c>
      <c r="K505">
        <f t="shared" si="141"/>
        <v>0</v>
      </c>
      <c r="L505">
        <f t="shared" si="142"/>
        <v>0</v>
      </c>
      <c r="M505">
        <f t="shared" si="143"/>
        <v>0</v>
      </c>
      <c r="N505">
        <f t="shared" si="131"/>
        <v>0</v>
      </c>
      <c r="O505">
        <f t="shared" si="132"/>
        <v>0</v>
      </c>
      <c r="P505">
        <f t="shared" si="133"/>
        <v>0</v>
      </c>
      <c r="Q505">
        <f t="shared" si="134"/>
        <v>6730</v>
      </c>
      <c r="R505">
        <f t="shared" si="134"/>
        <v>6744</v>
      </c>
      <c r="S505">
        <f t="shared" si="134"/>
        <v>6730</v>
      </c>
      <c r="T505">
        <f t="shared" si="135"/>
        <v>24</v>
      </c>
      <c r="U505">
        <f t="shared" si="136"/>
        <v>9</v>
      </c>
      <c r="V505">
        <f t="shared" si="137"/>
        <v>37</v>
      </c>
    </row>
    <row r="506" spans="1:22" x14ac:dyDescent="0.3">
      <c r="A506">
        <v>6784</v>
      </c>
      <c r="B506">
        <v>58</v>
      </c>
      <c r="C506">
        <v>130</v>
      </c>
      <c r="D506">
        <v>30</v>
      </c>
      <c r="E506">
        <f t="shared" si="138"/>
        <v>64.791666666666671</v>
      </c>
      <c r="F506">
        <f t="shared" si="139"/>
        <v>80.041666666666671</v>
      </c>
      <c r="G506">
        <f t="shared" si="140"/>
        <v>44.25</v>
      </c>
      <c r="H506">
        <f t="shared" si="128"/>
        <v>-21</v>
      </c>
      <c r="I506">
        <f t="shared" si="129"/>
        <v>61</v>
      </c>
      <c r="J506">
        <f t="shared" si="130"/>
        <v>-1</v>
      </c>
      <c r="K506">
        <f t="shared" si="141"/>
        <v>0</v>
      </c>
      <c r="L506">
        <f t="shared" si="142"/>
        <v>0</v>
      </c>
      <c r="M506">
        <f t="shared" si="143"/>
        <v>0</v>
      </c>
      <c r="N506">
        <f t="shared" si="131"/>
        <v>0</v>
      </c>
      <c r="O506">
        <f t="shared" si="132"/>
        <v>0</v>
      </c>
      <c r="P506">
        <f t="shared" si="133"/>
        <v>0</v>
      </c>
      <c r="Q506">
        <f t="shared" si="134"/>
        <v>6730</v>
      </c>
      <c r="R506">
        <f t="shared" si="134"/>
        <v>6744</v>
      </c>
      <c r="S506">
        <f t="shared" si="134"/>
        <v>6730</v>
      </c>
      <c r="T506">
        <f t="shared" si="135"/>
        <v>24</v>
      </c>
      <c r="U506">
        <f t="shared" si="136"/>
        <v>9</v>
      </c>
      <c r="V506">
        <f t="shared" si="137"/>
        <v>37</v>
      </c>
    </row>
    <row r="507" spans="1:22" x14ac:dyDescent="0.3">
      <c r="A507">
        <v>6797</v>
      </c>
      <c r="B507">
        <v>49</v>
      </c>
      <c r="C507">
        <v>148</v>
      </c>
      <c r="D507">
        <v>53</v>
      </c>
      <c r="E507">
        <f t="shared" si="138"/>
        <v>57.416666666666664</v>
      </c>
      <c r="F507">
        <f t="shared" si="139"/>
        <v>100.95833333333333</v>
      </c>
      <c r="G507">
        <f t="shared" si="140"/>
        <v>50.666666666666664</v>
      </c>
      <c r="H507">
        <f t="shared" si="128"/>
        <v>-9</v>
      </c>
      <c r="I507">
        <f t="shared" si="129"/>
        <v>18</v>
      </c>
      <c r="J507">
        <f t="shared" si="130"/>
        <v>23</v>
      </c>
      <c r="K507">
        <f t="shared" si="141"/>
        <v>0</v>
      </c>
      <c r="L507">
        <f t="shared" si="142"/>
        <v>1</v>
      </c>
      <c r="M507">
        <f t="shared" si="143"/>
        <v>1</v>
      </c>
      <c r="N507">
        <f t="shared" si="131"/>
        <v>0</v>
      </c>
      <c r="O507">
        <f t="shared" si="132"/>
        <v>0</v>
      </c>
      <c r="P507">
        <f t="shared" si="133"/>
        <v>0</v>
      </c>
      <c r="Q507">
        <f t="shared" si="134"/>
        <v>6730</v>
      </c>
      <c r="R507">
        <f t="shared" si="134"/>
        <v>6744</v>
      </c>
      <c r="S507">
        <f t="shared" si="134"/>
        <v>6730</v>
      </c>
      <c r="T507">
        <f t="shared" si="135"/>
        <v>24</v>
      </c>
      <c r="U507">
        <f t="shared" si="136"/>
        <v>9</v>
      </c>
      <c r="V507">
        <f t="shared" si="137"/>
        <v>37</v>
      </c>
    </row>
    <row r="508" spans="1:22" x14ac:dyDescent="0.3">
      <c r="A508">
        <v>6811</v>
      </c>
      <c r="B508">
        <v>44</v>
      </c>
      <c r="C508">
        <v>133</v>
      </c>
      <c r="D508">
        <v>61</v>
      </c>
      <c r="E508">
        <f t="shared" si="138"/>
        <v>53.583333333333336</v>
      </c>
      <c r="F508">
        <f t="shared" si="139"/>
        <v>89.708333333333329</v>
      </c>
      <c r="G508">
        <f t="shared" si="140"/>
        <v>61.208333333333336</v>
      </c>
      <c r="H508">
        <f t="shared" si="128"/>
        <v>-5</v>
      </c>
      <c r="I508">
        <f t="shared" si="129"/>
        <v>-15</v>
      </c>
      <c r="J508">
        <f t="shared" si="130"/>
        <v>8</v>
      </c>
      <c r="K508">
        <f t="shared" si="141"/>
        <v>0</v>
      </c>
      <c r="L508">
        <f t="shared" si="142"/>
        <v>0</v>
      </c>
      <c r="M508">
        <f t="shared" si="143"/>
        <v>0</v>
      </c>
      <c r="N508">
        <f t="shared" si="131"/>
        <v>0</v>
      </c>
      <c r="O508">
        <f t="shared" si="132"/>
        <v>1</v>
      </c>
      <c r="P508">
        <f t="shared" si="133"/>
        <v>1</v>
      </c>
      <c r="Q508">
        <f t="shared" si="134"/>
        <v>6730</v>
      </c>
      <c r="R508">
        <f t="shared" si="134"/>
        <v>6811</v>
      </c>
      <c r="S508">
        <f t="shared" si="134"/>
        <v>6811</v>
      </c>
      <c r="T508">
        <f t="shared" si="135"/>
        <v>24</v>
      </c>
      <c r="U508">
        <f t="shared" si="136"/>
        <v>15</v>
      </c>
      <c r="V508">
        <f t="shared" si="137"/>
        <v>12</v>
      </c>
    </row>
    <row r="509" spans="1:22" x14ac:dyDescent="0.3">
      <c r="A509">
        <v>6824</v>
      </c>
      <c r="B509">
        <v>53</v>
      </c>
      <c r="C509">
        <v>98</v>
      </c>
      <c r="D509">
        <v>63</v>
      </c>
      <c r="E509">
        <f t="shared" si="138"/>
        <v>56.125</v>
      </c>
      <c r="F509">
        <f t="shared" si="139"/>
        <v>60.5</v>
      </c>
      <c r="G509">
        <f t="shared" si="140"/>
        <v>62.125</v>
      </c>
      <c r="H509">
        <f t="shared" si="128"/>
        <v>9</v>
      </c>
      <c r="I509">
        <f t="shared" si="129"/>
        <v>-35</v>
      </c>
      <c r="J509">
        <f t="shared" si="130"/>
        <v>2</v>
      </c>
      <c r="K509">
        <f t="shared" si="141"/>
        <v>1</v>
      </c>
      <c r="L509">
        <f t="shared" si="142"/>
        <v>0</v>
      </c>
      <c r="M509">
        <f t="shared" si="143"/>
        <v>1</v>
      </c>
      <c r="N509">
        <f t="shared" si="131"/>
        <v>0</v>
      </c>
      <c r="O509">
        <f t="shared" si="132"/>
        <v>0</v>
      </c>
      <c r="P509">
        <f t="shared" si="133"/>
        <v>0</v>
      </c>
      <c r="Q509">
        <f t="shared" si="134"/>
        <v>6730</v>
      </c>
      <c r="R509">
        <f t="shared" si="134"/>
        <v>6811</v>
      </c>
      <c r="S509">
        <f t="shared" si="134"/>
        <v>6811</v>
      </c>
      <c r="T509">
        <f t="shared" si="135"/>
        <v>24</v>
      </c>
      <c r="U509">
        <f t="shared" si="136"/>
        <v>15</v>
      </c>
      <c r="V509">
        <f t="shared" si="137"/>
        <v>12</v>
      </c>
    </row>
    <row r="510" spans="1:22" x14ac:dyDescent="0.3">
      <c r="A510">
        <v>6838</v>
      </c>
      <c r="B510">
        <v>62</v>
      </c>
      <c r="C510">
        <v>44</v>
      </c>
      <c r="D510">
        <v>53</v>
      </c>
      <c r="E510">
        <f t="shared" si="138"/>
        <v>61.083333333333336</v>
      </c>
      <c r="F510">
        <f t="shared" si="139"/>
        <v>7.75</v>
      </c>
      <c r="G510">
        <f t="shared" si="140"/>
        <v>69.875</v>
      </c>
      <c r="H510">
        <f t="shared" si="128"/>
        <v>9</v>
      </c>
      <c r="I510">
        <f t="shared" si="129"/>
        <v>-54</v>
      </c>
      <c r="J510">
        <f t="shared" si="130"/>
        <v>-10</v>
      </c>
      <c r="K510">
        <f t="shared" si="141"/>
        <v>0</v>
      </c>
      <c r="L510">
        <f t="shared" si="142"/>
        <v>0</v>
      </c>
      <c r="M510">
        <f t="shared" si="143"/>
        <v>0</v>
      </c>
      <c r="N510">
        <f t="shared" si="131"/>
        <v>1</v>
      </c>
      <c r="O510">
        <f t="shared" si="132"/>
        <v>0</v>
      </c>
      <c r="P510">
        <f t="shared" si="133"/>
        <v>1</v>
      </c>
      <c r="Q510">
        <f t="shared" si="134"/>
        <v>6838</v>
      </c>
      <c r="R510">
        <f t="shared" si="134"/>
        <v>6811</v>
      </c>
      <c r="S510">
        <f t="shared" si="134"/>
        <v>6838</v>
      </c>
      <c r="T510">
        <f t="shared" si="135"/>
        <v>9</v>
      </c>
      <c r="U510">
        <f t="shared" si="136"/>
        <v>15</v>
      </c>
      <c r="V510">
        <f t="shared" si="137"/>
        <v>37</v>
      </c>
    </row>
    <row r="511" spans="1:22" x14ac:dyDescent="0.3">
      <c r="A511">
        <v>6851</v>
      </c>
      <c r="B511">
        <v>71</v>
      </c>
      <c r="C511">
        <v>-63</v>
      </c>
      <c r="D511">
        <v>85</v>
      </c>
      <c r="E511">
        <f t="shared" si="138"/>
        <v>64.416666666666671</v>
      </c>
      <c r="F511">
        <f t="shared" si="139"/>
        <v>-61.708333333333336</v>
      </c>
      <c r="G511">
        <f t="shared" si="140"/>
        <v>86.666666666666671</v>
      </c>
      <c r="H511">
        <f t="shared" si="128"/>
        <v>9</v>
      </c>
      <c r="I511">
        <f t="shared" si="129"/>
        <v>-107</v>
      </c>
      <c r="J511">
        <f t="shared" si="130"/>
        <v>32</v>
      </c>
      <c r="K511">
        <f t="shared" si="141"/>
        <v>1</v>
      </c>
      <c r="L511">
        <f t="shared" si="142"/>
        <v>0</v>
      </c>
      <c r="M511">
        <f t="shared" si="143"/>
        <v>1</v>
      </c>
      <c r="N511">
        <f t="shared" si="131"/>
        <v>0</v>
      </c>
      <c r="O511">
        <f t="shared" si="132"/>
        <v>0</v>
      </c>
      <c r="P511">
        <f t="shared" si="133"/>
        <v>0</v>
      </c>
      <c r="Q511">
        <f t="shared" si="134"/>
        <v>6838</v>
      </c>
      <c r="R511">
        <f t="shared" si="134"/>
        <v>6811</v>
      </c>
      <c r="S511">
        <f t="shared" si="134"/>
        <v>6838</v>
      </c>
      <c r="T511">
        <f t="shared" si="135"/>
        <v>9</v>
      </c>
      <c r="U511">
        <f t="shared" si="136"/>
        <v>15</v>
      </c>
      <c r="V511">
        <f t="shared" si="137"/>
        <v>37</v>
      </c>
    </row>
    <row r="512" spans="1:22" x14ac:dyDescent="0.3">
      <c r="A512">
        <v>6864</v>
      </c>
      <c r="B512">
        <v>46</v>
      </c>
      <c r="C512">
        <v>-240</v>
      </c>
      <c r="D512">
        <v>195</v>
      </c>
      <c r="E512">
        <f t="shared" si="138"/>
        <v>64.916666666666671</v>
      </c>
      <c r="F512">
        <f t="shared" si="139"/>
        <v>-128.95833333333334</v>
      </c>
      <c r="G512">
        <f t="shared" si="140"/>
        <v>101.16666666666667</v>
      </c>
      <c r="H512">
        <f t="shared" si="128"/>
        <v>-25</v>
      </c>
      <c r="I512">
        <f t="shared" si="129"/>
        <v>-177</v>
      </c>
      <c r="J512">
        <f t="shared" si="130"/>
        <v>110</v>
      </c>
      <c r="K512">
        <f t="shared" si="141"/>
        <v>0</v>
      </c>
      <c r="L512">
        <f t="shared" si="142"/>
        <v>0</v>
      </c>
      <c r="M512">
        <f t="shared" si="143"/>
        <v>1</v>
      </c>
      <c r="N512">
        <f t="shared" si="131"/>
        <v>1</v>
      </c>
      <c r="O512">
        <f t="shared" si="132"/>
        <v>0</v>
      </c>
      <c r="P512">
        <f t="shared" si="133"/>
        <v>0</v>
      </c>
      <c r="Q512">
        <f t="shared" si="134"/>
        <v>6864</v>
      </c>
      <c r="R512">
        <f t="shared" si="134"/>
        <v>6811</v>
      </c>
      <c r="S512">
        <f t="shared" si="134"/>
        <v>6838</v>
      </c>
      <c r="T512">
        <f t="shared" si="135"/>
        <v>38</v>
      </c>
      <c r="U512">
        <f t="shared" si="136"/>
        <v>15</v>
      </c>
      <c r="V512">
        <f t="shared" si="137"/>
        <v>37</v>
      </c>
    </row>
    <row r="513" spans="1:22" x14ac:dyDescent="0.3">
      <c r="A513">
        <v>6878</v>
      </c>
      <c r="B513">
        <v>76</v>
      </c>
      <c r="C513">
        <v>-169</v>
      </c>
      <c r="D513">
        <v>-1</v>
      </c>
      <c r="E513">
        <f t="shared" si="138"/>
        <v>75.083333333333329</v>
      </c>
      <c r="F513">
        <f t="shared" si="139"/>
        <v>-139.375</v>
      </c>
      <c r="G513">
        <f t="shared" si="140"/>
        <v>68.125</v>
      </c>
      <c r="H513">
        <f t="shared" si="128"/>
        <v>30</v>
      </c>
      <c r="I513">
        <f t="shared" si="129"/>
        <v>71</v>
      </c>
      <c r="J513">
        <f t="shared" si="130"/>
        <v>-196</v>
      </c>
      <c r="K513">
        <f t="shared" si="141"/>
        <v>1</v>
      </c>
      <c r="L513">
        <f t="shared" si="142"/>
        <v>1</v>
      </c>
      <c r="M513">
        <f t="shared" si="143"/>
        <v>0</v>
      </c>
      <c r="N513">
        <f t="shared" si="131"/>
        <v>0</v>
      </c>
      <c r="O513">
        <f t="shared" si="132"/>
        <v>0</v>
      </c>
      <c r="P513">
        <f t="shared" si="133"/>
        <v>1</v>
      </c>
      <c r="Q513">
        <f t="shared" si="134"/>
        <v>6864</v>
      </c>
      <c r="R513">
        <f t="shared" si="134"/>
        <v>6811</v>
      </c>
      <c r="S513">
        <f t="shared" si="134"/>
        <v>6878</v>
      </c>
      <c r="T513">
        <f t="shared" si="135"/>
        <v>38</v>
      </c>
      <c r="U513">
        <f t="shared" si="136"/>
        <v>15</v>
      </c>
      <c r="V513">
        <f t="shared" si="137"/>
        <v>25</v>
      </c>
    </row>
    <row r="514" spans="1:22" x14ac:dyDescent="0.3">
      <c r="A514">
        <v>6891</v>
      </c>
      <c r="B514">
        <v>111</v>
      </c>
      <c r="C514">
        <v>-201</v>
      </c>
      <c r="D514">
        <v>67</v>
      </c>
      <c r="E514">
        <f t="shared" si="138"/>
        <v>84.75</v>
      </c>
      <c r="F514">
        <f t="shared" si="139"/>
        <v>-134.45833333333334</v>
      </c>
      <c r="G514">
        <f t="shared" si="140"/>
        <v>69.75</v>
      </c>
      <c r="H514">
        <f t="shared" si="128"/>
        <v>35</v>
      </c>
      <c r="I514">
        <f t="shared" si="129"/>
        <v>-32</v>
      </c>
      <c r="J514">
        <f t="shared" si="130"/>
        <v>68</v>
      </c>
      <c r="K514">
        <f t="shared" si="141"/>
        <v>1</v>
      </c>
      <c r="L514">
        <f t="shared" si="142"/>
        <v>0</v>
      </c>
      <c r="M514">
        <f t="shared" si="143"/>
        <v>1</v>
      </c>
      <c r="N514">
        <f t="shared" si="131"/>
        <v>0</v>
      </c>
      <c r="O514">
        <f t="shared" si="132"/>
        <v>1</v>
      </c>
      <c r="P514">
        <f t="shared" si="133"/>
        <v>0</v>
      </c>
      <c r="Q514">
        <f t="shared" si="134"/>
        <v>6864</v>
      </c>
      <c r="R514">
        <f t="shared" si="134"/>
        <v>6891</v>
      </c>
      <c r="S514">
        <f t="shared" si="134"/>
        <v>6878</v>
      </c>
      <c r="T514">
        <f t="shared" si="135"/>
        <v>38</v>
      </c>
      <c r="U514">
        <f t="shared" si="136"/>
        <v>13</v>
      </c>
      <c r="V514">
        <f t="shared" si="137"/>
        <v>25</v>
      </c>
    </row>
    <row r="515" spans="1:22" x14ac:dyDescent="0.3">
      <c r="A515">
        <v>6904</v>
      </c>
      <c r="B515">
        <v>84</v>
      </c>
      <c r="C515">
        <v>-131</v>
      </c>
      <c r="D515">
        <v>103</v>
      </c>
      <c r="E515">
        <f t="shared" si="138"/>
        <v>80.875</v>
      </c>
      <c r="F515">
        <f t="shared" si="139"/>
        <v>-96.75</v>
      </c>
      <c r="G515">
        <f t="shared" si="140"/>
        <v>74.625</v>
      </c>
      <c r="H515">
        <f t="shared" si="128"/>
        <v>-27</v>
      </c>
      <c r="I515">
        <f t="shared" si="129"/>
        <v>70</v>
      </c>
      <c r="J515">
        <f t="shared" si="130"/>
        <v>36</v>
      </c>
      <c r="K515">
        <f t="shared" si="141"/>
        <v>0</v>
      </c>
      <c r="L515">
        <f t="shared" si="142"/>
        <v>1</v>
      </c>
      <c r="M515">
        <f t="shared" si="143"/>
        <v>1</v>
      </c>
      <c r="N515">
        <f t="shared" si="131"/>
        <v>1</v>
      </c>
      <c r="O515">
        <f t="shared" si="132"/>
        <v>0</v>
      </c>
      <c r="P515">
        <f t="shared" si="133"/>
        <v>0</v>
      </c>
      <c r="Q515">
        <f t="shared" si="134"/>
        <v>6904</v>
      </c>
      <c r="R515">
        <f t="shared" si="134"/>
        <v>6891</v>
      </c>
      <c r="S515">
        <f t="shared" si="134"/>
        <v>6878</v>
      </c>
      <c r="T515">
        <f t="shared" si="135"/>
        <v>25</v>
      </c>
      <c r="U515">
        <f t="shared" si="136"/>
        <v>13</v>
      </c>
      <c r="V515">
        <f t="shared" si="137"/>
        <v>25</v>
      </c>
    </row>
    <row r="516" spans="1:22" x14ac:dyDescent="0.3">
      <c r="A516">
        <v>6919</v>
      </c>
      <c r="B516">
        <v>75</v>
      </c>
      <c r="C516">
        <v>-33</v>
      </c>
      <c r="D516">
        <v>65</v>
      </c>
      <c r="E516">
        <f t="shared" si="138"/>
        <v>74.208333333333329</v>
      </c>
      <c r="F516">
        <f t="shared" si="139"/>
        <v>-42.208333333333336</v>
      </c>
      <c r="G516">
        <f t="shared" si="140"/>
        <v>66.875</v>
      </c>
      <c r="H516">
        <f t="shared" ref="H516:H579" si="144">ROUND(B516-B515,2)</f>
        <v>-9</v>
      </c>
      <c r="I516">
        <f t="shared" ref="I516:I579" si="145">ROUND(C516-C515,2)</f>
        <v>98</v>
      </c>
      <c r="J516">
        <f t="shared" ref="J516:J579" si="146">ROUND(D516-D515,2)</f>
        <v>-38</v>
      </c>
      <c r="K516">
        <f t="shared" si="141"/>
        <v>0</v>
      </c>
      <c r="L516">
        <f t="shared" si="142"/>
        <v>0</v>
      </c>
      <c r="M516">
        <f t="shared" si="143"/>
        <v>0</v>
      </c>
      <c r="N516">
        <f t="shared" ref="N516:N579" si="147">IF(K515-K516=1,1,0)</f>
        <v>0</v>
      </c>
      <c r="O516">
        <f t="shared" ref="O516:O579" si="148">IF(L515-L516=1,1,0)</f>
        <v>1</v>
      </c>
      <c r="P516">
        <f t="shared" ref="P516:P579" si="149">IF(M515-M516=1,1,0)</f>
        <v>1</v>
      </c>
      <c r="Q516">
        <f t="shared" ref="Q516:S579" si="150">IF(N516=1,$A516,Q515)</f>
        <v>6904</v>
      </c>
      <c r="R516">
        <f t="shared" si="150"/>
        <v>6919</v>
      </c>
      <c r="S516">
        <f t="shared" si="150"/>
        <v>6919</v>
      </c>
      <c r="T516">
        <f t="shared" ref="T516:T579" si="151">ROUND(IF(N516=1,1000/(Q516-Q515),T515),0)</f>
        <v>25</v>
      </c>
      <c r="U516">
        <f t="shared" ref="U516:U579" si="152">ROUND(IF(O516=1,1000/(R516-R515),U515),0)</f>
        <v>36</v>
      </c>
      <c r="V516">
        <f t="shared" ref="V516:V579" si="153">ROUND(IF(P516=1,1000/(S516-S515),V515),0)</f>
        <v>24</v>
      </c>
    </row>
    <row r="517" spans="1:22" x14ac:dyDescent="0.3">
      <c r="A517">
        <v>6932</v>
      </c>
      <c r="B517">
        <v>66</v>
      </c>
      <c r="C517">
        <v>50</v>
      </c>
      <c r="D517">
        <v>38</v>
      </c>
      <c r="E517">
        <f t="shared" si="138"/>
        <v>69.291666666666671</v>
      </c>
      <c r="F517">
        <f t="shared" si="139"/>
        <v>16.5</v>
      </c>
      <c r="G517">
        <f t="shared" si="140"/>
        <v>50.666666666666664</v>
      </c>
      <c r="H517">
        <f t="shared" si="144"/>
        <v>-9</v>
      </c>
      <c r="I517">
        <f t="shared" si="145"/>
        <v>83</v>
      </c>
      <c r="J517">
        <f t="shared" si="146"/>
        <v>-27</v>
      </c>
      <c r="K517">
        <f t="shared" si="141"/>
        <v>0</v>
      </c>
      <c r="L517">
        <f t="shared" si="142"/>
        <v>0</v>
      </c>
      <c r="M517">
        <f t="shared" si="143"/>
        <v>0</v>
      </c>
      <c r="N517">
        <f t="shared" si="147"/>
        <v>0</v>
      </c>
      <c r="O517">
        <f t="shared" si="148"/>
        <v>0</v>
      </c>
      <c r="P517">
        <f t="shared" si="149"/>
        <v>0</v>
      </c>
      <c r="Q517">
        <f t="shared" si="150"/>
        <v>6904</v>
      </c>
      <c r="R517">
        <f t="shared" si="150"/>
        <v>6919</v>
      </c>
      <c r="S517">
        <f t="shared" si="150"/>
        <v>6919</v>
      </c>
      <c r="T517">
        <f t="shared" si="151"/>
        <v>25</v>
      </c>
      <c r="U517">
        <f t="shared" si="152"/>
        <v>36</v>
      </c>
      <c r="V517">
        <f t="shared" si="153"/>
        <v>24</v>
      </c>
    </row>
    <row r="518" spans="1:22" x14ac:dyDescent="0.3">
      <c r="A518">
        <v>6945</v>
      </c>
      <c r="B518">
        <v>65</v>
      </c>
      <c r="C518">
        <v>96</v>
      </c>
      <c r="D518">
        <v>34</v>
      </c>
      <c r="E518">
        <f t="shared" si="138"/>
        <v>66.083333333333329</v>
      </c>
      <c r="F518">
        <f t="shared" si="139"/>
        <v>53.791666666666664</v>
      </c>
      <c r="G518">
        <f t="shared" si="140"/>
        <v>50.291666666666664</v>
      </c>
      <c r="H518">
        <f t="shared" si="144"/>
        <v>-1</v>
      </c>
      <c r="I518">
        <f t="shared" si="145"/>
        <v>46</v>
      </c>
      <c r="J518">
        <f t="shared" si="146"/>
        <v>-4</v>
      </c>
      <c r="K518">
        <f t="shared" si="141"/>
        <v>0</v>
      </c>
      <c r="L518">
        <f t="shared" si="142"/>
        <v>0</v>
      </c>
      <c r="M518">
        <f t="shared" si="143"/>
        <v>0</v>
      </c>
      <c r="N518">
        <f t="shared" si="147"/>
        <v>0</v>
      </c>
      <c r="O518">
        <f t="shared" si="148"/>
        <v>0</v>
      </c>
      <c r="P518">
        <f t="shared" si="149"/>
        <v>0</v>
      </c>
      <c r="Q518">
        <f t="shared" si="150"/>
        <v>6904</v>
      </c>
      <c r="R518">
        <f t="shared" si="150"/>
        <v>6919</v>
      </c>
      <c r="S518">
        <f t="shared" si="150"/>
        <v>6919</v>
      </c>
      <c r="T518">
        <f t="shared" si="151"/>
        <v>25</v>
      </c>
      <c r="U518">
        <f t="shared" si="152"/>
        <v>36</v>
      </c>
      <c r="V518">
        <f t="shared" si="153"/>
        <v>24</v>
      </c>
    </row>
    <row r="519" spans="1:22" x14ac:dyDescent="0.3">
      <c r="A519">
        <v>6959</v>
      </c>
      <c r="B519">
        <v>59</v>
      </c>
      <c r="C519">
        <v>107</v>
      </c>
      <c r="D519">
        <v>51</v>
      </c>
      <c r="E519">
        <f t="shared" si="138"/>
        <v>61.583333333333336</v>
      </c>
      <c r="F519">
        <f t="shared" si="139"/>
        <v>70.708333333333329</v>
      </c>
      <c r="G519">
        <f t="shared" si="140"/>
        <v>55.5</v>
      </c>
      <c r="H519">
        <f t="shared" si="144"/>
        <v>-6</v>
      </c>
      <c r="I519">
        <f t="shared" si="145"/>
        <v>11</v>
      </c>
      <c r="J519">
        <f t="shared" si="146"/>
        <v>17</v>
      </c>
      <c r="K519">
        <f t="shared" si="141"/>
        <v>0</v>
      </c>
      <c r="L519">
        <f t="shared" si="142"/>
        <v>1</v>
      </c>
      <c r="M519">
        <f t="shared" si="143"/>
        <v>1</v>
      </c>
      <c r="N519">
        <f t="shared" si="147"/>
        <v>0</v>
      </c>
      <c r="O519">
        <f t="shared" si="148"/>
        <v>0</v>
      </c>
      <c r="P519">
        <f t="shared" si="149"/>
        <v>0</v>
      </c>
      <c r="Q519">
        <f t="shared" si="150"/>
        <v>6904</v>
      </c>
      <c r="R519">
        <f t="shared" si="150"/>
        <v>6919</v>
      </c>
      <c r="S519">
        <f t="shared" si="150"/>
        <v>6919</v>
      </c>
      <c r="T519">
        <f t="shared" si="151"/>
        <v>25</v>
      </c>
      <c r="U519">
        <f t="shared" si="152"/>
        <v>36</v>
      </c>
      <c r="V519">
        <f t="shared" si="153"/>
        <v>24</v>
      </c>
    </row>
    <row r="520" spans="1:22" x14ac:dyDescent="0.3">
      <c r="A520">
        <v>6972</v>
      </c>
      <c r="B520">
        <v>48</v>
      </c>
      <c r="C520">
        <v>87</v>
      </c>
      <c r="D520">
        <v>74</v>
      </c>
      <c r="E520">
        <f t="shared" si="138"/>
        <v>59.25</v>
      </c>
      <c r="F520">
        <f t="shared" si="139"/>
        <v>64.125</v>
      </c>
      <c r="G520">
        <f t="shared" si="140"/>
        <v>61.125</v>
      </c>
      <c r="H520">
        <f t="shared" si="144"/>
        <v>-11</v>
      </c>
      <c r="I520">
        <f t="shared" si="145"/>
        <v>-20</v>
      </c>
      <c r="J520">
        <f t="shared" si="146"/>
        <v>23</v>
      </c>
      <c r="K520">
        <f t="shared" si="141"/>
        <v>0</v>
      </c>
      <c r="L520">
        <f t="shared" si="142"/>
        <v>0</v>
      </c>
      <c r="M520">
        <f t="shared" si="143"/>
        <v>1</v>
      </c>
      <c r="N520">
        <f t="shared" si="147"/>
        <v>0</v>
      </c>
      <c r="O520">
        <f t="shared" si="148"/>
        <v>1</v>
      </c>
      <c r="P520">
        <f t="shared" si="149"/>
        <v>0</v>
      </c>
      <c r="Q520">
        <f t="shared" si="150"/>
        <v>6904</v>
      </c>
      <c r="R520">
        <f t="shared" si="150"/>
        <v>6972</v>
      </c>
      <c r="S520">
        <f t="shared" si="150"/>
        <v>6919</v>
      </c>
      <c r="T520">
        <f t="shared" si="151"/>
        <v>25</v>
      </c>
      <c r="U520">
        <f t="shared" si="152"/>
        <v>19</v>
      </c>
      <c r="V520">
        <f t="shared" si="153"/>
        <v>24</v>
      </c>
    </row>
    <row r="521" spans="1:22" x14ac:dyDescent="0.3">
      <c r="A521">
        <v>6985</v>
      </c>
      <c r="B521">
        <v>54</v>
      </c>
      <c r="C521">
        <v>75</v>
      </c>
      <c r="D521">
        <v>68</v>
      </c>
      <c r="E521">
        <f t="shared" si="138"/>
        <v>60.5</v>
      </c>
      <c r="F521">
        <f t="shared" si="139"/>
        <v>46.958333333333336</v>
      </c>
      <c r="G521">
        <f t="shared" si="140"/>
        <v>63.25</v>
      </c>
      <c r="H521">
        <f t="shared" si="144"/>
        <v>6</v>
      </c>
      <c r="I521">
        <f t="shared" si="145"/>
        <v>-12</v>
      </c>
      <c r="J521">
        <f t="shared" si="146"/>
        <v>-6</v>
      </c>
      <c r="K521">
        <f t="shared" si="141"/>
        <v>1</v>
      </c>
      <c r="L521">
        <f t="shared" si="142"/>
        <v>0</v>
      </c>
      <c r="M521">
        <f t="shared" si="143"/>
        <v>0</v>
      </c>
      <c r="N521">
        <f t="shared" si="147"/>
        <v>0</v>
      </c>
      <c r="O521">
        <f t="shared" si="148"/>
        <v>0</v>
      </c>
      <c r="P521">
        <f t="shared" si="149"/>
        <v>1</v>
      </c>
      <c r="Q521">
        <f t="shared" si="150"/>
        <v>6904</v>
      </c>
      <c r="R521">
        <f t="shared" si="150"/>
        <v>6972</v>
      </c>
      <c r="S521">
        <f t="shared" si="150"/>
        <v>6985</v>
      </c>
      <c r="T521">
        <f t="shared" si="151"/>
        <v>25</v>
      </c>
      <c r="U521">
        <f t="shared" si="152"/>
        <v>19</v>
      </c>
      <c r="V521">
        <f t="shared" si="153"/>
        <v>15</v>
      </c>
    </row>
    <row r="522" spans="1:22" x14ac:dyDescent="0.3">
      <c r="A522">
        <v>6999</v>
      </c>
      <c r="B522">
        <v>71</v>
      </c>
      <c r="C522">
        <v>44</v>
      </c>
      <c r="D522">
        <v>63</v>
      </c>
      <c r="E522">
        <f t="shared" si="138"/>
        <v>68.958333333333329</v>
      </c>
      <c r="F522">
        <f t="shared" si="139"/>
        <v>9.3333333333333339</v>
      </c>
      <c r="G522">
        <f t="shared" si="140"/>
        <v>61.5</v>
      </c>
      <c r="H522">
        <f t="shared" si="144"/>
        <v>17</v>
      </c>
      <c r="I522">
        <f t="shared" si="145"/>
        <v>-31</v>
      </c>
      <c r="J522">
        <f t="shared" si="146"/>
        <v>-5</v>
      </c>
      <c r="K522">
        <f t="shared" si="141"/>
        <v>0</v>
      </c>
      <c r="L522">
        <f t="shared" si="142"/>
        <v>0</v>
      </c>
      <c r="M522">
        <f t="shared" si="143"/>
        <v>0</v>
      </c>
      <c r="N522">
        <f t="shared" si="147"/>
        <v>1</v>
      </c>
      <c r="O522">
        <f t="shared" si="148"/>
        <v>0</v>
      </c>
      <c r="P522">
        <f t="shared" si="149"/>
        <v>0</v>
      </c>
      <c r="Q522">
        <f t="shared" si="150"/>
        <v>6999</v>
      </c>
      <c r="R522">
        <f t="shared" si="150"/>
        <v>6972</v>
      </c>
      <c r="S522">
        <f t="shared" si="150"/>
        <v>6985</v>
      </c>
      <c r="T522">
        <f t="shared" si="151"/>
        <v>11</v>
      </c>
      <c r="U522">
        <f t="shared" si="152"/>
        <v>19</v>
      </c>
      <c r="V522">
        <f t="shared" si="153"/>
        <v>15</v>
      </c>
    </row>
    <row r="523" spans="1:22" x14ac:dyDescent="0.3">
      <c r="A523">
        <v>7012</v>
      </c>
      <c r="B523">
        <v>84</v>
      </c>
      <c r="C523">
        <v>-21</v>
      </c>
      <c r="D523">
        <v>49</v>
      </c>
      <c r="E523">
        <f t="shared" ref="E523:E586" si="154">(1*B519+1*B520+2*B521+4*B522+8*B523+4*B524+2*B525+1*B526+1*B527)/24</f>
        <v>73.791666666666671</v>
      </c>
      <c r="F523">
        <f t="shared" ref="F523:F586" si="155">(1*C519+1*C520+2*C521+4*C522+8*C523+4*C524+2*C525+1*C526+1*C527)/24</f>
        <v>-43.125</v>
      </c>
      <c r="G523">
        <f t="shared" ref="G523:G586" si="156">(1*D519+1*D520+2*D521+4*D522+8*D523+4*D524+2*D525+1*D526+1*D527)/24</f>
        <v>61.791666666666664</v>
      </c>
      <c r="H523">
        <f t="shared" si="144"/>
        <v>13</v>
      </c>
      <c r="I523">
        <f t="shared" si="145"/>
        <v>-65</v>
      </c>
      <c r="J523">
        <f t="shared" si="146"/>
        <v>-14</v>
      </c>
      <c r="K523">
        <f t="shared" si="141"/>
        <v>0</v>
      </c>
      <c r="L523">
        <f t="shared" si="142"/>
        <v>0</v>
      </c>
      <c r="M523">
        <f t="shared" si="143"/>
        <v>0</v>
      </c>
      <c r="N523">
        <f t="shared" si="147"/>
        <v>0</v>
      </c>
      <c r="O523">
        <f t="shared" si="148"/>
        <v>0</v>
      </c>
      <c r="P523">
        <f t="shared" si="149"/>
        <v>0</v>
      </c>
      <c r="Q523">
        <f t="shared" si="150"/>
        <v>6999</v>
      </c>
      <c r="R523">
        <f t="shared" si="150"/>
        <v>6972</v>
      </c>
      <c r="S523">
        <f t="shared" si="150"/>
        <v>6985</v>
      </c>
      <c r="T523">
        <f t="shared" si="151"/>
        <v>11</v>
      </c>
      <c r="U523">
        <f t="shared" si="152"/>
        <v>19</v>
      </c>
      <c r="V523">
        <f t="shared" si="153"/>
        <v>15</v>
      </c>
    </row>
    <row r="524" spans="1:22" x14ac:dyDescent="0.3">
      <c r="A524">
        <v>7026</v>
      </c>
      <c r="B524">
        <v>89</v>
      </c>
      <c r="C524">
        <v>-161</v>
      </c>
      <c r="D524">
        <v>53</v>
      </c>
      <c r="E524">
        <f t="shared" si="154"/>
        <v>74.166666666666671</v>
      </c>
      <c r="F524">
        <f t="shared" si="155"/>
        <v>-104.75</v>
      </c>
      <c r="G524">
        <f t="shared" si="156"/>
        <v>66.5</v>
      </c>
      <c r="H524">
        <f t="shared" si="144"/>
        <v>5</v>
      </c>
      <c r="I524">
        <f t="shared" si="145"/>
        <v>-140</v>
      </c>
      <c r="J524">
        <f t="shared" si="146"/>
        <v>4</v>
      </c>
      <c r="K524">
        <f t="shared" si="141"/>
        <v>1</v>
      </c>
      <c r="L524">
        <f t="shared" si="142"/>
        <v>0</v>
      </c>
      <c r="M524">
        <f t="shared" si="143"/>
        <v>1</v>
      </c>
      <c r="N524">
        <f t="shared" si="147"/>
        <v>0</v>
      </c>
      <c r="O524">
        <f t="shared" si="148"/>
        <v>0</v>
      </c>
      <c r="P524">
        <f t="shared" si="149"/>
        <v>0</v>
      </c>
      <c r="Q524">
        <f t="shared" si="150"/>
        <v>6999</v>
      </c>
      <c r="R524">
        <f t="shared" si="150"/>
        <v>6972</v>
      </c>
      <c r="S524">
        <f t="shared" si="150"/>
        <v>6985</v>
      </c>
      <c r="T524">
        <f t="shared" si="151"/>
        <v>11</v>
      </c>
      <c r="U524">
        <f t="shared" si="152"/>
        <v>19</v>
      </c>
      <c r="V524">
        <f t="shared" si="153"/>
        <v>15</v>
      </c>
    </row>
    <row r="525" spans="1:22" x14ac:dyDescent="0.3">
      <c r="A525">
        <v>7040</v>
      </c>
      <c r="B525">
        <v>38</v>
      </c>
      <c r="C525">
        <v>-154</v>
      </c>
      <c r="D525">
        <v>101</v>
      </c>
      <c r="E525">
        <f t="shared" si="154"/>
        <v>68.083333333333329</v>
      </c>
      <c r="F525">
        <f t="shared" si="155"/>
        <v>-135.54166666666666</v>
      </c>
      <c r="G525">
        <f t="shared" si="156"/>
        <v>76.166666666666671</v>
      </c>
      <c r="H525">
        <f t="shared" si="144"/>
        <v>-51</v>
      </c>
      <c r="I525">
        <f t="shared" si="145"/>
        <v>7</v>
      </c>
      <c r="J525">
        <f t="shared" si="146"/>
        <v>48</v>
      </c>
      <c r="K525">
        <f t="shared" ref="K525:K588" si="157">IF( OR(  AND(H524&lt;0,H525&gt;=0), AND(H524&lt;=0,H525&gt;0),    AND(H526&lt;0,H525&gt;=0), AND(H526&lt;=0,H525&gt;0) ), 1, 0)</f>
        <v>0</v>
      </c>
      <c r="L525">
        <f t="shared" ref="L525:L588" si="158">IF( OR(  AND(I524&lt;0,I525&gt;=0), AND(I524&lt;=0,I525&gt;0),    AND(I526&lt;0,I525&gt;=0), AND(I526&lt;=0,I525&gt;0) ), 1, 0)</f>
        <v>1</v>
      </c>
      <c r="M525">
        <f t="shared" ref="M525:M588" si="159">IF( OR(  AND(J524&lt;0,J525&gt;=0), AND(J524&lt;=0,J525&gt;0),    AND(J526&lt;0,J525&gt;=0), AND(J526&lt;=0,J525&gt;0) ), 1, 0)</f>
        <v>1</v>
      </c>
      <c r="N525">
        <f t="shared" si="147"/>
        <v>1</v>
      </c>
      <c r="O525">
        <f t="shared" si="148"/>
        <v>0</v>
      </c>
      <c r="P525">
        <f t="shared" si="149"/>
        <v>0</v>
      </c>
      <c r="Q525">
        <f t="shared" si="150"/>
        <v>7040</v>
      </c>
      <c r="R525">
        <f t="shared" si="150"/>
        <v>6972</v>
      </c>
      <c r="S525">
        <f t="shared" si="150"/>
        <v>6985</v>
      </c>
      <c r="T525">
        <f t="shared" si="151"/>
        <v>24</v>
      </c>
      <c r="U525">
        <f t="shared" si="152"/>
        <v>19</v>
      </c>
      <c r="V525">
        <f t="shared" si="153"/>
        <v>15</v>
      </c>
    </row>
    <row r="526" spans="1:22" x14ac:dyDescent="0.3">
      <c r="A526">
        <v>7053</v>
      </c>
      <c r="B526">
        <v>99</v>
      </c>
      <c r="C526">
        <v>-245</v>
      </c>
      <c r="D526">
        <v>64</v>
      </c>
      <c r="E526">
        <f t="shared" si="154"/>
        <v>77.125</v>
      </c>
      <c r="F526">
        <f t="shared" si="155"/>
        <v>-155.91666666666666</v>
      </c>
      <c r="G526">
        <f t="shared" si="156"/>
        <v>73.25</v>
      </c>
      <c r="H526">
        <f t="shared" si="144"/>
        <v>61</v>
      </c>
      <c r="I526">
        <f t="shared" si="145"/>
        <v>-91</v>
      </c>
      <c r="J526">
        <f t="shared" si="146"/>
        <v>-37</v>
      </c>
      <c r="K526">
        <f t="shared" si="157"/>
        <v>1</v>
      </c>
      <c r="L526">
        <f t="shared" si="158"/>
        <v>0</v>
      </c>
      <c r="M526">
        <f t="shared" si="159"/>
        <v>0</v>
      </c>
      <c r="N526">
        <f t="shared" si="147"/>
        <v>0</v>
      </c>
      <c r="O526">
        <f t="shared" si="148"/>
        <v>1</v>
      </c>
      <c r="P526">
        <f t="shared" si="149"/>
        <v>1</v>
      </c>
      <c r="Q526">
        <f t="shared" si="150"/>
        <v>7040</v>
      </c>
      <c r="R526">
        <f t="shared" si="150"/>
        <v>7053</v>
      </c>
      <c r="S526">
        <f t="shared" si="150"/>
        <v>7053</v>
      </c>
      <c r="T526">
        <f t="shared" si="151"/>
        <v>24</v>
      </c>
      <c r="U526">
        <f t="shared" si="152"/>
        <v>12</v>
      </c>
      <c r="V526">
        <f t="shared" si="153"/>
        <v>15</v>
      </c>
    </row>
    <row r="527" spans="1:22" x14ac:dyDescent="0.3">
      <c r="A527">
        <v>7066</v>
      </c>
      <c r="B527">
        <v>69</v>
      </c>
      <c r="C527">
        <v>-190</v>
      </c>
      <c r="D527">
        <v>100</v>
      </c>
      <c r="E527">
        <f t="shared" si="154"/>
        <v>74.333333333333329</v>
      </c>
      <c r="F527">
        <f t="shared" si="155"/>
        <v>-131.25</v>
      </c>
      <c r="G527">
        <f t="shared" si="156"/>
        <v>75.625</v>
      </c>
      <c r="H527">
        <f t="shared" si="144"/>
        <v>-30</v>
      </c>
      <c r="I527">
        <f t="shared" si="145"/>
        <v>55</v>
      </c>
      <c r="J527">
        <f t="shared" si="146"/>
        <v>36</v>
      </c>
      <c r="K527">
        <f t="shared" si="157"/>
        <v>0</v>
      </c>
      <c r="L527">
        <f t="shared" si="158"/>
        <v>1</v>
      </c>
      <c r="M527">
        <f t="shared" si="159"/>
        <v>1</v>
      </c>
      <c r="N527">
        <f t="shared" si="147"/>
        <v>1</v>
      </c>
      <c r="O527">
        <f t="shared" si="148"/>
        <v>0</v>
      </c>
      <c r="P527">
        <f t="shared" si="149"/>
        <v>0</v>
      </c>
      <c r="Q527">
        <f t="shared" si="150"/>
        <v>7066</v>
      </c>
      <c r="R527">
        <f t="shared" si="150"/>
        <v>7053</v>
      </c>
      <c r="S527">
        <f t="shared" si="150"/>
        <v>7053</v>
      </c>
      <c r="T527">
        <f t="shared" si="151"/>
        <v>38</v>
      </c>
      <c r="U527">
        <f t="shared" si="152"/>
        <v>12</v>
      </c>
      <c r="V527">
        <f t="shared" si="153"/>
        <v>15</v>
      </c>
    </row>
    <row r="528" spans="1:22" x14ac:dyDescent="0.3">
      <c r="A528">
        <v>7079</v>
      </c>
      <c r="B528">
        <v>69</v>
      </c>
      <c r="C528">
        <v>-96</v>
      </c>
      <c r="D528">
        <v>76</v>
      </c>
      <c r="E528">
        <f t="shared" si="154"/>
        <v>73.583333333333329</v>
      </c>
      <c r="F528">
        <f t="shared" si="155"/>
        <v>-78.583333333333329</v>
      </c>
      <c r="G528">
        <f t="shared" si="156"/>
        <v>67.541666666666671</v>
      </c>
      <c r="H528">
        <f t="shared" si="144"/>
        <v>0</v>
      </c>
      <c r="I528">
        <f t="shared" si="145"/>
        <v>94</v>
      </c>
      <c r="J528">
        <f t="shared" si="146"/>
        <v>-24</v>
      </c>
      <c r="K528">
        <f t="shared" si="157"/>
        <v>1</v>
      </c>
      <c r="L528">
        <f t="shared" si="158"/>
        <v>0</v>
      </c>
      <c r="M528">
        <f t="shared" si="159"/>
        <v>0</v>
      </c>
      <c r="N528">
        <f t="shared" si="147"/>
        <v>0</v>
      </c>
      <c r="O528">
        <f t="shared" si="148"/>
        <v>1</v>
      </c>
      <c r="P528">
        <f t="shared" si="149"/>
        <v>1</v>
      </c>
      <c r="Q528">
        <f t="shared" si="150"/>
        <v>7066</v>
      </c>
      <c r="R528">
        <f t="shared" si="150"/>
        <v>7079</v>
      </c>
      <c r="S528">
        <f t="shared" si="150"/>
        <v>7079</v>
      </c>
      <c r="T528">
        <f t="shared" si="151"/>
        <v>38</v>
      </c>
      <c r="U528">
        <f t="shared" si="152"/>
        <v>38</v>
      </c>
      <c r="V528">
        <f t="shared" si="153"/>
        <v>38</v>
      </c>
    </row>
    <row r="529" spans="1:22" x14ac:dyDescent="0.3">
      <c r="A529">
        <v>7093</v>
      </c>
      <c r="B529">
        <v>78</v>
      </c>
      <c r="C529">
        <v>2</v>
      </c>
      <c r="D529">
        <v>47</v>
      </c>
      <c r="E529">
        <f t="shared" si="154"/>
        <v>74</v>
      </c>
      <c r="F529">
        <f t="shared" si="155"/>
        <v>-12.333333333333334</v>
      </c>
      <c r="G529">
        <f t="shared" si="156"/>
        <v>55.875</v>
      </c>
      <c r="H529">
        <f t="shared" si="144"/>
        <v>9</v>
      </c>
      <c r="I529">
        <f t="shared" si="145"/>
        <v>98</v>
      </c>
      <c r="J529">
        <f t="shared" si="146"/>
        <v>-29</v>
      </c>
      <c r="K529">
        <f t="shared" si="157"/>
        <v>1</v>
      </c>
      <c r="L529">
        <f t="shared" si="158"/>
        <v>0</v>
      </c>
      <c r="M529">
        <f t="shared" si="159"/>
        <v>0</v>
      </c>
      <c r="N529">
        <f t="shared" si="147"/>
        <v>0</v>
      </c>
      <c r="O529">
        <f t="shared" si="148"/>
        <v>0</v>
      </c>
      <c r="P529">
        <f t="shared" si="149"/>
        <v>0</v>
      </c>
      <c r="Q529">
        <f t="shared" si="150"/>
        <v>7066</v>
      </c>
      <c r="R529">
        <f t="shared" si="150"/>
        <v>7079</v>
      </c>
      <c r="S529">
        <f t="shared" si="150"/>
        <v>7079</v>
      </c>
      <c r="T529">
        <f t="shared" si="151"/>
        <v>38</v>
      </c>
      <c r="U529">
        <f t="shared" si="152"/>
        <v>38</v>
      </c>
      <c r="V529">
        <f t="shared" si="153"/>
        <v>38</v>
      </c>
    </row>
    <row r="530" spans="1:22" x14ac:dyDescent="0.3">
      <c r="A530">
        <v>7106</v>
      </c>
      <c r="B530">
        <v>82</v>
      </c>
      <c r="C530">
        <v>83</v>
      </c>
      <c r="D530">
        <v>25</v>
      </c>
      <c r="E530">
        <f t="shared" si="154"/>
        <v>76.208333333333329</v>
      </c>
      <c r="F530">
        <f t="shared" si="155"/>
        <v>43.791666666666664</v>
      </c>
      <c r="G530">
        <f t="shared" si="156"/>
        <v>45.541666666666664</v>
      </c>
      <c r="H530">
        <f t="shared" si="144"/>
        <v>4</v>
      </c>
      <c r="I530">
        <f t="shared" si="145"/>
        <v>81</v>
      </c>
      <c r="J530">
        <f t="shared" si="146"/>
        <v>-22</v>
      </c>
      <c r="K530">
        <f t="shared" si="157"/>
        <v>1</v>
      </c>
      <c r="L530">
        <f t="shared" si="158"/>
        <v>0</v>
      </c>
      <c r="M530">
        <f t="shared" si="159"/>
        <v>0</v>
      </c>
      <c r="N530">
        <f t="shared" si="147"/>
        <v>0</v>
      </c>
      <c r="O530">
        <f t="shared" si="148"/>
        <v>0</v>
      </c>
      <c r="P530">
        <f t="shared" si="149"/>
        <v>0</v>
      </c>
      <c r="Q530">
        <f t="shared" si="150"/>
        <v>7066</v>
      </c>
      <c r="R530">
        <f t="shared" si="150"/>
        <v>7079</v>
      </c>
      <c r="S530">
        <f t="shared" si="150"/>
        <v>7079</v>
      </c>
      <c r="T530">
        <f t="shared" si="151"/>
        <v>38</v>
      </c>
      <c r="U530">
        <f t="shared" si="152"/>
        <v>38</v>
      </c>
      <c r="V530">
        <f t="shared" si="153"/>
        <v>38</v>
      </c>
    </row>
    <row r="531" spans="1:22" x14ac:dyDescent="0.3">
      <c r="A531">
        <v>7120</v>
      </c>
      <c r="B531">
        <v>73</v>
      </c>
      <c r="C531">
        <v>137</v>
      </c>
      <c r="D531">
        <v>32</v>
      </c>
      <c r="E531">
        <f t="shared" si="154"/>
        <v>71.916666666666671</v>
      </c>
      <c r="F531">
        <f t="shared" si="155"/>
        <v>84</v>
      </c>
      <c r="G531">
        <f t="shared" si="156"/>
        <v>47.25</v>
      </c>
      <c r="H531">
        <f t="shared" si="144"/>
        <v>-9</v>
      </c>
      <c r="I531">
        <f t="shared" si="145"/>
        <v>54</v>
      </c>
      <c r="J531">
        <f t="shared" si="146"/>
        <v>7</v>
      </c>
      <c r="K531">
        <f t="shared" si="157"/>
        <v>0</v>
      </c>
      <c r="L531">
        <f t="shared" si="158"/>
        <v>1</v>
      </c>
      <c r="M531">
        <f t="shared" si="159"/>
        <v>1</v>
      </c>
      <c r="N531">
        <f t="shared" si="147"/>
        <v>1</v>
      </c>
      <c r="O531">
        <f t="shared" si="148"/>
        <v>0</v>
      </c>
      <c r="P531">
        <f t="shared" si="149"/>
        <v>0</v>
      </c>
      <c r="Q531">
        <f t="shared" si="150"/>
        <v>7120</v>
      </c>
      <c r="R531">
        <f t="shared" si="150"/>
        <v>7079</v>
      </c>
      <c r="S531">
        <f t="shared" si="150"/>
        <v>7079</v>
      </c>
      <c r="T531">
        <f t="shared" si="151"/>
        <v>19</v>
      </c>
      <c r="U531">
        <f t="shared" si="152"/>
        <v>38</v>
      </c>
      <c r="V531">
        <f t="shared" si="153"/>
        <v>38</v>
      </c>
    </row>
    <row r="532" spans="1:22" x14ac:dyDescent="0.3">
      <c r="A532">
        <v>7134</v>
      </c>
      <c r="B532">
        <v>64</v>
      </c>
      <c r="C532">
        <v>136</v>
      </c>
      <c r="D532">
        <v>61</v>
      </c>
      <c r="E532">
        <f t="shared" si="154"/>
        <v>68.541666666666671</v>
      </c>
      <c r="F532">
        <f t="shared" si="155"/>
        <v>93.833333333333329</v>
      </c>
      <c r="G532">
        <f t="shared" si="156"/>
        <v>54.333333333333336</v>
      </c>
      <c r="H532">
        <f t="shared" si="144"/>
        <v>-9</v>
      </c>
      <c r="I532">
        <f t="shared" si="145"/>
        <v>-1</v>
      </c>
      <c r="J532">
        <f t="shared" si="146"/>
        <v>29</v>
      </c>
      <c r="K532">
        <f t="shared" si="157"/>
        <v>0</v>
      </c>
      <c r="L532">
        <f t="shared" si="158"/>
        <v>0</v>
      </c>
      <c r="M532">
        <f t="shared" si="159"/>
        <v>0</v>
      </c>
      <c r="N532">
        <f t="shared" si="147"/>
        <v>0</v>
      </c>
      <c r="O532">
        <f t="shared" si="148"/>
        <v>1</v>
      </c>
      <c r="P532">
        <f t="shared" si="149"/>
        <v>1</v>
      </c>
      <c r="Q532">
        <f t="shared" si="150"/>
        <v>7120</v>
      </c>
      <c r="R532">
        <f t="shared" si="150"/>
        <v>7134</v>
      </c>
      <c r="S532">
        <f t="shared" si="150"/>
        <v>7134</v>
      </c>
      <c r="T532">
        <f t="shared" si="151"/>
        <v>19</v>
      </c>
      <c r="U532">
        <f t="shared" si="152"/>
        <v>18</v>
      </c>
      <c r="V532">
        <f t="shared" si="153"/>
        <v>18</v>
      </c>
    </row>
    <row r="533" spans="1:22" x14ac:dyDescent="0.3">
      <c r="A533">
        <v>7147</v>
      </c>
      <c r="B533">
        <v>63</v>
      </c>
      <c r="C533">
        <v>109</v>
      </c>
      <c r="D533">
        <v>71</v>
      </c>
      <c r="E533">
        <f t="shared" si="154"/>
        <v>66.291666666666671</v>
      </c>
      <c r="F533">
        <f t="shared" si="155"/>
        <v>79.041666666666671</v>
      </c>
      <c r="G533">
        <f t="shared" si="156"/>
        <v>64.625</v>
      </c>
      <c r="H533">
        <f t="shared" si="144"/>
        <v>-1</v>
      </c>
      <c r="I533">
        <f t="shared" si="145"/>
        <v>-27</v>
      </c>
      <c r="J533">
        <f t="shared" si="146"/>
        <v>10</v>
      </c>
      <c r="K533">
        <f t="shared" si="157"/>
        <v>0</v>
      </c>
      <c r="L533">
        <f t="shared" si="158"/>
        <v>0</v>
      </c>
      <c r="M533">
        <f t="shared" si="159"/>
        <v>1</v>
      </c>
      <c r="N533">
        <f t="shared" si="147"/>
        <v>0</v>
      </c>
      <c r="O533">
        <f t="shared" si="148"/>
        <v>0</v>
      </c>
      <c r="P533">
        <f t="shared" si="149"/>
        <v>0</v>
      </c>
      <c r="Q533">
        <f t="shared" si="150"/>
        <v>7120</v>
      </c>
      <c r="R533">
        <f t="shared" si="150"/>
        <v>7134</v>
      </c>
      <c r="S533">
        <f t="shared" si="150"/>
        <v>7134</v>
      </c>
      <c r="T533">
        <f t="shared" si="151"/>
        <v>19</v>
      </c>
      <c r="U533">
        <f t="shared" si="152"/>
        <v>18</v>
      </c>
      <c r="V533">
        <f t="shared" si="153"/>
        <v>18</v>
      </c>
    </row>
    <row r="534" spans="1:22" x14ac:dyDescent="0.3">
      <c r="A534">
        <v>7160</v>
      </c>
      <c r="B534">
        <v>72</v>
      </c>
      <c r="C534">
        <v>77</v>
      </c>
      <c r="D534">
        <v>68</v>
      </c>
      <c r="E534">
        <f t="shared" si="154"/>
        <v>69.041666666666671</v>
      </c>
      <c r="F534">
        <f t="shared" si="155"/>
        <v>47.458333333333336</v>
      </c>
      <c r="G534">
        <f t="shared" si="156"/>
        <v>62.541666666666664</v>
      </c>
      <c r="H534">
        <f t="shared" si="144"/>
        <v>9</v>
      </c>
      <c r="I534">
        <f t="shared" si="145"/>
        <v>-32</v>
      </c>
      <c r="J534">
        <f t="shared" si="146"/>
        <v>-3</v>
      </c>
      <c r="K534">
        <f t="shared" si="157"/>
        <v>1</v>
      </c>
      <c r="L534">
        <f t="shared" si="158"/>
        <v>0</v>
      </c>
      <c r="M534">
        <f t="shared" si="159"/>
        <v>0</v>
      </c>
      <c r="N534">
        <f t="shared" si="147"/>
        <v>0</v>
      </c>
      <c r="O534">
        <f t="shared" si="148"/>
        <v>0</v>
      </c>
      <c r="P534">
        <f t="shared" si="149"/>
        <v>1</v>
      </c>
      <c r="Q534">
        <f t="shared" si="150"/>
        <v>7120</v>
      </c>
      <c r="R534">
        <f t="shared" si="150"/>
        <v>7134</v>
      </c>
      <c r="S534">
        <f t="shared" si="150"/>
        <v>7160</v>
      </c>
      <c r="T534">
        <f t="shared" si="151"/>
        <v>19</v>
      </c>
      <c r="U534">
        <f t="shared" si="152"/>
        <v>18</v>
      </c>
      <c r="V534">
        <f t="shared" si="153"/>
        <v>38</v>
      </c>
    </row>
    <row r="535" spans="1:22" x14ac:dyDescent="0.3">
      <c r="A535">
        <v>7174</v>
      </c>
      <c r="B535">
        <v>66</v>
      </c>
      <c r="C535">
        <v>31</v>
      </c>
      <c r="D535">
        <v>54</v>
      </c>
      <c r="E535">
        <f t="shared" si="154"/>
        <v>67.458333333333329</v>
      </c>
      <c r="F535">
        <f t="shared" si="155"/>
        <v>-1.2916666666666667</v>
      </c>
      <c r="G535">
        <f t="shared" si="156"/>
        <v>65.583333333333329</v>
      </c>
      <c r="H535">
        <f t="shared" si="144"/>
        <v>-6</v>
      </c>
      <c r="I535">
        <f t="shared" si="145"/>
        <v>-46</v>
      </c>
      <c r="J535">
        <f t="shared" si="146"/>
        <v>-14</v>
      </c>
      <c r="K535">
        <f t="shared" si="157"/>
        <v>0</v>
      </c>
      <c r="L535">
        <f t="shared" si="158"/>
        <v>0</v>
      </c>
      <c r="M535">
        <f t="shared" si="159"/>
        <v>0</v>
      </c>
      <c r="N535">
        <f t="shared" si="147"/>
        <v>1</v>
      </c>
      <c r="O535">
        <f t="shared" si="148"/>
        <v>0</v>
      </c>
      <c r="P535">
        <f t="shared" si="149"/>
        <v>0</v>
      </c>
      <c r="Q535">
        <f t="shared" si="150"/>
        <v>7174</v>
      </c>
      <c r="R535">
        <f t="shared" si="150"/>
        <v>7134</v>
      </c>
      <c r="S535">
        <f t="shared" si="150"/>
        <v>7160</v>
      </c>
      <c r="T535">
        <f t="shared" si="151"/>
        <v>19</v>
      </c>
      <c r="U535">
        <f t="shared" si="152"/>
        <v>18</v>
      </c>
      <c r="V535">
        <f t="shared" si="153"/>
        <v>38</v>
      </c>
    </row>
    <row r="536" spans="1:22" x14ac:dyDescent="0.3">
      <c r="A536">
        <v>7187</v>
      </c>
      <c r="B536">
        <v>68</v>
      </c>
      <c r="C536">
        <v>-77</v>
      </c>
      <c r="D536">
        <v>41</v>
      </c>
      <c r="E536">
        <f t="shared" si="154"/>
        <v>65.458333333333329</v>
      </c>
      <c r="F536">
        <f t="shared" si="155"/>
        <v>-65.916666666666671</v>
      </c>
      <c r="G536">
        <f t="shared" si="156"/>
        <v>74.25</v>
      </c>
      <c r="H536">
        <f t="shared" si="144"/>
        <v>2</v>
      </c>
      <c r="I536">
        <f t="shared" si="145"/>
        <v>-108</v>
      </c>
      <c r="J536">
        <f t="shared" si="146"/>
        <v>-13</v>
      </c>
      <c r="K536">
        <f t="shared" si="157"/>
        <v>1</v>
      </c>
      <c r="L536">
        <f t="shared" si="158"/>
        <v>0</v>
      </c>
      <c r="M536">
        <f t="shared" si="159"/>
        <v>0</v>
      </c>
      <c r="N536">
        <f t="shared" si="147"/>
        <v>0</v>
      </c>
      <c r="O536">
        <f t="shared" si="148"/>
        <v>0</v>
      </c>
      <c r="P536">
        <f t="shared" si="149"/>
        <v>0</v>
      </c>
      <c r="Q536">
        <f t="shared" si="150"/>
        <v>7174</v>
      </c>
      <c r="R536">
        <f t="shared" si="150"/>
        <v>7134</v>
      </c>
      <c r="S536">
        <f t="shared" si="150"/>
        <v>7160</v>
      </c>
      <c r="T536">
        <f t="shared" si="151"/>
        <v>19</v>
      </c>
      <c r="U536">
        <f t="shared" si="152"/>
        <v>18</v>
      </c>
      <c r="V536">
        <f t="shared" si="153"/>
        <v>38</v>
      </c>
    </row>
    <row r="537" spans="1:22" x14ac:dyDescent="0.3">
      <c r="A537">
        <v>7200</v>
      </c>
      <c r="B537">
        <v>37</v>
      </c>
      <c r="C537">
        <v>-171</v>
      </c>
      <c r="D537">
        <v>182</v>
      </c>
      <c r="E537">
        <f t="shared" si="154"/>
        <v>65.291666666666671</v>
      </c>
      <c r="F537">
        <f t="shared" si="155"/>
        <v>-121.5</v>
      </c>
      <c r="G537">
        <f t="shared" si="156"/>
        <v>95.208333333333329</v>
      </c>
      <c r="H537">
        <f t="shared" si="144"/>
        <v>-31</v>
      </c>
      <c r="I537">
        <f t="shared" si="145"/>
        <v>-94</v>
      </c>
      <c r="J537">
        <f t="shared" si="146"/>
        <v>141</v>
      </c>
      <c r="K537">
        <f t="shared" si="157"/>
        <v>0</v>
      </c>
      <c r="L537">
        <f t="shared" si="158"/>
        <v>0</v>
      </c>
      <c r="M537">
        <f t="shared" si="159"/>
        <v>1</v>
      </c>
      <c r="N537">
        <f t="shared" si="147"/>
        <v>1</v>
      </c>
      <c r="O537">
        <f t="shared" si="148"/>
        <v>0</v>
      </c>
      <c r="P537">
        <f t="shared" si="149"/>
        <v>0</v>
      </c>
      <c r="Q537">
        <f t="shared" si="150"/>
        <v>7200</v>
      </c>
      <c r="R537">
        <f t="shared" si="150"/>
        <v>7134</v>
      </c>
      <c r="S537">
        <f t="shared" si="150"/>
        <v>7160</v>
      </c>
      <c r="T537">
        <f t="shared" si="151"/>
        <v>38</v>
      </c>
      <c r="U537">
        <f t="shared" si="152"/>
        <v>18</v>
      </c>
      <c r="V537">
        <f t="shared" si="153"/>
        <v>38</v>
      </c>
    </row>
    <row r="538" spans="1:22" x14ac:dyDescent="0.3">
      <c r="A538">
        <v>7214</v>
      </c>
      <c r="B538">
        <v>109</v>
      </c>
      <c r="C538">
        <v>-204</v>
      </c>
      <c r="D538">
        <v>14</v>
      </c>
      <c r="E538">
        <f t="shared" si="154"/>
        <v>77.833333333333329</v>
      </c>
      <c r="F538">
        <f t="shared" si="155"/>
        <v>-150.04166666666666</v>
      </c>
      <c r="G538">
        <f t="shared" si="156"/>
        <v>72.333333333333329</v>
      </c>
      <c r="H538">
        <f t="shared" si="144"/>
        <v>72</v>
      </c>
      <c r="I538">
        <f t="shared" si="145"/>
        <v>-33</v>
      </c>
      <c r="J538">
        <f t="shared" si="146"/>
        <v>-168</v>
      </c>
      <c r="K538">
        <f t="shared" si="157"/>
        <v>1</v>
      </c>
      <c r="L538">
        <f t="shared" si="158"/>
        <v>0</v>
      </c>
      <c r="M538">
        <f t="shared" si="159"/>
        <v>0</v>
      </c>
      <c r="N538">
        <f t="shared" si="147"/>
        <v>0</v>
      </c>
      <c r="O538">
        <f t="shared" si="148"/>
        <v>0</v>
      </c>
      <c r="P538">
        <f t="shared" si="149"/>
        <v>1</v>
      </c>
      <c r="Q538">
        <f t="shared" si="150"/>
        <v>7200</v>
      </c>
      <c r="R538">
        <f t="shared" si="150"/>
        <v>7134</v>
      </c>
      <c r="S538">
        <f t="shared" si="150"/>
        <v>7214</v>
      </c>
      <c r="T538">
        <f t="shared" si="151"/>
        <v>38</v>
      </c>
      <c r="U538">
        <f t="shared" si="152"/>
        <v>18</v>
      </c>
      <c r="V538">
        <f t="shared" si="153"/>
        <v>19</v>
      </c>
    </row>
    <row r="539" spans="1:22" x14ac:dyDescent="0.3">
      <c r="A539">
        <v>7228</v>
      </c>
      <c r="B539">
        <v>85</v>
      </c>
      <c r="C539">
        <v>-224</v>
      </c>
      <c r="D539">
        <v>93</v>
      </c>
      <c r="E539">
        <f t="shared" si="154"/>
        <v>74.708333333333329</v>
      </c>
      <c r="F539">
        <f t="shared" si="155"/>
        <v>-150.04166666666666</v>
      </c>
      <c r="G539">
        <f t="shared" si="156"/>
        <v>78.958333333333329</v>
      </c>
      <c r="H539">
        <f t="shared" si="144"/>
        <v>-24</v>
      </c>
      <c r="I539">
        <f t="shared" si="145"/>
        <v>-20</v>
      </c>
      <c r="J539">
        <f t="shared" si="146"/>
        <v>79</v>
      </c>
      <c r="K539">
        <f t="shared" si="157"/>
        <v>0</v>
      </c>
      <c r="L539">
        <f t="shared" si="158"/>
        <v>0</v>
      </c>
      <c r="M539">
        <f t="shared" si="159"/>
        <v>1</v>
      </c>
      <c r="N539">
        <f t="shared" si="147"/>
        <v>1</v>
      </c>
      <c r="O539">
        <f t="shared" si="148"/>
        <v>0</v>
      </c>
      <c r="P539">
        <f t="shared" si="149"/>
        <v>0</v>
      </c>
      <c r="Q539">
        <f t="shared" si="150"/>
        <v>7228</v>
      </c>
      <c r="R539">
        <f t="shared" si="150"/>
        <v>7134</v>
      </c>
      <c r="S539">
        <f t="shared" si="150"/>
        <v>7214</v>
      </c>
      <c r="T539">
        <f t="shared" si="151"/>
        <v>36</v>
      </c>
      <c r="U539">
        <f t="shared" si="152"/>
        <v>18</v>
      </c>
      <c r="V539">
        <f t="shared" si="153"/>
        <v>19</v>
      </c>
    </row>
    <row r="540" spans="1:22" x14ac:dyDescent="0.3">
      <c r="A540">
        <v>7241</v>
      </c>
      <c r="B540">
        <v>41</v>
      </c>
      <c r="C540">
        <v>-173</v>
      </c>
      <c r="D540">
        <v>121</v>
      </c>
      <c r="E540">
        <f t="shared" si="154"/>
        <v>67.208333333333329</v>
      </c>
      <c r="F540">
        <f t="shared" si="155"/>
        <v>-114.20833333333333</v>
      </c>
      <c r="G540">
        <f t="shared" si="156"/>
        <v>80.333333333333329</v>
      </c>
      <c r="H540">
        <f t="shared" si="144"/>
        <v>-44</v>
      </c>
      <c r="I540">
        <f t="shared" si="145"/>
        <v>51</v>
      </c>
      <c r="J540">
        <f t="shared" si="146"/>
        <v>28</v>
      </c>
      <c r="K540">
        <f t="shared" si="157"/>
        <v>0</v>
      </c>
      <c r="L540">
        <f t="shared" si="158"/>
        <v>1</v>
      </c>
      <c r="M540">
        <f t="shared" si="159"/>
        <v>1</v>
      </c>
      <c r="N540">
        <f t="shared" si="147"/>
        <v>0</v>
      </c>
      <c r="O540">
        <f t="shared" si="148"/>
        <v>0</v>
      </c>
      <c r="P540">
        <f t="shared" si="149"/>
        <v>0</v>
      </c>
      <c r="Q540">
        <f t="shared" si="150"/>
        <v>7228</v>
      </c>
      <c r="R540">
        <f t="shared" si="150"/>
        <v>7134</v>
      </c>
      <c r="S540">
        <f t="shared" si="150"/>
        <v>7214</v>
      </c>
      <c r="T540">
        <f t="shared" si="151"/>
        <v>36</v>
      </c>
      <c r="U540">
        <f t="shared" si="152"/>
        <v>18</v>
      </c>
      <c r="V540">
        <f t="shared" si="153"/>
        <v>19</v>
      </c>
    </row>
    <row r="541" spans="1:22" x14ac:dyDescent="0.3">
      <c r="A541">
        <v>7255</v>
      </c>
      <c r="B541">
        <v>85</v>
      </c>
      <c r="C541">
        <v>-51</v>
      </c>
      <c r="D541">
        <v>55</v>
      </c>
      <c r="E541">
        <f t="shared" si="154"/>
        <v>71.416666666666671</v>
      </c>
      <c r="F541">
        <f t="shared" si="155"/>
        <v>-47.625</v>
      </c>
      <c r="G541">
        <f t="shared" si="156"/>
        <v>65.208333333333329</v>
      </c>
      <c r="H541">
        <f t="shared" si="144"/>
        <v>44</v>
      </c>
      <c r="I541">
        <f t="shared" si="145"/>
        <v>122</v>
      </c>
      <c r="J541">
        <f t="shared" si="146"/>
        <v>-66</v>
      </c>
      <c r="K541">
        <f t="shared" si="157"/>
        <v>1</v>
      </c>
      <c r="L541">
        <f t="shared" si="158"/>
        <v>0</v>
      </c>
      <c r="M541">
        <f t="shared" si="159"/>
        <v>0</v>
      </c>
      <c r="N541">
        <f t="shared" si="147"/>
        <v>0</v>
      </c>
      <c r="O541">
        <f t="shared" si="148"/>
        <v>1</v>
      </c>
      <c r="P541">
        <f t="shared" si="149"/>
        <v>1</v>
      </c>
      <c r="Q541">
        <f t="shared" si="150"/>
        <v>7228</v>
      </c>
      <c r="R541">
        <f t="shared" si="150"/>
        <v>7255</v>
      </c>
      <c r="S541">
        <f t="shared" si="150"/>
        <v>7255</v>
      </c>
      <c r="T541">
        <f t="shared" si="151"/>
        <v>36</v>
      </c>
      <c r="U541">
        <f t="shared" si="152"/>
        <v>8</v>
      </c>
      <c r="V541">
        <f t="shared" si="153"/>
        <v>24</v>
      </c>
    </row>
    <row r="542" spans="1:22" x14ac:dyDescent="0.3">
      <c r="A542">
        <v>7268</v>
      </c>
      <c r="B542">
        <v>67</v>
      </c>
      <c r="C542">
        <v>54</v>
      </c>
      <c r="D542">
        <v>23</v>
      </c>
      <c r="E542">
        <f t="shared" si="154"/>
        <v>71.791666666666671</v>
      </c>
      <c r="F542">
        <f t="shared" si="155"/>
        <v>23.25</v>
      </c>
      <c r="G542">
        <f t="shared" si="156"/>
        <v>45.041666666666664</v>
      </c>
      <c r="H542">
        <f t="shared" si="144"/>
        <v>-18</v>
      </c>
      <c r="I542">
        <f t="shared" si="145"/>
        <v>105</v>
      </c>
      <c r="J542">
        <f t="shared" si="146"/>
        <v>-32</v>
      </c>
      <c r="K542">
        <f t="shared" si="157"/>
        <v>0</v>
      </c>
      <c r="L542">
        <f t="shared" si="158"/>
        <v>0</v>
      </c>
      <c r="M542">
        <f t="shared" si="159"/>
        <v>0</v>
      </c>
      <c r="N542">
        <f t="shared" si="147"/>
        <v>1</v>
      </c>
      <c r="O542">
        <f t="shared" si="148"/>
        <v>0</v>
      </c>
      <c r="P542">
        <f t="shared" si="149"/>
        <v>0</v>
      </c>
      <c r="Q542">
        <f t="shared" si="150"/>
        <v>7268</v>
      </c>
      <c r="R542">
        <f t="shared" si="150"/>
        <v>7255</v>
      </c>
      <c r="S542">
        <f t="shared" si="150"/>
        <v>7255</v>
      </c>
      <c r="T542">
        <f t="shared" si="151"/>
        <v>25</v>
      </c>
      <c r="U542">
        <f t="shared" si="152"/>
        <v>8</v>
      </c>
      <c r="V542">
        <f t="shared" si="153"/>
        <v>24</v>
      </c>
    </row>
    <row r="543" spans="1:22" x14ac:dyDescent="0.3">
      <c r="A543">
        <v>7281</v>
      </c>
      <c r="B543">
        <v>68</v>
      </c>
      <c r="C543">
        <v>135</v>
      </c>
      <c r="D543">
        <v>19</v>
      </c>
      <c r="E543">
        <f t="shared" si="154"/>
        <v>71.25</v>
      </c>
      <c r="F543">
        <f t="shared" si="155"/>
        <v>78.75</v>
      </c>
      <c r="G543">
        <f t="shared" si="156"/>
        <v>44.041666666666664</v>
      </c>
      <c r="H543">
        <f t="shared" si="144"/>
        <v>1</v>
      </c>
      <c r="I543">
        <f t="shared" si="145"/>
        <v>81</v>
      </c>
      <c r="J543">
        <f t="shared" si="146"/>
        <v>-4</v>
      </c>
      <c r="K543">
        <f t="shared" si="157"/>
        <v>1</v>
      </c>
      <c r="L543">
        <f t="shared" si="158"/>
        <v>0</v>
      </c>
      <c r="M543">
        <f t="shared" si="159"/>
        <v>0</v>
      </c>
      <c r="N543">
        <f t="shared" si="147"/>
        <v>0</v>
      </c>
      <c r="O543">
        <f t="shared" si="148"/>
        <v>0</v>
      </c>
      <c r="P543">
        <f t="shared" si="149"/>
        <v>0</v>
      </c>
      <c r="Q543">
        <f t="shared" si="150"/>
        <v>7268</v>
      </c>
      <c r="R543">
        <f t="shared" si="150"/>
        <v>7255</v>
      </c>
      <c r="S543">
        <f t="shared" si="150"/>
        <v>7255</v>
      </c>
      <c r="T543">
        <f t="shared" si="151"/>
        <v>25</v>
      </c>
      <c r="U543">
        <f t="shared" si="152"/>
        <v>8</v>
      </c>
      <c r="V543">
        <f t="shared" si="153"/>
        <v>24</v>
      </c>
    </row>
    <row r="544" spans="1:22" x14ac:dyDescent="0.3">
      <c r="A544">
        <v>7294</v>
      </c>
      <c r="B544">
        <v>80</v>
      </c>
      <c r="C544">
        <v>156</v>
      </c>
      <c r="D544">
        <v>52</v>
      </c>
      <c r="E544">
        <f t="shared" si="154"/>
        <v>72.125</v>
      </c>
      <c r="F544">
        <f t="shared" si="155"/>
        <v>104.95833333333333</v>
      </c>
      <c r="G544">
        <f t="shared" si="156"/>
        <v>52.583333333333336</v>
      </c>
      <c r="H544">
        <f t="shared" si="144"/>
        <v>12</v>
      </c>
      <c r="I544">
        <f t="shared" si="145"/>
        <v>21</v>
      </c>
      <c r="J544">
        <f t="shared" si="146"/>
        <v>33</v>
      </c>
      <c r="K544">
        <f t="shared" si="157"/>
        <v>1</v>
      </c>
      <c r="L544">
        <f t="shared" si="158"/>
        <v>1</v>
      </c>
      <c r="M544">
        <f t="shared" si="159"/>
        <v>1</v>
      </c>
      <c r="N544">
        <f t="shared" si="147"/>
        <v>0</v>
      </c>
      <c r="O544">
        <f t="shared" si="148"/>
        <v>0</v>
      </c>
      <c r="P544">
        <f t="shared" si="149"/>
        <v>0</v>
      </c>
      <c r="Q544">
        <f t="shared" si="150"/>
        <v>7268</v>
      </c>
      <c r="R544">
        <f t="shared" si="150"/>
        <v>7255</v>
      </c>
      <c r="S544">
        <f t="shared" si="150"/>
        <v>7255</v>
      </c>
      <c r="T544">
        <f t="shared" si="151"/>
        <v>25</v>
      </c>
      <c r="U544">
        <f t="shared" si="152"/>
        <v>8</v>
      </c>
      <c r="V544">
        <f t="shared" si="153"/>
        <v>24</v>
      </c>
    </row>
    <row r="545" spans="1:22" x14ac:dyDescent="0.3">
      <c r="A545">
        <v>7309</v>
      </c>
      <c r="B545">
        <v>70</v>
      </c>
      <c r="C545">
        <v>138</v>
      </c>
      <c r="D545">
        <v>77</v>
      </c>
      <c r="E545">
        <f t="shared" si="154"/>
        <v>72</v>
      </c>
      <c r="F545">
        <f t="shared" si="155"/>
        <v>102</v>
      </c>
      <c r="G545">
        <f t="shared" si="156"/>
        <v>60.25</v>
      </c>
      <c r="H545">
        <f t="shared" si="144"/>
        <v>-10</v>
      </c>
      <c r="I545">
        <f t="shared" si="145"/>
        <v>-18</v>
      </c>
      <c r="J545">
        <f t="shared" si="146"/>
        <v>25</v>
      </c>
      <c r="K545">
        <f t="shared" si="157"/>
        <v>0</v>
      </c>
      <c r="L545">
        <f t="shared" si="158"/>
        <v>0</v>
      </c>
      <c r="M545">
        <f t="shared" si="159"/>
        <v>1</v>
      </c>
      <c r="N545">
        <f t="shared" si="147"/>
        <v>1</v>
      </c>
      <c r="O545">
        <f t="shared" si="148"/>
        <v>1</v>
      </c>
      <c r="P545">
        <f t="shared" si="149"/>
        <v>0</v>
      </c>
      <c r="Q545">
        <f t="shared" si="150"/>
        <v>7309</v>
      </c>
      <c r="R545">
        <f t="shared" si="150"/>
        <v>7309</v>
      </c>
      <c r="S545">
        <f t="shared" si="150"/>
        <v>7255</v>
      </c>
      <c r="T545">
        <f t="shared" si="151"/>
        <v>24</v>
      </c>
      <c r="U545">
        <f t="shared" si="152"/>
        <v>19</v>
      </c>
      <c r="V545">
        <f t="shared" si="153"/>
        <v>24</v>
      </c>
    </row>
    <row r="546" spans="1:22" x14ac:dyDescent="0.3">
      <c r="A546">
        <v>7322</v>
      </c>
      <c r="B546">
        <v>69</v>
      </c>
      <c r="C546">
        <v>114</v>
      </c>
      <c r="D546">
        <v>71</v>
      </c>
      <c r="E546">
        <f t="shared" si="154"/>
        <v>71.708333333333329</v>
      </c>
      <c r="F546">
        <f t="shared" si="155"/>
        <v>73.625</v>
      </c>
      <c r="G546">
        <f t="shared" si="156"/>
        <v>64.083333333333329</v>
      </c>
      <c r="H546">
        <f t="shared" si="144"/>
        <v>-1</v>
      </c>
      <c r="I546">
        <f t="shared" si="145"/>
        <v>-24</v>
      </c>
      <c r="J546">
        <f t="shared" si="146"/>
        <v>-6</v>
      </c>
      <c r="K546">
        <f t="shared" si="157"/>
        <v>0</v>
      </c>
      <c r="L546">
        <f t="shared" si="158"/>
        <v>0</v>
      </c>
      <c r="M546">
        <f t="shared" si="159"/>
        <v>0</v>
      </c>
      <c r="N546">
        <f t="shared" si="147"/>
        <v>0</v>
      </c>
      <c r="O546">
        <f t="shared" si="148"/>
        <v>0</v>
      </c>
      <c r="P546">
        <f t="shared" si="149"/>
        <v>1</v>
      </c>
      <c r="Q546">
        <f t="shared" si="150"/>
        <v>7309</v>
      </c>
      <c r="R546">
        <f t="shared" si="150"/>
        <v>7309</v>
      </c>
      <c r="S546">
        <f t="shared" si="150"/>
        <v>7322</v>
      </c>
      <c r="T546">
        <f t="shared" si="151"/>
        <v>24</v>
      </c>
      <c r="U546">
        <f t="shared" si="152"/>
        <v>19</v>
      </c>
      <c r="V546">
        <f t="shared" si="153"/>
        <v>15</v>
      </c>
    </row>
    <row r="547" spans="1:22" x14ac:dyDescent="0.3">
      <c r="A547">
        <v>7335</v>
      </c>
      <c r="B547">
        <v>73</v>
      </c>
      <c r="C547">
        <v>79</v>
      </c>
      <c r="D547">
        <v>56</v>
      </c>
      <c r="E547">
        <f t="shared" si="154"/>
        <v>73.458333333333329</v>
      </c>
      <c r="F547">
        <f t="shared" si="155"/>
        <v>24.875</v>
      </c>
      <c r="G547">
        <f t="shared" si="156"/>
        <v>63.833333333333336</v>
      </c>
      <c r="H547">
        <f t="shared" si="144"/>
        <v>4</v>
      </c>
      <c r="I547">
        <f t="shared" si="145"/>
        <v>-35</v>
      </c>
      <c r="J547">
        <f t="shared" si="146"/>
        <v>-15</v>
      </c>
      <c r="K547">
        <f t="shared" si="157"/>
        <v>1</v>
      </c>
      <c r="L547">
        <f t="shared" si="158"/>
        <v>0</v>
      </c>
      <c r="M547">
        <f t="shared" si="159"/>
        <v>0</v>
      </c>
      <c r="N547">
        <f t="shared" si="147"/>
        <v>0</v>
      </c>
      <c r="O547">
        <f t="shared" si="148"/>
        <v>0</v>
      </c>
      <c r="P547">
        <f t="shared" si="149"/>
        <v>0</v>
      </c>
      <c r="Q547">
        <f t="shared" si="150"/>
        <v>7309</v>
      </c>
      <c r="R547">
        <f t="shared" si="150"/>
        <v>7309</v>
      </c>
      <c r="S547">
        <f t="shared" si="150"/>
        <v>7322</v>
      </c>
      <c r="T547">
        <f t="shared" si="151"/>
        <v>24</v>
      </c>
      <c r="U547">
        <f t="shared" si="152"/>
        <v>19</v>
      </c>
      <c r="V547">
        <f t="shared" si="153"/>
        <v>15</v>
      </c>
    </row>
    <row r="548" spans="1:22" x14ac:dyDescent="0.3">
      <c r="A548">
        <v>7349</v>
      </c>
      <c r="B548">
        <v>68</v>
      </c>
      <c r="C548">
        <v>-12</v>
      </c>
      <c r="D548">
        <v>42</v>
      </c>
      <c r="E548">
        <f t="shared" si="154"/>
        <v>75.333333333333329</v>
      </c>
      <c r="F548">
        <f t="shared" si="155"/>
        <v>-49.291666666666664</v>
      </c>
      <c r="G548">
        <f t="shared" si="156"/>
        <v>67.958333333333329</v>
      </c>
      <c r="H548">
        <f t="shared" si="144"/>
        <v>-5</v>
      </c>
      <c r="I548">
        <f t="shared" si="145"/>
        <v>-91</v>
      </c>
      <c r="J548">
        <f t="shared" si="146"/>
        <v>-14</v>
      </c>
      <c r="K548">
        <f t="shared" si="157"/>
        <v>0</v>
      </c>
      <c r="L548">
        <f t="shared" si="158"/>
        <v>0</v>
      </c>
      <c r="M548">
        <f t="shared" si="159"/>
        <v>0</v>
      </c>
      <c r="N548">
        <f t="shared" si="147"/>
        <v>1</v>
      </c>
      <c r="O548">
        <f t="shared" si="148"/>
        <v>0</v>
      </c>
      <c r="P548">
        <f t="shared" si="149"/>
        <v>0</v>
      </c>
      <c r="Q548">
        <f t="shared" si="150"/>
        <v>7349</v>
      </c>
      <c r="R548">
        <f t="shared" si="150"/>
        <v>7309</v>
      </c>
      <c r="S548">
        <f t="shared" si="150"/>
        <v>7322</v>
      </c>
      <c r="T548">
        <f t="shared" si="151"/>
        <v>25</v>
      </c>
      <c r="U548">
        <f t="shared" si="152"/>
        <v>19</v>
      </c>
      <c r="V548">
        <f t="shared" si="153"/>
        <v>15</v>
      </c>
    </row>
    <row r="549" spans="1:22" x14ac:dyDescent="0.3">
      <c r="A549">
        <v>7362</v>
      </c>
      <c r="B549">
        <v>70</v>
      </c>
      <c r="C549">
        <v>-155</v>
      </c>
      <c r="D549">
        <v>68</v>
      </c>
      <c r="E549">
        <f t="shared" si="154"/>
        <v>78.916666666666671</v>
      </c>
      <c r="F549">
        <f t="shared" si="155"/>
        <v>-138.75</v>
      </c>
      <c r="G549">
        <f t="shared" si="156"/>
        <v>81.75</v>
      </c>
      <c r="H549">
        <f t="shared" si="144"/>
        <v>2</v>
      </c>
      <c r="I549">
        <f t="shared" si="145"/>
        <v>-143</v>
      </c>
      <c r="J549">
        <f t="shared" si="146"/>
        <v>26</v>
      </c>
      <c r="K549">
        <f t="shared" si="157"/>
        <v>1</v>
      </c>
      <c r="L549">
        <f t="shared" si="158"/>
        <v>0</v>
      </c>
      <c r="M549">
        <f t="shared" si="159"/>
        <v>1</v>
      </c>
      <c r="N549">
        <f t="shared" si="147"/>
        <v>0</v>
      </c>
      <c r="O549">
        <f t="shared" si="148"/>
        <v>0</v>
      </c>
      <c r="P549">
        <f t="shared" si="149"/>
        <v>0</v>
      </c>
      <c r="Q549">
        <f t="shared" si="150"/>
        <v>7349</v>
      </c>
      <c r="R549">
        <f t="shared" si="150"/>
        <v>7309</v>
      </c>
      <c r="S549">
        <f t="shared" si="150"/>
        <v>7322</v>
      </c>
      <c r="T549">
        <f t="shared" si="151"/>
        <v>25</v>
      </c>
      <c r="U549">
        <f t="shared" si="152"/>
        <v>19</v>
      </c>
      <c r="V549">
        <f t="shared" si="153"/>
        <v>15</v>
      </c>
    </row>
    <row r="550" spans="1:22" x14ac:dyDescent="0.3">
      <c r="A550">
        <v>7375</v>
      </c>
      <c r="B550">
        <v>96</v>
      </c>
      <c r="C550">
        <v>-335</v>
      </c>
      <c r="D550">
        <v>140</v>
      </c>
      <c r="E550">
        <f t="shared" si="154"/>
        <v>88.958333333333329</v>
      </c>
      <c r="F550">
        <f t="shared" si="155"/>
        <v>-217.16666666666666</v>
      </c>
      <c r="G550">
        <f t="shared" si="156"/>
        <v>101.08333333333333</v>
      </c>
      <c r="H550">
        <f t="shared" si="144"/>
        <v>26</v>
      </c>
      <c r="I550">
        <f t="shared" si="145"/>
        <v>-180</v>
      </c>
      <c r="J550">
        <f t="shared" si="146"/>
        <v>72</v>
      </c>
      <c r="K550">
        <f t="shared" si="157"/>
        <v>0</v>
      </c>
      <c r="L550">
        <f t="shared" si="158"/>
        <v>0</v>
      </c>
      <c r="M550">
        <f t="shared" si="159"/>
        <v>1</v>
      </c>
      <c r="N550">
        <f t="shared" si="147"/>
        <v>1</v>
      </c>
      <c r="O550">
        <f t="shared" si="148"/>
        <v>0</v>
      </c>
      <c r="P550">
        <f t="shared" si="149"/>
        <v>0</v>
      </c>
      <c r="Q550">
        <f t="shared" si="150"/>
        <v>7375</v>
      </c>
      <c r="R550">
        <f t="shared" si="150"/>
        <v>7309</v>
      </c>
      <c r="S550">
        <f t="shared" si="150"/>
        <v>7322</v>
      </c>
      <c r="T550">
        <f t="shared" si="151"/>
        <v>38</v>
      </c>
      <c r="U550">
        <f t="shared" si="152"/>
        <v>19</v>
      </c>
      <c r="V550">
        <f t="shared" si="153"/>
        <v>15</v>
      </c>
    </row>
    <row r="551" spans="1:22" x14ac:dyDescent="0.3">
      <c r="A551">
        <v>7389</v>
      </c>
      <c r="B551">
        <v>107</v>
      </c>
      <c r="C551">
        <v>-365</v>
      </c>
      <c r="D551">
        <v>131</v>
      </c>
      <c r="E551">
        <f t="shared" si="154"/>
        <v>94.75</v>
      </c>
      <c r="F551">
        <f t="shared" si="155"/>
        <v>-234.54166666666666</v>
      </c>
      <c r="G551">
        <f t="shared" si="156"/>
        <v>101</v>
      </c>
      <c r="H551">
        <f t="shared" si="144"/>
        <v>11</v>
      </c>
      <c r="I551">
        <f t="shared" si="145"/>
        <v>-30</v>
      </c>
      <c r="J551">
        <f t="shared" si="146"/>
        <v>-9</v>
      </c>
      <c r="K551">
        <f t="shared" si="157"/>
        <v>1</v>
      </c>
      <c r="L551">
        <f t="shared" si="158"/>
        <v>0</v>
      </c>
      <c r="M551">
        <f t="shared" si="159"/>
        <v>0</v>
      </c>
      <c r="N551">
        <f t="shared" si="147"/>
        <v>0</v>
      </c>
      <c r="O551">
        <f t="shared" si="148"/>
        <v>0</v>
      </c>
      <c r="P551">
        <f t="shared" si="149"/>
        <v>1</v>
      </c>
      <c r="Q551">
        <f t="shared" si="150"/>
        <v>7375</v>
      </c>
      <c r="R551">
        <f t="shared" si="150"/>
        <v>7309</v>
      </c>
      <c r="S551">
        <f t="shared" si="150"/>
        <v>7389</v>
      </c>
      <c r="T551">
        <f t="shared" si="151"/>
        <v>38</v>
      </c>
      <c r="U551">
        <f t="shared" si="152"/>
        <v>19</v>
      </c>
      <c r="V551">
        <f t="shared" si="153"/>
        <v>15</v>
      </c>
    </row>
    <row r="552" spans="1:22" x14ac:dyDescent="0.3">
      <c r="A552">
        <v>7403</v>
      </c>
      <c r="B552">
        <v>105</v>
      </c>
      <c r="C552">
        <v>-270</v>
      </c>
      <c r="D552">
        <v>117</v>
      </c>
      <c r="E552">
        <f t="shared" si="154"/>
        <v>94.208333333333329</v>
      </c>
      <c r="F552">
        <f t="shared" si="155"/>
        <v>-187.375</v>
      </c>
      <c r="G552">
        <f t="shared" si="156"/>
        <v>87.791666666666671</v>
      </c>
      <c r="H552">
        <f t="shared" si="144"/>
        <v>-2</v>
      </c>
      <c r="I552">
        <f t="shared" si="145"/>
        <v>95</v>
      </c>
      <c r="J552">
        <f t="shared" si="146"/>
        <v>-14</v>
      </c>
      <c r="K552">
        <f t="shared" si="157"/>
        <v>0</v>
      </c>
      <c r="L552">
        <f t="shared" si="158"/>
        <v>1</v>
      </c>
      <c r="M552">
        <f t="shared" si="159"/>
        <v>0</v>
      </c>
      <c r="N552">
        <f t="shared" si="147"/>
        <v>1</v>
      </c>
      <c r="O552">
        <f t="shared" si="148"/>
        <v>0</v>
      </c>
      <c r="P552">
        <f t="shared" si="149"/>
        <v>0</v>
      </c>
      <c r="Q552">
        <f t="shared" si="150"/>
        <v>7403</v>
      </c>
      <c r="R552">
        <f t="shared" si="150"/>
        <v>7309</v>
      </c>
      <c r="S552">
        <f t="shared" si="150"/>
        <v>7389</v>
      </c>
      <c r="T552">
        <f t="shared" si="151"/>
        <v>36</v>
      </c>
      <c r="U552">
        <f t="shared" si="152"/>
        <v>19</v>
      </c>
      <c r="V552">
        <f t="shared" si="153"/>
        <v>15</v>
      </c>
    </row>
    <row r="553" spans="1:22" x14ac:dyDescent="0.3">
      <c r="A553">
        <v>7416</v>
      </c>
      <c r="B553">
        <v>74</v>
      </c>
      <c r="C553">
        <v>-112</v>
      </c>
      <c r="D553">
        <v>51</v>
      </c>
      <c r="E553">
        <f t="shared" si="154"/>
        <v>88.083333333333329</v>
      </c>
      <c r="F553">
        <f t="shared" si="155"/>
        <v>-99.541666666666671</v>
      </c>
      <c r="G553">
        <f t="shared" si="156"/>
        <v>62.166666666666664</v>
      </c>
      <c r="H553">
        <f t="shared" si="144"/>
        <v>-31</v>
      </c>
      <c r="I553">
        <f t="shared" si="145"/>
        <v>158</v>
      </c>
      <c r="J553">
        <f t="shared" si="146"/>
        <v>-66</v>
      </c>
      <c r="K553">
        <f t="shared" si="157"/>
        <v>0</v>
      </c>
      <c r="L553">
        <f t="shared" si="158"/>
        <v>0</v>
      </c>
      <c r="M553">
        <f t="shared" si="159"/>
        <v>0</v>
      </c>
      <c r="N553">
        <f t="shared" si="147"/>
        <v>0</v>
      </c>
      <c r="O553">
        <f t="shared" si="148"/>
        <v>1</v>
      </c>
      <c r="P553">
        <f t="shared" si="149"/>
        <v>0</v>
      </c>
      <c r="Q553">
        <f t="shared" si="150"/>
        <v>7403</v>
      </c>
      <c r="R553">
        <f t="shared" si="150"/>
        <v>7416</v>
      </c>
      <c r="S553">
        <f t="shared" si="150"/>
        <v>7389</v>
      </c>
      <c r="T553">
        <f t="shared" si="151"/>
        <v>36</v>
      </c>
      <c r="U553">
        <f t="shared" si="152"/>
        <v>9</v>
      </c>
      <c r="V553">
        <f t="shared" si="153"/>
        <v>15</v>
      </c>
    </row>
    <row r="554" spans="1:22" x14ac:dyDescent="0.3">
      <c r="A554">
        <v>7430</v>
      </c>
      <c r="B554">
        <v>97</v>
      </c>
      <c r="C554">
        <v>31</v>
      </c>
      <c r="D554">
        <v>14</v>
      </c>
      <c r="E554">
        <f t="shared" si="154"/>
        <v>89.541666666666671</v>
      </c>
      <c r="F554">
        <f t="shared" si="155"/>
        <v>-4.625</v>
      </c>
      <c r="G554">
        <f t="shared" si="156"/>
        <v>41.708333333333336</v>
      </c>
      <c r="H554">
        <f t="shared" si="144"/>
        <v>23</v>
      </c>
      <c r="I554">
        <f t="shared" si="145"/>
        <v>143</v>
      </c>
      <c r="J554">
        <f t="shared" si="146"/>
        <v>-37</v>
      </c>
      <c r="K554">
        <f t="shared" si="157"/>
        <v>1</v>
      </c>
      <c r="L554">
        <f t="shared" si="158"/>
        <v>0</v>
      </c>
      <c r="M554">
        <f t="shared" si="159"/>
        <v>0</v>
      </c>
      <c r="N554">
        <f t="shared" si="147"/>
        <v>0</v>
      </c>
      <c r="O554">
        <f t="shared" si="148"/>
        <v>0</v>
      </c>
      <c r="P554">
        <f t="shared" si="149"/>
        <v>0</v>
      </c>
      <c r="Q554">
        <f t="shared" si="150"/>
        <v>7403</v>
      </c>
      <c r="R554">
        <f t="shared" si="150"/>
        <v>7416</v>
      </c>
      <c r="S554">
        <f t="shared" si="150"/>
        <v>7389</v>
      </c>
      <c r="T554">
        <f t="shared" si="151"/>
        <v>36</v>
      </c>
      <c r="U554">
        <f t="shared" si="152"/>
        <v>9</v>
      </c>
      <c r="V554">
        <f t="shared" si="153"/>
        <v>15</v>
      </c>
    </row>
    <row r="555" spans="1:22" x14ac:dyDescent="0.3">
      <c r="A555">
        <v>7443</v>
      </c>
      <c r="B555">
        <v>88</v>
      </c>
      <c r="C555">
        <v>147</v>
      </c>
      <c r="D555">
        <v>-2</v>
      </c>
      <c r="E555">
        <f t="shared" si="154"/>
        <v>86.125</v>
      </c>
      <c r="F555">
        <f t="shared" si="155"/>
        <v>77.916666666666671</v>
      </c>
      <c r="G555">
        <f t="shared" si="156"/>
        <v>31.75</v>
      </c>
      <c r="H555">
        <f t="shared" si="144"/>
        <v>-9</v>
      </c>
      <c r="I555">
        <f t="shared" si="145"/>
        <v>116</v>
      </c>
      <c r="J555">
        <f t="shared" si="146"/>
        <v>-16</v>
      </c>
      <c r="K555">
        <f t="shared" si="157"/>
        <v>0</v>
      </c>
      <c r="L555">
        <f t="shared" si="158"/>
        <v>0</v>
      </c>
      <c r="M555">
        <f t="shared" si="159"/>
        <v>0</v>
      </c>
      <c r="N555">
        <f t="shared" si="147"/>
        <v>1</v>
      </c>
      <c r="O555">
        <f t="shared" si="148"/>
        <v>0</v>
      </c>
      <c r="P555">
        <f t="shared" si="149"/>
        <v>0</v>
      </c>
      <c r="Q555">
        <f t="shared" si="150"/>
        <v>7443</v>
      </c>
      <c r="R555">
        <f t="shared" si="150"/>
        <v>7416</v>
      </c>
      <c r="S555">
        <f t="shared" si="150"/>
        <v>7389</v>
      </c>
      <c r="T555">
        <f t="shared" si="151"/>
        <v>25</v>
      </c>
      <c r="U555">
        <f t="shared" si="152"/>
        <v>9</v>
      </c>
      <c r="V555">
        <f t="shared" si="153"/>
        <v>15</v>
      </c>
    </row>
    <row r="556" spans="1:22" x14ac:dyDescent="0.3">
      <c r="A556">
        <v>7456</v>
      </c>
      <c r="B556">
        <v>85</v>
      </c>
      <c r="C556">
        <v>199</v>
      </c>
      <c r="D556">
        <v>27</v>
      </c>
      <c r="E556">
        <f t="shared" si="154"/>
        <v>81.291666666666671</v>
      </c>
      <c r="F556">
        <f t="shared" si="155"/>
        <v>127.29166666666667</v>
      </c>
      <c r="G556">
        <f t="shared" si="156"/>
        <v>37.791666666666664</v>
      </c>
      <c r="H556">
        <f t="shared" si="144"/>
        <v>-3</v>
      </c>
      <c r="I556">
        <f t="shared" si="145"/>
        <v>52</v>
      </c>
      <c r="J556">
        <f t="shared" si="146"/>
        <v>29</v>
      </c>
      <c r="K556">
        <f t="shared" si="157"/>
        <v>0</v>
      </c>
      <c r="L556">
        <f t="shared" si="158"/>
        <v>1</v>
      </c>
      <c r="M556">
        <f t="shared" si="159"/>
        <v>1</v>
      </c>
      <c r="N556">
        <f t="shared" si="147"/>
        <v>0</v>
      </c>
      <c r="O556">
        <f t="shared" si="148"/>
        <v>0</v>
      </c>
      <c r="P556">
        <f t="shared" si="149"/>
        <v>0</v>
      </c>
      <c r="Q556">
        <f t="shared" si="150"/>
        <v>7443</v>
      </c>
      <c r="R556">
        <f t="shared" si="150"/>
        <v>7416</v>
      </c>
      <c r="S556">
        <f t="shared" si="150"/>
        <v>7389</v>
      </c>
      <c r="T556">
        <f t="shared" si="151"/>
        <v>25</v>
      </c>
      <c r="U556">
        <f t="shared" si="152"/>
        <v>9</v>
      </c>
      <c r="V556">
        <f t="shared" si="153"/>
        <v>15</v>
      </c>
    </row>
    <row r="557" spans="1:22" x14ac:dyDescent="0.3">
      <c r="A557">
        <v>7470</v>
      </c>
      <c r="B557">
        <v>73</v>
      </c>
      <c r="C557">
        <v>190</v>
      </c>
      <c r="D557">
        <v>67</v>
      </c>
      <c r="E557">
        <f t="shared" si="154"/>
        <v>74.708333333333329</v>
      </c>
      <c r="F557">
        <f t="shared" si="155"/>
        <v>136</v>
      </c>
      <c r="G557">
        <f t="shared" si="156"/>
        <v>49.125</v>
      </c>
      <c r="H557">
        <f t="shared" si="144"/>
        <v>-12</v>
      </c>
      <c r="I557">
        <f t="shared" si="145"/>
        <v>-9</v>
      </c>
      <c r="J557">
        <f t="shared" si="146"/>
        <v>40</v>
      </c>
      <c r="K557">
        <f t="shared" si="157"/>
        <v>0</v>
      </c>
      <c r="L557">
        <f t="shared" si="158"/>
        <v>0</v>
      </c>
      <c r="M557">
        <f t="shared" si="159"/>
        <v>1</v>
      </c>
      <c r="N557">
        <f t="shared" si="147"/>
        <v>0</v>
      </c>
      <c r="O557">
        <f t="shared" si="148"/>
        <v>1</v>
      </c>
      <c r="P557">
        <f t="shared" si="149"/>
        <v>0</v>
      </c>
      <c r="Q557">
        <f t="shared" si="150"/>
        <v>7443</v>
      </c>
      <c r="R557">
        <f t="shared" si="150"/>
        <v>7470</v>
      </c>
      <c r="S557">
        <f t="shared" si="150"/>
        <v>7389</v>
      </c>
      <c r="T557">
        <f t="shared" si="151"/>
        <v>25</v>
      </c>
      <c r="U557">
        <f t="shared" si="152"/>
        <v>19</v>
      </c>
      <c r="V557">
        <f t="shared" si="153"/>
        <v>15</v>
      </c>
    </row>
    <row r="558" spans="1:22" x14ac:dyDescent="0.3">
      <c r="A558">
        <v>7484</v>
      </c>
      <c r="B558">
        <v>69</v>
      </c>
      <c r="C558">
        <v>153</v>
      </c>
      <c r="D558">
        <v>67</v>
      </c>
      <c r="E558">
        <f t="shared" si="154"/>
        <v>72.125</v>
      </c>
      <c r="F558">
        <f t="shared" si="155"/>
        <v>114.04166666666667</v>
      </c>
      <c r="G558">
        <f t="shared" si="156"/>
        <v>59.625</v>
      </c>
      <c r="H558">
        <f t="shared" si="144"/>
        <v>-4</v>
      </c>
      <c r="I558">
        <f t="shared" si="145"/>
        <v>-37</v>
      </c>
      <c r="J558">
        <f t="shared" si="146"/>
        <v>0</v>
      </c>
      <c r="K558">
        <f t="shared" si="157"/>
        <v>0</v>
      </c>
      <c r="L558">
        <f t="shared" si="158"/>
        <v>0</v>
      </c>
      <c r="M558">
        <f t="shared" si="159"/>
        <v>1</v>
      </c>
      <c r="N558">
        <f t="shared" si="147"/>
        <v>0</v>
      </c>
      <c r="O558">
        <f t="shared" si="148"/>
        <v>0</v>
      </c>
      <c r="P558">
        <f t="shared" si="149"/>
        <v>0</v>
      </c>
      <c r="Q558">
        <f t="shared" si="150"/>
        <v>7443</v>
      </c>
      <c r="R558">
        <f t="shared" si="150"/>
        <v>7470</v>
      </c>
      <c r="S558">
        <f t="shared" si="150"/>
        <v>7389</v>
      </c>
      <c r="T558">
        <f t="shared" si="151"/>
        <v>25</v>
      </c>
      <c r="U558">
        <f t="shared" si="152"/>
        <v>19</v>
      </c>
      <c r="V558">
        <f t="shared" si="153"/>
        <v>15</v>
      </c>
    </row>
    <row r="559" spans="1:22" x14ac:dyDescent="0.3">
      <c r="A559">
        <v>7497</v>
      </c>
      <c r="B559">
        <v>60</v>
      </c>
      <c r="C559">
        <v>100</v>
      </c>
      <c r="D559">
        <v>63</v>
      </c>
      <c r="E559">
        <f t="shared" si="154"/>
        <v>68.416666666666671</v>
      </c>
      <c r="F559">
        <f t="shared" si="155"/>
        <v>70.875</v>
      </c>
      <c r="G559">
        <f t="shared" si="156"/>
        <v>56.208333333333336</v>
      </c>
      <c r="H559">
        <f t="shared" si="144"/>
        <v>-9</v>
      </c>
      <c r="I559">
        <f t="shared" si="145"/>
        <v>-53</v>
      </c>
      <c r="J559">
        <f t="shared" si="146"/>
        <v>-4</v>
      </c>
      <c r="K559">
        <f t="shared" si="157"/>
        <v>0</v>
      </c>
      <c r="L559">
        <f t="shared" si="158"/>
        <v>0</v>
      </c>
      <c r="M559">
        <f t="shared" si="159"/>
        <v>0</v>
      </c>
      <c r="N559">
        <f t="shared" si="147"/>
        <v>0</v>
      </c>
      <c r="O559">
        <f t="shared" si="148"/>
        <v>0</v>
      </c>
      <c r="P559">
        <f t="shared" si="149"/>
        <v>1</v>
      </c>
      <c r="Q559">
        <f t="shared" si="150"/>
        <v>7443</v>
      </c>
      <c r="R559">
        <f t="shared" si="150"/>
        <v>7470</v>
      </c>
      <c r="S559">
        <f t="shared" si="150"/>
        <v>7497</v>
      </c>
      <c r="T559">
        <f t="shared" si="151"/>
        <v>25</v>
      </c>
      <c r="U559">
        <f t="shared" si="152"/>
        <v>19</v>
      </c>
      <c r="V559">
        <f t="shared" si="153"/>
        <v>9</v>
      </c>
    </row>
    <row r="560" spans="1:22" x14ac:dyDescent="0.3">
      <c r="A560">
        <v>7511</v>
      </c>
      <c r="B560">
        <v>56</v>
      </c>
      <c r="C560">
        <v>29</v>
      </c>
      <c r="D560">
        <v>38</v>
      </c>
      <c r="E560">
        <f t="shared" si="154"/>
        <v>68.708333333333329</v>
      </c>
      <c r="F560">
        <f t="shared" si="155"/>
        <v>8.0833333333333339</v>
      </c>
      <c r="G560">
        <f t="shared" si="156"/>
        <v>58.375</v>
      </c>
      <c r="H560">
        <f t="shared" si="144"/>
        <v>-4</v>
      </c>
      <c r="I560">
        <f t="shared" si="145"/>
        <v>-71</v>
      </c>
      <c r="J560">
        <f t="shared" si="146"/>
        <v>-25</v>
      </c>
      <c r="K560">
        <f t="shared" si="157"/>
        <v>0</v>
      </c>
      <c r="L560">
        <f t="shared" si="158"/>
        <v>0</v>
      </c>
      <c r="M560">
        <f t="shared" si="159"/>
        <v>0</v>
      </c>
      <c r="N560">
        <f t="shared" si="147"/>
        <v>0</v>
      </c>
      <c r="O560">
        <f t="shared" si="148"/>
        <v>0</v>
      </c>
      <c r="P560">
        <f t="shared" si="149"/>
        <v>0</v>
      </c>
      <c r="Q560">
        <f t="shared" si="150"/>
        <v>7443</v>
      </c>
      <c r="R560">
        <f t="shared" si="150"/>
        <v>7470</v>
      </c>
      <c r="S560">
        <f t="shared" si="150"/>
        <v>7497</v>
      </c>
      <c r="T560">
        <f t="shared" si="151"/>
        <v>25</v>
      </c>
      <c r="U560">
        <f t="shared" si="152"/>
        <v>19</v>
      </c>
      <c r="V560">
        <f t="shared" si="153"/>
        <v>9</v>
      </c>
    </row>
    <row r="561" spans="1:22" x14ac:dyDescent="0.3">
      <c r="A561">
        <v>7524</v>
      </c>
      <c r="B561">
        <v>70</v>
      </c>
      <c r="C561">
        <v>-106</v>
      </c>
      <c r="D561">
        <v>42</v>
      </c>
      <c r="E561">
        <f t="shared" si="154"/>
        <v>73.583333333333329</v>
      </c>
      <c r="F561">
        <f t="shared" si="155"/>
        <v>-64.75</v>
      </c>
      <c r="G561">
        <f t="shared" si="156"/>
        <v>69.5</v>
      </c>
      <c r="H561">
        <f t="shared" si="144"/>
        <v>14</v>
      </c>
      <c r="I561">
        <f t="shared" si="145"/>
        <v>-135</v>
      </c>
      <c r="J561">
        <f t="shared" si="146"/>
        <v>4</v>
      </c>
      <c r="K561">
        <f t="shared" si="157"/>
        <v>1</v>
      </c>
      <c r="L561">
        <f t="shared" si="158"/>
        <v>0</v>
      </c>
      <c r="M561">
        <f t="shared" si="159"/>
        <v>1</v>
      </c>
      <c r="N561">
        <f t="shared" si="147"/>
        <v>0</v>
      </c>
      <c r="O561">
        <f t="shared" si="148"/>
        <v>0</v>
      </c>
      <c r="P561">
        <f t="shared" si="149"/>
        <v>0</v>
      </c>
      <c r="Q561">
        <f t="shared" si="150"/>
        <v>7443</v>
      </c>
      <c r="R561">
        <f t="shared" si="150"/>
        <v>7470</v>
      </c>
      <c r="S561">
        <f t="shared" si="150"/>
        <v>7497</v>
      </c>
      <c r="T561">
        <f t="shared" si="151"/>
        <v>25</v>
      </c>
      <c r="U561">
        <f t="shared" si="152"/>
        <v>19</v>
      </c>
      <c r="V561">
        <f t="shared" si="153"/>
        <v>9</v>
      </c>
    </row>
    <row r="562" spans="1:22" x14ac:dyDescent="0.3">
      <c r="A562">
        <v>7537</v>
      </c>
      <c r="B562">
        <v>110</v>
      </c>
      <c r="C562">
        <v>-175</v>
      </c>
      <c r="D562">
        <v>191</v>
      </c>
      <c r="E562">
        <f t="shared" si="154"/>
        <v>85.416666666666671</v>
      </c>
      <c r="F562">
        <f t="shared" si="155"/>
        <v>-114.54166666666667</v>
      </c>
      <c r="G562">
        <f t="shared" si="156"/>
        <v>90.541666666666671</v>
      </c>
      <c r="H562">
        <f t="shared" si="144"/>
        <v>40</v>
      </c>
      <c r="I562">
        <f t="shared" si="145"/>
        <v>-69</v>
      </c>
      <c r="J562">
        <f t="shared" si="146"/>
        <v>149</v>
      </c>
      <c r="K562">
        <f t="shared" si="157"/>
        <v>1</v>
      </c>
      <c r="L562">
        <f t="shared" si="158"/>
        <v>0</v>
      </c>
      <c r="M562">
        <f t="shared" si="159"/>
        <v>1</v>
      </c>
      <c r="N562">
        <f t="shared" si="147"/>
        <v>0</v>
      </c>
      <c r="O562">
        <f t="shared" si="148"/>
        <v>0</v>
      </c>
      <c r="P562">
        <f t="shared" si="149"/>
        <v>0</v>
      </c>
      <c r="Q562">
        <f t="shared" si="150"/>
        <v>7443</v>
      </c>
      <c r="R562">
        <f t="shared" si="150"/>
        <v>7470</v>
      </c>
      <c r="S562">
        <f t="shared" si="150"/>
        <v>7497</v>
      </c>
      <c r="T562">
        <f t="shared" si="151"/>
        <v>25</v>
      </c>
      <c r="U562">
        <f t="shared" si="152"/>
        <v>19</v>
      </c>
      <c r="V562">
        <f t="shared" si="153"/>
        <v>9</v>
      </c>
    </row>
    <row r="563" spans="1:22" x14ac:dyDescent="0.3">
      <c r="A563">
        <v>7550</v>
      </c>
      <c r="B563">
        <v>93</v>
      </c>
      <c r="C563">
        <v>-166</v>
      </c>
      <c r="D563">
        <v>-9</v>
      </c>
      <c r="E563">
        <f t="shared" si="154"/>
        <v>81.375</v>
      </c>
      <c r="F563">
        <f t="shared" si="155"/>
        <v>-131.375</v>
      </c>
      <c r="G563">
        <f t="shared" si="156"/>
        <v>60.958333333333336</v>
      </c>
      <c r="H563">
        <f t="shared" si="144"/>
        <v>-17</v>
      </c>
      <c r="I563">
        <f t="shared" si="145"/>
        <v>9</v>
      </c>
      <c r="J563">
        <f t="shared" si="146"/>
        <v>-200</v>
      </c>
      <c r="K563">
        <f t="shared" si="157"/>
        <v>0</v>
      </c>
      <c r="L563">
        <f t="shared" si="158"/>
        <v>1</v>
      </c>
      <c r="M563">
        <f t="shared" si="159"/>
        <v>0</v>
      </c>
      <c r="N563">
        <f t="shared" si="147"/>
        <v>1</v>
      </c>
      <c r="O563">
        <f t="shared" si="148"/>
        <v>0</v>
      </c>
      <c r="P563">
        <f t="shared" si="149"/>
        <v>1</v>
      </c>
      <c r="Q563">
        <f t="shared" si="150"/>
        <v>7550</v>
      </c>
      <c r="R563">
        <f t="shared" si="150"/>
        <v>7470</v>
      </c>
      <c r="S563">
        <f t="shared" si="150"/>
        <v>7550</v>
      </c>
      <c r="T563">
        <f t="shared" si="151"/>
        <v>9</v>
      </c>
      <c r="U563">
        <f t="shared" si="152"/>
        <v>19</v>
      </c>
      <c r="V563">
        <f t="shared" si="153"/>
        <v>19</v>
      </c>
    </row>
    <row r="564" spans="1:22" x14ac:dyDescent="0.3">
      <c r="A564">
        <v>7564</v>
      </c>
      <c r="B564">
        <v>72</v>
      </c>
      <c r="C564">
        <v>-193</v>
      </c>
      <c r="D564">
        <v>76</v>
      </c>
      <c r="E564">
        <f t="shared" si="154"/>
        <v>72.583333333333329</v>
      </c>
      <c r="F564">
        <f t="shared" si="155"/>
        <v>-130.08333333333334</v>
      </c>
      <c r="G564">
        <f t="shared" si="156"/>
        <v>66.833333333333329</v>
      </c>
      <c r="H564">
        <f t="shared" si="144"/>
        <v>-21</v>
      </c>
      <c r="I564">
        <f t="shared" si="145"/>
        <v>-27</v>
      </c>
      <c r="J564">
        <f t="shared" si="146"/>
        <v>85</v>
      </c>
      <c r="K564">
        <f t="shared" si="157"/>
        <v>0</v>
      </c>
      <c r="L564">
        <f t="shared" si="158"/>
        <v>0</v>
      </c>
      <c r="M564">
        <f t="shared" si="159"/>
        <v>1</v>
      </c>
      <c r="N564">
        <f t="shared" si="147"/>
        <v>0</v>
      </c>
      <c r="O564">
        <f t="shared" si="148"/>
        <v>1</v>
      </c>
      <c r="P564">
        <f t="shared" si="149"/>
        <v>0</v>
      </c>
      <c r="Q564">
        <f t="shared" si="150"/>
        <v>7550</v>
      </c>
      <c r="R564">
        <f t="shared" si="150"/>
        <v>7564</v>
      </c>
      <c r="S564">
        <f t="shared" si="150"/>
        <v>7550</v>
      </c>
      <c r="T564">
        <f t="shared" si="151"/>
        <v>9</v>
      </c>
      <c r="U564">
        <f t="shared" si="152"/>
        <v>11</v>
      </c>
      <c r="V564">
        <f t="shared" si="153"/>
        <v>19</v>
      </c>
    </row>
    <row r="565" spans="1:22" x14ac:dyDescent="0.3">
      <c r="A565">
        <v>7578</v>
      </c>
      <c r="B565">
        <v>22</v>
      </c>
      <c r="C565">
        <v>-140</v>
      </c>
      <c r="D565">
        <v>98</v>
      </c>
      <c r="E565">
        <f t="shared" si="154"/>
        <v>64.541666666666671</v>
      </c>
      <c r="F565">
        <f t="shared" si="155"/>
        <v>-98.458333333333329</v>
      </c>
      <c r="G565">
        <f t="shared" si="156"/>
        <v>70.291666666666671</v>
      </c>
      <c r="H565">
        <f t="shared" si="144"/>
        <v>-50</v>
      </c>
      <c r="I565">
        <f t="shared" si="145"/>
        <v>53</v>
      </c>
      <c r="J565">
        <f t="shared" si="146"/>
        <v>22</v>
      </c>
      <c r="K565">
        <f t="shared" si="157"/>
        <v>0</v>
      </c>
      <c r="L565">
        <f t="shared" si="158"/>
        <v>1</v>
      </c>
      <c r="M565">
        <f t="shared" si="159"/>
        <v>1</v>
      </c>
      <c r="N565">
        <f t="shared" si="147"/>
        <v>0</v>
      </c>
      <c r="O565">
        <f t="shared" si="148"/>
        <v>0</v>
      </c>
      <c r="P565">
        <f t="shared" si="149"/>
        <v>0</v>
      </c>
      <c r="Q565">
        <f t="shared" si="150"/>
        <v>7550</v>
      </c>
      <c r="R565">
        <f t="shared" si="150"/>
        <v>7564</v>
      </c>
      <c r="S565">
        <f t="shared" si="150"/>
        <v>7550</v>
      </c>
      <c r="T565">
        <f t="shared" si="151"/>
        <v>9</v>
      </c>
      <c r="U565">
        <f t="shared" si="152"/>
        <v>11</v>
      </c>
      <c r="V565">
        <f t="shared" si="153"/>
        <v>19</v>
      </c>
    </row>
    <row r="566" spans="1:22" x14ac:dyDescent="0.3">
      <c r="A566">
        <v>7591</v>
      </c>
      <c r="B566">
        <v>111</v>
      </c>
      <c r="C566">
        <v>-46</v>
      </c>
      <c r="D566">
        <v>57</v>
      </c>
      <c r="E566">
        <f t="shared" si="154"/>
        <v>77.708333333333329</v>
      </c>
      <c r="F566">
        <f t="shared" si="155"/>
        <v>-42.291666666666664</v>
      </c>
      <c r="G566">
        <f t="shared" si="156"/>
        <v>62.708333333333336</v>
      </c>
      <c r="H566">
        <f t="shared" si="144"/>
        <v>89</v>
      </c>
      <c r="I566">
        <f t="shared" si="145"/>
        <v>94</v>
      </c>
      <c r="J566">
        <f t="shared" si="146"/>
        <v>-41</v>
      </c>
      <c r="K566">
        <f t="shared" si="157"/>
        <v>1</v>
      </c>
      <c r="L566">
        <f t="shared" si="158"/>
        <v>0</v>
      </c>
      <c r="M566">
        <f t="shared" si="159"/>
        <v>0</v>
      </c>
      <c r="N566">
        <f t="shared" si="147"/>
        <v>0</v>
      </c>
      <c r="O566">
        <f t="shared" si="148"/>
        <v>1</v>
      </c>
      <c r="P566">
        <f t="shared" si="149"/>
        <v>1</v>
      </c>
      <c r="Q566">
        <f t="shared" si="150"/>
        <v>7550</v>
      </c>
      <c r="R566">
        <f t="shared" si="150"/>
        <v>7591</v>
      </c>
      <c r="S566">
        <f t="shared" si="150"/>
        <v>7591</v>
      </c>
      <c r="T566">
        <f t="shared" si="151"/>
        <v>9</v>
      </c>
      <c r="U566">
        <f t="shared" si="152"/>
        <v>37</v>
      </c>
      <c r="V566">
        <f t="shared" si="153"/>
        <v>24</v>
      </c>
    </row>
    <row r="567" spans="1:22" x14ac:dyDescent="0.3">
      <c r="A567">
        <v>7605</v>
      </c>
      <c r="B567">
        <v>70</v>
      </c>
      <c r="C567">
        <v>56</v>
      </c>
      <c r="D567">
        <v>29</v>
      </c>
      <c r="E567">
        <f t="shared" si="154"/>
        <v>72.333333333333329</v>
      </c>
      <c r="F567">
        <f t="shared" si="155"/>
        <v>18.833333333333332</v>
      </c>
      <c r="G567">
        <f t="shared" si="156"/>
        <v>46.75</v>
      </c>
      <c r="H567">
        <f t="shared" si="144"/>
        <v>-41</v>
      </c>
      <c r="I567">
        <f t="shared" si="145"/>
        <v>102</v>
      </c>
      <c r="J567">
        <f t="shared" si="146"/>
        <v>-28</v>
      </c>
      <c r="K567">
        <f t="shared" si="157"/>
        <v>0</v>
      </c>
      <c r="L567">
        <f t="shared" si="158"/>
        <v>0</v>
      </c>
      <c r="M567">
        <f t="shared" si="159"/>
        <v>0</v>
      </c>
      <c r="N567">
        <f t="shared" si="147"/>
        <v>1</v>
      </c>
      <c r="O567">
        <f t="shared" si="148"/>
        <v>0</v>
      </c>
      <c r="P567">
        <f t="shared" si="149"/>
        <v>0</v>
      </c>
      <c r="Q567">
        <f t="shared" si="150"/>
        <v>7605</v>
      </c>
      <c r="R567">
        <f t="shared" si="150"/>
        <v>7591</v>
      </c>
      <c r="S567">
        <f t="shared" si="150"/>
        <v>7591</v>
      </c>
      <c r="T567">
        <f t="shared" si="151"/>
        <v>18</v>
      </c>
      <c r="U567">
        <f t="shared" si="152"/>
        <v>37</v>
      </c>
      <c r="V567">
        <f t="shared" si="153"/>
        <v>24</v>
      </c>
    </row>
    <row r="568" spans="1:22" x14ac:dyDescent="0.3">
      <c r="A568">
        <v>7618</v>
      </c>
      <c r="B568">
        <v>68</v>
      </c>
      <c r="C568">
        <v>109</v>
      </c>
      <c r="D568">
        <v>35</v>
      </c>
      <c r="E568">
        <f t="shared" si="154"/>
        <v>68.416666666666671</v>
      </c>
      <c r="F568">
        <f t="shared" si="155"/>
        <v>59.625</v>
      </c>
      <c r="G568">
        <f t="shared" si="156"/>
        <v>49.541666666666664</v>
      </c>
      <c r="H568">
        <f t="shared" si="144"/>
        <v>-2</v>
      </c>
      <c r="I568">
        <f t="shared" si="145"/>
        <v>53</v>
      </c>
      <c r="J568">
        <f t="shared" si="146"/>
        <v>6</v>
      </c>
      <c r="K568">
        <f t="shared" si="157"/>
        <v>0</v>
      </c>
      <c r="L568">
        <f t="shared" si="158"/>
        <v>1</v>
      </c>
      <c r="M568">
        <f t="shared" si="159"/>
        <v>1</v>
      </c>
      <c r="N568">
        <f t="shared" si="147"/>
        <v>0</v>
      </c>
      <c r="O568">
        <f t="shared" si="148"/>
        <v>0</v>
      </c>
      <c r="P568">
        <f t="shared" si="149"/>
        <v>0</v>
      </c>
      <c r="Q568">
        <f t="shared" si="150"/>
        <v>7605</v>
      </c>
      <c r="R568">
        <f t="shared" si="150"/>
        <v>7591</v>
      </c>
      <c r="S568">
        <f t="shared" si="150"/>
        <v>7591</v>
      </c>
      <c r="T568">
        <f t="shared" si="151"/>
        <v>18</v>
      </c>
      <c r="U568">
        <f t="shared" si="152"/>
        <v>37</v>
      </c>
      <c r="V568">
        <f t="shared" si="153"/>
        <v>24</v>
      </c>
    </row>
    <row r="569" spans="1:22" x14ac:dyDescent="0.3">
      <c r="A569">
        <v>7631</v>
      </c>
      <c r="B569">
        <v>67</v>
      </c>
      <c r="C569">
        <v>105</v>
      </c>
      <c r="D569">
        <v>63</v>
      </c>
      <c r="E569">
        <f t="shared" si="154"/>
        <v>64.916666666666671</v>
      </c>
      <c r="F569">
        <f t="shared" si="155"/>
        <v>74.708333333333329</v>
      </c>
      <c r="G569">
        <f t="shared" si="156"/>
        <v>56.25</v>
      </c>
      <c r="H569">
        <f t="shared" si="144"/>
        <v>-1</v>
      </c>
      <c r="I569">
        <f t="shared" si="145"/>
        <v>-4</v>
      </c>
      <c r="J569">
        <f t="shared" si="146"/>
        <v>28</v>
      </c>
      <c r="K569">
        <f t="shared" si="157"/>
        <v>0</v>
      </c>
      <c r="L569">
        <f t="shared" si="158"/>
        <v>0</v>
      </c>
      <c r="M569">
        <f t="shared" si="159"/>
        <v>0</v>
      </c>
      <c r="N569">
        <f t="shared" si="147"/>
        <v>0</v>
      </c>
      <c r="O569">
        <f t="shared" si="148"/>
        <v>1</v>
      </c>
      <c r="P569">
        <f t="shared" si="149"/>
        <v>1</v>
      </c>
      <c r="Q569">
        <f t="shared" si="150"/>
        <v>7605</v>
      </c>
      <c r="R569">
        <f t="shared" si="150"/>
        <v>7631</v>
      </c>
      <c r="S569">
        <f t="shared" si="150"/>
        <v>7631</v>
      </c>
      <c r="T569">
        <f t="shared" si="151"/>
        <v>18</v>
      </c>
      <c r="U569">
        <f t="shared" si="152"/>
        <v>25</v>
      </c>
      <c r="V569">
        <f t="shared" si="153"/>
        <v>25</v>
      </c>
    </row>
    <row r="570" spans="1:22" x14ac:dyDescent="0.3">
      <c r="A570">
        <v>7645</v>
      </c>
      <c r="B570">
        <v>59</v>
      </c>
      <c r="C570">
        <v>93</v>
      </c>
      <c r="D570">
        <v>74</v>
      </c>
      <c r="E570">
        <f t="shared" si="154"/>
        <v>62.708333333333336</v>
      </c>
      <c r="F570">
        <f t="shared" si="155"/>
        <v>69.041666666666671</v>
      </c>
      <c r="G570">
        <f t="shared" si="156"/>
        <v>62.666666666666664</v>
      </c>
      <c r="H570">
        <f t="shared" si="144"/>
        <v>-8</v>
      </c>
      <c r="I570">
        <f t="shared" si="145"/>
        <v>-12</v>
      </c>
      <c r="J570">
        <f t="shared" si="146"/>
        <v>11</v>
      </c>
      <c r="K570">
        <f t="shared" si="157"/>
        <v>0</v>
      </c>
      <c r="L570">
        <f t="shared" si="158"/>
        <v>0</v>
      </c>
      <c r="M570">
        <f t="shared" si="159"/>
        <v>1</v>
      </c>
      <c r="N570">
        <f t="shared" si="147"/>
        <v>0</v>
      </c>
      <c r="O570">
        <f t="shared" si="148"/>
        <v>0</v>
      </c>
      <c r="P570">
        <f t="shared" si="149"/>
        <v>0</v>
      </c>
      <c r="Q570">
        <f t="shared" si="150"/>
        <v>7605</v>
      </c>
      <c r="R570">
        <f t="shared" si="150"/>
        <v>7631</v>
      </c>
      <c r="S570">
        <f t="shared" si="150"/>
        <v>7631</v>
      </c>
      <c r="T570">
        <f t="shared" si="151"/>
        <v>18</v>
      </c>
      <c r="U570">
        <f t="shared" si="152"/>
        <v>25</v>
      </c>
      <c r="V570">
        <f t="shared" si="153"/>
        <v>25</v>
      </c>
    </row>
    <row r="571" spans="1:22" x14ac:dyDescent="0.3">
      <c r="A571">
        <v>7658</v>
      </c>
      <c r="B571">
        <v>58</v>
      </c>
      <c r="C571">
        <v>88</v>
      </c>
      <c r="D571">
        <v>59</v>
      </c>
      <c r="E571">
        <f t="shared" si="154"/>
        <v>60.166666666666664</v>
      </c>
      <c r="F571">
        <f t="shared" si="155"/>
        <v>57.625</v>
      </c>
      <c r="G571">
        <f t="shared" si="156"/>
        <v>55.541666666666664</v>
      </c>
      <c r="H571">
        <f t="shared" si="144"/>
        <v>-1</v>
      </c>
      <c r="I571">
        <f t="shared" si="145"/>
        <v>-5</v>
      </c>
      <c r="J571">
        <f t="shared" si="146"/>
        <v>-15</v>
      </c>
      <c r="K571">
        <f t="shared" si="157"/>
        <v>0</v>
      </c>
      <c r="L571">
        <f t="shared" si="158"/>
        <v>0</v>
      </c>
      <c r="M571">
        <f t="shared" si="159"/>
        <v>0</v>
      </c>
      <c r="N571">
        <f t="shared" si="147"/>
        <v>0</v>
      </c>
      <c r="O571">
        <f t="shared" si="148"/>
        <v>0</v>
      </c>
      <c r="P571">
        <f t="shared" si="149"/>
        <v>1</v>
      </c>
      <c r="Q571">
        <f t="shared" si="150"/>
        <v>7605</v>
      </c>
      <c r="R571">
        <f t="shared" si="150"/>
        <v>7631</v>
      </c>
      <c r="S571">
        <f t="shared" si="150"/>
        <v>7658</v>
      </c>
      <c r="T571">
        <f t="shared" si="151"/>
        <v>18</v>
      </c>
      <c r="U571">
        <f t="shared" si="152"/>
        <v>25</v>
      </c>
      <c r="V571">
        <f t="shared" si="153"/>
        <v>37</v>
      </c>
    </row>
    <row r="572" spans="1:22" x14ac:dyDescent="0.3">
      <c r="A572">
        <v>7671</v>
      </c>
      <c r="B572">
        <v>58</v>
      </c>
      <c r="C572">
        <v>66</v>
      </c>
      <c r="D572">
        <v>46</v>
      </c>
      <c r="E572">
        <f t="shared" si="154"/>
        <v>59.958333333333336</v>
      </c>
      <c r="F572">
        <f t="shared" si="155"/>
        <v>21.625</v>
      </c>
      <c r="G572">
        <f t="shared" si="156"/>
        <v>53.541666666666664</v>
      </c>
      <c r="H572">
        <f t="shared" si="144"/>
        <v>0</v>
      </c>
      <c r="I572">
        <f t="shared" si="145"/>
        <v>-22</v>
      </c>
      <c r="J572">
        <f t="shared" si="146"/>
        <v>-13</v>
      </c>
      <c r="K572">
        <f t="shared" si="157"/>
        <v>1</v>
      </c>
      <c r="L572">
        <f t="shared" si="158"/>
        <v>0</v>
      </c>
      <c r="M572">
        <f t="shared" si="159"/>
        <v>0</v>
      </c>
      <c r="N572">
        <f t="shared" si="147"/>
        <v>0</v>
      </c>
      <c r="O572">
        <f t="shared" si="148"/>
        <v>0</v>
      </c>
      <c r="P572">
        <f t="shared" si="149"/>
        <v>0</v>
      </c>
      <c r="Q572">
        <f t="shared" si="150"/>
        <v>7605</v>
      </c>
      <c r="R572">
        <f t="shared" si="150"/>
        <v>7631</v>
      </c>
      <c r="S572">
        <f t="shared" si="150"/>
        <v>7658</v>
      </c>
      <c r="T572">
        <f t="shared" si="151"/>
        <v>18</v>
      </c>
      <c r="U572">
        <f t="shared" si="152"/>
        <v>25</v>
      </c>
      <c r="V572">
        <f t="shared" si="153"/>
        <v>37</v>
      </c>
    </row>
    <row r="573" spans="1:22" x14ac:dyDescent="0.3">
      <c r="A573">
        <v>7686</v>
      </c>
      <c r="B573">
        <v>67</v>
      </c>
      <c r="C573">
        <v>-23</v>
      </c>
      <c r="D573">
        <v>33</v>
      </c>
      <c r="E573">
        <f t="shared" si="154"/>
        <v>61.541666666666664</v>
      </c>
      <c r="F573">
        <f t="shared" si="155"/>
        <v>-36.625</v>
      </c>
      <c r="G573">
        <f t="shared" si="156"/>
        <v>58.166666666666664</v>
      </c>
      <c r="H573">
        <f t="shared" si="144"/>
        <v>9</v>
      </c>
      <c r="I573">
        <f t="shared" si="145"/>
        <v>-89</v>
      </c>
      <c r="J573">
        <f t="shared" si="146"/>
        <v>-13</v>
      </c>
      <c r="K573">
        <f t="shared" si="157"/>
        <v>1</v>
      </c>
      <c r="L573">
        <f t="shared" si="158"/>
        <v>0</v>
      </c>
      <c r="M573">
        <f t="shared" si="159"/>
        <v>0</v>
      </c>
      <c r="N573">
        <f t="shared" si="147"/>
        <v>0</v>
      </c>
      <c r="O573">
        <f t="shared" si="148"/>
        <v>0</v>
      </c>
      <c r="P573">
        <f t="shared" si="149"/>
        <v>0</v>
      </c>
      <c r="Q573">
        <f t="shared" si="150"/>
        <v>7605</v>
      </c>
      <c r="R573">
        <f t="shared" si="150"/>
        <v>7631</v>
      </c>
      <c r="S573">
        <f t="shared" si="150"/>
        <v>7658</v>
      </c>
      <c r="T573">
        <f t="shared" si="151"/>
        <v>18</v>
      </c>
      <c r="U573">
        <f t="shared" si="152"/>
        <v>25</v>
      </c>
      <c r="V573">
        <f t="shared" si="153"/>
        <v>37</v>
      </c>
    </row>
    <row r="574" spans="1:22" x14ac:dyDescent="0.3">
      <c r="A574">
        <v>7699</v>
      </c>
      <c r="B574">
        <v>33</v>
      </c>
      <c r="C574">
        <v>-196</v>
      </c>
      <c r="D574">
        <v>143</v>
      </c>
      <c r="E574">
        <f t="shared" si="154"/>
        <v>59.041666666666664</v>
      </c>
      <c r="F574">
        <f t="shared" si="155"/>
        <v>-98.25</v>
      </c>
      <c r="G574">
        <f t="shared" si="156"/>
        <v>71</v>
      </c>
      <c r="H574">
        <f t="shared" si="144"/>
        <v>-34</v>
      </c>
      <c r="I574">
        <f t="shared" si="145"/>
        <v>-173</v>
      </c>
      <c r="J574">
        <f t="shared" si="146"/>
        <v>110</v>
      </c>
      <c r="K574">
        <f t="shared" si="157"/>
        <v>0</v>
      </c>
      <c r="L574">
        <f t="shared" si="158"/>
        <v>0</v>
      </c>
      <c r="M574">
        <f t="shared" si="159"/>
        <v>1</v>
      </c>
      <c r="N574">
        <f t="shared" si="147"/>
        <v>1</v>
      </c>
      <c r="O574">
        <f t="shared" si="148"/>
        <v>0</v>
      </c>
      <c r="P574">
        <f t="shared" si="149"/>
        <v>0</v>
      </c>
      <c r="Q574">
        <f t="shared" si="150"/>
        <v>7699</v>
      </c>
      <c r="R574">
        <f t="shared" si="150"/>
        <v>7631</v>
      </c>
      <c r="S574">
        <f t="shared" si="150"/>
        <v>7658</v>
      </c>
      <c r="T574">
        <f t="shared" si="151"/>
        <v>11</v>
      </c>
      <c r="U574">
        <f t="shared" si="152"/>
        <v>25</v>
      </c>
      <c r="V574">
        <f t="shared" si="153"/>
        <v>37</v>
      </c>
    </row>
    <row r="575" spans="1:22" x14ac:dyDescent="0.3">
      <c r="A575">
        <v>7712</v>
      </c>
      <c r="B575">
        <v>73</v>
      </c>
      <c r="C575">
        <v>-90</v>
      </c>
      <c r="D575">
        <v>-18</v>
      </c>
      <c r="E575">
        <f t="shared" si="154"/>
        <v>69.583333333333329</v>
      </c>
      <c r="F575">
        <f t="shared" si="155"/>
        <v>-108.125</v>
      </c>
      <c r="G575">
        <f t="shared" si="156"/>
        <v>46.333333333333336</v>
      </c>
      <c r="H575">
        <f t="shared" si="144"/>
        <v>40</v>
      </c>
      <c r="I575">
        <f t="shared" si="145"/>
        <v>106</v>
      </c>
      <c r="J575">
        <f t="shared" si="146"/>
        <v>-161</v>
      </c>
      <c r="K575">
        <f t="shared" si="157"/>
        <v>1</v>
      </c>
      <c r="L575">
        <f t="shared" si="158"/>
        <v>1</v>
      </c>
      <c r="M575">
        <f t="shared" si="159"/>
        <v>0</v>
      </c>
      <c r="N575">
        <f t="shared" si="147"/>
        <v>0</v>
      </c>
      <c r="O575">
        <f t="shared" si="148"/>
        <v>0</v>
      </c>
      <c r="P575">
        <f t="shared" si="149"/>
        <v>1</v>
      </c>
      <c r="Q575">
        <f t="shared" si="150"/>
        <v>7699</v>
      </c>
      <c r="R575">
        <f t="shared" si="150"/>
        <v>7631</v>
      </c>
      <c r="S575">
        <f t="shared" si="150"/>
        <v>7712</v>
      </c>
      <c r="T575">
        <f t="shared" si="151"/>
        <v>11</v>
      </c>
      <c r="U575">
        <f t="shared" si="152"/>
        <v>25</v>
      </c>
      <c r="V575">
        <f t="shared" si="153"/>
        <v>19</v>
      </c>
    </row>
    <row r="576" spans="1:22" x14ac:dyDescent="0.3">
      <c r="A576">
        <v>7726</v>
      </c>
      <c r="B576">
        <v>83</v>
      </c>
      <c r="C576">
        <v>-187</v>
      </c>
      <c r="D576">
        <v>35</v>
      </c>
      <c r="E576">
        <f t="shared" si="154"/>
        <v>78.916666666666671</v>
      </c>
      <c r="F576">
        <f t="shared" si="155"/>
        <v>-126.33333333333333</v>
      </c>
      <c r="G576">
        <f t="shared" si="156"/>
        <v>54.416666666666664</v>
      </c>
      <c r="H576">
        <f t="shared" si="144"/>
        <v>10</v>
      </c>
      <c r="I576">
        <f t="shared" si="145"/>
        <v>-97</v>
      </c>
      <c r="J576">
        <f t="shared" si="146"/>
        <v>53</v>
      </c>
      <c r="K576">
        <f t="shared" si="157"/>
        <v>0</v>
      </c>
      <c r="L576">
        <f t="shared" si="158"/>
        <v>0</v>
      </c>
      <c r="M576">
        <f t="shared" si="159"/>
        <v>1</v>
      </c>
      <c r="N576">
        <f t="shared" si="147"/>
        <v>1</v>
      </c>
      <c r="O576">
        <f t="shared" si="148"/>
        <v>1</v>
      </c>
      <c r="P576">
        <f t="shared" si="149"/>
        <v>0</v>
      </c>
      <c r="Q576">
        <f t="shared" si="150"/>
        <v>7726</v>
      </c>
      <c r="R576">
        <f t="shared" si="150"/>
        <v>7726</v>
      </c>
      <c r="S576">
        <f t="shared" si="150"/>
        <v>7712</v>
      </c>
      <c r="T576">
        <f t="shared" si="151"/>
        <v>37</v>
      </c>
      <c r="U576">
        <f t="shared" si="152"/>
        <v>11</v>
      </c>
      <c r="V576">
        <f t="shared" si="153"/>
        <v>19</v>
      </c>
    </row>
    <row r="577" spans="1:22" x14ac:dyDescent="0.3">
      <c r="A577">
        <v>7739</v>
      </c>
      <c r="B577">
        <v>106</v>
      </c>
      <c r="C577">
        <v>-182</v>
      </c>
      <c r="D577">
        <v>122</v>
      </c>
      <c r="E577">
        <f t="shared" si="154"/>
        <v>86.041666666666671</v>
      </c>
      <c r="F577">
        <f t="shared" si="155"/>
        <v>-114.875</v>
      </c>
      <c r="G577">
        <f t="shared" si="156"/>
        <v>72.625</v>
      </c>
      <c r="H577">
        <f t="shared" si="144"/>
        <v>23</v>
      </c>
      <c r="I577">
        <f t="shared" si="145"/>
        <v>5</v>
      </c>
      <c r="J577">
        <f t="shared" si="146"/>
        <v>87</v>
      </c>
      <c r="K577">
        <f t="shared" si="157"/>
        <v>1</v>
      </c>
      <c r="L577">
        <f t="shared" si="158"/>
        <v>1</v>
      </c>
      <c r="M577">
        <f t="shared" si="159"/>
        <v>1</v>
      </c>
      <c r="N577">
        <f t="shared" si="147"/>
        <v>0</v>
      </c>
      <c r="O577">
        <f t="shared" si="148"/>
        <v>0</v>
      </c>
      <c r="P577">
        <f t="shared" si="149"/>
        <v>0</v>
      </c>
      <c r="Q577">
        <f t="shared" si="150"/>
        <v>7726</v>
      </c>
      <c r="R577">
        <f t="shared" si="150"/>
        <v>7726</v>
      </c>
      <c r="S577">
        <f t="shared" si="150"/>
        <v>7712</v>
      </c>
      <c r="T577">
        <f t="shared" si="151"/>
        <v>37</v>
      </c>
      <c r="U577">
        <f t="shared" si="152"/>
        <v>11</v>
      </c>
      <c r="V577">
        <f t="shared" si="153"/>
        <v>19</v>
      </c>
    </row>
    <row r="578" spans="1:22" x14ac:dyDescent="0.3">
      <c r="A578">
        <v>7752</v>
      </c>
      <c r="B578">
        <v>88</v>
      </c>
      <c r="C578">
        <v>-95</v>
      </c>
      <c r="D578">
        <v>83</v>
      </c>
      <c r="E578">
        <f t="shared" si="154"/>
        <v>81.916666666666671</v>
      </c>
      <c r="F578">
        <f t="shared" si="155"/>
        <v>-70.666666666666671</v>
      </c>
      <c r="G578">
        <f t="shared" si="156"/>
        <v>70.25</v>
      </c>
      <c r="H578">
        <f t="shared" si="144"/>
        <v>-18</v>
      </c>
      <c r="I578">
        <f t="shared" si="145"/>
        <v>87</v>
      </c>
      <c r="J578">
        <f t="shared" si="146"/>
        <v>-39</v>
      </c>
      <c r="K578">
        <f t="shared" si="157"/>
        <v>0</v>
      </c>
      <c r="L578">
        <f t="shared" si="158"/>
        <v>0</v>
      </c>
      <c r="M578">
        <f t="shared" si="159"/>
        <v>0</v>
      </c>
      <c r="N578">
        <f t="shared" si="147"/>
        <v>1</v>
      </c>
      <c r="O578">
        <f t="shared" si="148"/>
        <v>1</v>
      </c>
      <c r="P578">
        <f t="shared" si="149"/>
        <v>1</v>
      </c>
      <c r="Q578">
        <f t="shared" si="150"/>
        <v>7752</v>
      </c>
      <c r="R578">
        <f t="shared" si="150"/>
        <v>7752</v>
      </c>
      <c r="S578">
        <f t="shared" si="150"/>
        <v>7752</v>
      </c>
      <c r="T578">
        <f t="shared" si="151"/>
        <v>38</v>
      </c>
      <c r="U578">
        <f t="shared" si="152"/>
        <v>38</v>
      </c>
      <c r="V578">
        <f t="shared" si="153"/>
        <v>25</v>
      </c>
    </row>
    <row r="579" spans="1:22" x14ac:dyDescent="0.3">
      <c r="A579">
        <v>7767</v>
      </c>
      <c r="B579">
        <v>72</v>
      </c>
      <c r="C579">
        <v>8</v>
      </c>
      <c r="D579">
        <v>46</v>
      </c>
      <c r="E579">
        <f t="shared" si="154"/>
        <v>76.875</v>
      </c>
      <c r="F579">
        <f t="shared" si="155"/>
        <v>-6.375</v>
      </c>
      <c r="G579">
        <f t="shared" si="156"/>
        <v>53.666666666666664</v>
      </c>
      <c r="H579">
        <f t="shared" si="144"/>
        <v>-16</v>
      </c>
      <c r="I579">
        <f t="shared" si="145"/>
        <v>103</v>
      </c>
      <c r="J579">
        <f t="shared" si="146"/>
        <v>-37</v>
      </c>
      <c r="K579">
        <f t="shared" si="157"/>
        <v>0</v>
      </c>
      <c r="L579">
        <f t="shared" si="158"/>
        <v>0</v>
      </c>
      <c r="M579">
        <f t="shared" si="159"/>
        <v>0</v>
      </c>
      <c r="N579">
        <f t="shared" si="147"/>
        <v>0</v>
      </c>
      <c r="O579">
        <f t="shared" si="148"/>
        <v>0</v>
      </c>
      <c r="P579">
        <f t="shared" si="149"/>
        <v>0</v>
      </c>
      <c r="Q579">
        <f t="shared" si="150"/>
        <v>7752</v>
      </c>
      <c r="R579">
        <f t="shared" si="150"/>
        <v>7752</v>
      </c>
      <c r="S579">
        <f t="shared" si="150"/>
        <v>7752</v>
      </c>
      <c r="T579">
        <f t="shared" si="151"/>
        <v>38</v>
      </c>
      <c r="U579">
        <f t="shared" si="152"/>
        <v>38</v>
      </c>
      <c r="V579">
        <f t="shared" si="153"/>
        <v>25</v>
      </c>
    </row>
    <row r="580" spans="1:22" x14ac:dyDescent="0.3">
      <c r="A580">
        <v>7780</v>
      </c>
      <c r="B580">
        <v>75</v>
      </c>
      <c r="C580">
        <v>83</v>
      </c>
      <c r="D580">
        <v>33</v>
      </c>
      <c r="E580">
        <f t="shared" si="154"/>
        <v>73.125</v>
      </c>
      <c r="F580">
        <f t="shared" si="155"/>
        <v>43.458333333333336</v>
      </c>
      <c r="G580">
        <f t="shared" si="156"/>
        <v>48</v>
      </c>
      <c r="H580">
        <f t="shared" ref="H580:H643" si="160">ROUND(B580-B579,2)</f>
        <v>3</v>
      </c>
      <c r="I580">
        <f t="shared" ref="I580:I643" si="161">ROUND(C580-C579,2)</f>
        <v>75</v>
      </c>
      <c r="J580">
        <f t="shared" ref="J580:J643" si="162">ROUND(D580-D579,2)</f>
        <v>-13</v>
      </c>
      <c r="K580">
        <f t="shared" si="157"/>
        <v>1</v>
      </c>
      <c r="L580">
        <f t="shared" si="158"/>
        <v>0</v>
      </c>
      <c r="M580">
        <f t="shared" si="159"/>
        <v>0</v>
      </c>
      <c r="N580">
        <f t="shared" ref="N580:N643" si="163">IF(K579-K580=1,1,0)</f>
        <v>0</v>
      </c>
      <c r="O580">
        <f t="shared" ref="O580:O643" si="164">IF(L579-L580=1,1,0)</f>
        <v>0</v>
      </c>
      <c r="P580">
        <f t="shared" ref="P580:P643" si="165">IF(M579-M580=1,1,0)</f>
        <v>0</v>
      </c>
      <c r="Q580">
        <f t="shared" ref="Q580:S643" si="166">IF(N580=1,$A580,Q579)</f>
        <v>7752</v>
      </c>
      <c r="R580">
        <f t="shared" si="166"/>
        <v>7752</v>
      </c>
      <c r="S580">
        <f t="shared" si="166"/>
        <v>7752</v>
      </c>
      <c r="T580">
        <f t="shared" ref="T580:T643" si="167">ROUND(IF(N580=1,1000/(Q580-Q579),T579),0)</f>
        <v>38</v>
      </c>
      <c r="U580">
        <f t="shared" ref="U580:U643" si="168">ROUND(IF(O580=1,1000/(R580-R579),U579),0)</f>
        <v>38</v>
      </c>
      <c r="V580">
        <f t="shared" ref="V580:V643" si="169">ROUND(IF(P580=1,1000/(S580-S579),V579),0)</f>
        <v>25</v>
      </c>
    </row>
    <row r="581" spans="1:22" x14ac:dyDescent="0.3">
      <c r="A581">
        <v>7793</v>
      </c>
      <c r="B581">
        <v>68</v>
      </c>
      <c r="C581">
        <v>127</v>
      </c>
      <c r="D581">
        <v>30</v>
      </c>
      <c r="E581">
        <f t="shared" si="154"/>
        <v>68.875</v>
      </c>
      <c r="F581">
        <f t="shared" si="155"/>
        <v>75.458333333333329</v>
      </c>
      <c r="G581">
        <f t="shared" si="156"/>
        <v>48.916666666666664</v>
      </c>
      <c r="H581">
        <f t="shared" si="160"/>
        <v>-7</v>
      </c>
      <c r="I581">
        <f t="shared" si="161"/>
        <v>44</v>
      </c>
      <c r="J581">
        <f t="shared" si="162"/>
        <v>-3</v>
      </c>
      <c r="K581">
        <f t="shared" si="157"/>
        <v>0</v>
      </c>
      <c r="L581">
        <f t="shared" si="158"/>
        <v>1</v>
      </c>
      <c r="M581">
        <f t="shared" si="159"/>
        <v>0</v>
      </c>
      <c r="N581">
        <f t="shared" si="163"/>
        <v>1</v>
      </c>
      <c r="O581">
        <f t="shared" si="164"/>
        <v>0</v>
      </c>
      <c r="P581">
        <f t="shared" si="165"/>
        <v>0</v>
      </c>
      <c r="Q581">
        <f t="shared" si="166"/>
        <v>7793</v>
      </c>
      <c r="R581">
        <f t="shared" si="166"/>
        <v>7752</v>
      </c>
      <c r="S581">
        <f t="shared" si="166"/>
        <v>7752</v>
      </c>
      <c r="T581">
        <f t="shared" si="167"/>
        <v>24</v>
      </c>
      <c r="U581">
        <f t="shared" si="168"/>
        <v>38</v>
      </c>
      <c r="V581">
        <f t="shared" si="169"/>
        <v>25</v>
      </c>
    </row>
    <row r="582" spans="1:22" x14ac:dyDescent="0.3">
      <c r="A582">
        <v>7806</v>
      </c>
      <c r="B582">
        <v>60</v>
      </c>
      <c r="C582">
        <v>127</v>
      </c>
      <c r="D582">
        <v>59</v>
      </c>
      <c r="E582">
        <f t="shared" si="154"/>
        <v>64.125</v>
      </c>
      <c r="F582">
        <f t="shared" si="155"/>
        <v>79.541666666666671</v>
      </c>
      <c r="G582">
        <f t="shared" si="156"/>
        <v>56.375</v>
      </c>
      <c r="H582">
        <f t="shared" si="160"/>
        <v>-8</v>
      </c>
      <c r="I582">
        <f t="shared" si="161"/>
        <v>0</v>
      </c>
      <c r="J582">
        <f t="shared" si="162"/>
        <v>29</v>
      </c>
      <c r="K582">
        <f t="shared" si="157"/>
        <v>0</v>
      </c>
      <c r="L582">
        <f t="shared" si="158"/>
        <v>1</v>
      </c>
      <c r="M582">
        <f t="shared" si="159"/>
        <v>1</v>
      </c>
      <c r="N582">
        <f t="shared" si="163"/>
        <v>0</v>
      </c>
      <c r="O582">
        <f t="shared" si="164"/>
        <v>0</v>
      </c>
      <c r="P582">
        <f t="shared" si="165"/>
        <v>0</v>
      </c>
      <c r="Q582">
        <f t="shared" si="166"/>
        <v>7793</v>
      </c>
      <c r="R582">
        <f t="shared" si="166"/>
        <v>7752</v>
      </c>
      <c r="S582">
        <f t="shared" si="166"/>
        <v>7752</v>
      </c>
      <c r="T582">
        <f t="shared" si="167"/>
        <v>24</v>
      </c>
      <c r="U582">
        <f t="shared" si="168"/>
        <v>38</v>
      </c>
      <c r="V582">
        <f t="shared" si="169"/>
        <v>25</v>
      </c>
    </row>
    <row r="583" spans="1:22" x14ac:dyDescent="0.3">
      <c r="A583">
        <v>7820</v>
      </c>
      <c r="B583">
        <v>53</v>
      </c>
      <c r="C583">
        <v>91</v>
      </c>
      <c r="D583">
        <v>76</v>
      </c>
      <c r="E583">
        <f t="shared" si="154"/>
        <v>62.25</v>
      </c>
      <c r="F583">
        <f t="shared" si="155"/>
        <v>54.25</v>
      </c>
      <c r="G583">
        <f t="shared" si="156"/>
        <v>64.875</v>
      </c>
      <c r="H583">
        <f t="shared" si="160"/>
        <v>-7</v>
      </c>
      <c r="I583">
        <f t="shared" si="161"/>
        <v>-36</v>
      </c>
      <c r="J583">
        <f t="shared" si="162"/>
        <v>17</v>
      </c>
      <c r="K583">
        <f t="shared" si="157"/>
        <v>0</v>
      </c>
      <c r="L583">
        <f t="shared" si="158"/>
        <v>0</v>
      </c>
      <c r="M583">
        <f t="shared" si="159"/>
        <v>1</v>
      </c>
      <c r="N583">
        <f t="shared" si="163"/>
        <v>0</v>
      </c>
      <c r="O583">
        <f t="shared" si="164"/>
        <v>1</v>
      </c>
      <c r="P583">
        <f t="shared" si="165"/>
        <v>0</v>
      </c>
      <c r="Q583">
        <f t="shared" si="166"/>
        <v>7793</v>
      </c>
      <c r="R583">
        <f t="shared" si="166"/>
        <v>7820</v>
      </c>
      <c r="S583">
        <f t="shared" si="166"/>
        <v>7752</v>
      </c>
      <c r="T583">
        <f t="shared" si="167"/>
        <v>24</v>
      </c>
      <c r="U583">
        <f t="shared" si="168"/>
        <v>15</v>
      </c>
      <c r="V583">
        <f t="shared" si="169"/>
        <v>25</v>
      </c>
    </row>
    <row r="584" spans="1:22" x14ac:dyDescent="0.3">
      <c r="A584">
        <v>7833</v>
      </c>
      <c r="B584">
        <v>57</v>
      </c>
      <c r="C584">
        <v>53</v>
      </c>
      <c r="D584">
        <v>67</v>
      </c>
      <c r="E584">
        <f t="shared" si="154"/>
        <v>66.125</v>
      </c>
      <c r="F584">
        <f t="shared" si="155"/>
        <v>11.708333333333334</v>
      </c>
      <c r="G584">
        <f t="shared" si="156"/>
        <v>67.916666666666671</v>
      </c>
      <c r="H584">
        <f t="shared" si="160"/>
        <v>4</v>
      </c>
      <c r="I584">
        <f t="shared" si="161"/>
        <v>-38</v>
      </c>
      <c r="J584">
        <f t="shared" si="162"/>
        <v>-9</v>
      </c>
      <c r="K584">
        <f t="shared" si="157"/>
        <v>1</v>
      </c>
      <c r="L584">
        <f t="shared" si="158"/>
        <v>0</v>
      </c>
      <c r="M584">
        <f t="shared" si="159"/>
        <v>0</v>
      </c>
      <c r="N584">
        <f t="shared" si="163"/>
        <v>0</v>
      </c>
      <c r="O584">
        <f t="shared" si="164"/>
        <v>0</v>
      </c>
      <c r="P584">
        <f t="shared" si="165"/>
        <v>1</v>
      </c>
      <c r="Q584">
        <f t="shared" si="166"/>
        <v>7793</v>
      </c>
      <c r="R584">
        <f t="shared" si="166"/>
        <v>7820</v>
      </c>
      <c r="S584">
        <f t="shared" si="166"/>
        <v>7833</v>
      </c>
      <c r="T584">
        <f t="shared" si="167"/>
        <v>24</v>
      </c>
      <c r="U584">
        <f t="shared" si="168"/>
        <v>15</v>
      </c>
      <c r="V584">
        <f t="shared" si="169"/>
        <v>12</v>
      </c>
    </row>
    <row r="585" spans="1:22" x14ac:dyDescent="0.3">
      <c r="A585">
        <v>7846</v>
      </c>
      <c r="B585">
        <v>68</v>
      </c>
      <c r="C585">
        <v>-19</v>
      </c>
      <c r="D585">
        <v>50</v>
      </c>
      <c r="E585">
        <f t="shared" si="154"/>
        <v>73.041666666666671</v>
      </c>
      <c r="F585">
        <f t="shared" si="155"/>
        <v>-49.916666666666664</v>
      </c>
      <c r="G585">
        <f t="shared" si="156"/>
        <v>70.458333333333329</v>
      </c>
      <c r="H585">
        <f t="shared" si="160"/>
        <v>11</v>
      </c>
      <c r="I585">
        <f t="shared" si="161"/>
        <v>-72</v>
      </c>
      <c r="J585">
        <f t="shared" si="162"/>
        <v>-17</v>
      </c>
      <c r="K585">
        <f t="shared" si="157"/>
        <v>0</v>
      </c>
      <c r="L585">
        <f t="shared" si="158"/>
        <v>0</v>
      </c>
      <c r="M585">
        <f t="shared" si="159"/>
        <v>0</v>
      </c>
      <c r="N585">
        <f t="shared" si="163"/>
        <v>1</v>
      </c>
      <c r="O585">
        <f t="shared" si="164"/>
        <v>0</v>
      </c>
      <c r="P585">
        <f t="shared" si="165"/>
        <v>0</v>
      </c>
      <c r="Q585">
        <f t="shared" si="166"/>
        <v>7846</v>
      </c>
      <c r="R585">
        <f t="shared" si="166"/>
        <v>7820</v>
      </c>
      <c r="S585">
        <f t="shared" si="166"/>
        <v>7833</v>
      </c>
      <c r="T585">
        <f t="shared" si="167"/>
        <v>19</v>
      </c>
      <c r="U585">
        <f t="shared" si="168"/>
        <v>15</v>
      </c>
      <c r="V585">
        <f t="shared" si="169"/>
        <v>12</v>
      </c>
    </row>
    <row r="586" spans="1:22" x14ac:dyDescent="0.3">
      <c r="A586">
        <v>7860</v>
      </c>
      <c r="B586">
        <v>83</v>
      </c>
      <c r="C586">
        <v>-145</v>
      </c>
      <c r="D586">
        <v>78</v>
      </c>
      <c r="E586">
        <f t="shared" si="154"/>
        <v>82.416666666666671</v>
      </c>
      <c r="F586">
        <f t="shared" si="155"/>
        <v>-125.41666666666667</v>
      </c>
      <c r="G586">
        <f t="shared" si="156"/>
        <v>83.083333333333329</v>
      </c>
      <c r="H586">
        <f t="shared" si="160"/>
        <v>15</v>
      </c>
      <c r="I586">
        <f t="shared" si="161"/>
        <v>-126</v>
      </c>
      <c r="J586">
        <f t="shared" si="162"/>
        <v>28</v>
      </c>
      <c r="K586">
        <f t="shared" si="157"/>
        <v>0</v>
      </c>
      <c r="L586">
        <f t="shared" si="158"/>
        <v>0</v>
      </c>
      <c r="M586">
        <f t="shared" si="159"/>
        <v>1</v>
      </c>
      <c r="N586">
        <f t="shared" si="163"/>
        <v>0</v>
      </c>
      <c r="O586">
        <f t="shared" si="164"/>
        <v>0</v>
      </c>
      <c r="P586">
        <f t="shared" si="165"/>
        <v>0</v>
      </c>
      <c r="Q586">
        <f t="shared" si="166"/>
        <v>7846</v>
      </c>
      <c r="R586">
        <f t="shared" si="166"/>
        <v>7820</v>
      </c>
      <c r="S586">
        <f t="shared" si="166"/>
        <v>7833</v>
      </c>
      <c r="T586">
        <f t="shared" si="167"/>
        <v>19</v>
      </c>
      <c r="U586">
        <f t="shared" si="168"/>
        <v>15</v>
      </c>
      <c r="V586">
        <f t="shared" si="169"/>
        <v>12</v>
      </c>
    </row>
    <row r="587" spans="1:22" x14ac:dyDescent="0.3">
      <c r="A587">
        <v>7873</v>
      </c>
      <c r="B587">
        <v>100</v>
      </c>
      <c r="C587">
        <v>-308</v>
      </c>
      <c r="D587">
        <v>128</v>
      </c>
      <c r="E587">
        <f t="shared" ref="E587:E650" si="170">(1*B583+1*B584+2*B585+4*B586+8*B587+4*B588+2*B589+1*B590+1*B591)/24</f>
        <v>92.166666666666671</v>
      </c>
      <c r="F587">
        <f t="shared" ref="F587:F650" si="171">(1*C583+1*C584+2*C585+4*C586+8*C587+4*C588+2*C589+1*C590+1*C591)/24</f>
        <v>-190.04166666666666</v>
      </c>
      <c r="G587">
        <f t="shared" ref="G587:G650" si="172">(1*D583+1*D584+2*D585+4*D586+8*D587+4*D588+2*D589+1*D590+1*D591)/24</f>
        <v>97.5</v>
      </c>
      <c r="H587">
        <f t="shared" si="160"/>
        <v>17</v>
      </c>
      <c r="I587">
        <f t="shared" si="161"/>
        <v>-163</v>
      </c>
      <c r="J587">
        <f t="shared" si="162"/>
        <v>50</v>
      </c>
      <c r="K587">
        <f t="shared" si="157"/>
        <v>0</v>
      </c>
      <c r="L587">
        <f t="shared" si="158"/>
        <v>0</v>
      </c>
      <c r="M587">
        <f t="shared" si="159"/>
        <v>1</v>
      </c>
      <c r="N587">
        <f t="shared" si="163"/>
        <v>0</v>
      </c>
      <c r="O587">
        <f t="shared" si="164"/>
        <v>0</v>
      </c>
      <c r="P587">
        <f t="shared" si="165"/>
        <v>0</v>
      </c>
      <c r="Q587">
        <f t="shared" si="166"/>
        <v>7846</v>
      </c>
      <c r="R587">
        <f t="shared" si="166"/>
        <v>7820</v>
      </c>
      <c r="S587">
        <f t="shared" si="166"/>
        <v>7833</v>
      </c>
      <c r="T587">
        <f t="shared" si="167"/>
        <v>19</v>
      </c>
      <c r="U587">
        <f t="shared" si="168"/>
        <v>15</v>
      </c>
      <c r="V587">
        <f t="shared" si="169"/>
        <v>12</v>
      </c>
    </row>
    <row r="588" spans="1:22" x14ac:dyDescent="0.3">
      <c r="A588">
        <v>7887</v>
      </c>
      <c r="B588">
        <v>118</v>
      </c>
      <c r="C588">
        <v>-297</v>
      </c>
      <c r="D588">
        <v>125</v>
      </c>
      <c r="E588">
        <f t="shared" si="170"/>
        <v>97.416666666666671</v>
      </c>
      <c r="F588">
        <f t="shared" si="171"/>
        <v>-193.66666666666666</v>
      </c>
      <c r="G588">
        <f t="shared" si="172"/>
        <v>96.041666666666671</v>
      </c>
      <c r="H588">
        <f t="shared" si="160"/>
        <v>18</v>
      </c>
      <c r="I588">
        <f t="shared" si="161"/>
        <v>11</v>
      </c>
      <c r="J588">
        <f t="shared" si="162"/>
        <v>-3</v>
      </c>
      <c r="K588">
        <f t="shared" si="157"/>
        <v>1</v>
      </c>
      <c r="L588">
        <f t="shared" si="158"/>
        <v>1</v>
      </c>
      <c r="M588">
        <f t="shared" si="159"/>
        <v>0</v>
      </c>
      <c r="N588">
        <f t="shared" si="163"/>
        <v>0</v>
      </c>
      <c r="O588">
        <f t="shared" si="164"/>
        <v>0</v>
      </c>
      <c r="P588">
        <f t="shared" si="165"/>
        <v>1</v>
      </c>
      <c r="Q588">
        <f t="shared" si="166"/>
        <v>7846</v>
      </c>
      <c r="R588">
        <f t="shared" si="166"/>
        <v>7820</v>
      </c>
      <c r="S588">
        <f t="shared" si="166"/>
        <v>7887</v>
      </c>
      <c r="T588">
        <f t="shared" si="167"/>
        <v>19</v>
      </c>
      <c r="U588">
        <f t="shared" si="168"/>
        <v>15</v>
      </c>
      <c r="V588">
        <f t="shared" si="169"/>
        <v>19</v>
      </c>
    </row>
    <row r="589" spans="1:22" x14ac:dyDescent="0.3">
      <c r="A589">
        <v>7901</v>
      </c>
      <c r="B589">
        <v>97</v>
      </c>
      <c r="C589">
        <v>-201</v>
      </c>
      <c r="D589">
        <v>89</v>
      </c>
      <c r="E589">
        <f t="shared" si="170"/>
        <v>92.541666666666671</v>
      </c>
      <c r="F589">
        <f t="shared" si="171"/>
        <v>-145.625</v>
      </c>
      <c r="G589">
        <f t="shared" si="172"/>
        <v>80.708333333333329</v>
      </c>
      <c r="H589">
        <f t="shared" si="160"/>
        <v>-21</v>
      </c>
      <c r="I589">
        <f t="shared" si="161"/>
        <v>96</v>
      </c>
      <c r="J589">
        <f t="shared" si="162"/>
        <v>-36</v>
      </c>
      <c r="K589">
        <f t="shared" ref="K589:K652" si="173">IF( OR(  AND(H588&lt;0,H589&gt;=0), AND(H588&lt;=0,H589&gt;0),    AND(H590&lt;0,H589&gt;=0), AND(H590&lt;=0,H589&gt;0) ), 1, 0)</f>
        <v>0</v>
      </c>
      <c r="L589">
        <f t="shared" ref="L589:L652" si="174">IF( OR(  AND(I588&lt;0,I589&gt;=0), AND(I588&lt;=0,I589&gt;0),    AND(I590&lt;0,I589&gt;=0), AND(I590&lt;=0,I589&gt;0) ), 1, 0)</f>
        <v>0</v>
      </c>
      <c r="M589">
        <f t="shared" ref="M589:M652" si="175">IF( OR(  AND(J588&lt;0,J589&gt;=0), AND(J588&lt;=0,J589&gt;0),    AND(J590&lt;0,J589&gt;=0), AND(J590&lt;=0,J589&gt;0) ), 1, 0)</f>
        <v>0</v>
      </c>
      <c r="N589">
        <f t="shared" si="163"/>
        <v>1</v>
      </c>
      <c r="O589">
        <f t="shared" si="164"/>
        <v>1</v>
      </c>
      <c r="P589">
        <f t="shared" si="165"/>
        <v>0</v>
      </c>
      <c r="Q589">
        <f t="shared" si="166"/>
        <v>7901</v>
      </c>
      <c r="R589">
        <f t="shared" si="166"/>
        <v>7901</v>
      </c>
      <c r="S589">
        <f t="shared" si="166"/>
        <v>7887</v>
      </c>
      <c r="T589">
        <f t="shared" si="167"/>
        <v>18</v>
      </c>
      <c r="U589">
        <f t="shared" si="168"/>
        <v>12</v>
      </c>
      <c r="V589">
        <f t="shared" si="169"/>
        <v>19</v>
      </c>
    </row>
    <row r="590" spans="1:22" x14ac:dyDescent="0.3">
      <c r="A590">
        <v>7914</v>
      </c>
      <c r="B590">
        <v>82</v>
      </c>
      <c r="C590">
        <v>-71</v>
      </c>
      <c r="D590">
        <v>50</v>
      </c>
      <c r="E590">
        <f t="shared" si="170"/>
        <v>85.375</v>
      </c>
      <c r="F590">
        <f t="shared" si="171"/>
        <v>-71.166666666666671</v>
      </c>
      <c r="G590">
        <f t="shared" si="172"/>
        <v>63</v>
      </c>
      <c r="H590">
        <f t="shared" si="160"/>
        <v>-15</v>
      </c>
      <c r="I590">
        <f t="shared" si="161"/>
        <v>130</v>
      </c>
      <c r="J590">
        <f t="shared" si="162"/>
        <v>-39</v>
      </c>
      <c r="K590">
        <f t="shared" si="173"/>
        <v>0</v>
      </c>
      <c r="L590">
        <f t="shared" si="174"/>
        <v>0</v>
      </c>
      <c r="M590">
        <f t="shared" si="175"/>
        <v>0</v>
      </c>
      <c r="N590">
        <f t="shared" si="163"/>
        <v>0</v>
      </c>
      <c r="O590">
        <f t="shared" si="164"/>
        <v>0</v>
      </c>
      <c r="P590">
        <f t="shared" si="165"/>
        <v>0</v>
      </c>
      <c r="Q590">
        <f t="shared" si="166"/>
        <v>7901</v>
      </c>
      <c r="R590">
        <f t="shared" si="166"/>
        <v>7901</v>
      </c>
      <c r="S590">
        <f t="shared" si="166"/>
        <v>7887</v>
      </c>
      <c r="T590">
        <f t="shared" si="167"/>
        <v>18</v>
      </c>
      <c r="U590">
        <f t="shared" si="168"/>
        <v>12</v>
      </c>
      <c r="V590">
        <f t="shared" si="169"/>
        <v>19</v>
      </c>
    </row>
    <row r="591" spans="1:22" x14ac:dyDescent="0.3">
      <c r="A591">
        <v>7927</v>
      </c>
      <c r="B591">
        <v>86</v>
      </c>
      <c r="C591">
        <v>38</v>
      </c>
      <c r="D591">
        <v>33</v>
      </c>
      <c r="E591">
        <f t="shared" si="170"/>
        <v>79.791666666666671</v>
      </c>
      <c r="F591">
        <f t="shared" si="171"/>
        <v>3.5</v>
      </c>
      <c r="G591">
        <f t="shared" si="172"/>
        <v>51.5</v>
      </c>
      <c r="H591">
        <f t="shared" si="160"/>
        <v>4</v>
      </c>
      <c r="I591">
        <f t="shared" si="161"/>
        <v>109</v>
      </c>
      <c r="J591">
        <f t="shared" si="162"/>
        <v>-17</v>
      </c>
      <c r="K591">
        <f t="shared" si="173"/>
        <v>1</v>
      </c>
      <c r="L591">
        <f t="shared" si="174"/>
        <v>0</v>
      </c>
      <c r="M591">
        <f t="shared" si="175"/>
        <v>0</v>
      </c>
      <c r="N591">
        <f t="shared" si="163"/>
        <v>0</v>
      </c>
      <c r="O591">
        <f t="shared" si="164"/>
        <v>0</v>
      </c>
      <c r="P591">
        <f t="shared" si="165"/>
        <v>0</v>
      </c>
      <c r="Q591">
        <f t="shared" si="166"/>
        <v>7901</v>
      </c>
      <c r="R591">
        <f t="shared" si="166"/>
        <v>7901</v>
      </c>
      <c r="S591">
        <f t="shared" si="166"/>
        <v>7887</v>
      </c>
      <c r="T591">
        <f t="shared" si="167"/>
        <v>18</v>
      </c>
      <c r="U591">
        <f t="shared" si="168"/>
        <v>12</v>
      </c>
      <c r="V591">
        <f t="shared" si="169"/>
        <v>19</v>
      </c>
    </row>
    <row r="592" spans="1:22" x14ac:dyDescent="0.3">
      <c r="A592">
        <v>7941</v>
      </c>
      <c r="B592">
        <v>65</v>
      </c>
      <c r="C592">
        <v>124</v>
      </c>
      <c r="D592">
        <v>31</v>
      </c>
      <c r="E592">
        <f t="shared" si="170"/>
        <v>71.041666666666671</v>
      </c>
      <c r="F592">
        <f t="shared" si="171"/>
        <v>66.875</v>
      </c>
      <c r="G592">
        <f t="shared" si="172"/>
        <v>46.458333333333336</v>
      </c>
      <c r="H592">
        <f t="shared" si="160"/>
        <v>-21</v>
      </c>
      <c r="I592">
        <f t="shared" si="161"/>
        <v>86</v>
      </c>
      <c r="J592">
        <f t="shared" si="162"/>
        <v>-2</v>
      </c>
      <c r="K592">
        <f t="shared" si="173"/>
        <v>0</v>
      </c>
      <c r="L592">
        <f t="shared" si="174"/>
        <v>0</v>
      </c>
      <c r="M592">
        <f t="shared" si="175"/>
        <v>0</v>
      </c>
      <c r="N592">
        <f t="shared" si="163"/>
        <v>1</v>
      </c>
      <c r="O592">
        <f t="shared" si="164"/>
        <v>0</v>
      </c>
      <c r="P592">
        <f t="shared" si="165"/>
        <v>0</v>
      </c>
      <c r="Q592">
        <f t="shared" si="166"/>
        <v>7941</v>
      </c>
      <c r="R592">
        <f t="shared" si="166"/>
        <v>7901</v>
      </c>
      <c r="S592">
        <f t="shared" si="166"/>
        <v>7887</v>
      </c>
      <c r="T592">
        <f t="shared" si="167"/>
        <v>25</v>
      </c>
      <c r="U592">
        <f t="shared" si="168"/>
        <v>12</v>
      </c>
      <c r="V592">
        <f t="shared" si="169"/>
        <v>19</v>
      </c>
    </row>
    <row r="593" spans="1:22" x14ac:dyDescent="0.3">
      <c r="A593">
        <v>7954</v>
      </c>
      <c r="B593">
        <v>57</v>
      </c>
      <c r="C593">
        <v>165</v>
      </c>
      <c r="D593">
        <v>44</v>
      </c>
      <c r="E593">
        <f t="shared" si="170"/>
        <v>64.25</v>
      </c>
      <c r="F593">
        <f t="shared" si="171"/>
        <v>100</v>
      </c>
      <c r="G593">
        <f t="shared" si="172"/>
        <v>50.208333333333336</v>
      </c>
      <c r="H593">
        <f t="shared" si="160"/>
        <v>-8</v>
      </c>
      <c r="I593">
        <f t="shared" si="161"/>
        <v>41</v>
      </c>
      <c r="J593">
        <f t="shared" si="162"/>
        <v>13</v>
      </c>
      <c r="K593">
        <f t="shared" si="173"/>
        <v>0</v>
      </c>
      <c r="L593">
        <f t="shared" si="174"/>
        <v>1</v>
      </c>
      <c r="M593">
        <f t="shared" si="175"/>
        <v>1</v>
      </c>
      <c r="N593">
        <f t="shared" si="163"/>
        <v>0</v>
      </c>
      <c r="O593">
        <f t="shared" si="164"/>
        <v>0</v>
      </c>
      <c r="P593">
        <f t="shared" si="165"/>
        <v>0</v>
      </c>
      <c r="Q593">
        <f t="shared" si="166"/>
        <v>7941</v>
      </c>
      <c r="R593">
        <f t="shared" si="166"/>
        <v>7901</v>
      </c>
      <c r="S593">
        <f t="shared" si="166"/>
        <v>7887</v>
      </c>
      <c r="T593">
        <f t="shared" si="167"/>
        <v>25</v>
      </c>
      <c r="U593">
        <f t="shared" si="168"/>
        <v>12</v>
      </c>
      <c r="V593">
        <f t="shared" si="169"/>
        <v>19</v>
      </c>
    </row>
    <row r="594" spans="1:22" x14ac:dyDescent="0.3">
      <c r="A594">
        <v>7968</v>
      </c>
      <c r="B594">
        <v>55</v>
      </c>
      <c r="C594">
        <v>146</v>
      </c>
      <c r="D594">
        <v>62</v>
      </c>
      <c r="E594">
        <f t="shared" si="170"/>
        <v>62.416666666666664</v>
      </c>
      <c r="F594">
        <f t="shared" si="171"/>
        <v>97.666666666666671</v>
      </c>
      <c r="G594">
        <f t="shared" si="172"/>
        <v>57.291666666666664</v>
      </c>
      <c r="H594">
        <f t="shared" si="160"/>
        <v>-2</v>
      </c>
      <c r="I594">
        <f t="shared" si="161"/>
        <v>-19</v>
      </c>
      <c r="J594">
        <f t="shared" si="162"/>
        <v>18</v>
      </c>
      <c r="K594">
        <f t="shared" si="173"/>
        <v>0</v>
      </c>
      <c r="L594">
        <f t="shared" si="174"/>
        <v>0</v>
      </c>
      <c r="M594">
        <f t="shared" si="175"/>
        <v>0</v>
      </c>
      <c r="N594">
        <f t="shared" si="163"/>
        <v>0</v>
      </c>
      <c r="O594">
        <f t="shared" si="164"/>
        <v>1</v>
      </c>
      <c r="P594">
        <f t="shared" si="165"/>
        <v>1</v>
      </c>
      <c r="Q594">
        <f t="shared" si="166"/>
        <v>7941</v>
      </c>
      <c r="R594">
        <f t="shared" si="166"/>
        <v>7968</v>
      </c>
      <c r="S594">
        <f t="shared" si="166"/>
        <v>7968</v>
      </c>
      <c r="T594">
        <f t="shared" si="167"/>
        <v>25</v>
      </c>
      <c r="U594">
        <f t="shared" si="168"/>
        <v>15</v>
      </c>
      <c r="V594">
        <f t="shared" si="169"/>
        <v>12</v>
      </c>
    </row>
    <row r="595" spans="1:22" x14ac:dyDescent="0.3">
      <c r="A595">
        <v>7982</v>
      </c>
      <c r="B595">
        <v>58</v>
      </c>
      <c r="C595">
        <v>99</v>
      </c>
      <c r="D595">
        <v>67</v>
      </c>
      <c r="E595">
        <f t="shared" si="170"/>
        <v>64.958333333333329</v>
      </c>
      <c r="F595">
        <f t="shared" si="171"/>
        <v>70.958333333333329</v>
      </c>
      <c r="G595">
        <f t="shared" si="172"/>
        <v>59</v>
      </c>
      <c r="H595">
        <f t="shared" si="160"/>
        <v>3</v>
      </c>
      <c r="I595">
        <f t="shared" si="161"/>
        <v>-47</v>
      </c>
      <c r="J595">
        <f t="shared" si="162"/>
        <v>5</v>
      </c>
      <c r="K595">
        <f t="shared" si="173"/>
        <v>1</v>
      </c>
      <c r="L595">
        <f t="shared" si="174"/>
        <v>0</v>
      </c>
      <c r="M595">
        <f t="shared" si="175"/>
        <v>1</v>
      </c>
      <c r="N595">
        <f t="shared" si="163"/>
        <v>0</v>
      </c>
      <c r="O595">
        <f t="shared" si="164"/>
        <v>0</v>
      </c>
      <c r="P595">
        <f t="shared" si="165"/>
        <v>0</v>
      </c>
      <c r="Q595">
        <f t="shared" si="166"/>
        <v>7941</v>
      </c>
      <c r="R595">
        <f t="shared" si="166"/>
        <v>7968</v>
      </c>
      <c r="S595">
        <f t="shared" si="166"/>
        <v>7968</v>
      </c>
      <c r="T595">
        <f t="shared" si="167"/>
        <v>25</v>
      </c>
      <c r="U595">
        <f t="shared" si="168"/>
        <v>15</v>
      </c>
      <c r="V595">
        <f t="shared" si="169"/>
        <v>12</v>
      </c>
    </row>
    <row r="596" spans="1:22" x14ac:dyDescent="0.3">
      <c r="A596">
        <v>7995</v>
      </c>
      <c r="B596">
        <v>66</v>
      </c>
      <c r="C596">
        <v>50</v>
      </c>
      <c r="D596">
        <v>54</v>
      </c>
      <c r="E596">
        <f t="shared" si="170"/>
        <v>69.041666666666671</v>
      </c>
      <c r="F596">
        <f t="shared" si="171"/>
        <v>25</v>
      </c>
      <c r="G596">
        <f t="shared" si="172"/>
        <v>61.75</v>
      </c>
      <c r="H596">
        <f t="shared" si="160"/>
        <v>8</v>
      </c>
      <c r="I596">
        <f t="shared" si="161"/>
        <v>-49</v>
      </c>
      <c r="J596">
        <f t="shared" si="162"/>
        <v>-13</v>
      </c>
      <c r="K596">
        <f t="shared" si="173"/>
        <v>0</v>
      </c>
      <c r="L596">
        <f t="shared" si="174"/>
        <v>0</v>
      </c>
      <c r="M596">
        <f t="shared" si="175"/>
        <v>0</v>
      </c>
      <c r="N596">
        <f t="shared" si="163"/>
        <v>1</v>
      </c>
      <c r="O596">
        <f t="shared" si="164"/>
        <v>0</v>
      </c>
      <c r="P596">
        <f t="shared" si="165"/>
        <v>1</v>
      </c>
      <c r="Q596">
        <f t="shared" si="166"/>
        <v>7995</v>
      </c>
      <c r="R596">
        <f t="shared" si="166"/>
        <v>7968</v>
      </c>
      <c r="S596">
        <f t="shared" si="166"/>
        <v>7995</v>
      </c>
      <c r="T596">
        <f t="shared" si="167"/>
        <v>19</v>
      </c>
      <c r="U596">
        <f t="shared" si="168"/>
        <v>15</v>
      </c>
      <c r="V596">
        <f t="shared" si="169"/>
        <v>37</v>
      </c>
    </row>
    <row r="597" spans="1:22" x14ac:dyDescent="0.3">
      <c r="A597">
        <v>8008</v>
      </c>
      <c r="B597">
        <v>73</v>
      </c>
      <c r="C597">
        <v>-52</v>
      </c>
      <c r="D597">
        <v>88</v>
      </c>
      <c r="E597">
        <f t="shared" si="170"/>
        <v>76</v>
      </c>
      <c r="F597">
        <f t="shared" si="171"/>
        <v>-35</v>
      </c>
      <c r="G597">
        <f t="shared" si="172"/>
        <v>71.125</v>
      </c>
      <c r="H597">
        <f t="shared" si="160"/>
        <v>7</v>
      </c>
      <c r="I597">
        <f t="shared" si="161"/>
        <v>-102</v>
      </c>
      <c r="J597">
        <f t="shared" si="162"/>
        <v>34</v>
      </c>
      <c r="K597">
        <f t="shared" si="173"/>
        <v>0</v>
      </c>
      <c r="L597">
        <f t="shared" si="174"/>
        <v>0</v>
      </c>
      <c r="M597">
        <f t="shared" si="175"/>
        <v>1</v>
      </c>
      <c r="N597">
        <f t="shared" si="163"/>
        <v>0</v>
      </c>
      <c r="O597">
        <f t="shared" si="164"/>
        <v>0</v>
      </c>
      <c r="P597">
        <f t="shared" si="165"/>
        <v>0</v>
      </c>
      <c r="Q597">
        <f t="shared" si="166"/>
        <v>7995</v>
      </c>
      <c r="R597">
        <f t="shared" si="166"/>
        <v>7968</v>
      </c>
      <c r="S597">
        <f t="shared" si="166"/>
        <v>7995</v>
      </c>
      <c r="T597">
        <f t="shared" si="167"/>
        <v>19</v>
      </c>
      <c r="U597">
        <f t="shared" si="168"/>
        <v>15</v>
      </c>
      <c r="V597">
        <f t="shared" si="169"/>
        <v>37</v>
      </c>
    </row>
    <row r="598" spans="1:22" x14ac:dyDescent="0.3">
      <c r="A598">
        <v>8022</v>
      </c>
      <c r="B598">
        <v>95</v>
      </c>
      <c r="C598">
        <v>-143</v>
      </c>
      <c r="D598">
        <v>94</v>
      </c>
      <c r="E598">
        <f t="shared" si="170"/>
        <v>84.291666666666671</v>
      </c>
      <c r="F598">
        <f t="shared" si="171"/>
        <v>-85.625</v>
      </c>
      <c r="G598">
        <f t="shared" si="172"/>
        <v>67.916666666666671</v>
      </c>
      <c r="H598">
        <f t="shared" si="160"/>
        <v>22</v>
      </c>
      <c r="I598">
        <f t="shared" si="161"/>
        <v>-91</v>
      </c>
      <c r="J598">
        <f t="shared" si="162"/>
        <v>6</v>
      </c>
      <c r="K598">
        <f t="shared" si="173"/>
        <v>0</v>
      </c>
      <c r="L598">
        <f t="shared" si="174"/>
        <v>0</v>
      </c>
      <c r="M598">
        <f t="shared" si="175"/>
        <v>1</v>
      </c>
      <c r="N598">
        <f t="shared" si="163"/>
        <v>0</v>
      </c>
      <c r="O598">
        <f t="shared" si="164"/>
        <v>0</v>
      </c>
      <c r="P598">
        <f t="shared" si="165"/>
        <v>0</v>
      </c>
      <c r="Q598">
        <f t="shared" si="166"/>
        <v>7995</v>
      </c>
      <c r="R598">
        <f t="shared" si="166"/>
        <v>7968</v>
      </c>
      <c r="S598">
        <f t="shared" si="166"/>
        <v>7995</v>
      </c>
      <c r="T598">
        <f t="shared" si="167"/>
        <v>19</v>
      </c>
      <c r="U598">
        <f t="shared" si="168"/>
        <v>15</v>
      </c>
      <c r="V598">
        <f t="shared" si="169"/>
        <v>37</v>
      </c>
    </row>
    <row r="599" spans="1:22" x14ac:dyDescent="0.3">
      <c r="A599">
        <v>8035</v>
      </c>
      <c r="B599">
        <v>105</v>
      </c>
      <c r="C599">
        <v>-118</v>
      </c>
      <c r="D599">
        <v>-6</v>
      </c>
      <c r="E599">
        <f t="shared" si="170"/>
        <v>87.083333333333329</v>
      </c>
      <c r="F599">
        <f t="shared" si="171"/>
        <v>-105.08333333333333</v>
      </c>
      <c r="G599">
        <f t="shared" si="172"/>
        <v>50.458333333333336</v>
      </c>
      <c r="H599">
        <f t="shared" si="160"/>
        <v>10</v>
      </c>
      <c r="I599">
        <f t="shared" si="161"/>
        <v>25</v>
      </c>
      <c r="J599">
        <f t="shared" si="162"/>
        <v>-100</v>
      </c>
      <c r="K599">
        <f t="shared" si="173"/>
        <v>1</v>
      </c>
      <c r="L599">
        <f t="shared" si="174"/>
        <v>1</v>
      </c>
      <c r="M599">
        <f t="shared" si="175"/>
        <v>0</v>
      </c>
      <c r="N599">
        <f t="shared" si="163"/>
        <v>0</v>
      </c>
      <c r="O599">
        <f t="shared" si="164"/>
        <v>0</v>
      </c>
      <c r="P599">
        <f t="shared" si="165"/>
        <v>1</v>
      </c>
      <c r="Q599">
        <f t="shared" si="166"/>
        <v>7995</v>
      </c>
      <c r="R599">
        <f t="shared" si="166"/>
        <v>7968</v>
      </c>
      <c r="S599">
        <f t="shared" si="166"/>
        <v>8035</v>
      </c>
      <c r="T599">
        <f t="shared" si="167"/>
        <v>19</v>
      </c>
      <c r="U599">
        <f t="shared" si="168"/>
        <v>15</v>
      </c>
      <c r="V599">
        <f t="shared" si="169"/>
        <v>25</v>
      </c>
    </row>
    <row r="600" spans="1:22" x14ac:dyDescent="0.3">
      <c r="A600">
        <v>8048</v>
      </c>
      <c r="B600">
        <v>78</v>
      </c>
      <c r="C600">
        <v>-165</v>
      </c>
      <c r="D600">
        <v>49</v>
      </c>
      <c r="E600">
        <f t="shared" si="170"/>
        <v>81.666666666666671</v>
      </c>
      <c r="F600">
        <f t="shared" si="171"/>
        <v>-116.95833333333333</v>
      </c>
      <c r="G600">
        <f t="shared" si="172"/>
        <v>61.333333333333336</v>
      </c>
      <c r="H600">
        <f t="shared" si="160"/>
        <v>-27</v>
      </c>
      <c r="I600">
        <f t="shared" si="161"/>
        <v>-47</v>
      </c>
      <c r="J600">
        <f t="shared" si="162"/>
        <v>55</v>
      </c>
      <c r="K600">
        <f t="shared" si="173"/>
        <v>0</v>
      </c>
      <c r="L600">
        <f t="shared" si="174"/>
        <v>0</v>
      </c>
      <c r="M600">
        <f t="shared" si="175"/>
        <v>1</v>
      </c>
      <c r="N600">
        <f t="shared" si="163"/>
        <v>1</v>
      </c>
      <c r="O600">
        <f t="shared" si="164"/>
        <v>1</v>
      </c>
      <c r="P600">
        <f t="shared" si="165"/>
        <v>0</v>
      </c>
      <c r="Q600">
        <f t="shared" si="166"/>
        <v>8048</v>
      </c>
      <c r="R600">
        <f t="shared" si="166"/>
        <v>8048</v>
      </c>
      <c r="S600">
        <f t="shared" si="166"/>
        <v>8035</v>
      </c>
      <c r="T600">
        <f t="shared" si="167"/>
        <v>19</v>
      </c>
      <c r="U600">
        <f t="shared" si="168"/>
        <v>13</v>
      </c>
      <c r="V600">
        <f t="shared" si="169"/>
        <v>25</v>
      </c>
    </row>
    <row r="601" spans="1:22" x14ac:dyDescent="0.3">
      <c r="A601">
        <v>8062</v>
      </c>
      <c r="B601">
        <v>80</v>
      </c>
      <c r="C601">
        <v>-160</v>
      </c>
      <c r="D601">
        <v>134</v>
      </c>
      <c r="E601">
        <f t="shared" si="170"/>
        <v>77.708333333333329</v>
      </c>
      <c r="F601">
        <f t="shared" si="171"/>
        <v>-104.79166666666667</v>
      </c>
      <c r="G601">
        <f t="shared" si="172"/>
        <v>80.041666666666671</v>
      </c>
      <c r="H601">
        <f t="shared" si="160"/>
        <v>2</v>
      </c>
      <c r="I601">
        <f t="shared" si="161"/>
        <v>5</v>
      </c>
      <c r="J601">
        <f t="shared" si="162"/>
        <v>85</v>
      </c>
      <c r="K601">
        <f t="shared" si="173"/>
        <v>1</v>
      </c>
      <c r="L601">
        <f t="shared" si="174"/>
        <v>1</v>
      </c>
      <c r="M601">
        <f t="shared" si="175"/>
        <v>1</v>
      </c>
      <c r="N601">
        <f t="shared" si="163"/>
        <v>0</v>
      </c>
      <c r="O601">
        <f t="shared" si="164"/>
        <v>0</v>
      </c>
      <c r="P601">
        <f t="shared" si="165"/>
        <v>0</v>
      </c>
      <c r="Q601">
        <f t="shared" si="166"/>
        <v>8048</v>
      </c>
      <c r="R601">
        <f t="shared" si="166"/>
        <v>8048</v>
      </c>
      <c r="S601">
        <f t="shared" si="166"/>
        <v>8035</v>
      </c>
      <c r="T601">
        <f t="shared" si="167"/>
        <v>19</v>
      </c>
      <c r="U601">
        <f t="shared" si="168"/>
        <v>13</v>
      </c>
      <c r="V601">
        <f t="shared" si="169"/>
        <v>25</v>
      </c>
    </row>
    <row r="602" spans="1:22" x14ac:dyDescent="0.3">
      <c r="A602">
        <v>8076</v>
      </c>
      <c r="B602">
        <v>70</v>
      </c>
      <c r="C602">
        <v>-86</v>
      </c>
      <c r="D602">
        <v>81</v>
      </c>
      <c r="E602">
        <f t="shared" si="170"/>
        <v>72.208333333333329</v>
      </c>
      <c r="F602">
        <f t="shared" si="171"/>
        <v>-63.25</v>
      </c>
      <c r="G602">
        <f t="shared" si="172"/>
        <v>71.416666666666671</v>
      </c>
      <c r="H602">
        <f t="shared" si="160"/>
        <v>-10</v>
      </c>
      <c r="I602">
        <f t="shared" si="161"/>
        <v>74</v>
      </c>
      <c r="J602">
        <f t="shared" si="162"/>
        <v>-53</v>
      </c>
      <c r="K602">
        <f t="shared" si="173"/>
        <v>0</v>
      </c>
      <c r="L602">
        <f t="shared" si="174"/>
        <v>0</v>
      </c>
      <c r="M602">
        <f t="shared" si="175"/>
        <v>0</v>
      </c>
      <c r="N602">
        <f t="shared" si="163"/>
        <v>1</v>
      </c>
      <c r="O602">
        <f t="shared" si="164"/>
        <v>1</v>
      </c>
      <c r="P602">
        <f t="shared" si="165"/>
        <v>1</v>
      </c>
      <c r="Q602">
        <f t="shared" si="166"/>
        <v>8076</v>
      </c>
      <c r="R602">
        <f t="shared" si="166"/>
        <v>8076</v>
      </c>
      <c r="S602">
        <f t="shared" si="166"/>
        <v>8076</v>
      </c>
      <c r="T602">
        <f t="shared" si="167"/>
        <v>36</v>
      </c>
      <c r="U602">
        <f t="shared" si="168"/>
        <v>36</v>
      </c>
      <c r="V602">
        <f t="shared" si="169"/>
        <v>24</v>
      </c>
    </row>
    <row r="603" spans="1:22" x14ac:dyDescent="0.3">
      <c r="A603">
        <v>8089</v>
      </c>
      <c r="B603">
        <v>58</v>
      </c>
      <c r="C603">
        <v>15</v>
      </c>
      <c r="D603">
        <v>41</v>
      </c>
      <c r="E603">
        <f t="shared" si="170"/>
        <v>66.708333333333329</v>
      </c>
      <c r="F603">
        <f t="shared" si="171"/>
        <v>-6.25</v>
      </c>
      <c r="G603">
        <f t="shared" si="172"/>
        <v>55.625</v>
      </c>
      <c r="H603">
        <f t="shared" si="160"/>
        <v>-12</v>
      </c>
      <c r="I603">
        <f t="shared" si="161"/>
        <v>101</v>
      </c>
      <c r="J603">
        <f t="shared" si="162"/>
        <v>-40</v>
      </c>
      <c r="K603">
        <f t="shared" si="173"/>
        <v>0</v>
      </c>
      <c r="L603">
        <f t="shared" si="174"/>
        <v>0</v>
      </c>
      <c r="M603">
        <f t="shared" si="175"/>
        <v>0</v>
      </c>
      <c r="N603">
        <f t="shared" si="163"/>
        <v>0</v>
      </c>
      <c r="O603">
        <f t="shared" si="164"/>
        <v>0</v>
      </c>
      <c r="P603">
        <f t="shared" si="165"/>
        <v>0</v>
      </c>
      <c r="Q603">
        <f t="shared" si="166"/>
        <v>8076</v>
      </c>
      <c r="R603">
        <f t="shared" si="166"/>
        <v>8076</v>
      </c>
      <c r="S603">
        <f t="shared" si="166"/>
        <v>8076</v>
      </c>
      <c r="T603">
        <f t="shared" si="167"/>
        <v>36</v>
      </c>
      <c r="U603">
        <f t="shared" si="168"/>
        <v>36</v>
      </c>
      <c r="V603">
        <f t="shared" si="169"/>
        <v>24</v>
      </c>
    </row>
    <row r="604" spans="1:22" x14ac:dyDescent="0.3">
      <c r="A604">
        <v>8102</v>
      </c>
      <c r="B604">
        <v>69</v>
      </c>
      <c r="C604">
        <v>70</v>
      </c>
      <c r="D604">
        <v>35</v>
      </c>
      <c r="E604">
        <f t="shared" si="170"/>
        <v>65.208333333333329</v>
      </c>
      <c r="F604">
        <f t="shared" si="171"/>
        <v>37.625</v>
      </c>
      <c r="G604">
        <f t="shared" si="172"/>
        <v>51.75</v>
      </c>
      <c r="H604">
        <f t="shared" si="160"/>
        <v>11</v>
      </c>
      <c r="I604">
        <f t="shared" si="161"/>
        <v>55</v>
      </c>
      <c r="J604">
        <f t="shared" si="162"/>
        <v>-6</v>
      </c>
      <c r="K604">
        <f t="shared" si="173"/>
        <v>1</v>
      </c>
      <c r="L604">
        <f t="shared" si="174"/>
        <v>0</v>
      </c>
      <c r="M604">
        <f t="shared" si="175"/>
        <v>0</v>
      </c>
      <c r="N604">
        <f t="shared" si="163"/>
        <v>0</v>
      </c>
      <c r="O604">
        <f t="shared" si="164"/>
        <v>0</v>
      </c>
      <c r="P604">
        <f t="shared" si="165"/>
        <v>0</v>
      </c>
      <c r="Q604">
        <f t="shared" si="166"/>
        <v>8076</v>
      </c>
      <c r="R604">
        <f t="shared" si="166"/>
        <v>8076</v>
      </c>
      <c r="S604">
        <f t="shared" si="166"/>
        <v>8076</v>
      </c>
      <c r="T604">
        <f t="shared" si="167"/>
        <v>36</v>
      </c>
      <c r="U604">
        <f t="shared" si="168"/>
        <v>36</v>
      </c>
      <c r="V604">
        <f t="shared" si="169"/>
        <v>24</v>
      </c>
    </row>
    <row r="605" spans="1:22" x14ac:dyDescent="0.3">
      <c r="A605">
        <v>8116</v>
      </c>
      <c r="B605">
        <v>70</v>
      </c>
      <c r="C605">
        <v>100</v>
      </c>
      <c r="D605">
        <v>42</v>
      </c>
      <c r="E605">
        <f t="shared" si="170"/>
        <v>63.666666666666664</v>
      </c>
      <c r="F605">
        <f t="shared" si="171"/>
        <v>65.416666666666671</v>
      </c>
      <c r="G605">
        <f t="shared" si="172"/>
        <v>55.25</v>
      </c>
      <c r="H605">
        <f t="shared" si="160"/>
        <v>1</v>
      </c>
      <c r="I605">
        <f t="shared" si="161"/>
        <v>30</v>
      </c>
      <c r="J605">
        <f t="shared" si="162"/>
        <v>7</v>
      </c>
      <c r="K605">
        <f t="shared" si="173"/>
        <v>1</v>
      </c>
      <c r="L605">
        <f t="shared" si="174"/>
        <v>0</v>
      </c>
      <c r="M605">
        <f t="shared" si="175"/>
        <v>1</v>
      </c>
      <c r="N605">
        <f t="shared" si="163"/>
        <v>0</v>
      </c>
      <c r="O605">
        <f t="shared" si="164"/>
        <v>0</v>
      </c>
      <c r="P605">
        <f t="shared" si="165"/>
        <v>0</v>
      </c>
      <c r="Q605">
        <f t="shared" si="166"/>
        <v>8076</v>
      </c>
      <c r="R605">
        <f t="shared" si="166"/>
        <v>8076</v>
      </c>
      <c r="S605">
        <f t="shared" si="166"/>
        <v>8076</v>
      </c>
      <c r="T605">
        <f t="shared" si="167"/>
        <v>36</v>
      </c>
      <c r="U605">
        <f t="shared" si="168"/>
        <v>36</v>
      </c>
      <c r="V605">
        <f t="shared" si="169"/>
        <v>24</v>
      </c>
    </row>
    <row r="606" spans="1:22" x14ac:dyDescent="0.3">
      <c r="A606">
        <v>8129</v>
      </c>
      <c r="B606">
        <v>57</v>
      </c>
      <c r="C606">
        <v>101</v>
      </c>
      <c r="D606">
        <v>68</v>
      </c>
      <c r="E606">
        <f t="shared" si="170"/>
        <v>59.25</v>
      </c>
      <c r="F606">
        <f t="shared" si="171"/>
        <v>73.875</v>
      </c>
      <c r="G606">
        <f t="shared" si="172"/>
        <v>60.791666666666664</v>
      </c>
      <c r="H606">
        <f t="shared" si="160"/>
        <v>-13</v>
      </c>
      <c r="I606">
        <f t="shared" si="161"/>
        <v>1</v>
      </c>
      <c r="J606">
        <f t="shared" si="162"/>
        <v>26</v>
      </c>
      <c r="K606">
        <f t="shared" si="173"/>
        <v>0</v>
      </c>
      <c r="L606">
        <f t="shared" si="174"/>
        <v>1</v>
      </c>
      <c r="M606">
        <f t="shared" si="175"/>
        <v>0</v>
      </c>
      <c r="N606">
        <f t="shared" si="163"/>
        <v>1</v>
      </c>
      <c r="O606">
        <f t="shared" si="164"/>
        <v>0</v>
      </c>
      <c r="P606">
        <f t="shared" si="165"/>
        <v>1</v>
      </c>
      <c r="Q606">
        <f t="shared" si="166"/>
        <v>8129</v>
      </c>
      <c r="R606">
        <f t="shared" si="166"/>
        <v>8076</v>
      </c>
      <c r="S606">
        <f t="shared" si="166"/>
        <v>8129</v>
      </c>
      <c r="T606">
        <f t="shared" si="167"/>
        <v>19</v>
      </c>
      <c r="U606">
        <f t="shared" si="168"/>
        <v>36</v>
      </c>
      <c r="V606">
        <f t="shared" si="169"/>
        <v>19</v>
      </c>
    </row>
    <row r="607" spans="1:22" x14ac:dyDescent="0.3">
      <c r="A607">
        <v>8142</v>
      </c>
      <c r="B607">
        <v>41</v>
      </c>
      <c r="C607">
        <v>96</v>
      </c>
      <c r="D607">
        <v>80</v>
      </c>
      <c r="E607">
        <f t="shared" si="170"/>
        <v>57.125</v>
      </c>
      <c r="F607">
        <f t="shared" si="171"/>
        <v>65.041666666666671</v>
      </c>
      <c r="G607">
        <f t="shared" si="172"/>
        <v>65.083333333333329</v>
      </c>
      <c r="H607">
        <f t="shared" si="160"/>
        <v>-16</v>
      </c>
      <c r="I607">
        <f t="shared" si="161"/>
        <v>-5</v>
      </c>
      <c r="J607">
        <f t="shared" si="162"/>
        <v>12</v>
      </c>
      <c r="K607">
        <f t="shared" si="173"/>
        <v>0</v>
      </c>
      <c r="L607">
        <f t="shared" si="174"/>
        <v>0</v>
      </c>
      <c r="M607">
        <f t="shared" si="175"/>
        <v>1</v>
      </c>
      <c r="N607">
        <f t="shared" si="163"/>
        <v>0</v>
      </c>
      <c r="O607">
        <f t="shared" si="164"/>
        <v>1</v>
      </c>
      <c r="P607">
        <f t="shared" si="165"/>
        <v>0</v>
      </c>
      <c r="Q607">
        <f t="shared" si="166"/>
        <v>8129</v>
      </c>
      <c r="R607">
        <f t="shared" si="166"/>
        <v>8142</v>
      </c>
      <c r="S607">
        <f t="shared" si="166"/>
        <v>8129</v>
      </c>
      <c r="T607">
        <f t="shared" si="167"/>
        <v>19</v>
      </c>
      <c r="U607">
        <f t="shared" si="168"/>
        <v>15</v>
      </c>
      <c r="V607">
        <f t="shared" si="169"/>
        <v>19</v>
      </c>
    </row>
    <row r="608" spans="1:22" x14ac:dyDescent="0.3">
      <c r="A608">
        <v>8156</v>
      </c>
      <c r="B608">
        <v>48</v>
      </c>
      <c r="C608">
        <v>82</v>
      </c>
      <c r="D608">
        <v>69</v>
      </c>
      <c r="E608">
        <f t="shared" si="170"/>
        <v>58.541666666666664</v>
      </c>
      <c r="F608">
        <f t="shared" si="171"/>
        <v>42.791666666666664</v>
      </c>
      <c r="G608">
        <f t="shared" si="172"/>
        <v>62.458333333333336</v>
      </c>
      <c r="H608">
        <f t="shared" si="160"/>
        <v>7</v>
      </c>
      <c r="I608">
        <f t="shared" si="161"/>
        <v>-14</v>
      </c>
      <c r="J608">
        <f t="shared" si="162"/>
        <v>-11</v>
      </c>
      <c r="K608">
        <f t="shared" si="173"/>
        <v>1</v>
      </c>
      <c r="L608">
        <f t="shared" si="174"/>
        <v>0</v>
      </c>
      <c r="M608">
        <f t="shared" si="175"/>
        <v>0</v>
      </c>
      <c r="N608">
        <f t="shared" si="163"/>
        <v>0</v>
      </c>
      <c r="O608">
        <f t="shared" si="164"/>
        <v>0</v>
      </c>
      <c r="P608">
        <f t="shared" si="165"/>
        <v>1</v>
      </c>
      <c r="Q608">
        <f t="shared" si="166"/>
        <v>8129</v>
      </c>
      <c r="R608">
        <f t="shared" si="166"/>
        <v>8142</v>
      </c>
      <c r="S608">
        <f t="shared" si="166"/>
        <v>8156</v>
      </c>
      <c r="T608">
        <f t="shared" si="167"/>
        <v>19</v>
      </c>
      <c r="U608">
        <f t="shared" si="168"/>
        <v>15</v>
      </c>
      <c r="V608">
        <f t="shared" si="169"/>
        <v>37</v>
      </c>
    </row>
    <row r="609" spans="1:22" x14ac:dyDescent="0.3">
      <c r="A609">
        <v>8170</v>
      </c>
      <c r="B609">
        <v>68</v>
      </c>
      <c r="C609">
        <v>28</v>
      </c>
      <c r="D609">
        <v>52</v>
      </c>
      <c r="E609">
        <f t="shared" si="170"/>
        <v>70.125</v>
      </c>
      <c r="F609">
        <f t="shared" si="171"/>
        <v>-5.458333333333333</v>
      </c>
      <c r="G609">
        <f t="shared" si="172"/>
        <v>58.875</v>
      </c>
      <c r="H609">
        <f t="shared" si="160"/>
        <v>20</v>
      </c>
      <c r="I609">
        <f t="shared" si="161"/>
        <v>-54</v>
      </c>
      <c r="J609">
        <f t="shared" si="162"/>
        <v>-17</v>
      </c>
      <c r="K609">
        <f t="shared" si="173"/>
        <v>0</v>
      </c>
      <c r="L609">
        <f t="shared" si="174"/>
        <v>0</v>
      </c>
      <c r="M609">
        <f t="shared" si="175"/>
        <v>0</v>
      </c>
      <c r="N609">
        <f t="shared" si="163"/>
        <v>1</v>
      </c>
      <c r="O609">
        <f t="shared" si="164"/>
        <v>0</v>
      </c>
      <c r="P609">
        <f t="shared" si="165"/>
        <v>0</v>
      </c>
      <c r="Q609">
        <f t="shared" si="166"/>
        <v>8170</v>
      </c>
      <c r="R609">
        <f t="shared" si="166"/>
        <v>8142</v>
      </c>
      <c r="S609">
        <f t="shared" si="166"/>
        <v>8156</v>
      </c>
      <c r="T609">
        <f t="shared" si="167"/>
        <v>24</v>
      </c>
      <c r="U609">
        <f t="shared" si="168"/>
        <v>15</v>
      </c>
      <c r="V609">
        <f t="shared" si="169"/>
        <v>37</v>
      </c>
    </row>
    <row r="610" spans="1:22" x14ac:dyDescent="0.3">
      <c r="A610">
        <v>8183</v>
      </c>
      <c r="B610">
        <v>92</v>
      </c>
      <c r="C610">
        <v>-80</v>
      </c>
      <c r="D610">
        <v>45</v>
      </c>
      <c r="E610">
        <f t="shared" si="170"/>
        <v>80.666666666666671</v>
      </c>
      <c r="F610">
        <f t="shared" si="171"/>
        <v>-66.041666666666671</v>
      </c>
      <c r="G610">
        <f t="shared" si="172"/>
        <v>57.833333333333336</v>
      </c>
      <c r="H610">
        <f t="shared" si="160"/>
        <v>24</v>
      </c>
      <c r="I610">
        <f t="shared" si="161"/>
        <v>-108</v>
      </c>
      <c r="J610">
        <f t="shared" si="162"/>
        <v>-7</v>
      </c>
      <c r="K610">
        <f t="shared" si="173"/>
        <v>0</v>
      </c>
      <c r="L610">
        <f t="shared" si="174"/>
        <v>0</v>
      </c>
      <c r="M610">
        <f t="shared" si="175"/>
        <v>0</v>
      </c>
      <c r="N610">
        <f t="shared" si="163"/>
        <v>0</v>
      </c>
      <c r="O610">
        <f t="shared" si="164"/>
        <v>0</v>
      </c>
      <c r="P610">
        <f t="shared" si="165"/>
        <v>0</v>
      </c>
      <c r="Q610">
        <f t="shared" si="166"/>
        <v>8170</v>
      </c>
      <c r="R610">
        <f t="shared" si="166"/>
        <v>8142</v>
      </c>
      <c r="S610">
        <f t="shared" si="166"/>
        <v>8156</v>
      </c>
      <c r="T610">
        <f t="shared" si="167"/>
        <v>24</v>
      </c>
      <c r="U610">
        <f t="shared" si="168"/>
        <v>15</v>
      </c>
      <c r="V610">
        <f t="shared" si="169"/>
        <v>37</v>
      </c>
    </row>
    <row r="611" spans="1:22" x14ac:dyDescent="0.3">
      <c r="A611">
        <v>8197</v>
      </c>
      <c r="B611">
        <v>128</v>
      </c>
      <c r="C611">
        <v>-200</v>
      </c>
      <c r="D611">
        <v>65</v>
      </c>
      <c r="E611">
        <f t="shared" si="170"/>
        <v>85.625</v>
      </c>
      <c r="F611">
        <f t="shared" si="171"/>
        <v>-117.75</v>
      </c>
      <c r="G611">
        <f t="shared" si="172"/>
        <v>61.458333333333336</v>
      </c>
      <c r="H611">
        <f t="shared" si="160"/>
        <v>36</v>
      </c>
      <c r="I611">
        <f t="shared" si="161"/>
        <v>-120</v>
      </c>
      <c r="J611">
        <f t="shared" si="162"/>
        <v>20</v>
      </c>
      <c r="K611">
        <f t="shared" si="173"/>
        <v>1</v>
      </c>
      <c r="L611">
        <f t="shared" si="174"/>
        <v>0</v>
      </c>
      <c r="M611">
        <f t="shared" si="175"/>
        <v>1</v>
      </c>
      <c r="N611">
        <f t="shared" si="163"/>
        <v>0</v>
      </c>
      <c r="O611">
        <f t="shared" si="164"/>
        <v>0</v>
      </c>
      <c r="P611">
        <f t="shared" si="165"/>
        <v>0</v>
      </c>
      <c r="Q611">
        <f t="shared" si="166"/>
        <v>8170</v>
      </c>
      <c r="R611">
        <f t="shared" si="166"/>
        <v>8142</v>
      </c>
      <c r="S611">
        <f t="shared" si="166"/>
        <v>8156</v>
      </c>
      <c r="T611">
        <f t="shared" si="167"/>
        <v>24</v>
      </c>
      <c r="U611">
        <f t="shared" si="168"/>
        <v>15</v>
      </c>
      <c r="V611">
        <f t="shared" si="169"/>
        <v>37</v>
      </c>
    </row>
    <row r="612" spans="1:22" x14ac:dyDescent="0.3">
      <c r="A612">
        <v>8210</v>
      </c>
      <c r="B612">
        <v>20</v>
      </c>
      <c r="C612">
        <v>-137</v>
      </c>
      <c r="D612">
        <v>51</v>
      </c>
      <c r="E612">
        <f t="shared" si="170"/>
        <v>70.541666666666671</v>
      </c>
      <c r="F612">
        <f t="shared" si="171"/>
        <v>-127.33333333333333</v>
      </c>
      <c r="G612">
        <f t="shared" si="172"/>
        <v>62.583333333333336</v>
      </c>
      <c r="H612">
        <f t="shared" si="160"/>
        <v>-108</v>
      </c>
      <c r="I612">
        <f t="shared" si="161"/>
        <v>63</v>
      </c>
      <c r="J612">
        <f t="shared" si="162"/>
        <v>-14</v>
      </c>
      <c r="K612">
        <f t="shared" si="173"/>
        <v>0</v>
      </c>
      <c r="L612">
        <f t="shared" si="174"/>
        <v>1</v>
      </c>
      <c r="M612">
        <f t="shared" si="175"/>
        <v>0</v>
      </c>
      <c r="N612">
        <f t="shared" si="163"/>
        <v>1</v>
      </c>
      <c r="O612">
        <f t="shared" si="164"/>
        <v>0</v>
      </c>
      <c r="P612">
        <f t="shared" si="165"/>
        <v>1</v>
      </c>
      <c r="Q612">
        <f t="shared" si="166"/>
        <v>8210</v>
      </c>
      <c r="R612">
        <f t="shared" si="166"/>
        <v>8142</v>
      </c>
      <c r="S612">
        <f t="shared" si="166"/>
        <v>8210</v>
      </c>
      <c r="T612">
        <f t="shared" si="167"/>
        <v>25</v>
      </c>
      <c r="U612">
        <f t="shared" si="168"/>
        <v>15</v>
      </c>
      <c r="V612">
        <f t="shared" si="169"/>
        <v>19</v>
      </c>
    </row>
    <row r="613" spans="1:22" x14ac:dyDescent="0.3">
      <c r="A613">
        <v>8223</v>
      </c>
      <c r="B613">
        <v>94</v>
      </c>
      <c r="C613">
        <v>-219</v>
      </c>
      <c r="D613">
        <v>90</v>
      </c>
      <c r="E613">
        <f t="shared" si="170"/>
        <v>80.208333333333329</v>
      </c>
      <c r="F613">
        <f t="shared" si="171"/>
        <v>-131.375</v>
      </c>
      <c r="G613">
        <f t="shared" si="172"/>
        <v>69.208333333333329</v>
      </c>
      <c r="H613">
        <f t="shared" si="160"/>
        <v>74</v>
      </c>
      <c r="I613">
        <f t="shared" si="161"/>
        <v>-82</v>
      </c>
      <c r="J613">
        <f t="shared" si="162"/>
        <v>39</v>
      </c>
      <c r="K613">
        <f t="shared" si="173"/>
        <v>1</v>
      </c>
      <c r="L613">
        <f t="shared" si="174"/>
        <v>0</v>
      </c>
      <c r="M613">
        <f t="shared" si="175"/>
        <v>1</v>
      </c>
      <c r="N613">
        <f t="shared" si="163"/>
        <v>0</v>
      </c>
      <c r="O613">
        <f t="shared" si="164"/>
        <v>1</v>
      </c>
      <c r="P613">
        <f t="shared" si="165"/>
        <v>0</v>
      </c>
      <c r="Q613">
        <f t="shared" si="166"/>
        <v>8210</v>
      </c>
      <c r="R613">
        <f t="shared" si="166"/>
        <v>8223</v>
      </c>
      <c r="S613">
        <f t="shared" si="166"/>
        <v>8210</v>
      </c>
      <c r="T613">
        <f t="shared" si="167"/>
        <v>25</v>
      </c>
      <c r="U613">
        <f t="shared" si="168"/>
        <v>12</v>
      </c>
      <c r="V613">
        <f t="shared" si="169"/>
        <v>19</v>
      </c>
    </row>
    <row r="614" spans="1:22" x14ac:dyDescent="0.3">
      <c r="A614">
        <v>8237</v>
      </c>
      <c r="B614">
        <v>88</v>
      </c>
      <c r="C614">
        <v>-125</v>
      </c>
      <c r="D614">
        <v>82</v>
      </c>
      <c r="E614">
        <f t="shared" si="170"/>
        <v>82.5</v>
      </c>
      <c r="F614">
        <f t="shared" si="171"/>
        <v>-91.791666666666671</v>
      </c>
      <c r="G614">
        <f t="shared" si="172"/>
        <v>66.833333333333329</v>
      </c>
      <c r="H614">
        <f t="shared" si="160"/>
        <v>-6</v>
      </c>
      <c r="I614">
        <f t="shared" si="161"/>
        <v>94</v>
      </c>
      <c r="J614">
        <f t="shared" si="162"/>
        <v>-8</v>
      </c>
      <c r="K614">
        <f t="shared" si="173"/>
        <v>0</v>
      </c>
      <c r="L614">
        <f t="shared" si="174"/>
        <v>1</v>
      </c>
      <c r="M614">
        <f t="shared" si="175"/>
        <v>0</v>
      </c>
      <c r="N614">
        <f t="shared" si="163"/>
        <v>1</v>
      </c>
      <c r="O614">
        <f t="shared" si="164"/>
        <v>0</v>
      </c>
      <c r="P614">
        <f t="shared" si="165"/>
        <v>1</v>
      </c>
      <c r="Q614">
        <f t="shared" si="166"/>
        <v>8237</v>
      </c>
      <c r="R614">
        <f t="shared" si="166"/>
        <v>8223</v>
      </c>
      <c r="S614">
        <f t="shared" si="166"/>
        <v>8237</v>
      </c>
      <c r="T614">
        <f t="shared" si="167"/>
        <v>37</v>
      </c>
      <c r="U614">
        <f t="shared" si="168"/>
        <v>12</v>
      </c>
      <c r="V614">
        <f t="shared" si="169"/>
        <v>37</v>
      </c>
    </row>
    <row r="615" spans="1:22" x14ac:dyDescent="0.3">
      <c r="A615">
        <v>8250</v>
      </c>
      <c r="B615">
        <v>82</v>
      </c>
      <c r="C615">
        <v>-29</v>
      </c>
      <c r="D615">
        <v>56</v>
      </c>
      <c r="E615">
        <f t="shared" si="170"/>
        <v>81.958333333333329</v>
      </c>
      <c r="F615">
        <f t="shared" si="171"/>
        <v>-35.375</v>
      </c>
      <c r="G615">
        <f t="shared" si="172"/>
        <v>58.25</v>
      </c>
      <c r="H615">
        <f t="shared" si="160"/>
        <v>-6</v>
      </c>
      <c r="I615">
        <f t="shared" si="161"/>
        <v>96</v>
      </c>
      <c r="J615">
        <f t="shared" si="162"/>
        <v>-26</v>
      </c>
      <c r="K615">
        <f t="shared" si="173"/>
        <v>0</v>
      </c>
      <c r="L615">
        <f t="shared" si="174"/>
        <v>0</v>
      </c>
      <c r="M615">
        <f t="shared" si="175"/>
        <v>0</v>
      </c>
      <c r="N615">
        <f t="shared" si="163"/>
        <v>0</v>
      </c>
      <c r="O615">
        <f t="shared" si="164"/>
        <v>1</v>
      </c>
      <c r="P615">
        <f t="shared" si="165"/>
        <v>0</v>
      </c>
      <c r="Q615">
        <f t="shared" si="166"/>
        <v>8237</v>
      </c>
      <c r="R615">
        <f t="shared" si="166"/>
        <v>8250</v>
      </c>
      <c r="S615">
        <f t="shared" si="166"/>
        <v>8237</v>
      </c>
      <c r="T615">
        <f t="shared" si="167"/>
        <v>37</v>
      </c>
      <c r="U615">
        <f t="shared" si="168"/>
        <v>37</v>
      </c>
      <c r="V615">
        <f t="shared" si="169"/>
        <v>37</v>
      </c>
    </row>
    <row r="616" spans="1:22" x14ac:dyDescent="0.3">
      <c r="A616">
        <v>8263</v>
      </c>
      <c r="B616">
        <v>87</v>
      </c>
      <c r="C616">
        <v>45</v>
      </c>
      <c r="D616">
        <v>43</v>
      </c>
      <c r="E616">
        <f t="shared" si="170"/>
        <v>77.75</v>
      </c>
      <c r="F616">
        <f t="shared" si="171"/>
        <v>22.875</v>
      </c>
      <c r="G616">
        <f t="shared" si="172"/>
        <v>49.583333333333336</v>
      </c>
      <c r="H616">
        <f t="shared" si="160"/>
        <v>5</v>
      </c>
      <c r="I616">
        <f t="shared" si="161"/>
        <v>74</v>
      </c>
      <c r="J616">
        <f t="shared" si="162"/>
        <v>-13</v>
      </c>
      <c r="K616">
        <f t="shared" si="173"/>
        <v>1</v>
      </c>
      <c r="L616">
        <f t="shared" si="174"/>
        <v>0</v>
      </c>
      <c r="M616">
        <f t="shared" si="175"/>
        <v>0</v>
      </c>
      <c r="N616">
        <f t="shared" si="163"/>
        <v>0</v>
      </c>
      <c r="O616">
        <f t="shared" si="164"/>
        <v>0</v>
      </c>
      <c r="P616">
        <f t="shared" si="165"/>
        <v>0</v>
      </c>
      <c r="Q616">
        <f t="shared" si="166"/>
        <v>8237</v>
      </c>
      <c r="R616">
        <f t="shared" si="166"/>
        <v>8250</v>
      </c>
      <c r="S616">
        <f t="shared" si="166"/>
        <v>8237</v>
      </c>
      <c r="T616">
        <f t="shared" si="167"/>
        <v>37</v>
      </c>
      <c r="U616">
        <f t="shared" si="168"/>
        <v>37</v>
      </c>
      <c r="V616">
        <f t="shared" si="169"/>
        <v>37</v>
      </c>
    </row>
    <row r="617" spans="1:22" x14ac:dyDescent="0.3">
      <c r="A617">
        <v>8278</v>
      </c>
      <c r="B617">
        <v>74</v>
      </c>
      <c r="C617">
        <v>112</v>
      </c>
      <c r="D617">
        <v>27</v>
      </c>
      <c r="E617">
        <f t="shared" si="170"/>
        <v>74.916666666666671</v>
      </c>
      <c r="F617">
        <f t="shared" si="171"/>
        <v>64.416666666666671</v>
      </c>
      <c r="G617">
        <f t="shared" si="172"/>
        <v>44.708333333333336</v>
      </c>
      <c r="H617">
        <f t="shared" si="160"/>
        <v>-13</v>
      </c>
      <c r="I617">
        <f t="shared" si="161"/>
        <v>67</v>
      </c>
      <c r="J617">
        <f t="shared" si="162"/>
        <v>-16</v>
      </c>
      <c r="K617">
        <f t="shared" si="173"/>
        <v>0</v>
      </c>
      <c r="L617">
        <f t="shared" si="174"/>
        <v>0</v>
      </c>
      <c r="M617">
        <f t="shared" si="175"/>
        <v>0</v>
      </c>
      <c r="N617">
        <f t="shared" si="163"/>
        <v>1</v>
      </c>
      <c r="O617">
        <f t="shared" si="164"/>
        <v>0</v>
      </c>
      <c r="P617">
        <f t="shared" si="165"/>
        <v>0</v>
      </c>
      <c r="Q617">
        <f t="shared" si="166"/>
        <v>8278</v>
      </c>
      <c r="R617">
        <f t="shared" si="166"/>
        <v>8250</v>
      </c>
      <c r="S617">
        <f t="shared" si="166"/>
        <v>8237</v>
      </c>
      <c r="T617">
        <f t="shared" si="167"/>
        <v>24</v>
      </c>
      <c r="U617">
        <f t="shared" si="168"/>
        <v>37</v>
      </c>
      <c r="V617">
        <f t="shared" si="169"/>
        <v>37</v>
      </c>
    </row>
    <row r="618" spans="1:22" x14ac:dyDescent="0.3">
      <c r="A618">
        <v>8291</v>
      </c>
      <c r="B618">
        <v>64</v>
      </c>
      <c r="C618">
        <v>141</v>
      </c>
      <c r="D618">
        <v>39</v>
      </c>
      <c r="E618">
        <f t="shared" si="170"/>
        <v>69.708333333333329</v>
      </c>
      <c r="F618">
        <f t="shared" si="171"/>
        <v>83.833333333333329</v>
      </c>
      <c r="G618">
        <f t="shared" si="172"/>
        <v>46.708333333333336</v>
      </c>
      <c r="H618">
        <f t="shared" si="160"/>
        <v>-10</v>
      </c>
      <c r="I618">
        <f t="shared" si="161"/>
        <v>29</v>
      </c>
      <c r="J618">
        <f t="shared" si="162"/>
        <v>12</v>
      </c>
      <c r="K618">
        <f t="shared" si="173"/>
        <v>0</v>
      </c>
      <c r="L618">
        <f t="shared" si="174"/>
        <v>1</v>
      </c>
      <c r="M618">
        <f t="shared" si="175"/>
        <v>1</v>
      </c>
      <c r="N618">
        <f t="shared" si="163"/>
        <v>0</v>
      </c>
      <c r="O618">
        <f t="shared" si="164"/>
        <v>0</v>
      </c>
      <c r="P618">
        <f t="shared" si="165"/>
        <v>0</v>
      </c>
      <c r="Q618">
        <f t="shared" si="166"/>
        <v>8278</v>
      </c>
      <c r="R618">
        <f t="shared" si="166"/>
        <v>8250</v>
      </c>
      <c r="S618">
        <f t="shared" si="166"/>
        <v>8237</v>
      </c>
      <c r="T618">
        <f t="shared" si="167"/>
        <v>24</v>
      </c>
      <c r="U618">
        <f t="shared" si="168"/>
        <v>37</v>
      </c>
      <c r="V618">
        <f t="shared" si="169"/>
        <v>37</v>
      </c>
    </row>
    <row r="619" spans="1:22" x14ac:dyDescent="0.3">
      <c r="A619">
        <v>8304</v>
      </c>
      <c r="B619">
        <v>63</v>
      </c>
      <c r="C619">
        <v>113</v>
      </c>
      <c r="D619">
        <v>61</v>
      </c>
      <c r="E619">
        <f t="shared" si="170"/>
        <v>65.958333333333329</v>
      </c>
      <c r="F619">
        <f t="shared" si="171"/>
        <v>74.666666666666671</v>
      </c>
      <c r="G619">
        <f t="shared" si="172"/>
        <v>52.666666666666664</v>
      </c>
      <c r="H619">
        <f t="shared" si="160"/>
        <v>-1</v>
      </c>
      <c r="I619">
        <f t="shared" si="161"/>
        <v>-28</v>
      </c>
      <c r="J619">
        <f t="shared" si="162"/>
        <v>22</v>
      </c>
      <c r="K619">
        <f t="shared" si="173"/>
        <v>0</v>
      </c>
      <c r="L619">
        <f t="shared" si="174"/>
        <v>0</v>
      </c>
      <c r="M619">
        <f t="shared" si="175"/>
        <v>0</v>
      </c>
      <c r="N619">
        <f t="shared" si="163"/>
        <v>0</v>
      </c>
      <c r="O619">
        <f t="shared" si="164"/>
        <v>1</v>
      </c>
      <c r="P619">
        <f t="shared" si="165"/>
        <v>1</v>
      </c>
      <c r="Q619">
        <f t="shared" si="166"/>
        <v>8278</v>
      </c>
      <c r="R619">
        <f t="shared" si="166"/>
        <v>8304</v>
      </c>
      <c r="S619">
        <f t="shared" si="166"/>
        <v>8304</v>
      </c>
      <c r="T619">
        <f t="shared" si="167"/>
        <v>24</v>
      </c>
      <c r="U619">
        <f t="shared" si="168"/>
        <v>19</v>
      </c>
      <c r="V619">
        <f t="shared" si="169"/>
        <v>15</v>
      </c>
    </row>
    <row r="620" spans="1:22" x14ac:dyDescent="0.3">
      <c r="A620">
        <v>8317</v>
      </c>
      <c r="B620">
        <v>65</v>
      </c>
      <c r="C620">
        <v>68</v>
      </c>
      <c r="D620">
        <v>70</v>
      </c>
      <c r="E620">
        <f t="shared" si="170"/>
        <v>66.791666666666671</v>
      </c>
      <c r="F620">
        <f t="shared" si="171"/>
        <v>43.208333333333336</v>
      </c>
      <c r="G620">
        <f t="shared" si="172"/>
        <v>53.833333333333336</v>
      </c>
      <c r="H620">
        <f t="shared" si="160"/>
        <v>2</v>
      </c>
      <c r="I620">
        <f t="shared" si="161"/>
        <v>-45</v>
      </c>
      <c r="J620">
        <f t="shared" si="162"/>
        <v>9</v>
      </c>
      <c r="K620">
        <f t="shared" si="173"/>
        <v>1</v>
      </c>
      <c r="L620">
        <f t="shared" si="174"/>
        <v>0</v>
      </c>
      <c r="M620">
        <f t="shared" si="175"/>
        <v>1</v>
      </c>
      <c r="N620">
        <f t="shared" si="163"/>
        <v>0</v>
      </c>
      <c r="O620">
        <f t="shared" si="164"/>
        <v>0</v>
      </c>
      <c r="P620">
        <f t="shared" si="165"/>
        <v>0</v>
      </c>
      <c r="Q620">
        <f t="shared" si="166"/>
        <v>8278</v>
      </c>
      <c r="R620">
        <f t="shared" si="166"/>
        <v>8304</v>
      </c>
      <c r="S620">
        <f t="shared" si="166"/>
        <v>8304</v>
      </c>
      <c r="T620">
        <f t="shared" si="167"/>
        <v>24</v>
      </c>
      <c r="U620">
        <f t="shared" si="168"/>
        <v>19</v>
      </c>
      <c r="V620">
        <f t="shared" si="169"/>
        <v>15</v>
      </c>
    </row>
    <row r="621" spans="1:22" x14ac:dyDescent="0.3">
      <c r="A621">
        <v>8331</v>
      </c>
      <c r="B621">
        <v>65</v>
      </c>
      <c r="C621">
        <v>14</v>
      </c>
      <c r="D621">
        <v>53</v>
      </c>
      <c r="E621">
        <f t="shared" si="170"/>
        <v>67.583333333333329</v>
      </c>
      <c r="F621">
        <f t="shared" si="171"/>
        <v>-2.625</v>
      </c>
      <c r="G621">
        <f t="shared" si="172"/>
        <v>50.75</v>
      </c>
      <c r="H621">
        <f t="shared" si="160"/>
        <v>0</v>
      </c>
      <c r="I621">
        <f t="shared" si="161"/>
        <v>-54</v>
      </c>
      <c r="J621">
        <f t="shared" si="162"/>
        <v>-17</v>
      </c>
      <c r="K621">
        <f t="shared" si="173"/>
        <v>0</v>
      </c>
      <c r="L621">
        <f t="shared" si="174"/>
        <v>0</v>
      </c>
      <c r="M621">
        <f t="shared" si="175"/>
        <v>0</v>
      </c>
      <c r="N621">
        <f t="shared" si="163"/>
        <v>1</v>
      </c>
      <c r="O621">
        <f t="shared" si="164"/>
        <v>0</v>
      </c>
      <c r="P621">
        <f t="shared" si="165"/>
        <v>1</v>
      </c>
      <c r="Q621">
        <f t="shared" si="166"/>
        <v>8331</v>
      </c>
      <c r="R621">
        <f t="shared" si="166"/>
        <v>8304</v>
      </c>
      <c r="S621">
        <f t="shared" si="166"/>
        <v>8331</v>
      </c>
      <c r="T621">
        <f t="shared" si="167"/>
        <v>19</v>
      </c>
      <c r="U621">
        <f t="shared" si="168"/>
        <v>19</v>
      </c>
      <c r="V621">
        <f t="shared" si="169"/>
        <v>37</v>
      </c>
    </row>
    <row r="622" spans="1:22" x14ac:dyDescent="0.3">
      <c r="A622">
        <v>8344</v>
      </c>
      <c r="B622">
        <v>74</v>
      </c>
      <c r="C622">
        <v>-102</v>
      </c>
      <c r="D622">
        <v>40</v>
      </c>
      <c r="E622">
        <f t="shared" si="170"/>
        <v>68.708333333333329</v>
      </c>
      <c r="F622">
        <f t="shared" si="171"/>
        <v>-57.333333333333336</v>
      </c>
      <c r="G622">
        <f t="shared" si="172"/>
        <v>47</v>
      </c>
      <c r="H622">
        <f t="shared" si="160"/>
        <v>9</v>
      </c>
      <c r="I622">
        <f t="shared" si="161"/>
        <v>-116</v>
      </c>
      <c r="J622">
        <f t="shared" si="162"/>
        <v>-13</v>
      </c>
      <c r="K622">
        <f t="shared" si="173"/>
        <v>1</v>
      </c>
      <c r="L622">
        <f t="shared" si="174"/>
        <v>0</v>
      </c>
      <c r="M622">
        <f t="shared" si="175"/>
        <v>0</v>
      </c>
      <c r="N622">
        <f t="shared" si="163"/>
        <v>0</v>
      </c>
      <c r="O622">
        <f t="shared" si="164"/>
        <v>0</v>
      </c>
      <c r="P622">
        <f t="shared" si="165"/>
        <v>0</v>
      </c>
      <c r="Q622">
        <f t="shared" si="166"/>
        <v>8331</v>
      </c>
      <c r="R622">
        <f t="shared" si="166"/>
        <v>8304</v>
      </c>
      <c r="S622">
        <f t="shared" si="166"/>
        <v>8331</v>
      </c>
      <c r="T622">
        <f t="shared" si="167"/>
        <v>19</v>
      </c>
      <c r="U622">
        <f t="shared" si="168"/>
        <v>19</v>
      </c>
      <c r="V622">
        <f t="shared" si="169"/>
        <v>37</v>
      </c>
    </row>
    <row r="623" spans="1:22" x14ac:dyDescent="0.3">
      <c r="A623">
        <v>8357</v>
      </c>
      <c r="B623">
        <v>42</v>
      </c>
      <c r="C623">
        <v>-114</v>
      </c>
      <c r="D623">
        <v>41</v>
      </c>
      <c r="E623">
        <f t="shared" si="170"/>
        <v>67.75</v>
      </c>
      <c r="F623">
        <f t="shared" si="171"/>
        <v>-89.041666666666671</v>
      </c>
      <c r="G623">
        <f t="shared" si="172"/>
        <v>45.125</v>
      </c>
      <c r="H623">
        <f t="shared" si="160"/>
        <v>-32</v>
      </c>
      <c r="I623">
        <f t="shared" si="161"/>
        <v>-12</v>
      </c>
      <c r="J623">
        <f t="shared" si="162"/>
        <v>1</v>
      </c>
      <c r="K623">
        <f t="shared" si="173"/>
        <v>0</v>
      </c>
      <c r="L623">
        <f t="shared" si="174"/>
        <v>0</v>
      </c>
      <c r="M623">
        <f t="shared" si="175"/>
        <v>1</v>
      </c>
      <c r="N623">
        <f t="shared" si="163"/>
        <v>1</v>
      </c>
      <c r="O623">
        <f t="shared" si="164"/>
        <v>0</v>
      </c>
      <c r="P623">
        <f t="shared" si="165"/>
        <v>0</v>
      </c>
      <c r="Q623">
        <f t="shared" si="166"/>
        <v>8357</v>
      </c>
      <c r="R623">
        <f t="shared" si="166"/>
        <v>8304</v>
      </c>
      <c r="S623">
        <f t="shared" si="166"/>
        <v>8331</v>
      </c>
      <c r="T623">
        <f t="shared" si="167"/>
        <v>38</v>
      </c>
      <c r="U623">
        <f t="shared" si="168"/>
        <v>19</v>
      </c>
      <c r="V623">
        <f t="shared" si="169"/>
        <v>37</v>
      </c>
    </row>
    <row r="624" spans="1:22" x14ac:dyDescent="0.3">
      <c r="A624">
        <v>8372</v>
      </c>
      <c r="B624">
        <v>92</v>
      </c>
      <c r="C624">
        <v>-136</v>
      </c>
      <c r="D624">
        <v>7</v>
      </c>
      <c r="E624">
        <f t="shared" si="170"/>
        <v>79.041666666666671</v>
      </c>
      <c r="F624">
        <f t="shared" si="171"/>
        <v>-106.375</v>
      </c>
      <c r="G624">
        <f t="shared" si="172"/>
        <v>44.208333333333336</v>
      </c>
      <c r="H624">
        <f t="shared" si="160"/>
        <v>50</v>
      </c>
      <c r="I624">
        <f t="shared" si="161"/>
        <v>-22</v>
      </c>
      <c r="J624">
        <f t="shared" si="162"/>
        <v>-34</v>
      </c>
      <c r="K624">
        <f t="shared" si="173"/>
        <v>1</v>
      </c>
      <c r="L624">
        <f t="shared" si="174"/>
        <v>0</v>
      </c>
      <c r="M624">
        <f t="shared" si="175"/>
        <v>0</v>
      </c>
      <c r="N624">
        <f t="shared" si="163"/>
        <v>0</v>
      </c>
      <c r="O624">
        <f t="shared" si="164"/>
        <v>0</v>
      </c>
      <c r="P624">
        <f t="shared" si="165"/>
        <v>1</v>
      </c>
      <c r="Q624">
        <f t="shared" si="166"/>
        <v>8357</v>
      </c>
      <c r="R624">
        <f t="shared" si="166"/>
        <v>8304</v>
      </c>
      <c r="S624">
        <f t="shared" si="166"/>
        <v>8372</v>
      </c>
      <c r="T624">
        <f t="shared" si="167"/>
        <v>38</v>
      </c>
      <c r="U624">
        <f t="shared" si="168"/>
        <v>19</v>
      </c>
      <c r="V624">
        <f t="shared" si="169"/>
        <v>24</v>
      </c>
    </row>
    <row r="625" spans="1:22" x14ac:dyDescent="0.3">
      <c r="A625">
        <v>8385</v>
      </c>
      <c r="B625">
        <v>106</v>
      </c>
      <c r="C625">
        <v>-154</v>
      </c>
      <c r="D625">
        <v>77</v>
      </c>
      <c r="E625">
        <f t="shared" si="170"/>
        <v>84.541666666666671</v>
      </c>
      <c r="F625">
        <f t="shared" si="171"/>
        <v>-107.29166666666667</v>
      </c>
      <c r="G625">
        <f t="shared" si="172"/>
        <v>61.041666666666664</v>
      </c>
      <c r="H625">
        <f t="shared" si="160"/>
        <v>14</v>
      </c>
      <c r="I625">
        <f t="shared" si="161"/>
        <v>-18</v>
      </c>
      <c r="J625">
        <f t="shared" si="162"/>
        <v>70</v>
      </c>
      <c r="K625">
        <f t="shared" si="173"/>
        <v>1</v>
      </c>
      <c r="L625">
        <f t="shared" si="174"/>
        <v>0</v>
      </c>
      <c r="M625">
        <f t="shared" si="175"/>
        <v>1</v>
      </c>
      <c r="N625">
        <f t="shared" si="163"/>
        <v>0</v>
      </c>
      <c r="O625">
        <f t="shared" si="164"/>
        <v>0</v>
      </c>
      <c r="P625">
        <f t="shared" si="165"/>
        <v>0</v>
      </c>
      <c r="Q625">
        <f t="shared" si="166"/>
        <v>8357</v>
      </c>
      <c r="R625">
        <f t="shared" si="166"/>
        <v>8304</v>
      </c>
      <c r="S625">
        <f t="shared" si="166"/>
        <v>8372</v>
      </c>
      <c r="T625">
        <f t="shared" si="167"/>
        <v>38</v>
      </c>
      <c r="U625">
        <f t="shared" si="168"/>
        <v>19</v>
      </c>
      <c r="V625">
        <f t="shared" si="169"/>
        <v>24</v>
      </c>
    </row>
    <row r="626" spans="1:22" x14ac:dyDescent="0.3">
      <c r="A626">
        <v>8398</v>
      </c>
      <c r="B626">
        <v>82</v>
      </c>
      <c r="C626">
        <v>-124</v>
      </c>
      <c r="D626">
        <v>101</v>
      </c>
      <c r="E626">
        <f t="shared" si="170"/>
        <v>79.291666666666671</v>
      </c>
      <c r="F626">
        <f t="shared" si="171"/>
        <v>-85.375</v>
      </c>
      <c r="G626">
        <f t="shared" si="172"/>
        <v>70.958333333333329</v>
      </c>
      <c r="H626">
        <f t="shared" si="160"/>
        <v>-24</v>
      </c>
      <c r="I626">
        <f t="shared" si="161"/>
        <v>30</v>
      </c>
      <c r="J626">
        <f t="shared" si="162"/>
        <v>24</v>
      </c>
      <c r="K626">
        <f t="shared" si="173"/>
        <v>0</v>
      </c>
      <c r="L626">
        <f t="shared" si="174"/>
        <v>1</v>
      </c>
      <c r="M626">
        <f t="shared" si="175"/>
        <v>1</v>
      </c>
      <c r="N626">
        <f t="shared" si="163"/>
        <v>1</v>
      </c>
      <c r="O626">
        <f t="shared" si="164"/>
        <v>0</v>
      </c>
      <c r="P626">
        <f t="shared" si="165"/>
        <v>0</v>
      </c>
      <c r="Q626">
        <f t="shared" si="166"/>
        <v>8398</v>
      </c>
      <c r="R626">
        <f t="shared" si="166"/>
        <v>8304</v>
      </c>
      <c r="S626">
        <f t="shared" si="166"/>
        <v>8372</v>
      </c>
      <c r="T626">
        <f t="shared" si="167"/>
        <v>24</v>
      </c>
      <c r="U626">
        <f t="shared" si="168"/>
        <v>19</v>
      </c>
      <c r="V626">
        <f t="shared" si="169"/>
        <v>24</v>
      </c>
    </row>
    <row r="627" spans="1:22" x14ac:dyDescent="0.3">
      <c r="A627">
        <v>8412</v>
      </c>
      <c r="B627">
        <v>74</v>
      </c>
      <c r="C627">
        <v>-50</v>
      </c>
      <c r="D627">
        <v>75</v>
      </c>
      <c r="E627">
        <f t="shared" si="170"/>
        <v>71.583333333333329</v>
      </c>
      <c r="F627">
        <f t="shared" si="171"/>
        <v>-40.458333333333336</v>
      </c>
      <c r="G627">
        <f t="shared" si="172"/>
        <v>67.041666666666671</v>
      </c>
      <c r="H627">
        <f t="shared" si="160"/>
        <v>-8</v>
      </c>
      <c r="I627">
        <f t="shared" si="161"/>
        <v>74</v>
      </c>
      <c r="J627">
        <f t="shared" si="162"/>
        <v>-26</v>
      </c>
      <c r="K627">
        <f t="shared" si="173"/>
        <v>0</v>
      </c>
      <c r="L627">
        <f t="shared" si="174"/>
        <v>0</v>
      </c>
      <c r="M627">
        <f t="shared" si="175"/>
        <v>0</v>
      </c>
      <c r="N627">
        <f t="shared" si="163"/>
        <v>0</v>
      </c>
      <c r="O627">
        <f t="shared" si="164"/>
        <v>1</v>
      </c>
      <c r="P627">
        <f t="shared" si="165"/>
        <v>1</v>
      </c>
      <c r="Q627">
        <f t="shared" si="166"/>
        <v>8398</v>
      </c>
      <c r="R627">
        <f t="shared" si="166"/>
        <v>8412</v>
      </c>
      <c r="S627">
        <f t="shared" si="166"/>
        <v>8412</v>
      </c>
      <c r="T627">
        <f t="shared" si="167"/>
        <v>24</v>
      </c>
      <c r="U627">
        <f t="shared" si="168"/>
        <v>9</v>
      </c>
      <c r="V627">
        <f t="shared" si="169"/>
        <v>25</v>
      </c>
    </row>
    <row r="628" spans="1:22" x14ac:dyDescent="0.3">
      <c r="A628">
        <v>8425</v>
      </c>
      <c r="B628">
        <v>53</v>
      </c>
      <c r="C628">
        <v>27</v>
      </c>
      <c r="D628">
        <v>53</v>
      </c>
      <c r="E628">
        <f t="shared" si="170"/>
        <v>64.833333333333329</v>
      </c>
      <c r="F628">
        <f t="shared" si="171"/>
        <v>8.4583333333333339</v>
      </c>
      <c r="G628">
        <f t="shared" si="172"/>
        <v>58.208333333333336</v>
      </c>
      <c r="H628">
        <f t="shared" si="160"/>
        <v>-21</v>
      </c>
      <c r="I628">
        <f t="shared" si="161"/>
        <v>77</v>
      </c>
      <c r="J628">
        <f t="shared" si="162"/>
        <v>-22</v>
      </c>
      <c r="K628">
        <f t="shared" si="173"/>
        <v>0</v>
      </c>
      <c r="L628">
        <f t="shared" si="174"/>
        <v>0</v>
      </c>
      <c r="M628">
        <f t="shared" si="175"/>
        <v>0</v>
      </c>
      <c r="N628">
        <f t="shared" si="163"/>
        <v>0</v>
      </c>
      <c r="O628">
        <f t="shared" si="164"/>
        <v>0</v>
      </c>
      <c r="P628">
        <f t="shared" si="165"/>
        <v>0</v>
      </c>
      <c r="Q628">
        <f t="shared" si="166"/>
        <v>8398</v>
      </c>
      <c r="R628">
        <f t="shared" si="166"/>
        <v>8412</v>
      </c>
      <c r="S628">
        <f t="shared" si="166"/>
        <v>8412</v>
      </c>
      <c r="T628">
        <f t="shared" si="167"/>
        <v>24</v>
      </c>
      <c r="U628">
        <f t="shared" si="168"/>
        <v>9</v>
      </c>
      <c r="V628">
        <f t="shared" si="169"/>
        <v>25</v>
      </c>
    </row>
    <row r="629" spans="1:22" x14ac:dyDescent="0.3">
      <c r="A629">
        <v>8438</v>
      </c>
      <c r="B629">
        <v>61</v>
      </c>
      <c r="C629">
        <v>86</v>
      </c>
      <c r="D629">
        <v>39</v>
      </c>
      <c r="E629">
        <f t="shared" si="170"/>
        <v>62.5</v>
      </c>
      <c r="F629">
        <f t="shared" si="171"/>
        <v>48</v>
      </c>
      <c r="G629">
        <f t="shared" si="172"/>
        <v>54.458333333333336</v>
      </c>
      <c r="H629">
        <f t="shared" si="160"/>
        <v>8</v>
      </c>
      <c r="I629">
        <f t="shared" si="161"/>
        <v>59</v>
      </c>
      <c r="J629">
        <f t="shared" si="162"/>
        <v>-14</v>
      </c>
      <c r="K629">
        <f t="shared" si="173"/>
        <v>1</v>
      </c>
      <c r="L629">
        <f t="shared" si="174"/>
        <v>0</v>
      </c>
      <c r="M629">
        <f t="shared" si="175"/>
        <v>0</v>
      </c>
      <c r="N629">
        <f t="shared" si="163"/>
        <v>0</v>
      </c>
      <c r="O629">
        <f t="shared" si="164"/>
        <v>0</v>
      </c>
      <c r="P629">
        <f t="shared" si="165"/>
        <v>0</v>
      </c>
      <c r="Q629">
        <f t="shared" si="166"/>
        <v>8398</v>
      </c>
      <c r="R629">
        <f t="shared" si="166"/>
        <v>8412</v>
      </c>
      <c r="S629">
        <f t="shared" si="166"/>
        <v>8412</v>
      </c>
      <c r="T629">
        <f t="shared" si="167"/>
        <v>24</v>
      </c>
      <c r="U629">
        <f t="shared" si="168"/>
        <v>9</v>
      </c>
      <c r="V629">
        <f t="shared" si="169"/>
        <v>25</v>
      </c>
    </row>
    <row r="630" spans="1:22" x14ac:dyDescent="0.3">
      <c r="A630">
        <v>8452</v>
      </c>
      <c r="B630">
        <v>60</v>
      </c>
      <c r="C630">
        <v>107</v>
      </c>
      <c r="D630">
        <v>47</v>
      </c>
      <c r="E630">
        <f t="shared" si="170"/>
        <v>60.166666666666664</v>
      </c>
      <c r="F630">
        <f t="shared" si="171"/>
        <v>66.666666666666671</v>
      </c>
      <c r="G630">
        <f t="shared" si="172"/>
        <v>55.125</v>
      </c>
      <c r="H630">
        <f t="shared" si="160"/>
        <v>-1</v>
      </c>
      <c r="I630">
        <f t="shared" si="161"/>
        <v>21</v>
      </c>
      <c r="J630">
        <f t="shared" si="162"/>
        <v>8</v>
      </c>
      <c r="K630">
        <f t="shared" si="173"/>
        <v>0</v>
      </c>
      <c r="L630">
        <f t="shared" si="174"/>
        <v>1</v>
      </c>
      <c r="M630">
        <f t="shared" si="175"/>
        <v>1</v>
      </c>
      <c r="N630">
        <f t="shared" si="163"/>
        <v>1</v>
      </c>
      <c r="O630">
        <f t="shared" si="164"/>
        <v>0</v>
      </c>
      <c r="P630">
        <f t="shared" si="165"/>
        <v>0</v>
      </c>
      <c r="Q630">
        <f t="shared" si="166"/>
        <v>8452</v>
      </c>
      <c r="R630">
        <f t="shared" si="166"/>
        <v>8412</v>
      </c>
      <c r="S630">
        <f t="shared" si="166"/>
        <v>8412</v>
      </c>
      <c r="T630">
        <f t="shared" si="167"/>
        <v>19</v>
      </c>
      <c r="U630">
        <f t="shared" si="168"/>
        <v>9</v>
      </c>
      <c r="V630">
        <f t="shared" si="169"/>
        <v>25</v>
      </c>
    </row>
    <row r="631" spans="1:22" x14ac:dyDescent="0.3">
      <c r="A631">
        <v>8466</v>
      </c>
      <c r="B631">
        <v>58</v>
      </c>
      <c r="C631">
        <v>96</v>
      </c>
      <c r="D631">
        <v>66</v>
      </c>
      <c r="E631">
        <f t="shared" si="170"/>
        <v>58.833333333333336</v>
      </c>
      <c r="F631">
        <f t="shared" si="171"/>
        <v>64.041666666666671</v>
      </c>
      <c r="G631">
        <f t="shared" si="172"/>
        <v>65.375</v>
      </c>
      <c r="H631">
        <f t="shared" si="160"/>
        <v>-2</v>
      </c>
      <c r="I631">
        <f t="shared" si="161"/>
        <v>-11</v>
      </c>
      <c r="J631">
        <f t="shared" si="162"/>
        <v>19</v>
      </c>
      <c r="K631">
        <f t="shared" si="173"/>
        <v>0</v>
      </c>
      <c r="L631">
        <f t="shared" si="174"/>
        <v>0</v>
      </c>
      <c r="M631">
        <f t="shared" si="175"/>
        <v>0</v>
      </c>
      <c r="N631">
        <f t="shared" si="163"/>
        <v>0</v>
      </c>
      <c r="O631">
        <f t="shared" si="164"/>
        <v>1</v>
      </c>
      <c r="P631">
        <f t="shared" si="165"/>
        <v>1</v>
      </c>
      <c r="Q631">
        <f t="shared" si="166"/>
        <v>8452</v>
      </c>
      <c r="R631">
        <f t="shared" si="166"/>
        <v>8466</v>
      </c>
      <c r="S631">
        <f t="shared" si="166"/>
        <v>8466</v>
      </c>
      <c r="T631">
        <f t="shared" si="167"/>
        <v>19</v>
      </c>
      <c r="U631">
        <f t="shared" si="168"/>
        <v>19</v>
      </c>
      <c r="V631">
        <f t="shared" si="169"/>
        <v>19</v>
      </c>
    </row>
    <row r="632" spans="1:22" x14ac:dyDescent="0.3">
      <c r="A632">
        <v>8479</v>
      </c>
      <c r="B632">
        <v>52</v>
      </c>
      <c r="C632">
        <v>71</v>
      </c>
      <c r="D632">
        <v>71</v>
      </c>
      <c r="E632">
        <f t="shared" si="170"/>
        <v>57.25</v>
      </c>
      <c r="F632">
        <f t="shared" si="171"/>
        <v>47.208333333333336</v>
      </c>
      <c r="G632">
        <f t="shared" si="172"/>
        <v>63.625</v>
      </c>
      <c r="H632">
        <f t="shared" si="160"/>
        <v>-6</v>
      </c>
      <c r="I632">
        <f t="shared" si="161"/>
        <v>-25</v>
      </c>
      <c r="J632">
        <f t="shared" si="162"/>
        <v>5</v>
      </c>
      <c r="K632">
        <f t="shared" si="173"/>
        <v>0</v>
      </c>
      <c r="L632">
        <f t="shared" si="174"/>
        <v>0</v>
      </c>
      <c r="M632">
        <f t="shared" si="175"/>
        <v>1</v>
      </c>
      <c r="N632">
        <f t="shared" si="163"/>
        <v>0</v>
      </c>
      <c r="O632">
        <f t="shared" si="164"/>
        <v>0</v>
      </c>
      <c r="P632">
        <f t="shared" si="165"/>
        <v>0</v>
      </c>
      <c r="Q632">
        <f t="shared" si="166"/>
        <v>8452</v>
      </c>
      <c r="R632">
        <f t="shared" si="166"/>
        <v>8466</v>
      </c>
      <c r="S632">
        <f t="shared" si="166"/>
        <v>8466</v>
      </c>
      <c r="T632">
        <f t="shared" si="167"/>
        <v>19</v>
      </c>
      <c r="U632">
        <f t="shared" si="168"/>
        <v>19</v>
      </c>
      <c r="V632">
        <f t="shared" si="169"/>
        <v>19</v>
      </c>
    </row>
    <row r="633" spans="1:22" x14ac:dyDescent="0.3">
      <c r="A633">
        <v>8493</v>
      </c>
      <c r="B633">
        <v>56</v>
      </c>
      <c r="C633">
        <v>43</v>
      </c>
      <c r="D633">
        <v>64</v>
      </c>
      <c r="E633">
        <f t="shared" si="170"/>
        <v>60.666666666666664</v>
      </c>
      <c r="F633">
        <f t="shared" si="171"/>
        <v>12.416666666666666</v>
      </c>
      <c r="G633">
        <f t="shared" si="172"/>
        <v>65.708333333333329</v>
      </c>
      <c r="H633">
        <f t="shared" si="160"/>
        <v>4</v>
      </c>
      <c r="I633">
        <f t="shared" si="161"/>
        <v>-28</v>
      </c>
      <c r="J633">
        <f t="shared" si="162"/>
        <v>-7</v>
      </c>
      <c r="K633">
        <f t="shared" si="173"/>
        <v>1</v>
      </c>
      <c r="L633">
        <f t="shared" si="174"/>
        <v>0</v>
      </c>
      <c r="M633">
        <f t="shared" si="175"/>
        <v>0</v>
      </c>
      <c r="N633">
        <f t="shared" si="163"/>
        <v>0</v>
      </c>
      <c r="O633">
        <f t="shared" si="164"/>
        <v>0</v>
      </c>
      <c r="P633">
        <f t="shared" si="165"/>
        <v>1</v>
      </c>
      <c r="Q633">
        <f t="shared" si="166"/>
        <v>8452</v>
      </c>
      <c r="R633">
        <f t="shared" si="166"/>
        <v>8466</v>
      </c>
      <c r="S633">
        <f t="shared" si="166"/>
        <v>8493</v>
      </c>
      <c r="T633">
        <f t="shared" si="167"/>
        <v>19</v>
      </c>
      <c r="U633">
        <f t="shared" si="168"/>
        <v>19</v>
      </c>
      <c r="V633">
        <f t="shared" si="169"/>
        <v>37</v>
      </c>
    </row>
    <row r="634" spans="1:22" x14ac:dyDescent="0.3">
      <c r="A634">
        <v>8506</v>
      </c>
      <c r="B634">
        <v>66</v>
      </c>
      <c r="C634">
        <v>-49</v>
      </c>
      <c r="D634">
        <v>39</v>
      </c>
      <c r="E634">
        <f t="shared" si="170"/>
        <v>65.708333333333329</v>
      </c>
      <c r="F634">
        <f t="shared" si="171"/>
        <v>-38.125</v>
      </c>
      <c r="G634">
        <f t="shared" si="172"/>
        <v>71.916666666666671</v>
      </c>
      <c r="H634">
        <f t="shared" si="160"/>
        <v>10</v>
      </c>
      <c r="I634">
        <f t="shared" si="161"/>
        <v>-92</v>
      </c>
      <c r="J634">
        <f t="shared" si="162"/>
        <v>-25</v>
      </c>
      <c r="K634">
        <f t="shared" si="173"/>
        <v>0</v>
      </c>
      <c r="L634">
        <f t="shared" si="174"/>
        <v>0</v>
      </c>
      <c r="M634">
        <f t="shared" si="175"/>
        <v>0</v>
      </c>
      <c r="N634">
        <f t="shared" si="163"/>
        <v>1</v>
      </c>
      <c r="O634">
        <f t="shared" si="164"/>
        <v>0</v>
      </c>
      <c r="P634">
        <f t="shared" si="165"/>
        <v>0</v>
      </c>
      <c r="Q634">
        <f t="shared" si="166"/>
        <v>8506</v>
      </c>
      <c r="R634">
        <f t="shared" si="166"/>
        <v>8466</v>
      </c>
      <c r="S634">
        <f t="shared" si="166"/>
        <v>8493</v>
      </c>
      <c r="T634">
        <f t="shared" si="167"/>
        <v>19</v>
      </c>
      <c r="U634">
        <f t="shared" si="168"/>
        <v>19</v>
      </c>
      <c r="V634">
        <f t="shared" si="169"/>
        <v>37</v>
      </c>
    </row>
    <row r="635" spans="1:22" x14ac:dyDescent="0.3">
      <c r="A635">
        <v>8519</v>
      </c>
      <c r="B635">
        <v>73</v>
      </c>
      <c r="C635">
        <v>-129</v>
      </c>
      <c r="D635">
        <v>196</v>
      </c>
      <c r="E635">
        <f t="shared" si="170"/>
        <v>69.541666666666671</v>
      </c>
      <c r="F635">
        <f t="shared" si="171"/>
        <v>-81.041666666666671</v>
      </c>
      <c r="G635">
        <f t="shared" si="172"/>
        <v>91.458333333333329</v>
      </c>
      <c r="H635">
        <f t="shared" si="160"/>
        <v>7</v>
      </c>
      <c r="I635">
        <f t="shared" si="161"/>
        <v>-80</v>
      </c>
      <c r="J635">
        <f t="shared" si="162"/>
        <v>157</v>
      </c>
      <c r="K635">
        <f t="shared" si="173"/>
        <v>1</v>
      </c>
      <c r="L635">
        <f t="shared" si="174"/>
        <v>0</v>
      </c>
      <c r="M635">
        <f t="shared" si="175"/>
        <v>1</v>
      </c>
      <c r="N635">
        <f t="shared" si="163"/>
        <v>0</v>
      </c>
      <c r="O635">
        <f t="shared" si="164"/>
        <v>0</v>
      </c>
      <c r="P635">
        <f t="shared" si="165"/>
        <v>0</v>
      </c>
      <c r="Q635">
        <f t="shared" si="166"/>
        <v>8506</v>
      </c>
      <c r="R635">
        <f t="shared" si="166"/>
        <v>8466</v>
      </c>
      <c r="S635">
        <f t="shared" si="166"/>
        <v>8493</v>
      </c>
      <c r="T635">
        <f t="shared" si="167"/>
        <v>19</v>
      </c>
      <c r="U635">
        <f t="shared" si="168"/>
        <v>19</v>
      </c>
      <c r="V635">
        <f t="shared" si="169"/>
        <v>37</v>
      </c>
    </row>
    <row r="636" spans="1:22" x14ac:dyDescent="0.3">
      <c r="A636">
        <v>8532</v>
      </c>
      <c r="B636">
        <v>63</v>
      </c>
      <c r="C636">
        <v>-91</v>
      </c>
      <c r="D636">
        <v>-21</v>
      </c>
      <c r="E636">
        <f t="shared" si="170"/>
        <v>71.291666666666671</v>
      </c>
      <c r="F636">
        <f t="shared" si="171"/>
        <v>-96.833333333333329</v>
      </c>
      <c r="G636">
        <f t="shared" si="172"/>
        <v>56.875</v>
      </c>
      <c r="H636">
        <f t="shared" si="160"/>
        <v>-10</v>
      </c>
      <c r="I636">
        <f t="shared" si="161"/>
        <v>38</v>
      </c>
      <c r="J636">
        <f t="shared" si="162"/>
        <v>-217</v>
      </c>
      <c r="K636">
        <f t="shared" si="173"/>
        <v>0</v>
      </c>
      <c r="L636">
        <f t="shared" si="174"/>
        <v>1</v>
      </c>
      <c r="M636">
        <f t="shared" si="175"/>
        <v>0</v>
      </c>
      <c r="N636">
        <f t="shared" si="163"/>
        <v>1</v>
      </c>
      <c r="O636">
        <f t="shared" si="164"/>
        <v>0</v>
      </c>
      <c r="P636">
        <f t="shared" si="165"/>
        <v>1</v>
      </c>
      <c r="Q636">
        <f t="shared" si="166"/>
        <v>8532</v>
      </c>
      <c r="R636">
        <f t="shared" si="166"/>
        <v>8466</v>
      </c>
      <c r="S636">
        <f t="shared" si="166"/>
        <v>8532</v>
      </c>
      <c r="T636">
        <f t="shared" si="167"/>
        <v>38</v>
      </c>
      <c r="U636">
        <f t="shared" si="168"/>
        <v>19</v>
      </c>
      <c r="V636">
        <f t="shared" si="169"/>
        <v>26</v>
      </c>
    </row>
    <row r="637" spans="1:22" x14ac:dyDescent="0.3">
      <c r="A637">
        <v>8546</v>
      </c>
      <c r="B637">
        <v>90</v>
      </c>
      <c r="C637">
        <v>-170</v>
      </c>
      <c r="D637">
        <v>36</v>
      </c>
      <c r="E637">
        <f t="shared" si="170"/>
        <v>78.208333333333329</v>
      </c>
      <c r="F637">
        <f t="shared" si="171"/>
        <v>-114.125</v>
      </c>
      <c r="G637">
        <f t="shared" si="172"/>
        <v>60.916666666666664</v>
      </c>
      <c r="H637">
        <f t="shared" si="160"/>
        <v>27</v>
      </c>
      <c r="I637">
        <f t="shared" si="161"/>
        <v>-79</v>
      </c>
      <c r="J637">
        <f t="shared" si="162"/>
        <v>57</v>
      </c>
      <c r="K637">
        <f t="shared" si="173"/>
        <v>1</v>
      </c>
      <c r="L637">
        <f t="shared" si="174"/>
        <v>0</v>
      </c>
      <c r="M637">
        <f t="shared" si="175"/>
        <v>1</v>
      </c>
      <c r="N637">
        <f t="shared" si="163"/>
        <v>0</v>
      </c>
      <c r="O637">
        <f t="shared" si="164"/>
        <v>1</v>
      </c>
      <c r="P637">
        <f t="shared" si="165"/>
        <v>0</v>
      </c>
      <c r="Q637">
        <f t="shared" si="166"/>
        <v>8532</v>
      </c>
      <c r="R637">
        <f t="shared" si="166"/>
        <v>8546</v>
      </c>
      <c r="S637">
        <f t="shared" si="166"/>
        <v>8532</v>
      </c>
      <c r="T637">
        <f t="shared" si="167"/>
        <v>38</v>
      </c>
      <c r="U637">
        <f t="shared" si="168"/>
        <v>13</v>
      </c>
      <c r="V637">
        <f t="shared" si="169"/>
        <v>26</v>
      </c>
    </row>
    <row r="638" spans="1:22" x14ac:dyDescent="0.3">
      <c r="A638">
        <v>8559</v>
      </c>
      <c r="B638">
        <v>95</v>
      </c>
      <c r="C638">
        <v>-172</v>
      </c>
      <c r="D638">
        <v>125</v>
      </c>
      <c r="E638">
        <f t="shared" si="170"/>
        <v>79.041666666666671</v>
      </c>
      <c r="F638">
        <f t="shared" si="171"/>
        <v>-104.375</v>
      </c>
      <c r="G638">
        <f t="shared" si="172"/>
        <v>77.833333333333329</v>
      </c>
      <c r="H638">
        <f t="shared" si="160"/>
        <v>5</v>
      </c>
      <c r="I638">
        <f t="shared" si="161"/>
        <v>-2</v>
      </c>
      <c r="J638">
        <f t="shared" si="162"/>
        <v>89</v>
      </c>
      <c r="K638">
        <f t="shared" si="173"/>
        <v>1</v>
      </c>
      <c r="L638">
        <f t="shared" si="174"/>
        <v>0</v>
      </c>
      <c r="M638">
        <f t="shared" si="175"/>
        <v>1</v>
      </c>
      <c r="N638">
        <f t="shared" si="163"/>
        <v>0</v>
      </c>
      <c r="O638">
        <f t="shared" si="164"/>
        <v>0</v>
      </c>
      <c r="P638">
        <f t="shared" si="165"/>
        <v>0</v>
      </c>
      <c r="Q638">
        <f t="shared" si="166"/>
        <v>8532</v>
      </c>
      <c r="R638">
        <f t="shared" si="166"/>
        <v>8546</v>
      </c>
      <c r="S638">
        <f t="shared" si="166"/>
        <v>8532</v>
      </c>
      <c r="T638">
        <f t="shared" si="167"/>
        <v>38</v>
      </c>
      <c r="U638">
        <f t="shared" si="168"/>
        <v>13</v>
      </c>
      <c r="V638">
        <f t="shared" si="169"/>
        <v>26</v>
      </c>
    </row>
    <row r="639" spans="1:22" x14ac:dyDescent="0.3">
      <c r="A639">
        <v>8573</v>
      </c>
      <c r="B639">
        <v>72</v>
      </c>
      <c r="C639">
        <v>-94</v>
      </c>
      <c r="D639">
        <v>93</v>
      </c>
      <c r="E639">
        <f t="shared" si="170"/>
        <v>71.833333333333329</v>
      </c>
      <c r="F639">
        <f t="shared" si="171"/>
        <v>-60.083333333333336</v>
      </c>
      <c r="G639">
        <f t="shared" si="172"/>
        <v>76.375</v>
      </c>
      <c r="H639">
        <f t="shared" si="160"/>
        <v>-23</v>
      </c>
      <c r="I639">
        <f t="shared" si="161"/>
        <v>78</v>
      </c>
      <c r="J639">
        <f t="shared" si="162"/>
        <v>-32</v>
      </c>
      <c r="K639">
        <f t="shared" si="173"/>
        <v>0</v>
      </c>
      <c r="L639">
        <f t="shared" si="174"/>
        <v>1</v>
      </c>
      <c r="M639">
        <f t="shared" si="175"/>
        <v>0</v>
      </c>
      <c r="N639">
        <f t="shared" si="163"/>
        <v>1</v>
      </c>
      <c r="O639">
        <f t="shared" si="164"/>
        <v>0</v>
      </c>
      <c r="P639">
        <f t="shared" si="165"/>
        <v>1</v>
      </c>
      <c r="Q639">
        <f t="shared" si="166"/>
        <v>8573</v>
      </c>
      <c r="R639">
        <f t="shared" si="166"/>
        <v>8546</v>
      </c>
      <c r="S639">
        <f t="shared" si="166"/>
        <v>8573</v>
      </c>
      <c r="T639">
        <f t="shared" si="167"/>
        <v>24</v>
      </c>
      <c r="U639">
        <f t="shared" si="168"/>
        <v>13</v>
      </c>
      <c r="V639">
        <f t="shared" si="169"/>
        <v>24</v>
      </c>
    </row>
    <row r="640" spans="1:22" x14ac:dyDescent="0.3">
      <c r="A640">
        <v>8587</v>
      </c>
      <c r="B640">
        <v>53</v>
      </c>
      <c r="C640">
        <v>22</v>
      </c>
      <c r="D640">
        <v>49</v>
      </c>
      <c r="E640">
        <f t="shared" si="170"/>
        <v>64</v>
      </c>
      <c r="F640">
        <f t="shared" si="171"/>
        <v>4.25</v>
      </c>
      <c r="G640">
        <f t="shared" si="172"/>
        <v>55.208333333333336</v>
      </c>
      <c r="H640">
        <f t="shared" si="160"/>
        <v>-19</v>
      </c>
      <c r="I640">
        <f t="shared" si="161"/>
        <v>116</v>
      </c>
      <c r="J640">
        <f t="shared" si="162"/>
        <v>-44</v>
      </c>
      <c r="K640">
        <f t="shared" si="173"/>
        <v>0</v>
      </c>
      <c r="L640">
        <f t="shared" si="174"/>
        <v>0</v>
      </c>
      <c r="M640">
        <f t="shared" si="175"/>
        <v>0</v>
      </c>
      <c r="N640">
        <f t="shared" si="163"/>
        <v>0</v>
      </c>
      <c r="O640">
        <f t="shared" si="164"/>
        <v>1</v>
      </c>
      <c r="P640">
        <f t="shared" si="165"/>
        <v>0</v>
      </c>
      <c r="Q640">
        <f t="shared" si="166"/>
        <v>8573</v>
      </c>
      <c r="R640">
        <f t="shared" si="166"/>
        <v>8587</v>
      </c>
      <c r="S640">
        <f t="shared" si="166"/>
        <v>8573</v>
      </c>
      <c r="T640">
        <f t="shared" si="167"/>
        <v>24</v>
      </c>
      <c r="U640">
        <f t="shared" si="168"/>
        <v>24</v>
      </c>
      <c r="V640">
        <f t="shared" si="169"/>
        <v>24</v>
      </c>
    </row>
    <row r="641" spans="1:22" x14ac:dyDescent="0.3">
      <c r="A641">
        <v>8600</v>
      </c>
      <c r="B641">
        <v>60</v>
      </c>
      <c r="C641">
        <v>103</v>
      </c>
      <c r="D641">
        <v>28</v>
      </c>
      <c r="E641">
        <f t="shared" si="170"/>
        <v>62.666666666666664</v>
      </c>
      <c r="F641">
        <f t="shared" si="171"/>
        <v>55.333333333333336</v>
      </c>
      <c r="G641">
        <f t="shared" si="172"/>
        <v>47.291666666666664</v>
      </c>
      <c r="H641">
        <f t="shared" si="160"/>
        <v>7</v>
      </c>
      <c r="I641">
        <f t="shared" si="161"/>
        <v>81</v>
      </c>
      <c r="J641">
        <f t="shared" si="162"/>
        <v>-21</v>
      </c>
      <c r="K641">
        <f t="shared" si="173"/>
        <v>1</v>
      </c>
      <c r="L641">
        <f t="shared" si="174"/>
        <v>0</v>
      </c>
      <c r="M641">
        <f t="shared" si="175"/>
        <v>0</v>
      </c>
      <c r="N641">
        <f t="shared" si="163"/>
        <v>0</v>
      </c>
      <c r="O641">
        <f t="shared" si="164"/>
        <v>0</v>
      </c>
      <c r="P641">
        <f t="shared" si="165"/>
        <v>0</v>
      </c>
      <c r="Q641">
        <f t="shared" si="166"/>
        <v>8573</v>
      </c>
      <c r="R641">
        <f t="shared" si="166"/>
        <v>8587</v>
      </c>
      <c r="S641">
        <f t="shared" si="166"/>
        <v>8573</v>
      </c>
      <c r="T641">
        <f t="shared" si="167"/>
        <v>24</v>
      </c>
      <c r="U641">
        <f t="shared" si="168"/>
        <v>24</v>
      </c>
      <c r="V641">
        <f t="shared" si="169"/>
        <v>24</v>
      </c>
    </row>
    <row r="642" spans="1:22" x14ac:dyDescent="0.3">
      <c r="A642">
        <v>8613</v>
      </c>
      <c r="B642">
        <v>58</v>
      </c>
      <c r="C642">
        <v>140</v>
      </c>
      <c r="D642">
        <v>33</v>
      </c>
      <c r="E642">
        <f t="shared" si="170"/>
        <v>62.125</v>
      </c>
      <c r="F642">
        <f t="shared" si="171"/>
        <v>83</v>
      </c>
      <c r="G642">
        <f t="shared" si="172"/>
        <v>47.916666666666664</v>
      </c>
      <c r="H642">
        <f t="shared" si="160"/>
        <v>-2</v>
      </c>
      <c r="I642">
        <f t="shared" si="161"/>
        <v>37</v>
      </c>
      <c r="J642">
        <f t="shared" si="162"/>
        <v>5</v>
      </c>
      <c r="K642">
        <f t="shared" si="173"/>
        <v>0</v>
      </c>
      <c r="L642">
        <f t="shared" si="174"/>
        <v>1</v>
      </c>
      <c r="M642">
        <f t="shared" si="175"/>
        <v>1</v>
      </c>
      <c r="N642">
        <f t="shared" si="163"/>
        <v>1</v>
      </c>
      <c r="O642">
        <f t="shared" si="164"/>
        <v>0</v>
      </c>
      <c r="P642">
        <f t="shared" si="165"/>
        <v>0</v>
      </c>
      <c r="Q642">
        <f t="shared" si="166"/>
        <v>8613</v>
      </c>
      <c r="R642">
        <f t="shared" si="166"/>
        <v>8587</v>
      </c>
      <c r="S642">
        <f t="shared" si="166"/>
        <v>8573</v>
      </c>
      <c r="T642">
        <f t="shared" si="167"/>
        <v>25</v>
      </c>
      <c r="U642">
        <f t="shared" si="168"/>
        <v>24</v>
      </c>
      <c r="V642">
        <f t="shared" si="169"/>
        <v>24</v>
      </c>
    </row>
    <row r="643" spans="1:22" x14ac:dyDescent="0.3">
      <c r="A643">
        <v>8627</v>
      </c>
      <c r="B643">
        <v>62</v>
      </c>
      <c r="C643">
        <v>124</v>
      </c>
      <c r="D643">
        <v>57</v>
      </c>
      <c r="E643">
        <f t="shared" si="170"/>
        <v>64.208333333333329</v>
      </c>
      <c r="F643">
        <f t="shared" si="171"/>
        <v>80.708333333333329</v>
      </c>
      <c r="G643">
        <f t="shared" si="172"/>
        <v>57.916666666666664</v>
      </c>
      <c r="H643">
        <f t="shared" si="160"/>
        <v>4</v>
      </c>
      <c r="I643">
        <f t="shared" si="161"/>
        <v>-16</v>
      </c>
      <c r="J643">
        <f t="shared" si="162"/>
        <v>24</v>
      </c>
      <c r="K643">
        <f t="shared" si="173"/>
        <v>1</v>
      </c>
      <c r="L643">
        <f t="shared" si="174"/>
        <v>0</v>
      </c>
      <c r="M643">
        <f t="shared" si="175"/>
        <v>0</v>
      </c>
      <c r="N643">
        <f t="shared" si="163"/>
        <v>0</v>
      </c>
      <c r="O643">
        <f t="shared" si="164"/>
        <v>1</v>
      </c>
      <c r="P643">
        <f t="shared" si="165"/>
        <v>1</v>
      </c>
      <c r="Q643">
        <f t="shared" si="166"/>
        <v>8613</v>
      </c>
      <c r="R643">
        <f t="shared" si="166"/>
        <v>8627</v>
      </c>
      <c r="S643">
        <f t="shared" si="166"/>
        <v>8627</v>
      </c>
      <c r="T643">
        <f t="shared" si="167"/>
        <v>25</v>
      </c>
      <c r="U643">
        <f t="shared" si="168"/>
        <v>25</v>
      </c>
      <c r="V643">
        <f t="shared" si="169"/>
        <v>19</v>
      </c>
    </row>
    <row r="644" spans="1:22" x14ac:dyDescent="0.3">
      <c r="A644">
        <v>8640</v>
      </c>
      <c r="B644">
        <v>63</v>
      </c>
      <c r="C644">
        <v>91</v>
      </c>
      <c r="D644">
        <v>61</v>
      </c>
      <c r="E644">
        <f t="shared" si="170"/>
        <v>63.25</v>
      </c>
      <c r="F644">
        <f t="shared" si="171"/>
        <v>59.958333333333336</v>
      </c>
      <c r="G644">
        <f t="shared" si="172"/>
        <v>58.833333333333336</v>
      </c>
      <c r="H644">
        <f t="shared" ref="H644:H707" si="176">ROUND(B644-B643,2)</f>
        <v>1</v>
      </c>
      <c r="I644">
        <f t="shared" ref="I644:I707" si="177">ROUND(C644-C643,2)</f>
        <v>-33</v>
      </c>
      <c r="J644">
        <f t="shared" ref="J644:J707" si="178">ROUND(D644-D643,2)</f>
        <v>4</v>
      </c>
      <c r="K644">
        <f t="shared" si="173"/>
        <v>0</v>
      </c>
      <c r="L644">
        <f t="shared" si="174"/>
        <v>0</v>
      </c>
      <c r="M644">
        <f t="shared" si="175"/>
        <v>1</v>
      </c>
      <c r="N644">
        <f t="shared" ref="N644:N707" si="179">IF(K643-K644=1,1,0)</f>
        <v>1</v>
      </c>
      <c r="O644">
        <f t="shared" ref="O644:O707" si="180">IF(L643-L644=1,1,0)</f>
        <v>0</v>
      </c>
      <c r="P644">
        <f t="shared" ref="P644:P707" si="181">IF(M643-M644=1,1,0)</f>
        <v>0</v>
      </c>
      <c r="Q644">
        <f t="shared" ref="Q644:S707" si="182">IF(N644=1,$A644,Q643)</f>
        <v>8640</v>
      </c>
      <c r="R644">
        <f t="shared" si="182"/>
        <v>8627</v>
      </c>
      <c r="S644">
        <f t="shared" si="182"/>
        <v>8627</v>
      </c>
      <c r="T644">
        <f t="shared" ref="T644:T707" si="183">ROUND(IF(N644=1,1000/(Q644-Q643),T643),0)</f>
        <v>37</v>
      </c>
      <c r="U644">
        <f t="shared" ref="U644:U707" si="184">ROUND(IF(O644=1,1000/(R644-R643),U643),0)</f>
        <v>25</v>
      </c>
      <c r="V644">
        <f t="shared" ref="V644:V707" si="185">ROUND(IF(P644=1,1000/(S644-S643),V643),0)</f>
        <v>19</v>
      </c>
    </row>
    <row r="645" spans="1:22" x14ac:dyDescent="0.3">
      <c r="A645">
        <v>8653</v>
      </c>
      <c r="B645">
        <v>64</v>
      </c>
      <c r="C645">
        <v>47</v>
      </c>
      <c r="D645">
        <v>61</v>
      </c>
      <c r="E645">
        <f t="shared" si="170"/>
        <v>69.208333333333329</v>
      </c>
      <c r="F645">
        <f t="shared" si="171"/>
        <v>18.041666666666668</v>
      </c>
      <c r="G645">
        <f t="shared" si="172"/>
        <v>65.083333333333329</v>
      </c>
      <c r="H645">
        <f t="shared" si="176"/>
        <v>1</v>
      </c>
      <c r="I645">
        <f t="shared" si="177"/>
        <v>-44</v>
      </c>
      <c r="J645">
        <f t="shared" si="178"/>
        <v>0</v>
      </c>
      <c r="K645">
        <f t="shared" si="173"/>
        <v>0</v>
      </c>
      <c r="L645">
        <f t="shared" si="174"/>
        <v>0</v>
      </c>
      <c r="M645">
        <f t="shared" si="175"/>
        <v>1</v>
      </c>
      <c r="N645">
        <f t="shared" si="179"/>
        <v>0</v>
      </c>
      <c r="O645">
        <f t="shared" si="180"/>
        <v>0</v>
      </c>
      <c r="P645">
        <f t="shared" si="181"/>
        <v>0</v>
      </c>
      <c r="Q645">
        <f t="shared" si="182"/>
        <v>8640</v>
      </c>
      <c r="R645">
        <f t="shared" si="182"/>
        <v>8627</v>
      </c>
      <c r="S645">
        <f t="shared" si="182"/>
        <v>8627</v>
      </c>
      <c r="T645">
        <f t="shared" si="183"/>
        <v>37</v>
      </c>
      <c r="U645">
        <f t="shared" si="184"/>
        <v>25</v>
      </c>
      <c r="V645">
        <f t="shared" si="185"/>
        <v>19</v>
      </c>
    </row>
    <row r="646" spans="1:22" x14ac:dyDescent="0.3">
      <c r="A646">
        <v>8667</v>
      </c>
      <c r="B646">
        <v>76</v>
      </c>
      <c r="C646">
        <v>-43</v>
      </c>
      <c r="D646">
        <v>47</v>
      </c>
      <c r="E646">
        <f t="shared" si="170"/>
        <v>75.666666666666671</v>
      </c>
      <c r="F646">
        <f t="shared" si="171"/>
        <v>-38.583333333333336</v>
      </c>
      <c r="G646">
        <f t="shared" si="172"/>
        <v>75.125</v>
      </c>
      <c r="H646">
        <f t="shared" si="176"/>
        <v>12</v>
      </c>
      <c r="I646">
        <f t="shared" si="177"/>
        <v>-90</v>
      </c>
      <c r="J646">
        <f t="shared" si="178"/>
        <v>-14</v>
      </c>
      <c r="K646">
        <f t="shared" si="173"/>
        <v>0</v>
      </c>
      <c r="L646">
        <f t="shared" si="174"/>
        <v>0</v>
      </c>
      <c r="M646">
        <f t="shared" si="175"/>
        <v>0</v>
      </c>
      <c r="N646">
        <f t="shared" si="179"/>
        <v>0</v>
      </c>
      <c r="O646">
        <f t="shared" si="180"/>
        <v>0</v>
      </c>
      <c r="P646">
        <f t="shared" si="181"/>
        <v>1</v>
      </c>
      <c r="Q646">
        <f t="shared" si="182"/>
        <v>8640</v>
      </c>
      <c r="R646">
        <f t="shared" si="182"/>
        <v>8627</v>
      </c>
      <c r="S646">
        <f t="shared" si="182"/>
        <v>8667</v>
      </c>
      <c r="T646">
        <f t="shared" si="183"/>
        <v>37</v>
      </c>
      <c r="U646">
        <f t="shared" si="184"/>
        <v>25</v>
      </c>
      <c r="V646">
        <f t="shared" si="185"/>
        <v>25</v>
      </c>
    </row>
    <row r="647" spans="1:22" x14ac:dyDescent="0.3">
      <c r="A647">
        <v>8681</v>
      </c>
      <c r="B647">
        <v>112</v>
      </c>
      <c r="C647">
        <v>-164</v>
      </c>
      <c r="D647">
        <v>191</v>
      </c>
      <c r="E647">
        <f t="shared" si="170"/>
        <v>81.041666666666671</v>
      </c>
      <c r="F647">
        <f t="shared" si="171"/>
        <v>-92.416666666666671</v>
      </c>
      <c r="G647">
        <f t="shared" si="172"/>
        <v>97.791666666666671</v>
      </c>
      <c r="H647">
        <f t="shared" si="176"/>
        <v>36</v>
      </c>
      <c r="I647">
        <f t="shared" si="177"/>
        <v>-121</v>
      </c>
      <c r="J647">
        <f t="shared" si="178"/>
        <v>144</v>
      </c>
      <c r="K647">
        <f t="shared" si="173"/>
        <v>1</v>
      </c>
      <c r="L647">
        <f t="shared" si="174"/>
        <v>0</v>
      </c>
      <c r="M647">
        <f t="shared" si="175"/>
        <v>1</v>
      </c>
      <c r="N647">
        <f t="shared" si="179"/>
        <v>0</v>
      </c>
      <c r="O647">
        <f t="shared" si="180"/>
        <v>0</v>
      </c>
      <c r="P647">
        <f t="shared" si="181"/>
        <v>0</v>
      </c>
      <c r="Q647">
        <f t="shared" si="182"/>
        <v>8640</v>
      </c>
      <c r="R647">
        <f t="shared" si="182"/>
        <v>8627</v>
      </c>
      <c r="S647">
        <f t="shared" si="182"/>
        <v>8667</v>
      </c>
      <c r="T647">
        <f t="shared" si="183"/>
        <v>37</v>
      </c>
      <c r="U647">
        <f t="shared" si="184"/>
        <v>25</v>
      </c>
      <c r="V647">
        <f t="shared" si="185"/>
        <v>25</v>
      </c>
    </row>
    <row r="648" spans="1:22" x14ac:dyDescent="0.3">
      <c r="A648">
        <v>8694</v>
      </c>
      <c r="B648">
        <v>17</v>
      </c>
      <c r="C648">
        <v>-128</v>
      </c>
      <c r="D648">
        <v>24</v>
      </c>
      <c r="E648">
        <f t="shared" si="170"/>
        <v>70.541666666666671</v>
      </c>
      <c r="F648">
        <f t="shared" si="171"/>
        <v>-109.25</v>
      </c>
      <c r="G648">
        <f t="shared" si="172"/>
        <v>72.708333333333329</v>
      </c>
      <c r="H648">
        <f t="shared" si="176"/>
        <v>-95</v>
      </c>
      <c r="I648">
        <f t="shared" si="177"/>
        <v>36</v>
      </c>
      <c r="J648">
        <f t="shared" si="178"/>
        <v>-167</v>
      </c>
      <c r="K648">
        <f t="shared" si="173"/>
        <v>0</v>
      </c>
      <c r="L648">
        <f t="shared" si="174"/>
        <v>1</v>
      </c>
      <c r="M648">
        <f t="shared" si="175"/>
        <v>0</v>
      </c>
      <c r="N648">
        <f t="shared" si="179"/>
        <v>1</v>
      </c>
      <c r="O648">
        <f t="shared" si="180"/>
        <v>0</v>
      </c>
      <c r="P648">
        <f t="shared" si="181"/>
        <v>1</v>
      </c>
      <c r="Q648">
        <f t="shared" si="182"/>
        <v>8694</v>
      </c>
      <c r="R648">
        <f t="shared" si="182"/>
        <v>8627</v>
      </c>
      <c r="S648">
        <f t="shared" si="182"/>
        <v>8694</v>
      </c>
      <c r="T648">
        <f t="shared" si="183"/>
        <v>19</v>
      </c>
      <c r="U648">
        <f t="shared" si="184"/>
        <v>25</v>
      </c>
      <c r="V648">
        <f t="shared" si="185"/>
        <v>37</v>
      </c>
    </row>
    <row r="649" spans="1:22" x14ac:dyDescent="0.3">
      <c r="A649">
        <v>8708</v>
      </c>
      <c r="B649">
        <v>110</v>
      </c>
      <c r="C649">
        <v>-170</v>
      </c>
      <c r="D649">
        <v>61</v>
      </c>
      <c r="E649">
        <f t="shared" si="170"/>
        <v>86.75</v>
      </c>
      <c r="F649">
        <f t="shared" si="171"/>
        <v>-115.41666666666667</v>
      </c>
      <c r="G649">
        <f t="shared" si="172"/>
        <v>71.5</v>
      </c>
      <c r="H649">
        <f t="shared" si="176"/>
        <v>93</v>
      </c>
      <c r="I649">
        <f t="shared" si="177"/>
        <v>-42</v>
      </c>
      <c r="J649">
        <f t="shared" si="178"/>
        <v>37</v>
      </c>
      <c r="K649">
        <f t="shared" si="173"/>
        <v>1</v>
      </c>
      <c r="L649">
        <f t="shared" si="174"/>
        <v>0</v>
      </c>
      <c r="M649">
        <f t="shared" si="175"/>
        <v>1</v>
      </c>
      <c r="N649">
        <f t="shared" si="179"/>
        <v>0</v>
      </c>
      <c r="O649">
        <f t="shared" si="180"/>
        <v>1</v>
      </c>
      <c r="P649">
        <f t="shared" si="181"/>
        <v>0</v>
      </c>
      <c r="Q649">
        <f t="shared" si="182"/>
        <v>8694</v>
      </c>
      <c r="R649">
        <f t="shared" si="182"/>
        <v>8708</v>
      </c>
      <c r="S649">
        <f t="shared" si="182"/>
        <v>8694</v>
      </c>
      <c r="T649">
        <f t="shared" si="183"/>
        <v>19</v>
      </c>
      <c r="U649">
        <f t="shared" si="184"/>
        <v>12</v>
      </c>
      <c r="V649">
        <f t="shared" si="185"/>
        <v>37</v>
      </c>
    </row>
    <row r="650" spans="1:22" x14ac:dyDescent="0.3">
      <c r="A650">
        <v>8721</v>
      </c>
      <c r="B650">
        <v>114</v>
      </c>
      <c r="C650">
        <v>-134</v>
      </c>
      <c r="D650">
        <v>98</v>
      </c>
      <c r="E650">
        <f t="shared" si="170"/>
        <v>91.5</v>
      </c>
      <c r="F650">
        <f t="shared" si="171"/>
        <v>-93.916666666666671</v>
      </c>
      <c r="G650">
        <f t="shared" si="172"/>
        <v>75.333333333333329</v>
      </c>
      <c r="H650">
        <f t="shared" si="176"/>
        <v>4</v>
      </c>
      <c r="I650">
        <f t="shared" si="177"/>
        <v>36</v>
      </c>
      <c r="J650">
        <f t="shared" si="178"/>
        <v>37</v>
      </c>
      <c r="K650">
        <f t="shared" si="173"/>
        <v>1</v>
      </c>
      <c r="L650">
        <f t="shared" si="174"/>
        <v>1</v>
      </c>
      <c r="M650">
        <f t="shared" si="175"/>
        <v>1</v>
      </c>
      <c r="N650">
        <f t="shared" si="179"/>
        <v>0</v>
      </c>
      <c r="O650">
        <f t="shared" si="180"/>
        <v>0</v>
      </c>
      <c r="P650">
        <f t="shared" si="181"/>
        <v>0</v>
      </c>
      <c r="Q650">
        <f t="shared" si="182"/>
        <v>8694</v>
      </c>
      <c r="R650">
        <f t="shared" si="182"/>
        <v>8708</v>
      </c>
      <c r="S650">
        <f t="shared" si="182"/>
        <v>8694</v>
      </c>
      <c r="T650">
        <f t="shared" si="183"/>
        <v>19</v>
      </c>
      <c r="U650">
        <f t="shared" si="184"/>
        <v>12</v>
      </c>
      <c r="V650">
        <f t="shared" si="185"/>
        <v>37</v>
      </c>
    </row>
    <row r="651" spans="1:22" x14ac:dyDescent="0.3">
      <c r="A651">
        <v>8734</v>
      </c>
      <c r="B651">
        <v>90</v>
      </c>
      <c r="C651">
        <v>-57</v>
      </c>
      <c r="D651">
        <v>75</v>
      </c>
      <c r="E651">
        <f t="shared" ref="E651:E714" si="186">(1*B647+1*B648+2*B649+4*B650+8*B651+4*B652+2*B653+1*B654+1*B655)/24</f>
        <v>85.291666666666671</v>
      </c>
      <c r="F651">
        <f t="shared" ref="F651:F714" si="187">(1*C647+1*C648+2*C649+4*C650+8*C651+4*C652+2*C653+1*C654+1*C655)/24</f>
        <v>-52</v>
      </c>
      <c r="G651">
        <f t="shared" ref="G651:G714" si="188">(1*D647+1*D648+2*D649+4*D650+8*D651+4*D652+2*D653+1*D654+1*D655)/24</f>
        <v>72.291666666666671</v>
      </c>
      <c r="H651">
        <f t="shared" si="176"/>
        <v>-24</v>
      </c>
      <c r="I651">
        <f t="shared" si="177"/>
        <v>77</v>
      </c>
      <c r="J651">
        <f t="shared" si="178"/>
        <v>-23</v>
      </c>
      <c r="K651">
        <f t="shared" si="173"/>
        <v>0</v>
      </c>
      <c r="L651">
        <f t="shared" si="174"/>
        <v>0</v>
      </c>
      <c r="M651">
        <f t="shared" si="175"/>
        <v>0</v>
      </c>
      <c r="N651">
        <f t="shared" si="179"/>
        <v>1</v>
      </c>
      <c r="O651">
        <f t="shared" si="180"/>
        <v>1</v>
      </c>
      <c r="P651">
        <f t="shared" si="181"/>
        <v>1</v>
      </c>
      <c r="Q651">
        <f t="shared" si="182"/>
        <v>8734</v>
      </c>
      <c r="R651">
        <f t="shared" si="182"/>
        <v>8734</v>
      </c>
      <c r="S651">
        <f t="shared" si="182"/>
        <v>8734</v>
      </c>
      <c r="T651">
        <f t="shared" si="183"/>
        <v>25</v>
      </c>
      <c r="U651">
        <f t="shared" si="184"/>
        <v>38</v>
      </c>
      <c r="V651">
        <f t="shared" si="185"/>
        <v>25</v>
      </c>
    </row>
    <row r="652" spans="1:22" x14ac:dyDescent="0.3">
      <c r="A652">
        <v>8748</v>
      </c>
      <c r="B652">
        <v>72</v>
      </c>
      <c r="C652">
        <v>11</v>
      </c>
      <c r="D652">
        <v>58</v>
      </c>
      <c r="E652">
        <f t="shared" si="186"/>
        <v>73.291666666666671</v>
      </c>
      <c r="F652">
        <f t="shared" si="187"/>
        <v>-3.4166666666666665</v>
      </c>
      <c r="G652">
        <f t="shared" si="188"/>
        <v>58.916666666666664</v>
      </c>
      <c r="H652">
        <f t="shared" si="176"/>
        <v>-18</v>
      </c>
      <c r="I652">
        <f t="shared" si="177"/>
        <v>68</v>
      </c>
      <c r="J652">
        <f t="shared" si="178"/>
        <v>-17</v>
      </c>
      <c r="K652">
        <f t="shared" si="173"/>
        <v>0</v>
      </c>
      <c r="L652">
        <f t="shared" si="174"/>
        <v>0</v>
      </c>
      <c r="M652">
        <f t="shared" si="175"/>
        <v>0</v>
      </c>
      <c r="N652">
        <f t="shared" si="179"/>
        <v>0</v>
      </c>
      <c r="O652">
        <f t="shared" si="180"/>
        <v>0</v>
      </c>
      <c r="P652">
        <f t="shared" si="181"/>
        <v>0</v>
      </c>
      <c r="Q652">
        <f t="shared" si="182"/>
        <v>8734</v>
      </c>
      <c r="R652">
        <f t="shared" si="182"/>
        <v>8734</v>
      </c>
      <c r="S652">
        <f t="shared" si="182"/>
        <v>8734</v>
      </c>
      <c r="T652">
        <f t="shared" si="183"/>
        <v>25</v>
      </c>
      <c r="U652">
        <f t="shared" si="184"/>
        <v>38</v>
      </c>
      <c r="V652">
        <f t="shared" si="185"/>
        <v>25</v>
      </c>
    </row>
    <row r="653" spans="1:22" x14ac:dyDescent="0.3">
      <c r="A653">
        <v>8762</v>
      </c>
      <c r="B653">
        <v>62</v>
      </c>
      <c r="C653">
        <v>65</v>
      </c>
      <c r="D653">
        <v>42</v>
      </c>
      <c r="E653">
        <f t="shared" si="186"/>
        <v>67.916666666666671</v>
      </c>
      <c r="F653">
        <f t="shared" si="187"/>
        <v>34.625</v>
      </c>
      <c r="G653">
        <f t="shared" si="188"/>
        <v>53.291666666666664</v>
      </c>
      <c r="H653">
        <f t="shared" si="176"/>
        <v>-10</v>
      </c>
      <c r="I653">
        <f t="shared" si="177"/>
        <v>54</v>
      </c>
      <c r="J653">
        <f t="shared" si="178"/>
        <v>-16</v>
      </c>
      <c r="K653">
        <f t="shared" ref="K653:K716" si="189">IF( OR(  AND(H652&lt;0,H653&gt;=0), AND(H652&lt;=0,H653&gt;0),    AND(H654&lt;0,H653&gt;=0), AND(H654&lt;=0,H653&gt;0) ), 1, 0)</f>
        <v>0</v>
      </c>
      <c r="L653">
        <f t="shared" ref="L653:L716" si="190">IF( OR(  AND(I652&lt;0,I653&gt;=0), AND(I652&lt;=0,I653&gt;0),    AND(I654&lt;0,I653&gt;=0), AND(I654&lt;=0,I653&gt;0) ), 1, 0)</f>
        <v>0</v>
      </c>
      <c r="M653">
        <f t="shared" ref="M653:M716" si="191">IF( OR(  AND(J652&lt;0,J653&gt;=0), AND(J652&lt;=0,J653&gt;0),    AND(J654&lt;0,J653&gt;=0), AND(J654&lt;=0,J653&gt;0) ), 1, 0)</f>
        <v>0</v>
      </c>
      <c r="N653">
        <f t="shared" si="179"/>
        <v>0</v>
      </c>
      <c r="O653">
        <f t="shared" si="180"/>
        <v>0</v>
      </c>
      <c r="P653">
        <f t="shared" si="181"/>
        <v>0</v>
      </c>
      <c r="Q653">
        <f t="shared" si="182"/>
        <v>8734</v>
      </c>
      <c r="R653">
        <f t="shared" si="182"/>
        <v>8734</v>
      </c>
      <c r="S653">
        <f t="shared" si="182"/>
        <v>8734</v>
      </c>
      <c r="T653">
        <f t="shared" si="183"/>
        <v>25</v>
      </c>
      <c r="U653">
        <f t="shared" si="184"/>
        <v>38</v>
      </c>
      <c r="V653">
        <f t="shared" si="185"/>
        <v>25</v>
      </c>
    </row>
    <row r="654" spans="1:22" x14ac:dyDescent="0.3">
      <c r="A654">
        <v>8775</v>
      </c>
      <c r="B654">
        <v>56</v>
      </c>
      <c r="C654">
        <v>102</v>
      </c>
      <c r="D654">
        <v>36</v>
      </c>
      <c r="E654">
        <f t="shared" si="186"/>
        <v>62.208333333333336</v>
      </c>
      <c r="F654">
        <f t="shared" si="187"/>
        <v>58.375</v>
      </c>
      <c r="G654">
        <f t="shared" si="188"/>
        <v>52.708333333333336</v>
      </c>
      <c r="H654">
        <f t="shared" si="176"/>
        <v>-6</v>
      </c>
      <c r="I654">
        <f t="shared" si="177"/>
        <v>37</v>
      </c>
      <c r="J654">
        <f t="shared" si="178"/>
        <v>-6</v>
      </c>
      <c r="K654">
        <f t="shared" si="189"/>
        <v>0</v>
      </c>
      <c r="L654">
        <f t="shared" si="190"/>
        <v>1</v>
      </c>
      <c r="M654">
        <f t="shared" si="191"/>
        <v>0</v>
      </c>
      <c r="N654">
        <f t="shared" si="179"/>
        <v>0</v>
      </c>
      <c r="O654">
        <f t="shared" si="180"/>
        <v>0</v>
      </c>
      <c r="P654">
        <f t="shared" si="181"/>
        <v>0</v>
      </c>
      <c r="Q654">
        <f t="shared" si="182"/>
        <v>8734</v>
      </c>
      <c r="R654">
        <f t="shared" si="182"/>
        <v>8734</v>
      </c>
      <c r="S654">
        <f t="shared" si="182"/>
        <v>8734</v>
      </c>
      <c r="T654">
        <f t="shared" si="183"/>
        <v>25</v>
      </c>
      <c r="U654">
        <f t="shared" si="184"/>
        <v>38</v>
      </c>
      <c r="V654">
        <f t="shared" si="185"/>
        <v>25</v>
      </c>
    </row>
    <row r="655" spans="1:22" x14ac:dyDescent="0.3">
      <c r="A655">
        <v>8788</v>
      </c>
      <c r="B655">
        <v>54</v>
      </c>
      <c r="C655">
        <v>100</v>
      </c>
      <c r="D655">
        <v>54</v>
      </c>
      <c r="E655">
        <f t="shared" si="186"/>
        <v>59.416666666666664</v>
      </c>
      <c r="F655">
        <f t="shared" si="187"/>
        <v>57.791666666666664</v>
      </c>
      <c r="G655">
        <f t="shared" si="188"/>
        <v>57.916666666666664</v>
      </c>
      <c r="H655">
        <f t="shared" si="176"/>
        <v>-2</v>
      </c>
      <c r="I655">
        <f t="shared" si="177"/>
        <v>-2</v>
      </c>
      <c r="J655">
        <f t="shared" si="178"/>
        <v>18</v>
      </c>
      <c r="K655">
        <f t="shared" si="189"/>
        <v>0</v>
      </c>
      <c r="L655">
        <f t="shared" si="190"/>
        <v>0</v>
      </c>
      <c r="M655">
        <f t="shared" si="191"/>
        <v>1</v>
      </c>
      <c r="N655">
        <f t="shared" si="179"/>
        <v>0</v>
      </c>
      <c r="O655">
        <f t="shared" si="180"/>
        <v>1</v>
      </c>
      <c r="P655">
        <f t="shared" si="181"/>
        <v>0</v>
      </c>
      <c r="Q655">
        <f t="shared" si="182"/>
        <v>8734</v>
      </c>
      <c r="R655">
        <f t="shared" si="182"/>
        <v>8788</v>
      </c>
      <c r="S655">
        <f t="shared" si="182"/>
        <v>8734</v>
      </c>
      <c r="T655">
        <f t="shared" si="183"/>
        <v>25</v>
      </c>
      <c r="U655">
        <f t="shared" si="184"/>
        <v>19</v>
      </c>
      <c r="V655">
        <f t="shared" si="185"/>
        <v>25</v>
      </c>
    </row>
    <row r="656" spans="1:22" x14ac:dyDescent="0.3">
      <c r="A656">
        <v>8802</v>
      </c>
      <c r="B656">
        <v>54</v>
      </c>
      <c r="C656">
        <v>60</v>
      </c>
      <c r="D656">
        <v>75</v>
      </c>
      <c r="E656">
        <f t="shared" si="186"/>
        <v>58.5</v>
      </c>
      <c r="F656">
        <f t="shared" si="187"/>
        <v>37.541666666666664</v>
      </c>
      <c r="G656">
        <f t="shared" si="188"/>
        <v>66.291666666666671</v>
      </c>
      <c r="H656">
        <f t="shared" si="176"/>
        <v>0</v>
      </c>
      <c r="I656">
        <f t="shared" si="177"/>
        <v>-40</v>
      </c>
      <c r="J656">
        <f t="shared" si="178"/>
        <v>21</v>
      </c>
      <c r="K656">
        <f t="shared" si="189"/>
        <v>1</v>
      </c>
      <c r="L656">
        <f t="shared" si="190"/>
        <v>0</v>
      </c>
      <c r="M656">
        <f t="shared" si="191"/>
        <v>1</v>
      </c>
      <c r="N656">
        <f t="shared" si="179"/>
        <v>0</v>
      </c>
      <c r="O656">
        <f t="shared" si="180"/>
        <v>0</v>
      </c>
      <c r="P656">
        <f t="shared" si="181"/>
        <v>0</v>
      </c>
      <c r="Q656">
        <f t="shared" si="182"/>
        <v>8734</v>
      </c>
      <c r="R656">
        <f t="shared" si="182"/>
        <v>8788</v>
      </c>
      <c r="S656">
        <f t="shared" si="182"/>
        <v>8734</v>
      </c>
      <c r="T656">
        <f t="shared" si="183"/>
        <v>25</v>
      </c>
      <c r="U656">
        <f t="shared" si="184"/>
        <v>19</v>
      </c>
      <c r="V656">
        <f t="shared" si="185"/>
        <v>25</v>
      </c>
    </row>
    <row r="657" spans="1:22" x14ac:dyDescent="0.3">
      <c r="A657">
        <v>8815</v>
      </c>
      <c r="B657">
        <v>56</v>
      </c>
      <c r="C657">
        <v>17</v>
      </c>
      <c r="D657">
        <v>75</v>
      </c>
      <c r="E657">
        <f t="shared" si="186"/>
        <v>62.125</v>
      </c>
      <c r="F657">
        <f t="shared" si="187"/>
        <v>-0.5</v>
      </c>
      <c r="G657">
        <f t="shared" si="188"/>
        <v>70.208333333333329</v>
      </c>
      <c r="H657">
        <f t="shared" si="176"/>
        <v>2</v>
      </c>
      <c r="I657">
        <f t="shared" si="177"/>
        <v>-43</v>
      </c>
      <c r="J657">
        <f t="shared" si="178"/>
        <v>0</v>
      </c>
      <c r="K657">
        <f t="shared" si="189"/>
        <v>1</v>
      </c>
      <c r="L657">
        <f t="shared" si="190"/>
        <v>0</v>
      </c>
      <c r="M657">
        <f t="shared" si="191"/>
        <v>0</v>
      </c>
      <c r="N657">
        <f t="shared" si="179"/>
        <v>0</v>
      </c>
      <c r="O657">
        <f t="shared" si="180"/>
        <v>0</v>
      </c>
      <c r="P657">
        <f t="shared" si="181"/>
        <v>1</v>
      </c>
      <c r="Q657">
        <f t="shared" si="182"/>
        <v>8734</v>
      </c>
      <c r="R657">
        <f t="shared" si="182"/>
        <v>8788</v>
      </c>
      <c r="S657">
        <f t="shared" si="182"/>
        <v>8815</v>
      </c>
      <c r="T657">
        <f t="shared" si="183"/>
        <v>25</v>
      </c>
      <c r="U657">
        <f t="shared" si="184"/>
        <v>19</v>
      </c>
      <c r="V657">
        <f t="shared" si="185"/>
        <v>12</v>
      </c>
    </row>
    <row r="658" spans="1:22" x14ac:dyDescent="0.3">
      <c r="A658">
        <v>8828</v>
      </c>
      <c r="B658">
        <v>69</v>
      </c>
      <c r="C658">
        <v>-43</v>
      </c>
      <c r="D658">
        <v>79</v>
      </c>
      <c r="E658">
        <f t="shared" si="186"/>
        <v>68.458333333333329</v>
      </c>
      <c r="F658">
        <f t="shared" si="187"/>
        <v>-44.875</v>
      </c>
      <c r="G658">
        <f t="shared" si="188"/>
        <v>73.125</v>
      </c>
      <c r="H658">
        <f t="shared" si="176"/>
        <v>13</v>
      </c>
      <c r="I658">
        <f t="shared" si="177"/>
        <v>-60</v>
      </c>
      <c r="J658">
        <f t="shared" si="178"/>
        <v>4</v>
      </c>
      <c r="K658">
        <f t="shared" si="189"/>
        <v>0</v>
      </c>
      <c r="L658">
        <f t="shared" si="190"/>
        <v>0</v>
      </c>
      <c r="M658">
        <f t="shared" si="191"/>
        <v>1</v>
      </c>
      <c r="N658">
        <f t="shared" si="179"/>
        <v>1</v>
      </c>
      <c r="O658">
        <f t="shared" si="180"/>
        <v>0</v>
      </c>
      <c r="P658">
        <f t="shared" si="181"/>
        <v>0</v>
      </c>
      <c r="Q658">
        <f t="shared" si="182"/>
        <v>8828</v>
      </c>
      <c r="R658">
        <f t="shared" si="182"/>
        <v>8788</v>
      </c>
      <c r="S658">
        <f t="shared" si="182"/>
        <v>8815</v>
      </c>
      <c r="T658">
        <f t="shared" si="183"/>
        <v>11</v>
      </c>
      <c r="U658">
        <f t="shared" si="184"/>
        <v>19</v>
      </c>
      <c r="V658">
        <f t="shared" si="185"/>
        <v>12</v>
      </c>
    </row>
    <row r="659" spans="1:22" x14ac:dyDescent="0.3">
      <c r="A659">
        <v>8842</v>
      </c>
      <c r="B659">
        <v>87</v>
      </c>
      <c r="C659">
        <v>-136</v>
      </c>
      <c r="D659">
        <v>68</v>
      </c>
      <c r="E659">
        <f t="shared" si="186"/>
        <v>74.625</v>
      </c>
      <c r="F659">
        <f t="shared" si="187"/>
        <v>-89.75</v>
      </c>
      <c r="G659">
        <f t="shared" si="188"/>
        <v>73.166666666666671</v>
      </c>
      <c r="H659">
        <f t="shared" si="176"/>
        <v>18</v>
      </c>
      <c r="I659">
        <f t="shared" si="177"/>
        <v>-93</v>
      </c>
      <c r="J659">
        <f t="shared" si="178"/>
        <v>-11</v>
      </c>
      <c r="K659">
        <f t="shared" si="189"/>
        <v>1</v>
      </c>
      <c r="L659">
        <f t="shared" si="190"/>
        <v>0</v>
      </c>
      <c r="M659">
        <f t="shared" si="191"/>
        <v>0</v>
      </c>
      <c r="N659">
        <f t="shared" si="179"/>
        <v>0</v>
      </c>
      <c r="O659">
        <f t="shared" si="180"/>
        <v>0</v>
      </c>
      <c r="P659">
        <f t="shared" si="181"/>
        <v>1</v>
      </c>
      <c r="Q659">
        <f t="shared" si="182"/>
        <v>8828</v>
      </c>
      <c r="R659">
        <f t="shared" si="182"/>
        <v>8788</v>
      </c>
      <c r="S659">
        <f t="shared" si="182"/>
        <v>8842</v>
      </c>
      <c r="T659">
        <f t="shared" si="183"/>
        <v>11</v>
      </c>
      <c r="U659">
        <f t="shared" si="184"/>
        <v>19</v>
      </c>
      <c r="V659">
        <f t="shared" si="185"/>
        <v>37</v>
      </c>
    </row>
    <row r="660" spans="1:22" x14ac:dyDescent="0.3">
      <c r="A660">
        <v>8855</v>
      </c>
      <c r="B660">
        <v>61</v>
      </c>
      <c r="C660">
        <v>-105</v>
      </c>
      <c r="D660">
        <v>77</v>
      </c>
      <c r="E660">
        <f t="shared" si="186"/>
        <v>74.458333333333329</v>
      </c>
      <c r="F660">
        <f t="shared" si="187"/>
        <v>-110.5</v>
      </c>
      <c r="G660">
        <f t="shared" si="188"/>
        <v>74.625</v>
      </c>
      <c r="H660">
        <f t="shared" si="176"/>
        <v>-26</v>
      </c>
      <c r="I660">
        <f t="shared" si="177"/>
        <v>31</v>
      </c>
      <c r="J660">
        <f t="shared" si="178"/>
        <v>9</v>
      </c>
      <c r="K660">
        <f t="shared" si="189"/>
        <v>0</v>
      </c>
      <c r="L660">
        <f t="shared" si="190"/>
        <v>1</v>
      </c>
      <c r="M660">
        <f t="shared" si="191"/>
        <v>1</v>
      </c>
      <c r="N660">
        <f t="shared" si="179"/>
        <v>1</v>
      </c>
      <c r="O660">
        <f t="shared" si="180"/>
        <v>0</v>
      </c>
      <c r="P660">
        <f t="shared" si="181"/>
        <v>0</v>
      </c>
      <c r="Q660">
        <f t="shared" si="182"/>
        <v>8855</v>
      </c>
      <c r="R660">
        <f t="shared" si="182"/>
        <v>8788</v>
      </c>
      <c r="S660">
        <f t="shared" si="182"/>
        <v>8842</v>
      </c>
      <c r="T660">
        <f t="shared" si="183"/>
        <v>37</v>
      </c>
      <c r="U660">
        <f t="shared" si="184"/>
        <v>19</v>
      </c>
      <c r="V660">
        <f t="shared" si="185"/>
        <v>37</v>
      </c>
    </row>
    <row r="661" spans="1:22" x14ac:dyDescent="0.3">
      <c r="A661">
        <v>8869</v>
      </c>
      <c r="B661">
        <v>90</v>
      </c>
      <c r="C661">
        <v>-206</v>
      </c>
      <c r="D661">
        <v>70</v>
      </c>
      <c r="E661">
        <f t="shared" si="186"/>
        <v>81</v>
      </c>
      <c r="F661">
        <f t="shared" si="187"/>
        <v>-131.5</v>
      </c>
      <c r="G661">
        <f t="shared" si="188"/>
        <v>73.708333333333329</v>
      </c>
      <c r="H661">
        <f t="shared" si="176"/>
        <v>29</v>
      </c>
      <c r="I661">
        <f t="shared" si="177"/>
        <v>-101</v>
      </c>
      <c r="J661">
        <f t="shared" si="178"/>
        <v>-7</v>
      </c>
      <c r="K661">
        <f t="shared" si="189"/>
        <v>1</v>
      </c>
      <c r="L661">
        <f t="shared" si="190"/>
        <v>0</v>
      </c>
      <c r="M661">
        <f t="shared" si="191"/>
        <v>0</v>
      </c>
      <c r="N661">
        <f t="shared" si="179"/>
        <v>0</v>
      </c>
      <c r="O661">
        <f t="shared" si="180"/>
        <v>1</v>
      </c>
      <c r="P661">
        <f t="shared" si="181"/>
        <v>1</v>
      </c>
      <c r="Q661">
        <f t="shared" si="182"/>
        <v>8855</v>
      </c>
      <c r="R661">
        <f t="shared" si="182"/>
        <v>8869</v>
      </c>
      <c r="S661">
        <f t="shared" si="182"/>
        <v>8869</v>
      </c>
      <c r="T661">
        <f t="shared" si="183"/>
        <v>37</v>
      </c>
      <c r="U661">
        <f t="shared" si="184"/>
        <v>12</v>
      </c>
      <c r="V661">
        <f t="shared" si="185"/>
        <v>37</v>
      </c>
    </row>
    <row r="662" spans="1:22" x14ac:dyDescent="0.3">
      <c r="A662">
        <v>8883</v>
      </c>
      <c r="B662">
        <v>89</v>
      </c>
      <c r="C662">
        <v>-163</v>
      </c>
      <c r="D662">
        <v>87</v>
      </c>
      <c r="E662">
        <f t="shared" si="186"/>
        <v>82.833333333333329</v>
      </c>
      <c r="F662">
        <f t="shared" si="187"/>
        <v>-114.45833333333333</v>
      </c>
      <c r="G662">
        <f t="shared" si="188"/>
        <v>75.166666666666671</v>
      </c>
      <c r="H662">
        <f t="shared" si="176"/>
        <v>-1</v>
      </c>
      <c r="I662">
        <f t="shared" si="177"/>
        <v>43</v>
      </c>
      <c r="J662">
        <f t="shared" si="178"/>
        <v>17</v>
      </c>
      <c r="K662">
        <f t="shared" si="189"/>
        <v>0</v>
      </c>
      <c r="L662">
        <f t="shared" si="190"/>
        <v>1</v>
      </c>
      <c r="M662">
        <f t="shared" si="191"/>
        <v>1</v>
      </c>
      <c r="N662">
        <f t="shared" si="179"/>
        <v>1</v>
      </c>
      <c r="O662">
        <f t="shared" si="180"/>
        <v>0</v>
      </c>
      <c r="P662">
        <f t="shared" si="181"/>
        <v>0</v>
      </c>
      <c r="Q662">
        <f t="shared" si="182"/>
        <v>8883</v>
      </c>
      <c r="R662">
        <f t="shared" si="182"/>
        <v>8869</v>
      </c>
      <c r="S662">
        <f t="shared" si="182"/>
        <v>8869</v>
      </c>
      <c r="T662">
        <f t="shared" si="183"/>
        <v>36</v>
      </c>
      <c r="U662">
        <f t="shared" si="184"/>
        <v>12</v>
      </c>
      <c r="V662">
        <f t="shared" si="185"/>
        <v>37</v>
      </c>
    </row>
    <row r="663" spans="1:22" x14ac:dyDescent="0.3">
      <c r="A663">
        <v>8896</v>
      </c>
      <c r="B663">
        <v>86</v>
      </c>
      <c r="C663">
        <v>-93</v>
      </c>
      <c r="D663">
        <v>82</v>
      </c>
      <c r="E663">
        <f t="shared" si="186"/>
        <v>81.375</v>
      </c>
      <c r="F663">
        <f t="shared" si="187"/>
        <v>-73.083333333333329</v>
      </c>
      <c r="G663">
        <f t="shared" si="188"/>
        <v>70.666666666666671</v>
      </c>
      <c r="H663">
        <f t="shared" si="176"/>
        <v>-3</v>
      </c>
      <c r="I663">
        <f t="shared" si="177"/>
        <v>70</v>
      </c>
      <c r="J663">
        <f t="shared" si="178"/>
        <v>-5</v>
      </c>
      <c r="K663">
        <f t="shared" si="189"/>
        <v>0</v>
      </c>
      <c r="L663">
        <f t="shared" si="190"/>
        <v>0</v>
      </c>
      <c r="M663">
        <f t="shared" si="191"/>
        <v>0</v>
      </c>
      <c r="N663">
        <f t="shared" si="179"/>
        <v>0</v>
      </c>
      <c r="O663">
        <f t="shared" si="180"/>
        <v>1</v>
      </c>
      <c r="P663">
        <f t="shared" si="181"/>
        <v>1</v>
      </c>
      <c r="Q663">
        <f t="shared" si="182"/>
        <v>8883</v>
      </c>
      <c r="R663">
        <f t="shared" si="182"/>
        <v>8896</v>
      </c>
      <c r="S663">
        <f t="shared" si="182"/>
        <v>8896</v>
      </c>
      <c r="T663">
        <f t="shared" si="183"/>
        <v>36</v>
      </c>
      <c r="U663">
        <f t="shared" si="184"/>
        <v>37</v>
      </c>
      <c r="V663">
        <f t="shared" si="185"/>
        <v>37</v>
      </c>
    </row>
    <row r="664" spans="1:22" x14ac:dyDescent="0.3">
      <c r="A664">
        <v>8909</v>
      </c>
      <c r="B664">
        <v>79</v>
      </c>
      <c r="C664">
        <v>-16</v>
      </c>
      <c r="D664">
        <v>59</v>
      </c>
      <c r="E664">
        <f t="shared" si="186"/>
        <v>76.416666666666671</v>
      </c>
      <c r="F664">
        <f t="shared" si="187"/>
        <v>-18.208333333333332</v>
      </c>
      <c r="G664">
        <f t="shared" si="188"/>
        <v>61.291666666666664</v>
      </c>
      <c r="H664">
        <f t="shared" si="176"/>
        <v>-7</v>
      </c>
      <c r="I664">
        <f t="shared" si="177"/>
        <v>77</v>
      </c>
      <c r="J664">
        <f t="shared" si="178"/>
        <v>-23</v>
      </c>
      <c r="K664">
        <f t="shared" si="189"/>
        <v>0</v>
      </c>
      <c r="L664">
        <f t="shared" si="190"/>
        <v>0</v>
      </c>
      <c r="M664">
        <f t="shared" si="191"/>
        <v>0</v>
      </c>
      <c r="N664">
        <f t="shared" si="179"/>
        <v>0</v>
      </c>
      <c r="O664">
        <f t="shared" si="180"/>
        <v>0</v>
      </c>
      <c r="P664">
        <f t="shared" si="181"/>
        <v>0</v>
      </c>
      <c r="Q664">
        <f t="shared" si="182"/>
        <v>8883</v>
      </c>
      <c r="R664">
        <f t="shared" si="182"/>
        <v>8896</v>
      </c>
      <c r="S664">
        <f t="shared" si="182"/>
        <v>8896</v>
      </c>
      <c r="T664">
        <f t="shared" si="183"/>
        <v>36</v>
      </c>
      <c r="U664">
        <f t="shared" si="184"/>
        <v>37</v>
      </c>
      <c r="V664">
        <f t="shared" si="185"/>
        <v>37</v>
      </c>
    </row>
    <row r="665" spans="1:22" x14ac:dyDescent="0.3">
      <c r="A665">
        <v>8923</v>
      </c>
      <c r="B665">
        <v>74</v>
      </c>
      <c r="C665">
        <v>64</v>
      </c>
      <c r="D665">
        <v>40</v>
      </c>
      <c r="E665">
        <f t="shared" si="186"/>
        <v>72.125</v>
      </c>
      <c r="F665">
        <f t="shared" si="187"/>
        <v>30.5</v>
      </c>
      <c r="G665">
        <f t="shared" si="188"/>
        <v>52.916666666666664</v>
      </c>
      <c r="H665">
        <f t="shared" si="176"/>
        <v>-5</v>
      </c>
      <c r="I665">
        <f t="shared" si="177"/>
        <v>80</v>
      </c>
      <c r="J665">
        <f t="shared" si="178"/>
        <v>-19</v>
      </c>
      <c r="K665">
        <f t="shared" si="189"/>
        <v>0</v>
      </c>
      <c r="L665">
        <f t="shared" si="190"/>
        <v>0</v>
      </c>
      <c r="M665">
        <f t="shared" si="191"/>
        <v>0</v>
      </c>
      <c r="N665">
        <f t="shared" si="179"/>
        <v>0</v>
      </c>
      <c r="O665">
        <f t="shared" si="180"/>
        <v>0</v>
      </c>
      <c r="P665">
        <f t="shared" si="181"/>
        <v>0</v>
      </c>
      <c r="Q665">
        <f t="shared" si="182"/>
        <v>8883</v>
      </c>
      <c r="R665">
        <f t="shared" si="182"/>
        <v>8896</v>
      </c>
      <c r="S665">
        <f t="shared" si="182"/>
        <v>8896</v>
      </c>
      <c r="T665">
        <f t="shared" si="183"/>
        <v>36</v>
      </c>
      <c r="U665">
        <f t="shared" si="184"/>
        <v>37</v>
      </c>
      <c r="V665">
        <f t="shared" si="185"/>
        <v>37</v>
      </c>
    </row>
    <row r="666" spans="1:22" x14ac:dyDescent="0.3">
      <c r="A666">
        <v>8936</v>
      </c>
      <c r="B666">
        <v>62</v>
      </c>
      <c r="C666">
        <v>110</v>
      </c>
      <c r="D666">
        <v>41</v>
      </c>
      <c r="E666">
        <f t="shared" si="186"/>
        <v>65.791666666666671</v>
      </c>
      <c r="F666">
        <f t="shared" si="187"/>
        <v>66.416666666666671</v>
      </c>
      <c r="G666">
        <f t="shared" si="188"/>
        <v>50.833333333333336</v>
      </c>
      <c r="H666">
        <f t="shared" si="176"/>
        <v>-12</v>
      </c>
      <c r="I666">
        <f t="shared" si="177"/>
        <v>46</v>
      </c>
      <c r="J666">
        <f t="shared" si="178"/>
        <v>1</v>
      </c>
      <c r="K666">
        <f t="shared" si="189"/>
        <v>0</v>
      </c>
      <c r="L666">
        <f t="shared" si="190"/>
        <v>0</v>
      </c>
      <c r="M666">
        <f t="shared" si="191"/>
        <v>1</v>
      </c>
      <c r="N666">
        <f t="shared" si="179"/>
        <v>0</v>
      </c>
      <c r="O666">
        <f t="shared" si="180"/>
        <v>0</v>
      </c>
      <c r="P666">
        <f t="shared" si="181"/>
        <v>0</v>
      </c>
      <c r="Q666">
        <f t="shared" si="182"/>
        <v>8883</v>
      </c>
      <c r="R666">
        <f t="shared" si="182"/>
        <v>8896</v>
      </c>
      <c r="S666">
        <f t="shared" si="182"/>
        <v>8896</v>
      </c>
      <c r="T666">
        <f t="shared" si="183"/>
        <v>36</v>
      </c>
      <c r="U666">
        <f t="shared" si="184"/>
        <v>37</v>
      </c>
      <c r="V666">
        <f t="shared" si="185"/>
        <v>37</v>
      </c>
    </row>
    <row r="667" spans="1:22" x14ac:dyDescent="0.3">
      <c r="A667">
        <v>8949</v>
      </c>
      <c r="B667">
        <v>55</v>
      </c>
      <c r="C667">
        <v>121</v>
      </c>
      <c r="D667">
        <v>50</v>
      </c>
      <c r="E667">
        <f t="shared" si="186"/>
        <v>62.541666666666664</v>
      </c>
      <c r="F667">
        <f t="shared" si="187"/>
        <v>76.958333333333329</v>
      </c>
      <c r="G667">
        <f t="shared" si="188"/>
        <v>53</v>
      </c>
      <c r="H667">
        <f t="shared" si="176"/>
        <v>-7</v>
      </c>
      <c r="I667">
        <f t="shared" si="177"/>
        <v>11</v>
      </c>
      <c r="J667">
        <f t="shared" si="178"/>
        <v>9</v>
      </c>
      <c r="K667">
        <f t="shared" si="189"/>
        <v>0</v>
      </c>
      <c r="L667">
        <f t="shared" si="190"/>
        <v>1</v>
      </c>
      <c r="M667">
        <f t="shared" si="191"/>
        <v>0</v>
      </c>
      <c r="N667">
        <f t="shared" si="179"/>
        <v>0</v>
      </c>
      <c r="O667">
        <f t="shared" si="180"/>
        <v>0</v>
      </c>
      <c r="P667">
        <f t="shared" si="181"/>
        <v>1</v>
      </c>
      <c r="Q667">
        <f t="shared" si="182"/>
        <v>8883</v>
      </c>
      <c r="R667">
        <f t="shared" si="182"/>
        <v>8896</v>
      </c>
      <c r="S667">
        <f t="shared" si="182"/>
        <v>8949</v>
      </c>
      <c r="T667">
        <f t="shared" si="183"/>
        <v>36</v>
      </c>
      <c r="U667">
        <f t="shared" si="184"/>
        <v>37</v>
      </c>
      <c r="V667">
        <f t="shared" si="185"/>
        <v>19</v>
      </c>
    </row>
    <row r="668" spans="1:22" x14ac:dyDescent="0.3">
      <c r="A668">
        <v>8964</v>
      </c>
      <c r="B668">
        <v>54</v>
      </c>
      <c r="C668">
        <v>103</v>
      </c>
      <c r="D668">
        <v>58</v>
      </c>
      <c r="E668">
        <f t="shared" si="186"/>
        <v>57.416666666666664</v>
      </c>
      <c r="F668">
        <f t="shared" si="187"/>
        <v>65.25</v>
      </c>
      <c r="G668">
        <f t="shared" si="188"/>
        <v>54.333333333333336</v>
      </c>
      <c r="H668">
        <f t="shared" si="176"/>
        <v>-1</v>
      </c>
      <c r="I668">
        <f t="shared" si="177"/>
        <v>-18</v>
      </c>
      <c r="J668">
        <f t="shared" si="178"/>
        <v>8</v>
      </c>
      <c r="K668">
        <f t="shared" si="189"/>
        <v>0</v>
      </c>
      <c r="L668">
        <f t="shared" si="190"/>
        <v>0</v>
      </c>
      <c r="M668">
        <f t="shared" si="191"/>
        <v>0</v>
      </c>
      <c r="N668">
        <f t="shared" si="179"/>
        <v>0</v>
      </c>
      <c r="O668">
        <f t="shared" si="180"/>
        <v>1</v>
      </c>
      <c r="P668">
        <f t="shared" si="181"/>
        <v>0</v>
      </c>
      <c r="Q668">
        <f t="shared" si="182"/>
        <v>8883</v>
      </c>
      <c r="R668">
        <f t="shared" si="182"/>
        <v>8964</v>
      </c>
      <c r="S668">
        <f t="shared" si="182"/>
        <v>8949</v>
      </c>
      <c r="T668">
        <f t="shared" si="183"/>
        <v>36</v>
      </c>
      <c r="U668">
        <f t="shared" si="184"/>
        <v>15</v>
      </c>
      <c r="V668">
        <f t="shared" si="185"/>
        <v>19</v>
      </c>
    </row>
    <row r="669" spans="1:22" x14ac:dyDescent="0.3">
      <c r="A669">
        <v>8977</v>
      </c>
      <c r="B669">
        <v>60</v>
      </c>
      <c r="C669">
        <v>54</v>
      </c>
      <c r="D669">
        <v>71</v>
      </c>
      <c r="E669">
        <f t="shared" si="186"/>
        <v>61.791666666666664</v>
      </c>
      <c r="F669">
        <f t="shared" si="187"/>
        <v>31.916666666666668</v>
      </c>
      <c r="G669">
        <f t="shared" si="188"/>
        <v>56.5</v>
      </c>
      <c r="H669">
        <f t="shared" si="176"/>
        <v>6</v>
      </c>
      <c r="I669">
        <f t="shared" si="177"/>
        <v>-49</v>
      </c>
      <c r="J669">
        <f t="shared" si="178"/>
        <v>13</v>
      </c>
      <c r="K669">
        <f t="shared" si="189"/>
        <v>1</v>
      </c>
      <c r="L669">
        <f t="shared" si="190"/>
        <v>0</v>
      </c>
      <c r="M669">
        <f t="shared" si="191"/>
        <v>1</v>
      </c>
      <c r="N669">
        <f t="shared" si="179"/>
        <v>0</v>
      </c>
      <c r="O669">
        <f t="shared" si="180"/>
        <v>0</v>
      </c>
      <c r="P669">
        <f t="shared" si="181"/>
        <v>0</v>
      </c>
      <c r="Q669">
        <f t="shared" si="182"/>
        <v>8883</v>
      </c>
      <c r="R669">
        <f t="shared" si="182"/>
        <v>8964</v>
      </c>
      <c r="S669">
        <f t="shared" si="182"/>
        <v>8949</v>
      </c>
      <c r="T669">
        <f t="shared" si="183"/>
        <v>36</v>
      </c>
      <c r="U669">
        <f t="shared" si="184"/>
        <v>15</v>
      </c>
      <c r="V669">
        <f t="shared" si="185"/>
        <v>19</v>
      </c>
    </row>
    <row r="670" spans="1:22" x14ac:dyDescent="0.3">
      <c r="A670">
        <v>8990</v>
      </c>
      <c r="B670">
        <v>66</v>
      </c>
      <c r="C670">
        <v>2</v>
      </c>
      <c r="D670">
        <v>58</v>
      </c>
      <c r="E670">
        <f t="shared" si="186"/>
        <v>64.458333333333329</v>
      </c>
      <c r="F670">
        <f t="shared" si="187"/>
        <v>-13.041666666666666</v>
      </c>
      <c r="G670">
        <f t="shared" si="188"/>
        <v>54.208333333333336</v>
      </c>
      <c r="H670">
        <f t="shared" si="176"/>
        <v>6</v>
      </c>
      <c r="I670">
        <f t="shared" si="177"/>
        <v>-52</v>
      </c>
      <c r="J670">
        <f t="shared" si="178"/>
        <v>-13</v>
      </c>
      <c r="K670">
        <f t="shared" si="189"/>
        <v>0</v>
      </c>
      <c r="L670">
        <f t="shared" si="190"/>
        <v>0</v>
      </c>
      <c r="M670">
        <f t="shared" si="191"/>
        <v>0</v>
      </c>
      <c r="N670">
        <f t="shared" si="179"/>
        <v>1</v>
      </c>
      <c r="O670">
        <f t="shared" si="180"/>
        <v>0</v>
      </c>
      <c r="P670">
        <f t="shared" si="181"/>
        <v>1</v>
      </c>
      <c r="Q670">
        <f t="shared" si="182"/>
        <v>8990</v>
      </c>
      <c r="R670">
        <f t="shared" si="182"/>
        <v>8964</v>
      </c>
      <c r="S670">
        <f t="shared" si="182"/>
        <v>8990</v>
      </c>
      <c r="T670">
        <f t="shared" si="183"/>
        <v>9</v>
      </c>
      <c r="U670">
        <f t="shared" si="184"/>
        <v>15</v>
      </c>
      <c r="V670">
        <f t="shared" si="185"/>
        <v>24</v>
      </c>
    </row>
    <row r="671" spans="1:22" x14ac:dyDescent="0.3">
      <c r="A671">
        <v>9004</v>
      </c>
      <c r="B671">
        <v>98</v>
      </c>
      <c r="C671">
        <v>-102</v>
      </c>
      <c r="D671">
        <v>55</v>
      </c>
      <c r="E671">
        <f t="shared" si="186"/>
        <v>66</v>
      </c>
      <c r="F671">
        <f t="shared" si="187"/>
        <v>-66.125</v>
      </c>
      <c r="G671">
        <f t="shared" si="188"/>
        <v>48.958333333333336</v>
      </c>
      <c r="H671">
        <f t="shared" si="176"/>
        <v>32</v>
      </c>
      <c r="I671">
        <f t="shared" si="177"/>
        <v>-104</v>
      </c>
      <c r="J671">
        <f t="shared" si="178"/>
        <v>-3</v>
      </c>
      <c r="K671">
        <f t="shared" si="189"/>
        <v>1</v>
      </c>
      <c r="L671">
        <f t="shared" si="190"/>
        <v>0</v>
      </c>
      <c r="M671">
        <f t="shared" si="191"/>
        <v>0</v>
      </c>
      <c r="N671">
        <f t="shared" si="179"/>
        <v>0</v>
      </c>
      <c r="O671">
        <f t="shared" si="180"/>
        <v>0</v>
      </c>
      <c r="P671">
        <f t="shared" si="181"/>
        <v>0</v>
      </c>
      <c r="Q671">
        <f t="shared" si="182"/>
        <v>8990</v>
      </c>
      <c r="R671">
        <f t="shared" si="182"/>
        <v>8964</v>
      </c>
      <c r="S671">
        <f t="shared" si="182"/>
        <v>8990</v>
      </c>
      <c r="T671">
        <f t="shared" si="183"/>
        <v>9</v>
      </c>
      <c r="U671">
        <f t="shared" si="184"/>
        <v>15</v>
      </c>
      <c r="V671">
        <f t="shared" si="185"/>
        <v>24</v>
      </c>
    </row>
    <row r="672" spans="1:22" x14ac:dyDescent="0.3">
      <c r="A672">
        <v>9017</v>
      </c>
      <c r="B672">
        <v>-21</v>
      </c>
      <c r="C672">
        <v>-128</v>
      </c>
      <c r="D672">
        <v>4</v>
      </c>
      <c r="E672">
        <f t="shared" si="186"/>
        <v>51.541666666666664</v>
      </c>
      <c r="F672">
        <f t="shared" si="187"/>
        <v>-99.5</v>
      </c>
      <c r="G672">
        <f t="shared" si="188"/>
        <v>39.25</v>
      </c>
      <c r="H672">
        <f t="shared" si="176"/>
        <v>-119</v>
      </c>
      <c r="I672">
        <f t="shared" si="177"/>
        <v>-26</v>
      </c>
      <c r="J672">
        <f t="shared" si="178"/>
        <v>-51</v>
      </c>
      <c r="K672">
        <f t="shared" si="189"/>
        <v>0</v>
      </c>
      <c r="L672">
        <f t="shared" si="190"/>
        <v>0</v>
      </c>
      <c r="M672">
        <f t="shared" si="191"/>
        <v>0</v>
      </c>
      <c r="N672">
        <f t="shared" si="179"/>
        <v>1</v>
      </c>
      <c r="O672">
        <f t="shared" si="180"/>
        <v>0</v>
      </c>
      <c r="P672">
        <f t="shared" si="181"/>
        <v>0</v>
      </c>
      <c r="Q672">
        <f t="shared" si="182"/>
        <v>9017</v>
      </c>
      <c r="R672">
        <f t="shared" si="182"/>
        <v>8964</v>
      </c>
      <c r="S672">
        <f t="shared" si="182"/>
        <v>8990</v>
      </c>
      <c r="T672">
        <f t="shared" si="183"/>
        <v>37</v>
      </c>
      <c r="U672">
        <f t="shared" si="184"/>
        <v>15</v>
      </c>
      <c r="V672">
        <f t="shared" si="185"/>
        <v>24</v>
      </c>
    </row>
    <row r="673" spans="1:22" x14ac:dyDescent="0.3">
      <c r="A673">
        <v>9030</v>
      </c>
      <c r="B673">
        <v>102</v>
      </c>
      <c r="C673">
        <v>-170</v>
      </c>
      <c r="D673">
        <v>29</v>
      </c>
      <c r="E673">
        <f t="shared" si="186"/>
        <v>73</v>
      </c>
      <c r="F673">
        <f t="shared" si="187"/>
        <v>-117.875</v>
      </c>
      <c r="G673">
        <f t="shared" si="188"/>
        <v>47.291666666666664</v>
      </c>
      <c r="H673">
        <f t="shared" si="176"/>
        <v>123</v>
      </c>
      <c r="I673">
        <f t="shared" si="177"/>
        <v>-42</v>
      </c>
      <c r="J673">
        <f t="shared" si="178"/>
        <v>25</v>
      </c>
      <c r="K673">
        <f t="shared" si="189"/>
        <v>1</v>
      </c>
      <c r="L673">
        <f t="shared" si="190"/>
        <v>0</v>
      </c>
      <c r="M673">
        <f t="shared" si="191"/>
        <v>1</v>
      </c>
      <c r="N673">
        <f t="shared" si="179"/>
        <v>0</v>
      </c>
      <c r="O673">
        <f t="shared" si="180"/>
        <v>0</v>
      </c>
      <c r="P673">
        <f t="shared" si="181"/>
        <v>0</v>
      </c>
      <c r="Q673">
        <f t="shared" si="182"/>
        <v>9017</v>
      </c>
      <c r="R673">
        <f t="shared" si="182"/>
        <v>8964</v>
      </c>
      <c r="S673">
        <f t="shared" si="182"/>
        <v>8990</v>
      </c>
      <c r="T673">
        <f t="shared" si="183"/>
        <v>37</v>
      </c>
      <c r="U673">
        <f t="shared" si="184"/>
        <v>15</v>
      </c>
      <c r="V673">
        <f t="shared" si="185"/>
        <v>24</v>
      </c>
    </row>
    <row r="674" spans="1:22" x14ac:dyDescent="0.3">
      <c r="A674">
        <v>9043</v>
      </c>
      <c r="B674">
        <v>102</v>
      </c>
      <c r="C674">
        <v>-148</v>
      </c>
      <c r="D674">
        <v>89</v>
      </c>
      <c r="E674">
        <f t="shared" si="186"/>
        <v>80.666666666666671</v>
      </c>
      <c r="F674">
        <f t="shared" si="187"/>
        <v>-108.75</v>
      </c>
      <c r="G674">
        <f t="shared" si="188"/>
        <v>63.708333333333336</v>
      </c>
      <c r="H674">
        <f t="shared" si="176"/>
        <v>0</v>
      </c>
      <c r="I674">
        <f t="shared" si="177"/>
        <v>22</v>
      </c>
      <c r="J674">
        <f t="shared" si="178"/>
        <v>60</v>
      </c>
      <c r="K674">
        <f t="shared" si="189"/>
        <v>1</v>
      </c>
      <c r="L674">
        <f t="shared" si="190"/>
        <v>1</v>
      </c>
      <c r="M674">
        <f t="shared" si="191"/>
        <v>0</v>
      </c>
      <c r="N674">
        <f t="shared" si="179"/>
        <v>0</v>
      </c>
      <c r="O674">
        <f t="shared" si="180"/>
        <v>0</v>
      </c>
      <c r="P674">
        <f t="shared" si="181"/>
        <v>1</v>
      </c>
      <c r="Q674">
        <f t="shared" si="182"/>
        <v>9017</v>
      </c>
      <c r="R674">
        <f t="shared" si="182"/>
        <v>8964</v>
      </c>
      <c r="S674">
        <f t="shared" si="182"/>
        <v>9043</v>
      </c>
      <c r="T674">
        <f t="shared" si="183"/>
        <v>37</v>
      </c>
      <c r="U674">
        <f t="shared" si="184"/>
        <v>15</v>
      </c>
      <c r="V674">
        <f t="shared" si="185"/>
        <v>19</v>
      </c>
    </row>
    <row r="675" spans="1:22" x14ac:dyDescent="0.3">
      <c r="A675">
        <v>9057</v>
      </c>
      <c r="B675">
        <v>85</v>
      </c>
      <c r="C675">
        <v>-111</v>
      </c>
      <c r="D675">
        <v>90</v>
      </c>
      <c r="E675">
        <f t="shared" si="186"/>
        <v>78.041666666666671</v>
      </c>
      <c r="F675">
        <f t="shared" si="187"/>
        <v>-80.458333333333329</v>
      </c>
      <c r="G675">
        <f t="shared" si="188"/>
        <v>68.541666666666671</v>
      </c>
      <c r="H675">
        <f t="shared" si="176"/>
        <v>-17</v>
      </c>
      <c r="I675">
        <f t="shared" si="177"/>
        <v>37</v>
      </c>
      <c r="J675">
        <f t="shared" si="178"/>
        <v>1</v>
      </c>
      <c r="K675">
        <f t="shared" si="189"/>
        <v>0</v>
      </c>
      <c r="L675">
        <f t="shared" si="190"/>
        <v>0</v>
      </c>
      <c r="M675">
        <f t="shared" si="191"/>
        <v>1</v>
      </c>
      <c r="N675">
        <f t="shared" si="179"/>
        <v>1</v>
      </c>
      <c r="O675">
        <f t="shared" si="180"/>
        <v>1</v>
      </c>
      <c r="P675">
        <f t="shared" si="181"/>
        <v>0</v>
      </c>
      <c r="Q675">
        <f t="shared" si="182"/>
        <v>9057</v>
      </c>
      <c r="R675">
        <f t="shared" si="182"/>
        <v>9057</v>
      </c>
      <c r="S675">
        <f t="shared" si="182"/>
        <v>9043</v>
      </c>
      <c r="T675">
        <f t="shared" si="183"/>
        <v>25</v>
      </c>
      <c r="U675">
        <f t="shared" si="184"/>
        <v>11</v>
      </c>
      <c r="V675">
        <f t="shared" si="185"/>
        <v>19</v>
      </c>
    </row>
    <row r="676" spans="1:22" x14ac:dyDescent="0.3">
      <c r="A676">
        <v>9071</v>
      </c>
      <c r="B676">
        <v>70</v>
      </c>
      <c r="C676">
        <v>-30</v>
      </c>
      <c r="D676">
        <v>61</v>
      </c>
      <c r="E676">
        <f t="shared" si="186"/>
        <v>67.625</v>
      </c>
      <c r="F676">
        <f t="shared" si="187"/>
        <v>-33.458333333333336</v>
      </c>
      <c r="G676">
        <f t="shared" si="188"/>
        <v>61.833333333333336</v>
      </c>
      <c r="H676">
        <f t="shared" si="176"/>
        <v>-15</v>
      </c>
      <c r="I676">
        <f t="shared" si="177"/>
        <v>81</v>
      </c>
      <c r="J676">
        <f t="shared" si="178"/>
        <v>-29</v>
      </c>
      <c r="K676">
        <f t="shared" si="189"/>
        <v>0</v>
      </c>
      <c r="L676">
        <f t="shared" si="190"/>
        <v>0</v>
      </c>
      <c r="M676">
        <f t="shared" si="191"/>
        <v>0</v>
      </c>
      <c r="N676">
        <f t="shared" si="179"/>
        <v>0</v>
      </c>
      <c r="O676">
        <f t="shared" si="180"/>
        <v>0</v>
      </c>
      <c r="P676">
        <f t="shared" si="181"/>
        <v>1</v>
      </c>
      <c r="Q676">
        <f t="shared" si="182"/>
        <v>9057</v>
      </c>
      <c r="R676">
        <f t="shared" si="182"/>
        <v>9057</v>
      </c>
      <c r="S676">
        <f t="shared" si="182"/>
        <v>9071</v>
      </c>
      <c r="T676">
        <f t="shared" si="183"/>
        <v>25</v>
      </c>
      <c r="U676">
        <f t="shared" si="184"/>
        <v>11</v>
      </c>
      <c r="V676">
        <f t="shared" si="185"/>
        <v>36</v>
      </c>
    </row>
    <row r="677" spans="1:22" x14ac:dyDescent="0.3">
      <c r="A677">
        <v>9084</v>
      </c>
      <c r="B677">
        <v>50</v>
      </c>
      <c r="C677">
        <v>35</v>
      </c>
      <c r="D677">
        <v>51</v>
      </c>
      <c r="E677">
        <f t="shared" si="186"/>
        <v>63.208333333333336</v>
      </c>
      <c r="F677">
        <f t="shared" si="187"/>
        <v>11.5</v>
      </c>
      <c r="G677">
        <f t="shared" si="188"/>
        <v>58</v>
      </c>
      <c r="H677">
        <f t="shared" si="176"/>
        <v>-20</v>
      </c>
      <c r="I677">
        <f t="shared" si="177"/>
        <v>65</v>
      </c>
      <c r="J677">
        <f t="shared" si="178"/>
        <v>-10</v>
      </c>
      <c r="K677">
        <f t="shared" si="189"/>
        <v>0</v>
      </c>
      <c r="L677">
        <f t="shared" si="190"/>
        <v>0</v>
      </c>
      <c r="M677">
        <f t="shared" si="191"/>
        <v>0</v>
      </c>
      <c r="N677">
        <f t="shared" si="179"/>
        <v>0</v>
      </c>
      <c r="O677">
        <f t="shared" si="180"/>
        <v>0</v>
      </c>
      <c r="P677">
        <f t="shared" si="181"/>
        <v>0</v>
      </c>
      <c r="Q677">
        <f t="shared" si="182"/>
        <v>9057</v>
      </c>
      <c r="R677">
        <f t="shared" si="182"/>
        <v>9057</v>
      </c>
      <c r="S677">
        <f t="shared" si="182"/>
        <v>9071</v>
      </c>
      <c r="T677">
        <f t="shared" si="183"/>
        <v>25</v>
      </c>
      <c r="U677">
        <f t="shared" si="184"/>
        <v>11</v>
      </c>
      <c r="V677">
        <f t="shared" si="185"/>
        <v>36</v>
      </c>
    </row>
    <row r="678" spans="1:22" x14ac:dyDescent="0.3">
      <c r="A678">
        <v>9098</v>
      </c>
      <c r="B678">
        <v>60</v>
      </c>
      <c r="C678">
        <v>79</v>
      </c>
      <c r="D678">
        <v>47</v>
      </c>
      <c r="E678">
        <f t="shared" si="186"/>
        <v>60.875</v>
      </c>
      <c r="F678">
        <f t="shared" si="187"/>
        <v>46.208333333333336</v>
      </c>
      <c r="G678">
        <f t="shared" si="188"/>
        <v>57.5</v>
      </c>
      <c r="H678">
        <f t="shared" si="176"/>
        <v>10</v>
      </c>
      <c r="I678">
        <f t="shared" si="177"/>
        <v>44</v>
      </c>
      <c r="J678">
        <f t="shared" si="178"/>
        <v>-4</v>
      </c>
      <c r="K678">
        <f t="shared" si="189"/>
        <v>1</v>
      </c>
      <c r="L678">
        <f t="shared" si="190"/>
        <v>0</v>
      </c>
      <c r="M678">
        <f t="shared" si="191"/>
        <v>0</v>
      </c>
      <c r="N678">
        <f t="shared" si="179"/>
        <v>0</v>
      </c>
      <c r="O678">
        <f t="shared" si="180"/>
        <v>0</v>
      </c>
      <c r="P678">
        <f t="shared" si="181"/>
        <v>0</v>
      </c>
      <c r="Q678">
        <f t="shared" si="182"/>
        <v>9057</v>
      </c>
      <c r="R678">
        <f t="shared" si="182"/>
        <v>9057</v>
      </c>
      <c r="S678">
        <f t="shared" si="182"/>
        <v>9071</v>
      </c>
      <c r="T678">
        <f t="shared" si="183"/>
        <v>25</v>
      </c>
      <c r="U678">
        <f t="shared" si="184"/>
        <v>11</v>
      </c>
      <c r="V678">
        <f t="shared" si="185"/>
        <v>36</v>
      </c>
    </row>
    <row r="679" spans="1:22" x14ac:dyDescent="0.3">
      <c r="A679">
        <v>9111</v>
      </c>
      <c r="B679">
        <v>64</v>
      </c>
      <c r="C679">
        <v>90</v>
      </c>
      <c r="D679">
        <v>59</v>
      </c>
      <c r="E679">
        <f t="shared" si="186"/>
        <v>59.041666666666664</v>
      </c>
      <c r="F679">
        <f t="shared" si="187"/>
        <v>62.166666666666664</v>
      </c>
      <c r="G679">
        <f t="shared" si="188"/>
        <v>59.166666666666664</v>
      </c>
      <c r="H679">
        <f t="shared" si="176"/>
        <v>4</v>
      </c>
      <c r="I679">
        <f t="shared" si="177"/>
        <v>11</v>
      </c>
      <c r="J679">
        <f t="shared" si="178"/>
        <v>12</v>
      </c>
      <c r="K679">
        <f t="shared" si="189"/>
        <v>1</v>
      </c>
      <c r="L679">
        <f t="shared" si="190"/>
        <v>1</v>
      </c>
      <c r="M679">
        <f t="shared" si="191"/>
        <v>1</v>
      </c>
      <c r="N679">
        <f t="shared" si="179"/>
        <v>0</v>
      </c>
      <c r="O679">
        <f t="shared" si="180"/>
        <v>0</v>
      </c>
      <c r="P679">
        <f t="shared" si="181"/>
        <v>0</v>
      </c>
      <c r="Q679">
        <f t="shared" si="182"/>
        <v>9057</v>
      </c>
      <c r="R679">
        <f t="shared" si="182"/>
        <v>9057</v>
      </c>
      <c r="S679">
        <f t="shared" si="182"/>
        <v>9071</v>
      </c>
      <c r="T679">
        <f t="shared" si="183"/>
        <v>25</v>
      </c>
      <c r="U679">
        <f t="shared" si="184"/>
        <v>11</v>
      </c>
      <c r="V679">
        <f t="shared" si="185"/>
        <v>36</v>
      </c>
    </row>
    <row r="680" spans="1:22" x14ac:dyDescent="0.3">
      <c r="A680">
        <v>9124</v>
      </c>
      <c r="B680">
        <v>54</v>
      </c>
      <c r="C680">
        <v>87</v>
      </c>
      <c r="D680">
        <v>68</v>
      </c>
      <c r="E680">
        <f t="shared" si="186"/>
        <v>56.041666666666664</v>
      </c>
      <c r="F680">
        <f t="shared" si="187"/>
        <v>57.291666666666664</v>
      </c>
      <c r="G680">
        <f t="shared" si="188"/>
        <v>65.791666666666671</v>
      </c>
      <c r="H680">
        <f t="shared" si="176"/>
        <v>-10</v>
      </c>
      <c r="I680">
        <f t="shared" si="177"/>
        <v>-3</v>
      </c>
      <c r="J680">
        <f t="shared" si="178"/>
        <v>9</v>
      </c>
      <c r="K680">
        <f t="shared" si="189"/>
        <v>0</v>
      </c>
      <c r="L680">
        <f t="shared" si="190"/>
        <v>0</v>
      </c>
      <c r="M680">
        <f t="shared" si="191"/>
        <v>1</v>
      </c>
      <c r="N680">
        <f t="shared" si="179"/>
        <v>1</v>
      </c>
      <c r="O680">
        <f t="shared" si="180"/>
        <v>1</v>
      </c>
      <c r="P680">
        <f t="shared" si="181"/>
        <v>0</v>
      </c>
      <c r="Q680">
        <f t="shared" si="182"/>
        <v>9124</v>
      </c>
      <c r="R680">
        <f t="shared" si="182"/>
        <v>9124</v>
      </c>
      <c r="S680">
        <f t="shared" si="182"/>
        <v>9071</v>
      </c>
      <c r="T680">
        <f t="shared" si="183"/>
        <v>15</v>
      </c>
      <c r="U680">
        <f t="shared" si="184"/>
        <v>15</v>
      </c>
      <c r="V680">
        <f t="shared" si="185"/>
        <v>36</v>
      </c>
    </row>
    <row r="681" spans="1:22" x14ac:dyDescent="0.3">
      <c r="A681">
        <v>9138</v>
      </c>
      <c r="B681">
        <v>41</v>
      </c>
      <c r="C681">
        <v>73</v>
      </c>
      <c r="D681">
        <v>68</v>
      </c>
      <c r="E681">
        <f t="shared" si="186"/>
        <v>52.833333333333336</v>
      </c>
      <c r="F681">
        <f t="shared" si="187"/>
        <v>44.791666666666664</v>
      </c>
      <c r="G681">
        <f t="shared" si="188"/>
        <v>62.333333333333336</v>
      </c>
      <c r="H681">
        <f t="shared" si="176"/>
        <v>-13</v>
      </c>
      <c r="I681">
        <f t="shared" si="177"/>
        <v>-14</v>
      </c>
      <c r="J681">
        <f t="shared" si="178"/>
        <v>0</v>
      </c>
      <c r="K681">
        <f t="shared" si="189"/>
        <v>0</v>
      </c>
      <c r="L681">
        <f t="shared" si="190"/>
        <v>0</v>
      </c>
      <c r="M681">
        <f t="shared" si="191"/>
        <v>1</v>
      </c>
      <c r="N681">
        <f t="shared" si="179"/>
        <v>0</v>
      </c>
      <c r="O681">
        <f t="shared" si="180"/>
        <v>0</v>
      </c>
      <c r="P681">
        <f t="shared" si="181"/>
        <v>0</v>
      </c>
      <c r="Q681">
        <f t="shared" si="182"/>
        <v>9124</v>
      </c>
      <c r="R681">
        <f t="shared" si="182"/>
        <v>9124</v>
      </c>
      <c r="S681">
        <f t="shared" si="182"/>
        <v>9071</v>
      </c>
      <c r="T681">
        <f t="shared" si="183"/>
        <v>15</v>
      </c>
      <c r="U681">
        <f t="shared" si="184"/>
        <v>15</v>
      </c>
      <c r="V681">
        <f t="shared" si="185"/>
        <v>36</v>
      </c>
    </row>
    <row r="682" spans="1:22" x14ac:dyDescent="0.3">
      <c r="A682">
        <v>9151</v>
      </c>
      <c r="B682">
        <v>49</v>
      </c>
      <c r="C682">
        <v>49</v>
      </c>
      <c r="D682">
        <v>59</v>
      </c>
      <c r="E682">
        <f t="shared" si="186"/>
        <v>57.958333333333336</v>
      </c>
      <c r="F682">
        <f t="shared" si="187"/>
        <v>9.4583333333333339</v>
      </c>
      <c r="G682">
        <f t="shared" si="188"/>
        <v>61.875</v>
      </c>
      <c r="H682">
        <f t="shared" si="176"/>
        <v>8</v>
      </c>
      <c r="I682">
        <f t="shared" si="177"/>
        <v>-24</v>
      </c>
      <c r="J682">
        <f t="shared" si="178"/>
        <v>-9</v>
      </c>
      <c r="K682">
        <f t="shared" si="189"/>
        <v>1</v>
      </c>
      <c r="L682">
        <f t="shared" si="190"/>
        <v>0</v>
      </c>
      <c r="M682">
        <f t="shared" si="191"/>
        <v>0</v>
      </c>
      <c r="N682">
        <f t="shared" si="179"/>
        <v>0</v>
      </c>
      <c r="O682">
        <f t="shared" si="180"/>
        <v>0</v>
      </c>
      <c r="P682">
        <f t="shared" si="181"/>
        <v>1</v>
      </c>
      <c r="Q682">
        <f t="shared" si="182"/>
        <v>9124</v>
      </c>
      <c r="R682">
        <f t="shared" si="182"/>
        <v>9124</v>
      </c>
      <c r="S682">
        <f t="shared" si="182"/>
        <v>9151</v>
      </c>
      <c r="T682">
        <f t="shared" si="183"/>
        <v>15</v>
      </c>
      <c r="U682">
        <f t="shared" si="184"/>
        <v>15</v>
      </c>
      <c r="V682">
        <f t="shared" si="185"/>
        <v>13</v>
      </c>
    </row>
    <row r="683" spans="1:22" x14ac:dyDescent="0.3">
      <c r="A683">
        <v>9164</v>
      </c>
      <c r="B683">
        <v>63</v>
      </c>
      <c r="C683">
        <v>-16</v>
      </c>
      <c r="D683">
        <v>40</v>
      </c>
      <c r="E683">
        <f t="shared" si="186"/>
        <v>67</v>
      </c>
      <c r="F683">
        <f t="shared" si="187"/>
        <v>-45.416666666666664</v>
      </c>
      <c r="G683">
        <f t="shared" si="188"/>
        <v>66.75</v>
      </c>
      <c r="H683">
        <f t="shared" si="176"/>
        <v>14</v>
      </c>
      <c r="I683">
        <f t="shared" si="177"/>
        <v>-65</v>
      </c>
      <c r="J683">
        <f t="shared" si="178"/>
        <v>-19</v>
      </c>
      <c r="K683">
        <f t="shared" si="189"/>
        <v>0</v>
      </c>
      <c r="L683">
        <f t="shared" si="190"/>
        <v>0</v>
      </c>
      <c r="M683">
        <f t="shared" si="191"/>
        <v>0</v>
      </c>
      <c r="N683">
        <f t="shared" si="179"/>
        <v>1</v>
      </c>
      <c r="O683">
        <f t="shared" si="180"/>
        <v>0</v>
      </c>
      <c r="P683">
        <f t="shared" si="181"/>
        <v>0</v>
      </c>
      <c r="Q683">
        <f t="shared" si="182"/>
        <v>9164</v>
      </c>
      <c r="R683">
        <f t="shared" si="182"/>
        <v>9124</v>
      </c>
      <c r="S683">
        <f t="shared" si="182"/>
        <v>9151</v>
      </c>
      <c r="T683">
        <f t="shared" si="183"/>
        <v>25</v>
      </c>
      <c r="U683">
        <f t="shared" si="184"/>
        <v>15</v>
      </c>
      <c r="V683">
        <f t="shared" si="185"/>
        <v>13</v>
      </c>
    </row>
    <row r="684" spans="1:22" x14ac:dyDescent="0.3">
      <c r="A684">
        <v>9178</v>
      </c>
      <c r="B684">
        <v>92</v>
      </c>
      <c r="C684">
        <v>-218</v>
      </c>
      <c r="D684">
        <v>163</v>
      </c>
      <c r="E684">
        <f t="shared" si="186"/>
        <v>76.166666666666671</v>
      </c>
      <c r="F684">
        <f t="shared" si="187"/>
        <v>-111.45833333333333</v>
      </c>
      <c r="G684">
        <f t="shared" si="188"/>
        <v>80.875</v>
      </c>
      <c r="H684">
        <f t="shared" si="176"/>
        <v>29</v>
      </c>
      <c r="I684">
        <f t="shared" si="177"/>
        <v>-202</v>
      </c>
      <c r="J684">
        <f t="shared" si="178"/>
        <v>123</v>
      </c>
      <c r="K684">
        <f t="shared" si="189"/>
        <v>1</v>
      </c>
      <c r="L684">
        <f t="shared" si="190"/>
        <v>0</v>
      </c>
      <c r="M684">
        <f t="shared" si="191"/>
        <v>1</v>
      </c>
      <c r="N684">
        <f t="shared" si="179"/>
        <v>0</v>
      </c>
      <c r="O684">
        <f t="shared" si="180"/>
        <v>0</v>
      </c>
      <c r="P684">
        <f t="shared" si="181"/>
        <v>0</v>
      </c>
      <c r="Q684">
        <f t="shared" si="182"/>
        <v>9164</v>
      </c>
      <c r="R684">
        <f t="shared" si="182"/>
        <v>9124</v>
      </c>
      <c r="S684">
        <f t="shared" si="182"/>
        <v>9151</v>
      </c>
      <c r="T684">
        <f t="shared" si="183"/>
        <v>25</v>
      </c>
      <c r="U684">
        <f t="shared" si="184"/>
        <v>15</v>
      </c>
      <c r="V684">
        <f t="shared" si="185"/>
        <v>13</v>
      </c>
    </row>
    <row r="685" spans="1:22" x14ac:dyDescent="0.3">
      <c r="A685">
        <v>9192</v>
      </c>
      <c r="B685">
        <v>72</v>
      </c>
      <c r="C685">
        <v>-97</v>
      </c>
      <c r="D685">
        <v>-15</v>
      </c>
      <c r="E685">
        <f t="shared" si="186"/>
        <v>77.625</v>
      </c>
      <c r="F685">
        <f t="shared" si="187"/>
        <v>-120.83333333333333</v>
      </c>
      <c r="G685">
        <f t="shared" si="188"/>
        <v>52.291666666666664</v>
      </c>
      <c r="H685">
        <f t="shared" si="176"/>
        <v>-20</v>
      </c>
      <c r="I685">
        <f t="shared" si="177"/>
        <v>121</v>
      </c>
      <c r="J685">
        <f t="shared" si="178"/>
        <v>-178</v>
      </c>
      <c r="K685">
        <f t="shared" si="189"/>
        <v>0</v>
      </c>
      <c r="L685">
        <f t="shared" si="190"/>
        <v>1</v>
      </c>
      <c r="M685">
        <f t="shared" si="191"/>
        <v>0</v>
      </c>
      <c r="N685">
        <f t="shared" si="179"/>
        <v>1</v>
      </c>
      <c r="O685">
        <f t="shared" si="180"/>
        <v>0</v>
      </c>
      <c r="P685">
        <f t="shared" si="181"/>
        <v>1</v>
      </c>
      <c r="Q685">
        <f t="shared" si="182"/>
        <v>9192</v>
      </c>
      <c r="R685">
        <f t="shared" si="182"/>
        <v>9124</v>
      </c>
      <c r="S685">
        <f t="shared" si="182"/>
        <v>9192</v>
      </c>
      <c r="T685">
        <f t="shared" si="183"/>
        <v>36</v>
      </c>
      <c r="U685">
        <f t="shared" si="184"/>
        <v>15</v>
      </c>
      <c r="V685">
        <f t="shared" si="185"/>
        <v>24</v>
      </c>
    </row>
    <row r="686" spans="1:22" x14ac:dyDescent="0.3">
      <c r="A686">
        <v>9205</v>
      </c>
      <c r="B686">
        <v>95</v>
      </c>
      <c r="C686">
        <v>-203</v>
      </c>
      <c r="D686">
        <v>28</v>
      </c>
      <c r="E686">
        <f t="shared" si="186"/>
        <v>83.416666666666671</v>
      </c>
      <c r="F686">
        <f t="shared" si="187"/>
        <v>-140.54166666666666</v>
      </c>
      <c r="G686">
        <f t="shared" si="188"/>
        <v>57.375</v>
      </c>
      <c r="H686">
        <f t="shared" si="176"/>
        <v>23</v>
      </c>
      <c r="I686">
        <f t="shared" si="177"/>
        <v>-106</v>
      </c>
      <c r="J686">
        <f t="shared" si="178"/>
        <v>43</v>
      </c>
      <c r="K686">
        <f t="shared" si="189"/>
        <v>1</v>
      </c>
      <c r="L686">
        <f t="shared" si="190"/>
        <v>0</v>
      </c>
      <c r="M686">
        <f t="shared" si="191"/>
        <v>1</v>
      </c>
      <c r="N686">
        <f t="shared" si="179"/>
        <v>0</v>
      </c>
      <c r="O686">
        <f t="shared" si="180"/>
        <v>1</v>
      </c>
      <c r="P686">
        <f t="shared" si="181"/>
        <v>0</v>
      </c>
      <c r="Q686">
        <f t="shared" si="182"/>
        <v>9192</v>
      </c>
      <c r="R686">
        <f t="shared" si="182"/>
        <v>9205</v>
      </c>
      <c r="S686">
        <f t="shared" si="182"/>
        <v>9192</v>
      </c>
      <c r="T686">
        <f t="shared" si="183"/>
        <v>36</v>
      </c>
      <c r="U686">
        <f t="shared" si="184"/>
        <v>12</v>
      </c>
      <c r="V686">
        <f t="shared" si="185"/>
        <v>24</v>
      </c>
    </row>
    <row r="687" spans="1:22" x14ac:dyDescent="0.3">
      <c r="A687">
        <v>9219</v>
      </c>
      <c r="B687">
        <v>101</v>
      </c>
      <c r="C687">
        <v>-212</v>
      </c>
      <c r="D687">
        <v>133</v>
      </c>
      <c r="E687">
        <f t="shared" si="186"/>
        <v>83</v>
      </c>
      <c r="F687">
        <f t="shared" si="187"/>
        <v>-129.375</v>
      </c>
      <c r="G687">
        <f t="shared" si="188"/>
        <v>77.791666666666671</v>
      </c>
      <c r="H687">
        <f t="shared" si="176"/>
        <v>6</v>
      </c>
      <c r="I687">
        <f t="shared" si="177"/>
        <v>-9</v>
      </c>
      <c r="J687">
        <f t="shared" si="178"/>
        <v>105</v>
      </c>
      <c r="K687">
        <f t="shared" si="189"/>
        <v>1</v>
      </c>
      <c r="L687">
        <f t="shared" si="190"/>
        <v>0</v>
      </c>
      <c r="M687">
        <f t="shared" si="191"/>
        <v>1</v>
      </c>
      <c r="N687">
        <f t="shared" si="179"/>
        <v>0</v>
      </c>
      <c r="O687">
        <f t="shared" si="180"/>
        <v>0</v>
      </c>
      <c r="P687">
        <f t="shared" si="181"/>
        <v>0</v>
      </c>
      <c r="Q687">
        <f t="shared" si="182"/>
        <v>9192</v>
      </c>
      <c r="R687">
        <f t="shared" si="182"/>
        <v>9205</v>
      </c>
      <c r="S687">
        <f t="shared" si="182"/>
        <v>9192</v>
      </c>
      <c r="T687">
        <f t="shared" si="183"/>
        <v>36</v>
      </c>
      <c r="U687">
        <f t="shared" si="184"/>
        <v>12</v>
      </c>
      <c r="V687">
        <f t="shared" si="185"/>
        <v>24</v>
      </c>
    </row>
    <row r="688" spans="1:22" x14ac:dyDescent="0.3">
      <c r="A688">
        <v>9232</v>
      </c>
      <c r="B688">
        <v>68</v>
      </c>
      <c r="C688">
        <v>-119</v>
      </c>
      <c r="D688">
        <v>94</v>
      </c>
      <c r="E688">
        <f t="shared" si="186"/>
        <v>73.375</v>
      </c>
      <c r="F688">
        <f t="shared" si="187"/>
        <v>-80.333333333333329</v>
      </c>
      <c r="G688">
        <f t="shared" si="188"/>
        <v>75.166666666666671</v>
      </c>
      <c r="H688">
        <f t="shared" si="176"/>
        <v>-33</v>
      </c>
      <c r="I688">
        <f t="shared" si="177"/>
        <v>93</v>
      </c>
      <c r="J688">
        <f t="shared" si="178"/>
        <v>-39</v>
      </c>
      <c r="K688">
        <f t="shared" si="189"/>
        <v>0</v>
      </c>
      <c r="L688">
        <f t="shared" si="190"/>
        <v>1</v>
      </c>
      <c r="M688">
        <f t="shared" si="191"/>
        <v>0</v>
      </c>
      <c r="N688">
        <f t="shared" si="179"/>
        <v>1</v>
      </c>
      <c r="O688">
        <f t="shared" si="180"/>
        <v>0</v>
      </c>
      <c r="P688">
        <f t="shared" si="181"/>
        <v>1</v>
      </c>
      <c r="Q688">
        <f t="shared" si="182"/>
        <v>9232</v>
      </c>
      <c r="R688">
        <f t="shared" si="182"/>
        <v>9205</v>
      </c>
      <c r="S688">
        <f t="shared" si="182"/>
        <v>9232</v>
      </c>
      <c r="T688">
        <f t="shared" si="183"/>
        <v>25</v>
      </c>
      <c r="U688">
        <f t="shared" si="184"/>
        <v>12</v>
      </c>
      <c r="V688">
        <f t="shared" si="185"/>
        <v>25</v>
      </c>
    </row>
    <row r="689" spans="1:22" x14ac:dyDescent="0.3">
      <c r="A689">
        <v>9245</v>
      </c>
      <c r="B689">
        <v>53</v>
      </c>
      <c r="C689">
        <v>13</v>
      </c>
      <c r="D689">
        <v>44</v>
      </c>
      <c r="E689">
        <f t="shared" si="186"/>
        <v>64.916666666666671</v>
      </c>
      <c r="F689">
        <f t="shared" si="187"/>
        <v>-2.1666666666666665</v>
      </c>
      <c r="G689">
        <f t="shared" si="188"/>
        <v>54.041666666666664</v>
      </c>
      <c r="H689">
        <f t="shared" si="176"/>
        <v>-15</v>
      </c>
      <c r="I689">
        <f t="shared" si="177"/>
        <v>132</v>
      </c>
      <c r="J689">
        <f t="shared" si="178"/>
        <v>-50</v>
      </c>
      <c r="K689">
        <f t="shared" si="189"/>
        <v>0</v>
      </c>
      <c r="L689">
        <f t="shared" si="190"/>
        <v>0</v>
      </c>
      <c r="M689">
        <f t="shared" si="191"/>
        <v>0</v>
      </c>
      <c r="N689">
        <f t="shared" si="179"/>
        <v>0</v>
      </c>
      <c r="O689">
        <f t="shared" si="180"/>
        <v>1</v>
      </c>
      <c r="P689">
        <f t="shared" si="181"/>
        <v>0</v>
      </c>
      <c r="Q689">
        <f t="shared" si="182"/>
        <v>9232</v>
      </c>
      <c r="R689">
        <f t="shared" si="182"/>
        <v>9245</v>
      </c>
      <c r="S689">
        <f t="shared" si="182"/>
        <v>9232</v>
      </c>
      <c r="T689">
        <f t="shared" si="183"/>
        <v>25</v>
      </c>
      <c r="U689">
        <f t="shared" si="184"/>
        <v>25</v>
      </c>
      <c r="V689">
        <f t="shared" si="185"/>
        <v>25</v>
      </c>
    </row>
    <row r="690" spans="1:22" x14ac:dyDescent="0.3">
      <c r="A690">
        <v>9259</v>
      </c>
      <c r="B690">
        <v>65</v>
      </c>
      <c r="C690">
        <v>115</v>
      </c>
      <c r="D690">
        <v>24</v>
      </c>
      <c r="E690">
        <f t="shared" si="186"/>
        <v>63.958333333333336</v>
      </c>
      <c r="F690">
        <f t="shared" si="187"/>
        <v>60.291666666666664</v>
      </c>
      <c r="G690">
        <f t="shared" si="188"/>
        <v>45.708333333333336</v>
      </c>
      <c r="H690">
        <f t="shared" si="176"/>
        <v>12</v>
      </c>
      <c r="I690">
        <f t="shared" si="177"/>
        <v>102</v>
      </c>
      <c r="J690">
        <f t="shared" si="178"/>
        <v>-20</v>
      </c>
      <c r="K690">
        <f t="shared" si="189"/>
        <v>1</v>
      </c>
      <c r="L690">
        <f t="shared" si="190"/>
        <v>0</v>
      </c>
      <c r="M690">
        <f t="shared" si="191"/>
        <v>0</v>
      </c>
      <c r="N690">
        <f t="shared" si="179"/>
        <v>0</v>
      </c>
      <c r="O690">
        <f t="shared" si="180"/>
        <v>0</v>
      </c>
      <c r="P690">
        <f t="shared" si="181"/>
        <v>0</v>
      </c>
      <c r="Q690">
        <f t="shared" si="182"/>
        <v>9232</v>
      </c>
      <c r="R690">
        <f t="shared" si="182"/>
        <v>9245</v>
      </c>
      <c r="S690">
        <f t="shared" si="182"/>
        <v>9232</v>
      </c>
      <c r="T690">
        <f t="shared" si="183"/>
        <v>25</v>
      </c>
      <c r="U690">
        <f t="shared" si="184"/>
        <v>25</v>
      </c>
      <c r="V690">
        <f t="shared" si="185"/>
        <v>25</v>
      </c>
    </row>
    <row r="691" spans="1:22" x14ac:dyDescent="0.3">
      <c r="A691">
        <v>9273</v>
      </c>
      <c r="B691">
        <v>62</v>
      </c>
      <c r="C691">
        <v>166</v>
      </c>
      <c r="D691">
        <v>30</v>
      </c>
      <c r="E691">
        <f t="shared" si="186"/>
        <v>61.916666666666664</v>
      </c>
      <c r="F691">
        <f t="shared" si="187"/>
        <v>98.041666666666671</v>
      </c>
      <c r="G691">
        <f t="shared" si="188"/>
        <v>48.083333333333336</v>
      </c>
      <c r="H691">
        <f t="shared" si="176"/>
        <v>-3</v>
      </c>
      <c r="I691">
        <f t="shared" si="177"/>
        <v>51</v>
      </c>
      <c r="J691">
        <f t="shared" si="178"/>
        <v>6</v>
      </c>
      <c r="K691">
        <f t="shared" si="189"/>
        <v>0</v>
      </c>
      <c r="L691">
        <f t="shared" si="190"/>
        <v>1</v>
      </c>
      <c r="M691">
        <f t="shared" si="191"/>
        <v>1</v>
      </c>
      <c r="N691">
        <f t="shared" si="179"/>
        <v>1</v>
      </c>
      <c r="O691">
        <f t="shared" si="180"/>
        <v>0</v>
      </c>
      <c r="P691">
        <f t="shared" si="181"/>
        <v>0</v>
      </c>
      <c r="Q691">
        <f t="shared" si="182"/>
        <v>9273</v>
      </c>
      <c r="R691">
        <f t="shared" si="182"/>
        <v>9245</v>
      </c>
      <c r="S691">
        <f t="shared" si="182"/>
        <v>9232</v>
      </c>
      <c r="T691">
        <f t="shared" si="183"/>
        <v>24</v>
      </c>
      <c r="U691">
        <f t="shared" si="184"/>
        <v>25</v>
      </c>
      <c r="V691">
        <f t="shared" si="185"/>
        <v>25</v>
      </c>
    </row>
    <row r="692" spans="1:22" x14ac:dyDescent="0.3">
      <c r="A692">
        <v>9286</v>
      </c>
      <c r="B692">
        <v>55</v>
      </c>
      <c r="C692">
        <v>145</v>
      </c>
      <c r="D692">
        <v>62</v>
      </c>
      <c r="E692">
        <f t="shared" si="186"/>
        <v>59.541666666666664</v>
      </c>
      <c r="F692">
        <f t="shared" si="187"/>
        <v>100.125</v>
      </c>
      <c r="G692">
        <f t="shared" si="188"/>
        <v>56.875</v>
      </c>
      <c r="H692">
        <f t="shared" si="176"/>
        <v>-7</v>
      </c>
      <c r="I692">
        <f t="shared" si="177"/>
        <v>-21</v>
      </c>
      <c r="J692">
        <f t="shared" si="178"/>
        <v>32</v>
      </c>
      <c r="K692">
        <f t="shared" si="189"/>
        <v>0</v>
      </c>
      <c r="L692">
        <f t="shared" si="190"/>
        <v>0</v>
      </c>
      <c r="M692">
        <f t="shared" si="191"/>
        <v>0</v>
      </c>
      <c r="N692">
        <f t="shared" si="179"/>
        <v>0</v>
      </c>
      <c r="O692">
        <f t="shared" si="180"/>
        <v>1</v>
      </c>
      <c r="P692">
        <f t="shared" si="181"/>
        <v>1</v>
      </c>
      <c r="Q692">
        <f t="shared" si="182"/>
        <v>9273</v>
      </c>
      <c r="R692">
        <f t="shared" si="182"/>
        <v>9286</v>
      </c>
      <c r="S692">
        <f t="shared" si="182"/>
        <v>9286</v>
      </c>
      <c r="T692">
        <f t="shared" si="183"/>
        <v>24</v>
      </c>
      <c r="U692">
        <f t="shared" si="184"/>
        <v>24</v>
      </c>
      <c r="V692">
        <f t="shared" si="185"/>
        <v>19</v>
      </c>
    </row>
    <row r="693" spans="1:22" x14ac:dyDescent="0.3">
      <c r="A693">
        <v>9299</v>
      </c>
      <c r="B693">
        <v>54</v>
      </c>
      <c r="C693">
        <v>107</v>
      </c>
      <c r="D693">
        <v>72</v>
      </c>
      <c r="E693">
        <f t="shared" si="186"/>
        <v>61.625</v>
      </c>
      <c r="F693">
        <f t="shared" si="187"/>
        <v>78.75</v>
      </c>
      <c r="G693">
        <f t="shared" si="188"/>
        <v>64.291666666666671</v>
      </c>
      <c r="H693">
        <f t="shared" si="176"/>
        <v>-1</v>
      </c>
      <c r="I693">
        <f t="shared" si="177"/>
        <v>-38</v>
      </c>
      <c r="J693">
        <f t="shared" si="178"/>
        <v>10</v>
      </c>
      <c r="K693">
        <f t="shared" si="189"/>
        <v>0</v>
      </c>
      <c r="L693">
        <f t="shared" si="190"/>
        <v>0</v>
      </c>
      <c r="M693">
        <f t="shared" si="191"/>
        <v>1</v>
      </c>
      <c r="N693">
        <f t="shared" si="179"/>
        <v>0</v>
      </c>
      <c r="O693">
        <f t="shared" si="180"/>
        <v>0</v>
      </c>
      <c r="P693">
        <f t="shared" si="181"/>
        <v>0</v>
      </c>
      <c r="Q693">
        <f t="shared" si="182"/>
        <v>9273</v>
      </c>
      <c r="R693">
        <f t="shared" si="182"/>
        <v>9286</v>
      </c>
      <c r="S693">
        <f t="shared" si="182"/>
        <v>9286</v>
      </c>
      <c r="T693">
        <f t="shared" si="183"/>
        <v>24</v>
      </c>
      <c r="U693">
        <f t="shared" si="184"/>
        <v>24</v>
      </c>
      <c r="V693">
        <f t="shared" si="185"/>
        <v>19</v>
      </c>
    </row>
    <row r="694" spans="1:22" x14ac:dyDescent="0.3">
      <c r="A694">
        <v>9313</v>
      </c>
      <c r="B694">
        <v>59</v>
      </c>
      <c r="C694">
        <v>67</v>
      </c>
      <c r="D694">
        <v>64</v>
      </c>
      <c r="E694">
        <f t="shared" si="186"/>
        <v>65.833333333333329</v>
      </c>
      <c r="F694">
        <f t="shared" si="187"/>
        <v>39.125</v>
      </c>
      <c r="G694">
        <f t="shared" si="188"/>
        <v>65.625</v>
      </c>
      <c r="H694">
        <f t="shared" si="176"/>
        <v>5</v>
      </c>
      <c r="I694">
        <f t="shared" si="177"/>
        <v>-40</v>
      </c>
      <c r="J694">
        <f t="shared" si="178"/>
        <v>-8</v>
      </c>
      <c r="K694">
        <f t="shared" si="189"/>
        <v>1</v>
      </c>
      <c r="L694">
        <f t="shared" si="190"/>
        <v>0</v>
      </c>
      <c r="M694">
        <f t="shared" si="191"/>
        <v>0</v>
      </c>
      <c r="N694">
        <f t="shared" si="179"/>
        <v>0</v>
      </c>
      <c r="O694">
        <f t="shared" si="180"/>
        <v>0</v>
      </c>
      <c r="P694">
        <f t="shared" si="181"/>
        <v>1</v>
      </c>
      <c r="Q694">
        <f t="shared" si="182"/>
        <v>9273</v>
      </c>
      <c r="R694">
        <f t="shared" si="182"/>
        <v>9286</v>
      </c>
      <c r="S694">
        <f t="shared" si="182"/>
        <v>9313</v>
      </c>
      <c r="T694">
        <f t="shared" si="183"/>
        <v>24</v>
      </c>
      <c r="U694">
        <f t="shared" si="184"/>
        <v>24</v>
      </c>
      <c r="V694">
        <f t="shared" si="185"/>
        <v>37</v>
      </c>
    </row>
    <row r="695" spans="1:22" x14ac:dyDescent="0.3">
      <c r="A695">
        <v>9326</v>
      </c>
      <c r="B695">
        <v>68</v>
      </c>
      <c r="C695">
        <v>9</v>
      </c>
      <c r="D695">
        <v>47</v>
      </c>
      <c r="E695">
        <f t="shared" si="186"/>
        <v>75.625</v>
      </c>
      <c r="F695">
        <f t="shared" si="187"/>
        <v>-15.333333333333334</v>
      </c>
      <c r="G695">
        <f t="shared" si="188"/>
        <v>71.166666666666671</v>
      </c>
      <c r="H695">
        <f t="shared" si="176"/>
        <v>9</v>
      </c>
      <c r="I695">
        <f t="shared" si="177"/>
        <v>-58</v>
      </c>
      <c r="J695">
        <f t="shared" si="178"/>
        <v>-17</v>
      </c>
      <c r="K695">
        <f t="shared" si="189"/>
        <v>0</v>
      </c>
      <c r="L695">
        <f t="shared" si="190"/>
        <v>0</v>
      </c>
      <c r="M695">
        <f t="shared" si="191"/>
        <v>0</v>
      </c>
      <c r="N695">
        <f t="shared" si="179"/>
        <v>1</v>
      </c>
      <c r="O695">
        <f t="shared" si="180"/>
        <v>0</v>
      </c>
      <c r="P695">
        <f t="shared" si="181"/>
        <v>0</v>
      </c>
      <c r="Q695">
        <f t="shared" si="182"/>
        <v>9326</v>
      </c>
      <c r="R695">
        <f t="shared" si="182"/>
        <v>9286</v>
      </c>
      <c r="S695">
        <f t="shared" si="182"/>
        <v>9313</v>
      </c>
      <c r="T695">
        <f t="shared" si="183"/>
        <v>19</v>
      </c>
      <c r="U695">
        <f t="shared" si="184"/>
        <v>24</v>
      </c>
      <c r="V695">
        <f t="shared" si="185"/>
        <v>37</v>
      </c>
    </row>
    <row r="696" spans="1:22" x14ac:dyDescent="0.3">
      <c r="A696">
        <v>9339</v>
      </c>
      <c r="B696">
        <v>88</v>
      </c>
      <c r="C696">
        <v>-116</v>
      </c>
      <c r="D696">
        <v>100</v>
      </c>
      <c r="E696">
        <f t="shared" si="186"/>
        <v>87.125</v>
      </c>
      <c r="F696">
        <f t="shared" si="187"/>
        <v>-81.125</v>
      </c>
      <c r="G696">
        <f t="shared" si="188"/>
        <v>88.25</v>
      </c>
      <c r="H696">
        <f t="shared" si="176"/>
        <v>20</v>
      </c>
      <c r="I696">
        <f t="shared" si="177"/>
        <v>-125</v>
      </c>
      <c r="J696">
        <f t="shared" si="178"/>
        <v>53</v>
      </c>
      <c r="K696">
        <f t="shared" si="189"/>
        <v>0</v>
      </c>
      <c r="L696">
        <f t="shared" si="190"/>
        <v>0</v>
      </c>
      <c r="M696">
        <f t="shared" si="191"/>
        <v>1</v>
      </c>
      <c r="N696">
        <f t="shared" si="179"/>
        <v>0</v>
      </c>
      <c r="O696">
        <f t="shared" si="180"/>
        <v>0</v>
      </c>
      <c r="P696">
        <f t="shared" si="181"/>
        <v>0</v>
      </c>
      <c r="Q696">
        <f t="shared" si="182"/>
        <v>9326</v>
      </c>
      <c r="R696">
        <f t="shared" si="182"/>
        <v>9286</v>
      </c>
      <c r="S696">
        <f t="shared" si="182"/>
        <v>9313</v>
      </c>
      <c r="T696">
        <f t="shared" si="183"/>
        <v>19</v>
      </c>
      <c r="U696">
        <f t="shared" si="184"/>
        <v>24</v>
      </c>
      <c r="V696">
        <f t="shared" si="185"/>
        <v>37</v>
      </c>
    </row>
    <row r="697" spans="1:22" x14ac:dyDescent="0.3">
      <c r="A697">
        <v>9353</v>
      </c>
      <c r="B697">
        <v>125</v>
      </c>
      <c r="C697">
        <v>-176</v>
      </c>
      <c r="D697">
        <v>141</v>
      </c>
      <c r="E697">
        <f t="shared" si="186"/>
        <v>97.958333333333329</v>
      </c>
      <c r="F697">
        <f t="shared" si="187"/>
        <v>-127.5</v>
      </c>
      <c r="G697">
        <f t="shared" si="188"/>
        <v>97.416666666666671</v>
      </c>
      <c r="H697">
        <f t="shared" si="176"/>
        <v>37</v>
      </c>
      <c r="I697">
        <f t="shared" si="177"/>
        <v>-60</v>
      </c>
      <c r="J697">
        <f t="shared" si="178"/>
        <v>41</v>
      </c>
      <c r="K697">
        <f t="shared" si="189"/>
        <v>1</v>
      </c>
      <c r="L697">
        <f t="shared" si="190"/>
        <v>0</v>
      </c>
      <c r="M697">
        <f t="shared" si="191"/>
        <v>1</v>
      </c>
      <c r="N697">
        <f t="shared" si="179"/>
        <v>0</v>
      </c>
      <c r="O697">
        <f t="shared" si="180"/>
        <v>0</v>
      </c>
      <c r="P697">
        <f t="shared" si="181"/>
        <v>0</v>
      </c>
      <c r="Q697">
        <f t="shared" si="182"/>
        <v>9326</v>
      </c>
      <c r="R697">
        <f t="shared" si="182"/>
        <v>9286</v>
      </c>
      <c r="S697">
        <f t="shared" si="182"/>
        <v>9313</v>
      </c>
      <c r="T697">
        <f t="shared" si="183"/>
        <v>19</v>
      </c>
      <c r="U697">
        <f t="shared" si="184"/>
        <v>24</v>
      </c>
      <c r="V697">
        <f t="shared" si="185"/>
        <v>37</v>
      </c>
    </row>
    <row r="698" spans="1:22" x14ac:dyDescent="0.3">
      <c r="A698">
        <v>9367</v>
      </c>
      <c r="B698">
        <v>82</v>
      </c>
      <c r="C698">
        <v>-224</v>
      </c>
      <c r="D698">
        <v>68</v>
      </c>
      <c r="E698">
        <f t="shared" si="186"/>
        <v>94.75</v>
      </c>
      <c r="F698">
        <f t="shared" si="187"/>
        <v>-147.58333333333334</v>
      </c>
      <c r="G698">
        <f t="shared" si="188"/>
        <v>84.625</v>
      </c>
      <c r="H698">
        <f t="shared" si="176"/>
        <v>-43</v>
      </c>
      <c r="I698">
        <f t="shared" si="177"/>
        <v>-48</v>
      </c>
      <c r="J698">
        <f t="shared" si="178"/>
        <v>-73</v>
      </c>
      <c r="K698">
        <f t="shared" si="189"/>
        <v>0</v>
      </c>
      <c r="L698">
        <f t="shared" si="190"/>
        <v>0</v>
      </c>
      <c r="M698">
        <f t="shared" si="191"/>
        <v>0</v>
      </c>
      <c r="N698">
        <f t="shared" si="179"/>
        <v>1</v>
      </c>
      <c r="O698">
        <f t="shared" si="180"/>
        <v>0</v>
      </c>
      <c r="P698">
        <f t="shared" si="181"/>
        <v>1</v>
      </c>
      <c r="Q698">
        <f t="shared" si="182"/>
        <v>9367</v>
      </c>
      <c r="R698">
        <f t="shared" si="182"/>
        <v>9286</v>
      </c>
      <c r="S698">
        <f t="shared" si="182"/>
        <v>9367</v>
      </c>
      <c r="T698">
        <f t="shared" si="183"/>
        <v>24</v>
      </c>
      <c r="U698">
        <f t="shared" si="184"/>
        <v>24</v>
      </c>
      <c r="V698">
        <f t="shared" si="185"/>
        <v>19</v>
      </c>
    </row>
    <row r="699" spans="1:22" x14ac:dyDescent="0.3">
      <c r="A699">
        <v>9380</v>
      </c>
      <c r="B699">
        <v>126</v>
      </c>
      <c r="C699">
        <v>-193</v>
      </c>
      <c r="D699">
        <v>90</v>
      </c>
      <c r="E699">
        <f t="shared" si="186"/>
        <v>98.125</v>
      </c>
      <c r="F699">
        <f t="shared" si="187"/>
        <v>-128.66666666666666</v>
      </c>
      <c r="G699">
        <f t="shared" si="188"/>
        <v>80</v>
      </c>
      <c r="H699">
        <f t="shared" si="176"/>
        <v>44</v>
      </c>
      <c r="I699">
        <f t="shared" si="177"/>
        <v>31</v>
      </c>
      <c r="J699">
        <f t="shared" si="178"/>
        <v>22</v>
      </c>
      <c r="K699">
        <f t="shared" si="189"/>
        <v>1</v>
      </c>
      <c r="L699">
        <f t="shared" si="190"/>
        <v>1</v>
      </c>
      <c r="M699">
        <f t="shared" si="191"/>
        <v>1</v>
      </c>
      <c r="N699">
        <f t="shared" si="179"/>
        <v>0</v>
      </c>
      <c r="O699">
        <f t="shared" si="180"/>
        <v>0</v>
      </c>
      <c r="P699">
        <f t="shared" si="181"/>
        <v>0</v>
      </c>
      <c r="Q699">
        <f t="shared" si="182"/>
        <v>9367</v>
      </c>
      <c r="R699">
        <f t="shared" si="182"/>
        <v>9286</v>
      </c>
      <c r="S699">
        <f t="shared" si="182"/>
        <v>9367</v>
      </c>
      <c r="T699">
        <f t="shared" si="183"/>
        <v>24</v>
      </c>
      <c r="U699">
        <f t="shared" si="184"/>
        <v>24</v>
      </c>
      <c r="V699">
        <f t="shared" si="185"/>
        <v>19</v>
      </c>
    </row>
    <row r="700" spans="1:22" x14ac:dyDescent="0.3">
      <c r="A700">
        <v>9394</v>
      </c>
      <c r="B700">
        <v>98</v>
      </c>
      <c r="C700">
        <v>-96</v>
      </c>
      <c r="D700">
        <v>78</v>
      </c>
      <c r="E700">
        <f t="shared" si="186"/>
        <v>88.083333333333329</v>
      </c>
      <c r="F700">
        <f t="shared" si="187"/>
        <v>-78.541666666666671</v>
      </c>
      <c r="G700">
        <f t="shared" si="188"/>
        <v>72.583333333333329</v>
      </c>
      <c r="H700">
        <f t="shared" si="176"/>
        <v>-28</v>
      </c>
      <c r="I700">
        <f t="shared" si="177"/>
        <v>97</v>
      </c>
      <c r="J700">
        <f t="shared" si="178"/>
        <v>-12</v>
      </c>
      <c r="K700">
        <f t="shared" si="189"/>
        <v>0</v>
      </c>
      <c r="L700">
        <f t="shared" si="190"/>
        <v>0</v>
      </c>
      <c r="M700">
        <f t="shared" si="191"/>
        <v>0</v>
      </c>
      <c r="N700">
        <f t="shared" si="179"/>
        <v>1</v>
      </c>
      <c r="O700">
        <f t="shared" si="180"/>
        <v>1</v>
      </c>
      <c r="P700">
        <f t="shared" si="181"/>
        <v>1</v>
      </c>
      <c r="Q700">
        <f t="shared" si="182"/>
        <v>9394</v>
      </c>
      <c r="R700">
        <f t="shared" si="182"/>
        <v>9394</v>
      </c>
      <c r="S700">
        <f t="shared" si="182"/>
        <v>9394</v>
      </c>
      <c r="T700">
        <f t="shared" si="183"/>
        <v>37</v>
      </c>
      <c r="U700">
        <f t="shared" si="184"/>
        <v>9</v>
      </c>
      <c r="V700">
        <f t="shared" si="185"/>
        <v>37</v>
      </c>
    </row>
    <row r="701" spans="1:22" x14ac:dyDescent="0.3">
      <c r="A701">
        <v>9407</v>
      </c>
      <c r="B701">
        <v>72</v>
      </c>
      <c r="C701">
        <v>-2</v>
      </c>
      <c r="D701">
        <v>50</v>
      </c>
      <c r="E701">
        <f t="shared" si="186"/>
        <v>73.375</v>
      </c>
      <c r="F701">
        <f t="shared" si="187"/>
        <v>-16.916666666666668</v>
      </c>
      <c r="G701">
        <f t="shared" si="188"/>
        <v>61.166666666666664</v>
      </c>
      <c r="H701">
        <f t="shared" si="176"/>
        <v>-26</v>
      </c>
      <c r="I701">
        <f t="shared" si="177"/>
        <v>94</v>
      </c>
      <c r="J701">
        <f t="shared" si="178"/>
        <v>-28</v>
      </c>
      <c r="K701">
        <f t="shared" si="189"/>
        <v>0</v>
      </c>
      <c r="L701">
        <f t="shared" si="190"/>
        <v>0</v>
      </c>
      <c r="M701">
        <f t="shared" si="191"/>
        <v>0</v>
      </c>
      <c r="N701">
        <f t="shared" si="179"/>
        <v>0</v>
      </c>
      <c r="O701">
        <f t="shared" si="180"/>
        <v>0</v>
      </c>
      <c r="P701">
        <f t="shared" si="181"/>
        <v>0</v>
      </c>
      <c r="Q701">
        <f t="shared" si="182"/>
        <v>9394</v>
      </c>
      <c r="R701">
        <f t="shared" si="182"/>
        <v>9394</v>
      </c>
      <c r="S701">
        <f t="shared" si="182"/>
        <v>9394</v>
      </c>
      <c r="T701">
        <f t="shared" si="183"/>
        <v>37</v>
      </c>
      <c r="U701">
        <f t="shared" si="184"/>
        <v>9</v>
      </c>
      <c r="V701">
        <f t="shared" si="185"/>
        <v>37</v>
      </c>
    </row>
    <row r="702" spans="1:22" x14ac:dyDescent="0.3">
      <c r="A702">
        <v>9420</v>
      </c>
      <c r="B702">
        <v>43</v>
      </c>
      <c r="C702">
        <v>76</v>
      </c>
      <c r="D702">
        <v>46</v>
      </c>
      <c r="E702">
        <f t="shared" si="186"/>
        <v>56.958333333333336</v>
      </c>
      <c r="F702">
        <f t="shared" si="187"/>
        <v>37.791666666666664</v>
      </c>
      <c r="G702">
        <f t="shared" si="188"/>
        <v>52.125</v>
      </c>
      <c r="H702">
        <f t="shared" si="176"/>
        <v>-29</v>
      </c>
      <c r="I702">
        <f t="shared" si="177"/>
        <v>78</v>
      </c>
      <c r="J702">
        <f t="shared" si="178"/>
        <v>-4</v>
      </c>
      <c r="K702">
        <f t="shared" si="189"/>
        <v>0</v>
      </c>
      <c r="L702">
        <f t="shared" si="190"/>
        <v>0</v>
      </c>
      <c r="M702">
        <f t="shared" si="191"/>
        <v>0</v>
      </c>
      <c r="N702">
        <f t="shared" si="179"/>
        <v>0</v>
      </c>
      <c r="O702">
        <f t="shared" si="180"/>
        <v>0</v>
      </c>
      <c r="P702">
        <f t="shared" si="181"/>
        <v>0</v>
      </c>
      <c r="Q702">
        <f t="shared" si="182"/>
        <v>9394</v>
      </c>
      <c r="R702">
        <f t="shared" si="182"/>
        <v>9394</v>
      </c>
      <c r="S702">
        <f t="shared" si="182"/>
        <v>9394</v>
      </c>
      <c r="T702">
        <f t="shared" si="183"/>
        <v>37</v>
      </c>
      <c r="U702">
        <f t="shared" si="184"/>
        <v>9</v>
      </c>
      <c r="V702">
        <f t="shared" si="185"/>
        <v>37</v>
      </c>
    </row>
    <row r="703" spans="1:22" x14ac:dyDescent="0.3">
      <c r="A703">
        <v>9434</v>
      </c>
      <c r="B703">
        <v>34</v>
      </c>
      <c r="C703">
        <v>123</v>
      </c>
      <c r="D703">
        <v>41</v>
      </c>
      <c r="E703">
        <f t="shared" si="186"/>
        <v>50.416666666666664</v>
      </c>
      <c r="F703">
        <f t="shared" si="187"/>
        <v>74.291666666666671</v>
      </c>
      <c r="G703">
        <f t="shared" si="188"/>
        <v>49.208333333333336</v>
      </c>
      <c r="H703">
        <f t="shared" si="176"/>
        <v>-9</v>
      </c>
      <c r="I703">
        <f t="shared" si="177"/>
        <v>47</v>
      </c>
      <c r="J703">
        <f t="shared" si="178"/>
        <v>-5</v>
      </c>
      <c r="K703">
        <f t="shared" si="189"/>
        <v>0</v>
      </c>
      <c r="L703">
        <f t="shared" si="190"/>
        <v>0</v>
      </c>
      <c r="M703">
        <f t="shared" si="191"/>
        <v>0</v>
      </c>
      <c r="N703">
        <f t="shared" si="179"/>
        <v>0</v>
      </c>
      <c r="O703">
        <f t="shared" si="180"/>
        <v>0</v>
      </c>
      <c r="P703">
        <f t="shared" si="181"/>
        <v>0</v>
      </c>
      <c r="Q703">
        <f t="shared" si="182"/>
        <v>9394</v>
      </c>
      <c r="R703">
        <f t="shared" si="182"/>
        <v>9394</v>
      </c>
      <c r="S703">
        <f t="shared" si="182"/>
        <v>9394</v>
      </c>
      <c r="T703">
        <f t="shared" si="183"/>
        <v>37</v>
      </c>
      <c r="U703">
        <f t="shared" si="184"/>
        <v>9</v>
      </c>
      <c r="V703">
        <f t="shared" si="185"/>
        <v>37</v>
      </c>
    </row>
    <row r="704" spans="1:22" x14ac:dyDescent="0.3">
      <c r="A704">
        <v>9447</v>
      </c>
      <c r="B704">
        <v>41</v>
      </c>
      <c r="C704">
        <v>128</v>
      </c>
      <c r="D704">
        <v>48</v>
      </c>
      <c r="E704">
        <f t="shared" si="186"/>
        <v>50.75</v>
      </c>
      <c r="F704">
        <f t="shared" si="187"/>
        <v>78.583333333333329</v>
      </c>
      <c r="G704">
        <f t="shared" si="188"/>
        <v>55.25</v>
      </c>
      <c r="H704">
        <f t="shared" si="176"/>
        <v>7</v>
      </c>
      <c r="I704">
        <f t="shared" si="177"/>
        <v>5</v>
      </c>
      <c r="J704">
        <f t="shared" si="178"/>
        <v>7</v>
      </c>
      <c r="K704">
        <f t="shared" si="189"/>
        <v>1</v>
      </c>
      <c r="L704">
        <f t="shared" si="190"/>
        <v>1</v>
      </c>
      <c r="M704">
        <f t="shared" si="191"/>
        <v>1</v>
      </c>
      <c r="N704">
        <f t="shared" si="179"/>
        <v>0</v>
      </c>
      <c r="O704">
        <f t="shared" si="180"/>
        <v>0</v>
      </c>
      <c r="P704">
        <f t="shared" si="181"/>
        <v>0</v>
      </c>
      <c r="Q704">
        <f t="shared" si="182"/>
        <v>9394</v>
      </c>
      <c r="R704">
        <f t="shared" si="182"/>
        <v>9394</v>
      </c>
      <c r="S704">
        <f t="shared" si="182"/>
        <v>9394</v>
      </c>
      <c r="T704">
        <f t="shared" si="183"/>
        <v>37</v>
      </c>
      <c r="U704">
        <f t="shared" si="184"/>
        <v>9</v>
      </c>
      <c r="V704">
        <f t="shared" si="185"/>
        <v>37</v>
      </c>
    </row>
    <row r="705" spans="1:22" x14ac:dyDescent="0.3">
      <c r="A705">
        <v>9461</v>
      </c>
      <c r="B705">
        <v>53</v>
      </c>
      <c r="C705">
        <v>102</v>
      </c>
      <c r="D705">
        <v>53</v>
      </c>
      <c r="E705">
        <f t="shared" si="186"/>
        <v>52.833333333333336</v>
      </c>
      <c r="F705">
        <f t="shared" si="187"/>
        <v>66</v>
      </c>
      <c r="G705">
        <f t="shared" si="188"/>
        <v>53.083333333333336</v>
      </c>
      <c r="H705">
        <f t="shared" si="176"/>
        <v>12</v>
      </c>
      <c r="I705">
        <f t="shared" si="177"/>
        <v>-26</v>
      </c>
      <c r="J705">
        <f t="shared" si="178"/>
        <v>5</v>
      </c>
      <c r="K705">
        <f t="shared" si="189"/>
        <v>0</v>
      </c>
      <c r="L705">
        <f t="shared" si="190"/>
        <v>0</v>
      </c>
      <c r="M705">
        <f t="shared" si="191"/>
        <v>0</v>
      </c>
      <c r="N705">
        <f t="shared" si="179"/>
        <v>1</v>
      </c>
      <c r="O705">
        <f t="shared" si="180"/>
        <v>1</v>
      </c>
      <c r="P705">
        <f t="shared" si="181"/>
        <v>1</v>
      </c>
      <c r="Q705">
        <f t="shared" si="182"/>
        <v>9461</v>
      </c>
      <c r="R705">
        <f t="shared" si="182"/>
        <v>9461</v>
      </c>
      <c r="S705">
        <f t="shared" si="182"/>
        <v>9461</v>
      </c>
      <c r="T705">
        <f t="shared" si="183"/>
        <v>15</v>
      </c>
      <c r="U705">
        <f t="shared" si="184"/>
        <v>15</v>
      </c>
      <c r="V705">
        <f t="shared" si="185"/>
        <v>15</v>
      </c>
    </row>
    <row r="706" spans="1:22" x14ac:dyDescent="0.3">
      <c r="A706">
        <v>9475</v>
      </c>
      <c r="B706">
        <v>60</v>
      </c>
      <c r="C706">
        <v>66</v>
      </c>
      <c r="D706">
        <v>56</v>
      </c>
      <c r="E706">
        <f t="shared" si="186"/>
        <v>59.416666666666664</v>
      </c>
      <c r="F706">
        <f t="shared" si="187"/>
        <v>28.125</v>
      </c>
      <c r="G706">
        <f t="shared" si="188"/>
        <v>60.041666666666664</v>
      </c>
      <c r="H706">
        <f t="shared" si="176"/>
        <v>7</v>
      </c>
      <c r="I706">
        <f t="shared" si="177"/>
        <v>-36</v>
      </c>
      <c r="J706">
        <f t="shared" si="178"/>
        <v>3</v>
      </c>
      <c r="K706">
        <f t="shared" si="189"/>
        <v>0</v>
      </c>
      <c r="L706">
        <f t="shared" si="190"/>
        <v>0</v>
      </c>
      <c r="M706">
        <f t="shared" si="191"/>
        <v>1</v>
      </c>
      <c r="N706">
        <f t="shared" si="179"/>
        <v>0</v>
      </c>
      <c r="O706">
        <f t="shared" si="180"/>
        <v>0</v>
      </c>
      <c r="P706">
        <f t="shared" si="181"/>
        <v>0</v>
      </c>
      <c r="Q706">
        <f t="shared" si="182"/>
        <v>9461</v>
      </c>
      <c r="R706">
        <f t="shared" si="182"/>
        <v>9461</v>
      </c>
      <c r="S706">
        <f t="shared" si="182"/>
        <v>9461</v>
      </c>
      <c r="T706">
        <f t="shared" si="183"/>
        <v>15</v>
      </c>
      <c r="U706">
        <f t="shared" si="184"/>
        <v>15</v>
      </c>
      <c r="V706">
        <f t="shared" si="185"/>
        <v>15</v>
      </c>
    </row>
    <row r="707" spans="1:22" x14ac:dyDescent="0.3">
      <c r="A707">
        <v>9488</v>
      </c>
      <c r="B707">
        <v>68</v>
      </c>
      <c r="C707">
        <v>6</v>
      </c>
      <c r="D707">
        <v>47</v>
      </c>
      <c r="E707">
        <f t="shared" si="186"/>
        <v>66.541666666666671</v>
      </c>
      <c r="F707">
        <f t="shared" si="187"/>
        <v>-30</v>
      </c>
      <c r="G707">
        <f t="shared" si="188"/>
        <v>70.125</v>
      </c>
      <c r="H707">
        <f t="shared" si="176"/>
        <v>8</v>
      </c>
      <c r="I707">
        <f t="shared" si="177"/>
        <v>-60</v>
      </c>
      <c r="J707">
        <f t="shared" si="178"/>
        <v>-9</v>
      </c>
      <c r="K707">
        <f t="shared" si="189"/>
        <v>0</v>
      </c>
      <c r="L707">
        <f t="shared" si="190"/>
        <v>0</v>
      </c>
      <c r="M707">
        <f t="shared" si="191"/>
        <v>0</v>
      </c>
      <c r="N707">
        <f t="shared" si="179"/>
        <v>0</v>
      </c>
      <c r="O707">
        <f t="shared" si="180"/>
        <v>0</v>
      </c>
      <c r="P707">
        <f t="shared" si="181"/>
        <v>1</v>
      </c>
      <c r="Q707">
        <f t="shared" si="182"/>
        <v>9461</v>
      </c>
      <c r="R707">
        <f t="shared" si="182"/>
        <v>9461</v>
      </c>
      <c r="S707">
        <f t="shared" si="182"/>
        <v>9488</v>
      </c>
      <c r="T707">
        <f t="shared" si="183"/>
        <v>15</v>
      </c>
      <c r="U707">
        <f t="shared" si="184"/>
        <v>15</v>
      </c>
      <c r="V707">
        <f t="shared" si="185"/>
        <v>37</v>
      </c>
    </row>
    <row r="708" spans="1:22" x14ac:dyDescent="0.3">
      <c r="A708">
        <v>9501</v>
      </c>
      <c r="B708">
        <v>98</v>
      </c>
      <c r="C708">
        <v>-230</v>
      </c>
      <c r="D708">
        <v>187</v>
      </c>
      <c r="E708">
        <f t="shared" si="186"/>
        <v>71.541666666666671</v>
      </c>
      <c r="F708">
        <f t="shared" si="187"/>
        <v>-105.25</v>
      </c>
      <c r="G708">
        <f t="shared" si="188"/>
        <v>89.291666666666671</v>
      </c>
      <c r="H708">
        <f t="shared" ref="H708:H771" si="192">ROUND(B708-B707,2)</f>
        <v>30</v>
      </c>
      <c r="I708">
        <f t="shared" ref="I708:I771" si="193">ROUND(C708-C707,2)</f>
        <v>-236</v>
      </c>
      <c r="J708">
        <f t="shared" ref="J708:J771" si="194">ROUND(D708-D707,2)</f>
        <v>140</v>
      </c>
      <c r="K708">
        <f t="shared" si="189"/>
        <v>1</v>
      </c>
      <c r="L708">
        <f t="shared" si="190"/>
        <v>0</v>
      </c>
      <c r="M708">
        <f t="shared" si="191"/>
        <v>1</v>
      </c>
      <c r="N708">
        <f t="shared" ref="N708:N771" si="195">IF(K707-K708=1,1,0)</f>
        <v>0</v>
      </c>
      <c r="O708">
        <f t="shared" ref="O708:O771" si="196">IF(L707-L708=1,1,0)</f>
        <v>0</v>
      </c>
      <c r="P708">
        <f t="shared" ref="P708:P771" si="197">IF(M707-M708=1,1,0)</f>
        <v>0</v>
      </c>
      <c r="Q708">
        <f t="shared" ref="Q708:S771" si="198">IF(N708=1,$A708,Q707)</f>
        <v>9461</v>
      </c>
      <c r="R708">
        <f t="shared" si="198"/>
        <v>9461</v>
      </c>
      <c r="S708">
        <f t="shared" si="198"/>
        <v>9488</v>
      </c>
      <c r="T708">
        <f t="shared" ref="T708:T771" si="199">ROUND(IF(N708=1,1000/(Q708-Q707),T707),0)</f>
        <v>15</v>
      </c>
      <c r="U708">
        <f t="shared" ref="U708:U771" si="200">ROUND(IF(O708=1,1000/(R708-R707),U707),0)</f>
        <v>15</v>
      </c>
      <c r="V708">
        <f t="shared" ref="V708:V771" si="201">ROUND(IF(P708=1,1000/(S708-S707),V707),0)</f>
        <v>37</v>
      </c>
    </row>
    <row r="709" spans="1:22" x14ac:dyDescent="0.3">
      <c r="A709">
        <v>9515</v>
      </c>
      <c r="B709">
        <v>23</v>
      </c>
      <c r="C709">
        <v>-110</v>
      </c>
      <c r="D709">
        <v>-25</v>
      </c>
      <c r="E709">
        <f t="shared" si="186"/>
        <v>62.916666666666664</v>
      </c>
      <c r="F709">
        <f t="shared" si="187"/>
        <v>-115.5</v>
      </c>
      <c r="G709">
        <f t="shared" si="188"/>
        <v>58.541666666666664</v>
      </c>
      <c r="H709">
        <f t="shared" si="192"/>
        <v>-75</v>
      </c>
      <c r="I709">
        <f t="shared" si="193"/>
        <v>120</v>
      </c>
      <c r="J709">
        <f t="shared" si="194"/>
        <v>-212</v>
      </c>
      <c r="K709">
        <f t="shared" si="189"/>
        <v>0</v>
      </c>
      <c r="L709">
        <f t="shared" si="190"/>
        <v>1</v>
      </c>
      <c r="M709">
        <f t="shared" si="191"/>
        <v>0</v>
      </c>
      <c r="N709">
        <f t="shared" si="195"/>
        <v>1</v>
      </c>
      <c r="O709">
        <f t="shared" si="196"/>
        <v>0</v>
      </c>
      <c r="P709">
        <f t="shared" si="197"/>
        <v>1</v>
      </c>
      <c r="Q709">
        <f t="shared" si="198"/>
        <v>9515</v>
      </c>
      <c r="R709">
        <f t="shared" si="198"/>
        <v>9461</v>
      </c>
      <c r="S709">
        <f t="shared" si="198"/>
        <v>9515</v>
      </c>
      <c r="T709">
        <f t="shared" si="199"/>
        <v>19</v>
      </c>
      <c r="U709">
        <f t="shared" si="200"/>
        <v>15</v>
      </c>
      <c r="V709">
        <f t="shared" si="201"/>
        <v>37</v>
      </c>
    </row>
    <row r="710" spans="1:22" x14ac:dyDescent="0.3">
      <c r="A710">
        <v>9528</v>
      </c>
      <c r="B710">
        <v>84</v>
      </c>
      <c r="C710">
        <v>-170</v>
      </c>
      <c r="D710">
        <v>61</v>
      </c>
      <c r="E710">
        <f t="shared" si="186"/>
        <v>74.75</v>
      </c>
      <c r="F710">
        <f t="shared" si="187"/>
        <v>-127.08333333333333</v>
      </c>
      <c r="G710">
        <f t="shared" si="188"/>
        <v>69.958333333333329</v>
      </c>
      <c r="H710">
        <f t="shared" si="192"/>
        <v>61</v>
      </c>
      <c r="I710">
        <f t="shared" si="193"/>
        <v>-60</v>
      </c>
      <c r="J710">
        <f t="shared" si="194"/>
        <v>86</v>
      </c>
      <c r="K710">
        <f t="shared" si="189"/>
        <v>1</v>
      </c>
      <c r="L710">
        <f t="shared" si="190"/>
        <v>0</v>
      </c>
      <c r="M710">
        <f t="shared" si="191"/>
        <v>1</v>
      </c>
      <c r="N710">
        <f t="shared" si="195"/>
        <v>0</v>
      </c>
      <c r="O710">
        <f t="shared" si="196"/>
        <v>1</v>
      </c>
      <c r="P710">
        <f t="shared" si="197"/>
        <v>0</v>
      </c>
      <c r="Q710">
        <f t="shared" si="198"/>
        <v>9515</v>
      </c>
      <c r="R710">
        <f t="shared" si="198"/>
        <v>9528</v>
      </c>
      <c r="S710">
        <f t="shared" si="198"/>
        <v>9515</v>
      </c>
      <c r="T710">
        <f t="shared" si="199"/>
        <v>19</v>
      </c>
      <c r="U710">
        <f t="shared" si="200"/>
        <v>15</v>
      </c>
      <c r="V710">
        <f t="shared" si="201"/>
        <v>37</v>
      </c>
    </row>
    <row r="711" spans="1:22" x14ac:dyDescent="0.3">
      <c r="A711">
        <v>9541</v>
      </c>
      <c r="B711">
        <v>110</v>
      </c>
      <c r="C711">
        <v>-177</v>
      </c>
      <c r="D711">
        <v>129</v>
      </c>
      <c r="E711">
        <f t="shared" si="186"/>
        <v>82.041666666666671</v>
      </c>
      <c r="F711">
        <f t="shared" si="187"/>
        <v>-116.70833333333333</v>
      </c>
      <c r="G711">
        <f t="shared" si="188"/>
        <v>85.25</v>
      </c>
      <c r="H711">
        <f t="shared" si="192"/>
        <v>26</v>
      </c>
      <c r="I711">
        <f t="shared" si="193"/>
        <v>-7</v>
      </c>
      <c r="J711">
        <f t="shared" si="194"/>
        <v>68</v>
      </c>
      <c r="K711">
        <f t="shared" si="189"/>
        <v>1</v>
      </c>
      <c r="L711">
        <f t="shared" si="190"/>
        <v>0</v>
      </c>
      <c r="M711">
        <f t="shared" si="191"/>
        <v>1</v>
      </c>
      <c r="N711">
        <f t="shared" si="195"/>
        <v>0</v>
      </c>
      <c r="O711">
        <f t="shared" si="196"/>
        <v>0</v>
      </c>
      <c r="P711">
        <f t="shared" si="197"/>
        <v>0</v>
      </c>
      <c r="Q711">
        <f t="shared" si="198"/>
        <v>9515</v>
      </c>
      <c r="R711">
        <f t="shared" si="198"/>
        <v>9528</v>
      </c>
      <c r="S711">
        <f t="shared" si="198"/>
        <v>9515</v>
      </c>
      <c r="T711">
        <f t="shared" si="199"/>
        <v>19</v>
      </c>
      <c r="U711">
        <f t="shared" si="200"/>
        <v>15</v>
      </c>
      <c r="V711">
        <f t="shared" si="201"/>
        <v>37</v>
      </c>
    </row>
    <row r="712" spans="1:22" x14ac:dyDescent="0.3">
      <c r="A712">
        <v>9555</v>
      </c>
      <c r="B712">
        <v>77</v>
      </c>
      <c r="C712">
        <v>-115</v>
      </c>
      <c r="D712">
        <v>95</v>
      </c>
      <c r="E712">
        <f t="shared" si="186"/>
        <v>75.375</v>
      </c>
      <c r="F712">
        <f t="shared" si="187"/>
        <v>-79.208333333333329</v>
      </c>
      <c r="G712">
        <f t="shared" si="188"/>
        <v>82.375</v>
      </c>
      <c r="H712">
        <f t="shared" si="192"/>
        <v>-33</v>
      </c>
      <c r="I712">
        <f t="shared" si="193"/>
        <v>62</v>
      </c>
      <c r="J712">
        <f t="shared" si="194"/>
        <v>-34</v>
      </c>
      <c r="K712">
        <f t="shared" si="189"/>
        <v>0</v>
      </c>
      <c r="L712">
        <f t="shared" si="190"/>
        <v>1</v>
      </c>
      <c r="M712">
        <f t="shared" si="191"/>
        <v>0</v>
      </c>
      <c r="N712">
        <f t="shared" si="195"/>
        <v>1</v>
      </c>
      <c r="O712">
        <f t="shared" si="196"/>
        <v>0</v>
      </c>
      <c r="P712">
        <f t="shared" si="197"/>
        <v>1</v>
      </c>
      <c r="Q712">
        <f t="shared" si="198"/>
        <v>9555</v>
      </c>
      <c r="R712">
        <f t="shared" si="198"/>
        <v>9528</v>
      </c>
      <c r="S712">
        <f t="shared" si="198"/>
        <v>9555</v>
      </c>
      <c r="T712">
        <f t="shared" si="199"/>
        <v>25</v>
      </c>
      <c r="U712">
        <f t="shared" si="200"/>
        <v>15</v>
      </c>
      <c r="V712">
        <f t="shared" si="201"/>
        <v>25</v>
      </c>
    </row>
    <row r="713" spans="1:22" x14ac:dyDescent="0.3">
      <c r="A713">
        <v>9569</v>
      </c>
      <c r="B713">
        <v>52</v>
      </c>
      <c r="C713">
        <v>-3</v>
      </c>
      <c r="D713">
        <v>57</v>
      </c>
      <c r="E713">
        <f t="shared" si="186"/>
        <v>64.916666666666671</v>
      </c>
      <c r="F713">
        <f t="shared" si="187"/>
        <v>-12.833333333333334</v>
      </c>
      <c r="G713">
        <f t="shared" si="188"/>
        <v>63.625</v>
      </c>
      <c r="H713">
        <f t="shared" si="192"/>
        <v>-25</v>
      </c>
      <c r="I713">
        <f t="shared" si="193"/>
        <v>112</v>
      </c>
      <c r="J713">
        <f t="shared" si="194"/>
        <v>-38</v>
      </c>
      <c r="K713">
        <f t="shared" si="189"/>
        <v>0</v>
      </c>
      <c r="L713">
        <f t="shared" si="190"/>
        <v>0</v>
      </c>
      <c r="M713">
        <f t="shared" si="191"/>
        <v>0</v>
      </c>
      <c r="N713">
        <f t="shared" si="195"/>
        <v>0</v>
      </c>
      <c r="O713">
        <f t="shared" si="196"/>
        <v>1</v>
      </c>
      <c r="P713">
        <f t="shared" si="197"/>
        <v>0</v>
      </c>
      <c r="Q713">
        <f t="shared" si="198"/>
        <v>9555</v>
      </c>
      <c r="R713">
        <f t="shared" si="198"/>
        <v>9569</v>
      </c>
      <c r="S713">
        <f t="shared" si="198"/>
        <v>9555</v>
      </c>
      <c r="T713">
        <f t="shared" si="199"/>
        <v>25</v>
      </c>
      <c r="U713">
        <f t="shared" si="200"/>
        <v>24</v>
      </c>
      <c r="V713">
        <f t="shared" si="201"/>
        <v>25</v>
      </c>
    </row>
    <row r="714" spans="1:22" x14ac:dyDescent="0.3">
      <c r="A714">
        <v>9582</v>
      </c>
      <c r="B714">
        <v>60</v>
      </c>
      <c r="C714">
        <v>79</v>
      </c>
      <c r="D714">
        <v>51</v>
      </c>
      <c r="E714">
        <f t="shared" si="186"/>
        <v>65.375</v>
      </c>
      <c r="F714">
        <f t="shared" si="187"/>
        <v>41.25</v>
      </c>
      <c r="G714">
        <f t="shared" si="188"/>
        <v>58.333333333333336</v>
      </c>
      <c r="H714">
        <f t="shared" si="192"/>
        <v>8</v>
      </c>
      <c r="I714">
        <f t="shared" si="193"/>
        <v>82</v>
      </c>
      <c r="J714">
        <f t="shared" si="194"/>
        <v>-6</v>
      </c>
      <c r="K714">
        <f t="shared" si="189"/>
        <v>1</v>
      </c>
      <c r="L714">
        <f t="shared" si="190"/>
        <v>0</v>
      </c>
      <c r="M714">
        <f t="shared" si="191"/>
        <v>0</v>
      </c>
      <c r="N714">
        <f t="shared" si="195"/>
        <v>0</v>
      </c>
      <c r="O714">
        <f t="shared" si="196"/>
        <v>0</v>
      </c>
      <c r="P714">
        <f t="shared" si="197"/>
        <v>0</v>
      </c>
      <c r="Q714">
        <f t="shared" si="198"/>
        <v>9555</v>
      </c>
      <c r="R714">
        <f t="shared" si="198"/>
        <v>9569</v>
      </c>
      <c r="S714">
        <f t="shared" si="198"/>
        <v>9555</v>
      </c>
      <c r="T714">
        <f t="shared" si="199"/>
        <v>25</v>
      </c>
      <c r="U714">
        <f t="shared" si="200"/>
        <v>24</v>
      </c>
      <c r="V714">
        <f t="shared" si="201"/>
        <v>25</v>
      </c>
    </row>
    <row r="715" spans="1:22" x14ac:dyDescent="0.3">
      <c r="A715">
        <v>9595</v>
      </c>
      <c r="B715">
        <v>69</v>
      </c>
      <c r="C715">
        <v>126</v>
      </c>
      <c r="D715">
        <v>41</v>
      </c>
      <c r="E715">
        <f t="shared" ref="E715:E778" si="202">(1*B711+1*B712+2*B713+4*B714+8*B715+4*B716+2*B717+1*B718+1*B719)/24</f>
        <v>66.833333333333329</v>
      </c>
      <c r="F715">
        <f t="shared" ref="F715:F778" si="203">(1*C711+1*C712+2*C713+4*C714+8*C715+4*C716+2*C717+1*C718+1*C719)/24</f>
        <v>76.5</v>
      </c>
      <c r="G715">
        <f t="shared" ref="G715:G778" si="204">(1*D711+1*D712+2*D713+4*D714+8*D715+4*D716+2*D717+1*D718+1*D719)/24</f>
        <v>53.625</v>
      </c>
      <c r="H715">
        <f t="shared" si="192"/>
        <v>9</v>
      </c>
      <c r="I715">
        <f t="shared" si="193"/>
        <v>47</v>
      </c>
      <c r="J715">
        <f t="shared" si="194"/>
        <v>-10</v>
      </c>
      <c r="K715">
        <f t="shared" si="189"/>
        <v>1</v>
      </c>
      <c r="L715">
        <f t="shared" si="190"/>
        <v>0</v>
      </c>
      <c r="M715">
        <f t="shared" si="191"/>
        <v>0</v>
      </c>
      <c r="N715">
        <f t="shared" si="195"/>
        <v>0</v>
      </c>
      <c r="O715">
        <f t="shared" si="196"/>
        <v>0</v>
      </c>
      <c r="P715">
        <f t="shared" si="197"/>
        <v>0</v>
      </c>
      <c r="Q715">
        <f t="shared" si="198"/>
        <v>9555</v>
      </c>
      <c r="R715">
        <f t="shared" si="198"/>
        <v>9569</v>
      </c>
      <c r="S715">
        <f t="shared" si="198"/>
        <v>9555</v>
      </c>
      <c r="T715">
        <f t="shared" si="199"/>
        <v>25</v>
      </c>
      <c r="U715">
        <f t="shared" si="200"/>
        <v>24</v>
      </c>
      <c r="V715">
        <f t="shared" si="201"/>
        <v>25</v>
      </c>
    </row>
    <row r="716" spans="1:22" x14ac:dyDescent="0.3">
      <c r="A716">
        <v>9609</v>
      </c>
      <c r="B716">
        <v>67</v>
      </c>
      <c r="C716">
        <v>135</v>
      </c>
      <c r="D716">
        <v>46</v>
      </c>
      <c r="E716">
        <f t="shared" si="202"/>
        <v>65.458333333333329</v>
      </c>
      <c r="F716">
        <f t="shared" si="203"/>
        <v>83.166666666666671</v>
      </c>
      <c r="G716">
        <f t="shared" si="204"/>
        <v>51.916666666666664</v>
      </c>
      <c r="H716">
        <f t="shared" si="192"/>
        <v>-2</v>
      </c>
      <c r="I716">
        <f t="shared" si="193"/>
        <v>9</v>
      </c>
      <c r="J716">
        <f t="shared" si="194"/>
        <v>5</v>
      </c>
      <c r="K716">
        <f t="shared" si="189"/>
        <v>0</v>
      </c>
      <c r="L716">
        <f t="shared" si="190"/>
        <v>1</v>
      </c>
      <c r="M716">
        <f t="shared" si="191"/>
        <v>1</v>
      </c>
      <c r="N716">
        <f t="shared" si="195"/>
        <v>1</v>
      </c>
      <c r="O716">
        <f t="shared" si="196"/>
        <v>0</v>
      </c>
      <c r="P716">
        <f t="shared" si="197"/>
        <v>0</v>
      </c>
      <c r="Q716">
        <f t="shared" si="198"/>
        <v>9609</v>
      </c>
      <c r="R716">
        <f t="shared" si="198"/>
        <v>9569</v>
      </c>
      <c r="S716">
        <f t="shared" si="198"/>
        <v>9555</v>
      </c>
      <c r="T716">
        <f t="shared" si="199"/>
        <v>19</v>
      </c>
      <c r="U716">
        <f t="shared" si="200"/>
        <v>24</v>
      </c>
      <c r="V716">
        <f t="shared" si="201"/>
        <v>25</v>
      </c>
    </row>
    <row r="717" spans="1:22" x14ac:dyDescent="0.3">
      <c r="A717">
        <v>9622</v>
      </c>
      <c r="B717">
        <v>62</v>
      </c>
      <c r="C717">
        <v>107</v>
      </c>
      <c r="D717">
        <v>65</v>
      </c>
      <c r="E717">
        <f t="shared" si="202"/>
        <v>63.583333333333336</v>
      </c>
      <c r="F717">
        <f t="shared" si="203"/>
        <v>69.333333333333329</v>
      </c>
      <c r="G717">
        <f t="shared" si="204"/>
        <v>55.083333333333336</v>
      </c>
      <c r="H717">
        <f t="shared" si="192"/>
        <v>-5</v>
      </c>
      <c r="I717">
        <f t="shared" si="193"/>
        <v>-28</v>
      </c>
      <c r="J717">
        <f t="shared" si="194"/>
        <v>19</v>
      </c>
      <c r="K717">
        <f t="shared" ref="K717:K780" si="205">IF( OR(  AND(H716&lt;0,H717&gt;=0), AND(H716&lt;=0,H717&gt;0),    AND(H718&lt;0,H717&gt;=0), AND(H718&lt;=0,H717&gt;0) ), 1, 0)</f>
        <v>0</v>
      </c>
      <c r="L717">
        <f t="shared" ref="L717:L780" si="206">IF( OR(  AND(I716&lt;0,I717&gt;=0), AND(I716&lt;=0,I717&gt;0),    AND(I718&lt;0,I717&gt;=0), AND(I718&lt;=0,I717&gt;0) ), 1, 0)</f>
        <v>0</v>
      </c>
      <c r="M717">
        <f t="shared" ref="M717:M780" si="207">IF( OR(  AND(J716&lt;0,J717&gt;=0), AND(J716&lt;=0,J717&gt;0),    AND(J718&lt;0,J717&gt;=0), AND(J718&lt;=0,J717&gt;0) ), 1, 0)</f>
        <v>1</v>
      </c>
      <c r="N717">
        <f t="shared" si="195"/>
        <v>0</v>
      </c>
      <c r="O717">
        <f t="shared" si="196"/>
        <v>1</v>
      </c>
      <c r="P717">
        <f t="shared" si="197"/>
        <v>0</v>
      </c>
      <c r="Q717">
        <f t="shared" si="198"/>
        <v>9609</v>
      </c>
      <c r="R717">
        <f t="shared" si="198"/>
        <v>9622</v>
      </c>
      <c r="S717">
        <f t="shared" si="198"/>
        <v>9555</v>
      </c>
      <c r="T717">
        <f t="shared" si="199"/>
        <v>19</v>
      </c>
      <c r="U717">
        <f t="shared" si="200"/>
        <v>19</v>
      </c>
      <c r="V717">
        <f t="shared" si="201"/>
        <v>25</v>
      </c>
    </row>
    <row r="718" spans="1:22" x14ac:dyDescent="0.3">
      <c r="A718">
        <v>9635</v>
      </c>
      <c r="B718">
        <v>61</v>
      </c>
      <c r="C718">
        <v>66</v>
      </c>
      <c r="D718">
        <v>63</v>
      </c>
      <c r="E718">
        <f t="shared" si="202"/>
        <v>64.75</v>
      </c>
      <c r="F718">
        <f t="shared" si="203"/>
        <v>27.166666666666668</v>
      </c>
      <c r="G718">
        <f t="shared" si="204"/>
        <v>53.916666666666664</v>
      </c>
      <c r="H718">
        <f t="shared" si="192"/>
        <v>-1</v>
      </c>
      <c r="I718">
        <f t="shared" si="193"/>
        <v>-41</v>
      </c>
      <c r="J718">
        <f t="shared" si="194"/>
        <v>-2</v>
      </c>
      <c r="K718">
        <f t="shared" si="205"/>
        <v>0</v>
      </c>
      <c r="L718">
        <f t="shared" si="206"/>
        <v>0</v>
      </c>
      <c r="M718">
        <f t="shared" si="207"/>
        <v>0</v>
      </c>
      <c r="N718">
        <f t="shared" si="195"/>
        <v>0</v>
      </c>
      <c r="O718">
        <f t="shared" si="196"/>
        <v>0</v>
      </c>
      <c r="P718">
        <f t="shared" si="197"/>
        <v>1</v>
      </c>
      <c r="Q718">
        <f t="shared" si="198"/>
        <v>9609</v>
      </c>
      <c r="R718">
        <f t="shared" si="198"/>
        <v>9622</v>
      </c>
      <c r="S718">
        <f t="shared" si="198"/>
        <v>9635</v>
      </c>
      <c r="T718">
        <f t="shared" si="199"/>
        <v>19</v>
      </c>
      <c r="U718">
        <f t="shared" si="200"/>
        <v>19</v>
      </c>
      <c r="V718">
        <f t="shared" si="201"/>
        <v>13</v>
      </c>
    </row>
    <row r="719" spans="1:22" x14ac:dyDescent="0.3">
      <c r="A719">
        <v>9649</v>
      </c>
      <c r="B719">
        <v>68</v>
      </c>
      <c r="C719">
        <v>-10</v>
      </c>
      <c r="D719">
        <v>40</v>
      </c>
      <c r="E719">
        <f t="shared" si="202"/>
        <v>69.041666666666671</v>
      </c>
      <c r="F719">
        <f t="shared" si="203"/>
        <v>-30.541666666666668</v>
      </c>
      <c r="G719">
        <f t="shared" si="204"/>
        <v>49.958333333333336</v>
      </c>
      <c r="H719">
        <f t="shared" si="192"/>
        <v>7</v>
      </c>
      <c r="I719">
        <f t="shared" si="193"/>
        <v>-76</v>
      </c>
      <c r="J719">
        <f t="shared" si="194"/>
        <v>-23</v>
      </c>
      <c r="K719">
        <f t="shared" si="205"/>
        <v>1</v>
      </c>
      <c r="L719">
        <f t="shared" si="206"/>
        <v>0</v>
      </c>
      <c r="M719">
        <f t="shared" si="207"/>
        <v>0</v>
      </c>
      <c r="N719">
        <f t="shared" si="195"/>
        <v>0</v>
      </c>
      <c r="O719">
        <f t="shared" si="196"/>
        <v>0</v>
      </c>
      <c r="P719">
        <f t="shared" si="197"/>
        <v>0</v>
      </c>
      <c r="Q719">
        <f t="shared" si="198"/>
        <v>9609</v>
      </c>
      <c r="R719">
        <f t="shared" si="198"/>
        <v>9622</v>
      </c>
      <c r="S719">
        <f t="shared" si="198"/>
        <v>9635</v>
      </c>
      <c r="T719">
        <f t="shared" si="199"/>
        <v>19</v>
      </c>
      <c r="U719">
        <f t="shared" si="200"/>
        <v>19</v>
      </c>
      <c r="V719">
        <f t="shared" si="201"/>
        <v>13</v>
      </c>
    </row>
    <row r="720" spans="1:22" x14ac:dyDescent="0.3">
      <c r="A720">
        <v>9663</v>
      </c>
      <c r="B720">
        <v>72</v>
      </c>
      <c r="C720">
        <v>-178</v>
      </c>
      <c r="D720">
        <v>34</v>
      </c>
      <c r="E720">
        <f t="shared" si="202"/>
        <v>71.75</v>
      </c>
      <c r="F720">
        <f t="shared" si="203"/>
        <v>-97.875</v>
      </c>
      <c r="G720">
        <f t="shared" si="204"/>
        <v>49.25</v>
      </c>
      <c r="H720">
        <f t="shared" si="192"/>
        <v>4</v>
      </c>
      <c r="I720">
        <f t="shared" si="193"/>
        <v>-168</v>
      </c>
      <c r="J720">
        <f t="shared" si="194"/>
        <v>-6</v>
      </c>
      <c r="K720">
        <f t="shared" si="205"/>
        <v>1</v>
      </c>
      <c r="L720">
        <f t="shared" si="206"/>
        <v>0</v>
      </c>
      <c r="M720">
        <f t="shared" si="207"/>
        <v>0</v>
      </c>
      <c r="N720">
        <f t="shared" si="195"/>
        <v>0</v>
      </c>
      <c r="O720">
        <f t="shared" si="196"/>
        <v>0</v>
      </c>
      <c r="P720">
        <f t="shared" si="197"/>
        <v>0</v>
      </c>
      <c r="Q720">
        <f t="shared" si="198"/>
        <v>9609</v>
      </c>
      <c r="R720">
        <f t="shared" si="198"/>
        <v>9622</v>
      </c>
      <c r="S720">
        <f t="shared" si="198"/>
        <v>9635</v>
      </c>
      <c r="T720">
        <f t="shared" si="199"/>
        <v>19</v>
      </c>
      <c r="U720">
        <f t="shared" si="200"/>
        <v>19</v>
      </c>
      <c r="V720">
        <f t="shared" si="201"/>
        <v>13</v>
      </c>
    </row>
    <row r="721" spans="1:22" x14ac:dyDescent="0.3">
      <c r="A721">
        <v>9676</v>
      </c>
      <c r="B721">
        <v>60</v>
      </c>
      <c r="C721">
        <v>-126</v>
      </c>
      <c r="D721">
        <v>62</v>
      </c>
      <c r="E721">
        <f t="shared" si="202"/>
        <v>73.833333333333329</v>
      </c>
      <c r="F721">
        <f t="shared" si="203"/>
        <v>-124.58333333333333</v>
      </c>
      <c r="G721">
        <f t="shared" si="204"/>
        <v>56.583333333333336</v>
      </c>
      <c r="H721">
        <f t="shared" si="192"/>
        <v>-12</v>
      </c>
      <c r="I721">
        <f t="shared" si="193"/>
        <v>52</v>
      </c>
      <c r="J721">
        <f t="shared" si="194"/>
        <v>28</v>
      </c>
      <c r="K721">
        <f t="shared" si="205"/>
        <v>0</v>
      </c>
      <c r="L721">
        <f t="shared" si="206"/>
        <v>1</v>
      </c>
      <c r="M721">
        <f t="shared" si="207"/>
        <v>1</v>
      </c>
      <c r="N721">
        <f t="shared" si="195"/>
        <v>1</v>
      </c>
      <c r="O721">
        <f t="shared" si="196"/>
        <v>0</v>
      </c>
      <c r="P721">
        <f t="shared" si="197"/>
        <v>0</v>
      </c>
      <c r="Q721">
        <f t="shared" si="198"/>
        <v>9676</v>
      </c>
      <c r="R721">
        <f t="shared" si="198"/>
        <v>9622</v>
      </c>
      <c r="S721">
        <f t="shared" si="198"/>
        <v>9635</v>
      </c>
      <c r="T721">
        <f t="shared" si="199"/>
        <v>15</v>
      </c>
      <c r="U721">
        <f t="shared" si="200"/>
        <v>19</v>
      </c>
      <c r="V721">
        <f t="shared" si="201"/>
        <v>13</v>
      </c>
    </row>
    <row r="722" spans="1:22" x14ac:dyDescent="0.3">
      <c r="A722">
        <v>9690</v>
      </c>
      <c r="B722">
        <v>79</v>
      </c>
      <c r="C722">
        <v>-257</v>
      </c>
      <c r="D722">
        <v>56</v>
      </c>
      <c r="E722">
        <f t="shared" si="202"/>
        <v>82.75</v>
      </c>
      <c r="F722">
        <f t="shared" si="203"/>
        <v>-149.29166666666666</v>
      </c>
      <c r="G722">
        <f t="shared" si="204"/>
        <v>60.5</v>
      </c>
      <c r="H722">
        <f t="shared" si="192"/>
        <v>19</v>
      </c>
      <c r="I722">
        <f t="shared" si="193"/>
        <v>-131</v>
      </c>
      <c r="J722">
        <f t="shared" si="194"/>
        <v>-6</v>
      </c>
      <c r="K722">
        <f t="shared" si="205"/>
        <v>1</v>
      </c>
      <c r="L722">
        <f t="shared" si="206"/>
        <v>0</v>
      </c>
      <c r="M722">
        <f t="shared" si="207"/>
        <v>0</v>
      </c>
      <c r="N722">
        <f t="shared" si="195"/>
        <v>0</v>
      </c>
      <c r="O722">
        <f t="shared" si="196"/>
        <v>1</v>
      </c>
      <c r="P722">
        <f t="shared" si="197"/>
        <v>1</v>
      </c>
      <c r="Q722">
        <f t="shared" si="198"/>
        <v>9676</v>
      </c>
      <c r="R722">
        <f t="shared" si="198"/>
        <v>9690</v>
      </c>
      <c r="S722">
        <f t="shared" si="198"/>
        <v>9690</v>
      </c>
      <c r="T722">
        <f t="shared" si="199"/>
        <v>15</v>
      </c>
      <c r="U722">
        <f t="shared" si="200"/>
        <v>15</v>
      </c>
      <c r="V722">
        <f t="shared" si="201"/>
        <v>18</v>
      </c>
    </row>
    <row r="723" spans="1:22" x14ac:dyDescent="0.3">
      <c r="A723">
        <v>9703</v>
      </c>
      <c r="B723">
        <v>122</v>
      </c>
      <c r="C723">
        <v>-171</v>
      </c>
      <c r="D723">
        <v>94</v>
      </c>
      <c r="E723">
        <f t="shared" si="202"/>
        <v>93.5</v>
      </c>
      <c r="F723">
        <f t="shared" si="203"/>
        <v>-119.875</v>
      </c>
      <c r="G723">
        <f t="shared" si="204"/>
        <v>66.333333333333329</v>
      </c>
      <c r="H723">
        <f t="shared" si="192"/>
        <v>43</v>
      </c>
      <c r="I723">
        <f t="shared" si="193"/>
        <v>86</v>
      </c>
      <c r="J723">
        <f t="shared" si="194"/>
        <v>38</v>
      </c>
      <c r="K723">
        <f t="shared" si="205"/>
        <v>1</v>
      </c>
      <c r="L723">
        <f t="shared" si="206"/>
        <v>1</v>
      </c>
      <c r="M723">
        <f t="shared" si="207"/>
        <v>1</v>
      </c>
      <c r="N723">
        <f t="shared" si="195"/>
        <v>0</v>
      </c>
      <c r="O723">
        <f t="shared" si="196"/>
        <v>0</v>
      </c>
      <c r="P723">
        <f t="shared" si="197"/>
        <v>0</v>
      </c>
      <c r="Q723">
        <f t="shared" si="198"/>
        <v>9676</v>
      </c>
      <c r="R723">
        <f t="shared" si="198"/>
        <v>9690</v>
      </c>
      <c r="S723">
        <f t="shared" si="198"/>
        <v>9690</v>
      </c>
      <c r="T723">
        <f t="shared" si="199"/>
        <v>15</v>
      </c>
      <c r="U723">
        <f t="shared" si="200"/>
        <v>15</v>
      </c>
      <c r="V723">
        <f t="shared" si="201"/>
        <v>18</v>
      </c>
    </row>
    <row r="724" spans="1:22" x14ac:dyDescent="0.3">
      <c r="A724">
        <v>9716</v>
      </c>
      <c r="B724">
        <v>103</v>
      </c>
      <c r="C724">
        <v>-70</v>
      </c>
      <c r="D724">
        <v>59</v>
      </c>
      <c r="E724">
        <f t="shared" si="202"/>
        <v>89.791666666666671</v>
      </c>
      <c r="F724">
        <f t="shared" si="203"/>
        <v>-65.75</v>
      </c>
      <c r="G724">
        <f t="shared" si="204"/>
        <v>59.666666666666664</v>
      </c>
      <c r="H724">
        <f t="shared" si="192"/>
        <v>-19</v>
      </c>
      <c r="I724">
        <f t="shared" si="193"/>
        <v>101</v>
      </c>
      <c r="J724">
        <f t="shared" si="194"/>
        <v>-35</v>
      </c>
      <c r="K724">
        <f t="shared" si="205"/>
        <v>0</v>
      </c>
      <c r="L724">
        <f t="shared" si="206"/>
        <v>0</v>
      </c>
      <c r="M724">
        <f t="shared" si="207"/>
        <v>0</v>
      </c>
      <c r="N724">
        <f t="shared" si="195"/>
        <v>1</v>
      </c>
      <c r="O724">
        <f t="shared" si="196"/>
        <v>1</v>
      </c>
      <c r="P724">
        <f t="shared" si="197"/>
        <v>1</v>
      </c>
      <c r="Q724">
        <f t="shared" si="198"/>
        <v>9716</v>
      </c>
      <c r="R724">
        <f t="shared" si="198"/>
        <v>9716</v>
      </c>
      <c r="S724">
        <f t="shared" si="198"/>
        <v>9716</v>
      </c>
      <c r="T724">
        <f t="shared" si="199"/>
        <v>25</v>
      </c>
      <c r="U724">
        <f t="shared" si="200"/>
        <v>38</v>
      </c>
      <c r="V724">
        <f t="shared" si="201"/>
        <v>38</v>
      </c>
    </row>
    <row r="725" spans="1:22" x14ac:dyDescent="0.3">
      <c r="A725">
        <v>9730</v>
      </c>
      <c r="B725">
        <v>82</v>
      </c>
      <c r="C725">
        <v>17</v>
      </c>
      <c r="D725">
        <v>47</v>
      </c>
      <c r="E725">
        <f t="shared" si="202"/>
        <v>79.291666666666671</v>
      </c>
      <c r="F725">
        <f t="shared" si="203"/>
        <v>-2.2083333333333335</v>
      </c>
      <c r="G725">
        <f t="shared" si="204"/>
        <v>54.041666666666664</v>
      </c>
      <c r="H725">
        <f t="shared" si="192"/>
        <v>-21</v>
      </c>
      <c r="I725">
        <f t="shared" si="193"/>
        <v>87</v>
      </c>
      <c r="J725">
        <f t="shared" si="194"/>
        <v>-12</v>
      </c>
      <c r="K725">
        <f t="shared" si="205"/>
        <v>0</v>
      </c>
      <c r="L725">
        <f t="shared" si="206"/>
        <v>0</v>
      </c>
      <c r="M725">
        <f t="shared" si="207"/>
        <v>0</v>
      </c>
      <c r="N725">
        <f t="shared" si="195"/>
        <v>0</v>
      </c>
      <c r="O725">
        <f t="shared" si="196"/>
        <v>0</v>
      </c>
      <c r="P725">
        <f t="shared" si="197"/>
        <v>0</v>
      </c>
      <c r="Q725">
        <f t="shared" si="198"/>
        <v>9716</v>
      </c>
      <c r="R725">
        <f t="shared" si="198"/>
        <v>9716</v>
      </c>
      <c r="S725">
        <f t="shared" si="198"/>
        <v>9716</v>
      </c>
      <c r="T725">
        <f t="shared" si="199"/>
        <v>25</v>
      </c>
      <c r="U725">
        <f t="shared" si="200"/>
        <v>38</v>
      </c>
      <c r="V725">
        <f t="shared" si="201"/>
        <v>38</v>
      </c>
    </row>
    <row r="726" spans="1:22" x14ac:dyDescent="0.3">
      <c r="A726">
        <v>9743</v>
      </c>
      <c r="B726">
        <v>65</v>
      </c>
      <c r="C726">
        <v>84</v>
      </c>
      <c r="D726">
        <v>44</v>
      </c>
      <c r="E726">
        <f t="shared" si="202"/>
        <v>68.666666666666671</v>
      </c>
      <c r="F726">
        <f t="shared" si="203"/>
        <v>45.583333333333336</v>
      </c>
      <c r="G726">
        <f t="shared" si="204"/>
        <v>50.666666666666664</v>
      </c>
      <c r="H726">
        <f t="shared" si="192"/>
        <v>-17</v>
      </c>
      <c r="I726">
        <f t="shared" si="193"/>
        <v>67</v>
      </c>
      <c r="J726">
        <f t="shared" si="194"/>
        <v>-3</v>
      </c>
      <c r="K726">
        <f t="shared" si="205"/>
        <v>0</v>
      </c>
      <c r="L726">
        <f t="shared" si="206"/>
        <v>0</v>
      </c>
      <c r="M726">
        <f t="shared" si="207"/>
        <v>0</v>
      </c>
      <c r="N726">
        <f t="shared" si="195"/>
        <v>0</v>
      </c>
      <c r="O726">
        <f t="shared" si="196"/>
        <v>0</v>
      </c>
      <c r="P726">
        <f t="shared" si="197"/>
        <v>0</v>
      </c>
      <c r="Q726">
        <f t="shared" si="198"/>
        <v>9716</v>
      </c>
      <c r="R726">
        <f t="shared" si="198"/>
        <v>9716</v>
      </c>
      <c r="S726">
        <f t="shared" si="198"/>
        <v>9716</v>
      </c>
      <c r="T726">
        <f t="shared" si="199"/>
        <v>25</v>
      </c>
      <c r="U726">
        <f t="shared" si="200"/>
        <v>38</v>
      </c>
      <c r="V726">
        <f t="shared" si="201"/>
        <v>38</v>
      </c>
    </row>
    <row r="727" spans="1:22" x14ac:dyDescent="0.3">
      <c r="A727">
        <v>9757</v>
      </c>
      <c r="B727">
        <v>51</v>
      </c>
      <c r="C727">
        <v>121</v>
      </c>
      <c r="D727">
        <v>44</v>
      </c>
      <c r="E727">
        <f t="shared" si="202"/>
        <v>60.291666666666664</v>
      </c>
      <c r="F727">
        <f t="shared" si="203"/>
        <v>80.041666666666671</v>
      </c>
      <c r="G727">
        <f t="shared" si="204"/>
        <v>51.041666666666664</v>
      </c>
      <c r="H727">
        <f t="shared" si="192"/>
        <v>-14</v>
      </c>
      <c r="I727">
        <f t="shared" si="193"/>
        <v>37</v>
      </c>
      <c r="J727">
        <f t="shared" si="194"/>
        <v>0</v>
      </c>
      <c r="K727">
        <f t="shared" si="205"/>
        <v>0</v>
      </c>
      <c r="L727">
        <f t="shared" si="206"/>
        <v>0</v>
      </c>
      <c r="M727">
        <f t="shared" si="207"/>
        <v>1</v>
      </c>
      <c r="N727">
        <f t="shared" si="195"/>
        <v>0</v>
      </c>
      <c r="O727">
        <f t="shared" si="196"/>
        <v>0</v>
      </c>
      <c r="P727">
        <f t="shared" si="197"/>
        <v>0</v>
      </c>
      <c r="Q727">
        <f t="shared" si="198"/>
        <v>9716</v>
      </c>
      <c r="R727">
        <f t="shared" si="198"/>
        <v>9716</v>
      </c>
      <c r="S727">
        <f t="shared" si="198"/>
        <v>9716</v>
      </c>
      <c r="T727">
        <f t="shared" si="199"/>
        <v>25</v>
      </c>
      <c r="U727">
        <f t="shared" si="200"/>
        <v>38</v>
      </c>
      <c r="V727">
        <f t="shared" si="201"/>
        <v>38</v>
      </c>
    </row>
    <row r="728" spans="1:22" x14ac:dyDescent="0.3">
      <c r="A728">
        <v>9771</v>
      </c>
      <c r="B728">
        <v>44</v>
      </c>
      <c r="C728">
        <v>127</v>
      </c>
      <c r="D728">
        <v>56</v>
      </c>
      <c r="E728">
        <f t="shared" si="202"/>
        <v>55.166666666666664</v>
      </c>
      <c r="F728">
        <f t="shared" si="203"/>
        <v>85.875</v>
      </c>
      <c r="G728">
        <f t="shared" si="204"/>
        <v>56.875</v>
      </c>
      <c r="H728">
        <f t="shared" si="192"/>
        <v>-7</v>
      </c>
      <c r="I728">
        <f t="shared" si="193"/>
        <v>6</v>
      </c>
      <c r="J728">
        <f t="shared" si="194"/>
        <v>12</v>
      </c>
      <c r="K728">
        <f t="shared" si="205"/>
        <v>0</v>
      </c>
      <c r="L728">
        <f t="shared" si="206"/>
        <v>1</v>
      </c>
      <c r="M728">
        <f t="shared" si="207"/>
        <v>1</v>
      </c>
      <c r="N728">
        <f t="shared" si="195"/>
        <v>0</v>
      </c>
      <c r="O728">
        <f t="shared" si="196"/>
        <v>0</v>
      </c>
      <c r="P728">
        <f t="shared" si="197"/>
        <v>0</v>
      </c>
      <c r="Q728">
        <f t="shared" si="198"/>
        <v>9716</v>
      </c>
      <c r="R728">
        <f t="shared" si="198"/>
        <v>9716</v>
      </c>
      <c r="S728">
        <f t="shared" si="198"/>
        <v>9716</v>
      </c>
      <c r="T728">
        <f t="shared" si="199"/>
        <v>25</v>
      </c>
      <c r="U728">
        <f t="shared" si="200"/>
        <v>38</v>
      </c>
      <c r="V728">
        <f t="shared" si="201"/>
        <v>38</v>
      </c>
    </row>
    <row r="729" spans="1:22" x14ac:dyDescent="0.3">
      <c r="A729">
        <v>9784</v>
      </c>
      <c r="B729">
        <v>46</v>
      </c>
      <c r="C729">
        <v>111</v>
      </c>
      <c r="D729">
        <v>59</v>
      </c>
      <c r="E729">
        <f t="shared" si="202"/>
        <v>50.583333333333336</v>
      </c>
      <c r="F729">
        <f t="shared" si="203"/>
        <v>74.666666666666671</v>
      </c>
      <c r="G729">
        <f t="shared" si="204"/>
        <v>54.541666666666664</v>
      </c>
      <c r="H729">
        <f t="shared" si="192"/>
        <v>2</v>
      </c>
      <c r="I729">
        <f t="shared" si="193"/>
        <v>-16</v>
      </c>
      <c r="J729">
        <f t="shared" si="194"/>
        <v>3</v>
      </c>
      <c r="K729">
        <f t="shared" si="205"/>
        <v>1</v>
      </c>
      <c r="L729">
        <f t="shared" si="206"/>
        <v>0</v>
      </c>
      <c r="M729">
        <f t="shared" si="207"/>
        <v>0</v>
      </c>
      <c r="N729">
        <f t="shared" si="195"/>
        <v>0</v>
      </c>
      <c r="O729">
        <f t="shared" si="196"/>
        <v>1</v>
      </c>
      <c r="P729">
        <f t="shared" si="197"/>
        <v>1</v>
      </c>
      <c r="Q729">
        <f t="shared" si="198"/>
        <v>9716</v>
      </c>
      <c r="R729">
        <f t="shared" si="198"/>
        <v>9784</v>
      </c>
      <c r="S729">
        <f t="shared" si="198"/>
        <v>9784</v>
      </c>
      <c r="T729">
        <f t="shared" si="199"/>
        <v>25</v>
      </c>
      <c r="U729">
        <f t="shared" si="200"/>
        <v>15</v>
      </c>
      <c r="V729">
        <f t="shared" si="201"/>
        <v>15</v>
      </c>
    </row>
    <row r="730" spans="1:22" x14ac:dyDescent="0.3">
      <c r="A730">
        <v>9797</v>
      </c>
      <c r="B730">
        <v>55</v>
      </c>
      <c r="C730">
        <v>73</v>
      </c>
      <c r="D730">
        <v>61</v>
      </c>
      <c r="E730">
        <f t="shared" si="202"/>
        <v>56.666666666666664</v>
      </c>
      <c r="F730">
        <f t="shared" si="203"/>
        <v>41.041666666666664</v>
      </c>
      <c r="G730">
        <f t="shared" si="204"/>
        <v>56.625</v>
      </c>
      <c r="H730">
        <f t="shared" si="192"/>
        <v>9</v>
      </c>
      <c r="I730">
        <f t="shared" si="193"/>
        <v>-38</v>
      </c>
      <c r="J730">
        <f t="shared" si="194"/>
        <v>2</v>
      </c>
      <c r="K730">
        <f t="shared" si="205"/>
        <v>0</v>
      </c>
      <c r="L730">
        <f t="shared" si="206"/>
        <v>0</v>
      </c>
      <c r="M730">
        <f t="shared" si="207"/>
        <v>1</v>
      </c>
      <c r="N730">
        <f t="shared" si="195"/>
        <v>1</v>
      </c>
      <c r="O730">
        <f t="shared" si="196"/>
        <v>0</v>
      </c>
      <c r="P730">
        <f t="shared" si="197"/>
        <v>0</v>
      </c>
      <c r="Q730">
        <f t="shared" si="198"/>
        <v>9797</v>
      </c>
      <c r="R730">
        <f t="shared" si="198"/>
        <v>9784</v>
      </c>
      <c r="S730">
        <f t="shared" si="198"/>
        <v>9784</v>
      </c>
      <c r="T730">
        <f t="shared" si="199"/>
        <v>12</v>
      </c>
      <c r="U730">
        <f t="shared" si="200"/>
        <v>15</v>
      </c>
      <c r="V730">
        <f t="shared" si="201"/>
        <v>15</v>
      </c>
    </row>
    <row r="731" spans="1:22" x14ac:dyDescent="0.3">
      <c r="A731">
        <v>9810</v>
      </c>
      <c r="B731">
        <v>67</v>
      </c>
      <c r="C731">
        <v>21</v>
      </c>
      <c r="D731">
        <v>47</v>
      </c>
      <c r="E731">
        <f t="shared" si="202"/>
        <v>61.5</v>
      </c>
      <c r="F731">
        <f t="shared" si="203"/>
        <v>-10.625</v>
      </c>
      <c r="G731">
        <f t="shared" si="204"/>
        <v>59.041666666666664</v>
      </c>
      <c r="H731">
        <f t="shared" si="192"/>
        <v>12</v>
      </c>
      <c r="I731">
        <f t="shared" si="193"/>
        <v>-52</v>
      </c>
      <c r="J731">
        <f t="shared" si="194"/>
        <v>-14</v>
      </c>
      <c r="K731">
        <f t="shared" si="205"/>
        <v>0</v>
      </c>
      <c r="L731">
        <f t="shared" si="206"/>
        <v>0</v>
      </c>
      <c r="M731">
        <f t="shared" si="207"/>
        <v>0</v>
      </c>
      <c r="N731">
        <f t="shared" si="195"/>
        <v>0</v>
      </c>
      <c r="O731">
        <f t="shared" si="196"/>
        <v>0</v>
      </c>
      <c r="P731">
        <f t="shared" si="197"/>
        <v>1</v>
      </c>
      <c r="Q731">
        <f t="shared" si="198"/>
        <v>9797</v>
      </c>
      <c r="R731">
        <f t="shared" si="198"/>
        <v>9784</v>
      </c>
      <c r="S731">
        <f t="shared" si="198"/>
        <v>9810</v>
      </c>
      <c r="T731">
        <f t="shared" si="199"/>
        <v>12</v>
      </c>
      <c r="U731">
        <f t="shared" si="200"/>
        <v>15</v>
      </c>
      <c r="V731">
        <f t="shared" si="201"/>
        <v>38</v>
      </c>
    </row>
    <row r="732" spans="1:22" x14ac:dyDescent="0.3">
      <c r="A732">
        <v>9824</v>
      </c>
      <c r="B732">
        <v>92</v>
      </c>
      <c r="C732">
        <v>-165</v>
      </c>
      <c r="D732">
        <v>142</v>
      </c>
      <c r="E732">
        <f t="shared" si="202"/>
        <v>63.166666666666664</v>
      </c>
      <c r="F732">
        <f t="shared" si="203"/>
        <v>-78.083333333333329</v>
      </c>
      <c r="G732">
        <f t="shared" si="204"/>
        <v>66.791666666666671</v>
      </c>
      <c r="H732">
        <f t="shared" si="192"/>
        <v>25</v>
      </c>
      <c r="I732">
        <f t="shared" si="193"/>
        <v>-186</v>
      </c>
      <c r="J732">
        <f t="shared" si="194"/>
        <v>95</v>
      </c>
      <c r="K732">
        <f t="shared" si="205"/>
        <v>1</v>
      </c>
      <c r="L732">
        <f t="shared" si="206"/>
        <v>0</v>
      </c>
      <c r="M732">
        <f t="shared" si="207"/>
        <v>1</v>
      </c>
      <c r="N732">
        <f t="shared" si="195"/>
        <v>0</v>
      </c>
      <c r="O732">
        <f t="shared" si="196"/>
        <v>0</v>
      </c>
      <c r="P732">
        <f t="shared" si="197"/>
        <v>0</v>
      </c>
      <c r="Q732">
        <f t="shared" si="198"/>
        <v>9797</v>
      </c>
      <c r="R732">
        <f t="shared" si="198"/>
        <v>9784</v>
      </c>
      <c r="S732">
        <f t="shared" si="198"/>
        <v>9810</v>
      </c>
      <c r="T732">
        <f t="shared" si="199"/>
        <v>12</v>
      </c>
      <c r="U732">
        <f t="shared" si="200"/>
        <v>15</v>
      </c>
      <c r="V732">
        <f t="shared" si="201"/>
        <v>38</v>
      </c>
    </row>
    <row r="733" spans="1:22" x14ac:dyDescent="0.3">
      <c r="A733">
        <v>9837</v>
      </c>
      <c r="B733">
        <v>-25</v>
      </c>
      <c r="C733">
        <v>-116</v>
      </c>
      <c r="D733">
        <v>-46</v>
      </c>
      <c r="E733">
        <f t="shared" si="202"/>
        <v>49.708333333333336</v>
      </c>
      <c r="F733">
        <f t="shared" si="203"/>
        <v>-99.958333333333329</v>
      </c>
      <c r="G733">
        <f t="shared" si="204"/>
        <v>34.208333333333336</v>
      </c>
      <c r="H733">
        <f t="shared" si="192"/>
        <v>-117</v>
      </c>
      <c r="I733">
        <f t="shared" si="193"/>
        <v>49</v>
      </c>
      <c r="J733">
        <f t="shared" si="194"/>
        <v>-188</v>
      </c>
      <c r="K733">
        <f t="shared" si="205"/>
        <v>0</v>
      </c>
      <c r="L733">
        <f t="shared" si="206"/>
        <v>1</v>
      </c>
      <c r="M733">
        <f t="shared" si="207"/>
        <v>0</v>
      </c>
      <c r="N733">
        <f t="shared" si="195"/>
        <v>1</v>
      </c>
      <c r="O733">
        <f t="shared" si="196"/>
        <v>0</v>
      </c>
      <c r="P733">
        <f t="shared" si="197"/>
        <v>1</v>
      </c>
      <c r="Q733">
        <f t="shared" si="198"/>
        <v>9837</v>
      </c>
      <c r="R733">
        <f t="shared" si="198"/>
        <v>9784</v>
      </c>
      <c r="S733">
        <f t="shared" si="198"/>
        <v>9837</v>
      </c>
      <c r="T733">
        <f t="shared" si="199"/>
        <v>25</v>
      </c>
      <c r="U733">
        <f t="shared" si="200"/>
        <v>15</v>
      </c>
      <c r="V733">
        <f t="shared" si="201"/>
        <v>37</v>
      </c>
    </row>
    <row r="734" spans="1:22" x14ac:dyDescent="0.3">
      <c r="A734">
        <v>9851</v>
      </c>
      <c r="B734">
        <v>105</v>
      </c>
      <c r="C734">
        <v>-140</v>
      </c>
      <c r="D734">
        <v>9</v>
      </c>
      <c r="E734">
        <f t="shared" si="202"/>
        <v>73.583333333333329</v>
      </c>
      <c r="F734">
        <f t="shared" si="203"/>
        <v>-112.45833333333333</v>
      </c>
      <c r="G734">
        <f t="shared" si="204"/>
        <v>41.791666666666664</v>
      </c>
      <c r="H734">
        <f t="shared" si="192"/>
        <v>130</v>
      </c>
      <c r="I734">
        <f t="shared" si="193"/>
        <v>-24</v>
      </c>
      <c r="J734">
        <f t="shared" si="194"/>
        <v>55</v>
      </c>
      <c r="K734">
        <f t="shared" si="205"/>
        <v>1</v>
      </c>
      <c r="L734">
        <f t="shared" si="206"/>
        <v>0</v>
      </c>
      <c r="M734">
        <f t="shared" si="207"/>
        <v>1</v>
      </c>
      <c r="N734">
        <f t="shared" si="195"/>
        <v>0</v>
      </c>
      <c r="O734">
        <f t="shared" si="196"/>
        <v>1</v>
      </c>
      <c r="P734">
        <f t="shared" si="197"/>
        <v>0</v>
      </c>
      <c r="Q734">
        <f t="shared" si="198"/>
        <v>9837</v>
      </c>
      <c r="R734">
        <f t="shared" si="198"/>
        <v>9851</v>
      </c>
      <c r="S734">
        <f t="shared" si="198"/>
        <v>9837</v>
      </c>
      <c r="T734">
        <f t="shared" si="199"/>
        <v>25</v>
      </c>
      <c r="U734">
        <f t="shared" si="200"/>
        <v>15</v>
      </c>
      <c r="V734">
        <f t="shared" si="201"/>
        <v>37</v>
      </c>
    </row>
    <row r="735" spans="1:22" x14ac:dyDescent="0.3">
      <c r="A735">
        <v>9865</v>
      </c>
      <c r="B735">
        <v>110</v>
      </c>
      <c r="C735">
        <v>-153</v>
      </c>
      <c r="D735">
        <v>94</v>
      </c>
      <c r="E735">
        <f t="shared" si="202"/>
        <v>82.333333333333329</v>
      </c>
      <c r="F735">
        <f t="shared" si="203"/>
        <v>-110.25</v>
      </c>
      <c r="G735">
        <f t="shared" si="204"/>
        <v>65.416666666666671</v>
      </c>
      <c r="H735">
        <f t="shared" si="192"/>
        <v>5</v>
      </c>
      <c r="I735">
        <f t="shared" si="193"/>
        <v>-13</v>
      </c>
      <c r="J735">
        <f t="shared" si="194"/>
        <v>85</v>
      </c>
      <c r="K735">
        <f t="shared" si="205"/>
        <v>1</v>
      </c>
      <c r="L735">
        <f t="shared" si="206"/>
        <v>0</v>
      </c>
      <c r="M735">
        <f t="shared" si="207"/>
        <v>0</v>
      </c>
      <c r="N735">
        <f t="shared" si="195"/>
        <v>0</v>
      </c>
      <c r="O735">
        <f t="shared" si="196"/>
        <v>0</v>
      </c>
      <c r="P735">
        <f t="shared" si="197"/>
        <v>1</v>
      </c>
      <c r="Q735">
        <f t="shared" si="198"/>
        <v>9837</v>
      </c>
      <c r="R735">
        <f t="shared" si="198"/>
        <v>9851</v>
      </c>
      <c r="S735">
        <f t="shared" si="198"/>
        <v>9865</v>
      </c>
      <c r="T735">
        <f t="shared" si="199"/>
        <v>25</v>
      </c>
      <c r="U735">
        <f t="shared" si="200"/>
        <v>15</v>
      </c>
      <c r="V735">
        <f t="shared" si="201"/>
        <v>36</v>
      </c>
    </row>
    <row r="736" spans="1:22" x14ac:dyDescent="0.3">
      <c r="A736">
        <v>9878</v>
      </c>
      <c r="B736">
        <v>92</v>
      </c>
      <c r="C736">
        <v>-125</v>
      </c>
      <c r="D736">
        <v>114</v>
      </c>
      <c r="E736">
        <f t="shared" si="202"/>
        <v>77.541666666666671</v>
      </c>
      <c r="F736">
        <f t="shared" si="203"/>
        <v>-88.625</v>
      </c>
      <c r="G736">
        <f t="shared" si="204"/>
        <v>77.833333333333329</v>
      </c>
      <c r="H736">
        <f t="shared" si="192"/>
        <v>-18</v>
      </c>
      <c r="I736">
        <f t="shared" si="193"/>
        <v>28</v>
      </c>
      <c r="J736">
        <f t="shared" si="194"/>
        <v>20</v>
      </c>
      <c r="K736">
        <f t="shared" si="205"/>
        <v>0</v>
      </c>
      <c r="L736">
        <f t="shared" si="206"/>
        <v>1</v>
      </c>
      <c r="M736">
        <f t="shared" si="207"/>
        <v>1</v>
      </c>
      <c r="N736">
        <f t="shared" si="195"/>
        <v>1</v>
      </c>
      <c r="O736">
        <f t="shared" si="196"/>
        <v>0</v>
      </c>
      <c r="P736">
        <f t="shared" si="197"/>
        <v>0</v>
      </c>
      <c r="Q736">
        <f t="shared" si="198"/>
        <v>9878</v>
      </c>
      <c r="R736">
        <f t="shared" si="198"/>
        <v>9851</v>
      </c>
      <c r="S736">
        <f t="shared" si="198"/>
        <v>9865</v>
      </c>
      <c r="T736">
        <f t="shared" si="199"/>
        <v>24</v>
      </c>
      <c r="U736">
        <f t="shared" si="200"/>
        <v>15</v>
      </c>
      <c r="V736">
        <f t="shared" si="201"/>
        <v>36</v>
      </c>
    </row>
    <row r="737" spans="1:22" x14ac:dyDescent="0.3">
      <c r="A737">
        <v>9891</v>
      </c>
      <c r="B737">
        <v>58</v>
      </c>
      <c r="C737">
        <v>-46</v>
      </c>
      <c r="D737">
        <v>69</v>
      </c>
      <c r="E737">
        <f t="shared" si="202"/>
        <v>61.833333333333336</v>
      </c>
      <c r="F737">
        <f t="shared" si="203"/>
        <v>-40.708333333333336</v>
      </c>
      <c r="G737">
        <f t="shared" si="204"/>
        <v>64.791666666666671</v>
      </c>
      <c r="H737">
        <f t="shared" si="192"/>
        <v>-34</v>
      </c>
      <c r="I737">
        <f t="shared" si="193"/>
        <v>79</v>
      </c>
      <c r="J737">
        <f t="shared" si="194"/>
        <v>-45</v>
      </c>
      <c r="K737">
        <f t="shared" si="205"/>
        <v>0</v>
      </c>
      <c r="L737">
        <f t="shared" si="206"/>
        <v>0</v>
      </c>
      <c r="M737">
        <f t="shared" si="207"/>
        <v>0</v>
      </c>
      <c r="N737">
        <f t="shared" si="195"/>
        <v>0</v>
      </c>
      <c r="O737">
        <f t="shared" si="196"/>
        <v>1</v>
      </c>
      <c r="P737">
        <f t="shared" si="197"/>
        <v>1</v>
      </c>
      <c r="Q737">
        <f t="shared" si="198"/>
        <v>9878</v>
      </c>
      <c r="R737">
        <f t="shared" si="198"/>
        <v>9891</v>
      </c>
      <c r="S737">
        <f t="shared" si="198"/>
        <v>9891</v>
      </c>
      <c r="T737">
        <f t="shared" si="199"/>
        <v>24</v>
      </c>
      <c r="U737">
        <f t="shared" si="200"/>
        <v>25</v>
      </c>
      <c r="V737">
        <f t="shared" si="201"/>
        <v>38</v>
      </c>
    </row>
    <row r="738" spans="1:22" x14ac:dyDescent="0.3">
      <c r="A738">
        <v>9905</v>
      </c>
      <c r="B738">
        <v>38</v>
      </c>
      <c r="C738">
        <v>29</v>
      </c>
      <c r="D738">
        <v>50</v>
      </c>
      <c r="E738">
        <f t="shared" si="202"/>
        <v>55.75</v>
      </c>
      <c r="F738">
        <f t="shared" si="203"/>
        <v>6.708333333333333</v>
      </c>
      <c r="G738">
        <f t="shared" si="204"/>
        <v>58.333333333333336</v>
      </c>
      <c r="H738">
        <f t="shared" si="192"/>
        <v>-20</v>
      </c>
      <c r="I738">
        <f t="shared" si="193"/>
        <v>75</v>
      </c>
      <c r="J738">
        <f t="shared" si="194"/>
        <v>-19</v>
      </c>
      <c r="K738">
        <f t="shared" si="205"/>
        <v>0</v>
      </c>
      <c r="L738">
        <f t="shared" si="206"/>
        <v>0</v>
      </c>
      <c r="M738">
        <f t="shared" si="207"/>
        <v>0</v>
      </c>
      <c r="N738">
        <f t="shared" si="195"/>
        <v>0</v>
      </c>
      <c r="O738">
        <f t="shared" si="196"/>
        <v>0</v>
      </c>
      <c r="P738">
        <f t="shared" si="197"/>
        <v>0</v>
      </c>
      <c r="Q738">
        <f t="shared" si="198"/>
        <v>9878</v>
      </c>
      <c r="R738">
        <f t="shared" si="198"/>
        <v>9891</v>
      </c>
      <c r="S738">
        <f t="shared" si="198"/>
        <v>9891</v>
      </c>
      <c r="T738">
        <f t="shared" si="199"/>
        <v>24</v>
      </c>
      <c r="U738">
        <f t="shared" si="200"/>
        <v>25</v>
      </c>
      <c r="V738">
        <f t="shared" si="201"/>
        <v>38</v>
      </c>
    </row>
    <row r="739" spans="1:22" x14ac:dyDescent="0.3">
      <c r="A739">
        <v>9918</v>
      </c>
      <c r="B739">
        <v>45</v>
      </c>
      <c r="C739">
        <v>77</v>
      </c>
      <c r="D739">
        <v>41</v>
      </c>
      <c r="E739">
        <f t="shared" si="202"/>
        <v>53.583333333333336</v>
      </c>
      <c r="F739">
        <f t="shared" si="203"/>
        <v>43.125</v>
      </c>
      <c r="G739">
        <f t="shared" si="204"/>
        <v>55.291666666666664</v>
      </c>
      <c r="H739">
        <f t="shared" si="192"/>
        <v>7</v>
      </c>
      <c r="I739">
        <f t="shared" si="193"/>
        <v>48</v>
      </c>
      <c r="J739">
        <f t="shared" si="194"/>
        <v>-9</v>
      </c>
      <c r="K739">
        <f t="shared" si="205"/>
        <v>1</v>
      </c>
      <c r="L739">
        <f t="shared" si="206"/>
        <v>0</v>
      </c>
      <c r="M739">
        <f t="shared" si="207"/>
        <v>0</v>
      </c>
      <c r="N739">
        <f t="shared" si="195"/>
        <v>0</v>
      </c>
      <c r="O739">
        <f t="shared" si="196"/>
        <v>0</v>
      </c>
      <c r="P739">
        <f t="shared" si="197"/>
        <v>0</v>
      </c>
      <c r="Q739">
        <f t="shared" si="198"/>
        <v>9878</v>
      </c>
      <c r="R739">
        <f t="shared" si="198"/>
        <v>9891</v>
      </c>
      <c r="S739">
        <f t="shared" si="198"/>
        <v>9891</v>
      </c>
      <c r="T739">
        <f t="shared" si="199"/>
        <v>24</v>
      </c>
      <c r="U739">
        <f t="shared" si="200"/>
        <v>25</v>
      </c>
      <c r="V739">
        <f t="shared" si="201"/>
        <v>38</v>
      </c>
    </row>
    <row r="740" spans="1:22" x14ac:dyDescent="0.3">
      <c r="A740">
        <v>9931</v>
      </c>
      <c r="B740">
        <v>55</v>
      </c>
      <c r="C740">
        <v>95</v>
      </c>
      <c r="D740">
        <v>49</v>
      </c>
      <c r="E740">
        <f t="shared" si="202"/>
        <v>55.25</v>
      </c>
      <c r="F740">
        <f t="shared" si="203"/>
        <v>61.791666666666664</v>
      </c>
      <c r="G740">
        <f t="shared" si="204"/>
        <v>58.166666666666664</v>
      </c>
      <c r="H740">
        <f t="shared" si="192"/>
        <v>10</v>
      </c>
      <c r="I740">
        <f t="shared" si="193"/>
        <v>18</v>
      </c>
      <c r="J740">
        <f t="shared" si="194"/>
        <v>8</v>
      </c>
      <c r="K740">
        <f t="shared" si="205"/>
        <v>1</v>
      </c>
      <c r="L740">
        <f t="shared" si="206"/>
        <v>1</v>
      </c>
      <c r="M740">
        <f t="shared" si="207"/>
        <v>1</v>
      </c>
      <c r="N740">
        <f t="shared" si="195"/>
        <v>0</v>
      </c>
      <c r="O740">
        <f t="shared" si="196"/>
        <v>0</v>
      </c>
      <c r="P740">
        <f t="shared" si="197"/>
        <v>0</v>
      </c>
      <c r="Q740">
        <f t="shared" si="198"/>
        <v>9878</v>
      </c>
      <c r="R740">
        <f t="shared" si="198"/>
        <v>9891</v>
      </c>
      <c r="S740">
        <f t="shared" si="198"/>
        <v>9891</v>
      </c>
      <c r="T740">
        <f t="shared" si="199"/>
        <v>24</v>
      </c>
      <c r="U740">
        <f t="shared" si="200"/>
        <v>25</v>
      </c>
      <c r="V740">
        <f t="shared" si="201"/>
        <v>38</v>
      </c>
    </row>
    <row r="741" spans="1:22" x14ac:dyDescent="0.3">
      <c r="A741">
        <v>9946</v>
      </c>
      <c r="B741">
        <v>55</v>
      </c>
      <c r="C741">
        <v>88</v>
      </c>
      <c r="D741">
        <v>65</v>
      </c>
      <c r="E741">
        <f t="shared" si="202"/>
        <v>58.166666666666664</v>
      </c>
      <c r="F741">
        <f t="shared" si="203"/>
        <v>61.541666666666664</v>
      </c>
      <c r="G741">
        <f t="shared" si="204"/>
        <v>63.375</v>
      </c>
      <c r="H741">
        <f t="shared" si="192"/>
        <v>0</v>
      </c>
      <c r="I741">
        <f t="shared" si="193"/>
        <v>-7</v>
      </c>
      <c r="J741">
        <f t="shared" si="194"/>
        <v>16</v>
      </c>
      <c r="K741">
        <f t="shared" si="205"/>
        <v>0</v>
      </c>
      <c r="L741">
        <f t="shared" si="206"/>
        <v>0</v>
      </c>
      <c r="M741">
        <f t="shared" si="207"/>
        <v>0</v>
      </c>
      <c r="N741">
        <f t="shared" si="195"/>
        <v>1</v>
      </c>
      <c r="O741">
        <f t="shared" si="196"/>
        <v>1</v>
      </c>
      <c r="P741">
        <f t="shared" si="197"/>
        <v>1</v>
      </c>
      <c r="Q741">
        <f t="shared" si="198"/>
        <v>9946</v>
      </c>
      <c r="R741">
        <f t="shared" si="198"/>
        <v>9946</v>
      </c>
      <c r="S741">
        <f t="shared" si="198"/>
        <v>9946</v>
      </c>
      <c r="T741">
        <f t="shared" si="199"/>
        <v>15</v>
      </c>
      <c r="U741">
        <f t="shared" si="200"/>
        <v>18</v>
      </c>
      <c r="V741">
        <f t="shared" si="201"/>
        <v>18</v>
      </c>
    </row>
    <row r="742" spans="1:22" x14ac:dyDescent="0.3">
      <c r="A742">
        <v>9959</v>
      </c>
      <c r="B742">
        <v>58</v>
      </c>
      <c r="C742">
        <v>70</v>
      </c>
      <c r="D742">
        <v>66</v>
      </c>
      <c r="E742">
        <f t="shared" si="202"/>
        <v>62.375</v>
      </c>
      <c r="F742">
        <f t="shared" si="203"/>
        <v>49.625</v>
      </c>
      <c r="G742">
        <f t="shared" si="204"/>
        <v>64.041666666666671</v>
      </c>
      <c r="H742">
        <f t="shared" si="192"/>
        <v>3</v>
      </c>
      <c r="I742">
        <f t="shared" si="193"/>
        <v>-18</v>
      </c>
      <c r="J742">
        <f t="shared" si="194"/>
        <v>1</v>
      </c>
      <c r="K742">
        <f t="shared" si="205"/>
        <v>1</v>
      </c>
      <c r="L742">
        <f t="shared" si="206"/>
        <v>0</v>
      </c>
      <c r="M742">
        <f t="shared" si="207"/>
        <v>1</v>
      </c>
      <c r="N742">
        <f t="shared" si="195"/>
        <v>0</v>
      </c>
      <c r="O742">
        <f t="shared" si="196"/>
        <v>0</v>
      </c>
      <c r="P742">
        <f t="shared" si="197"/>
        <v>0</v>
      </c>
      <c r="Q742">
        <f t="shared" si="198"/>
        <v>9946</v>
      </c>
      <c r="R742">
        <f t="shared" si="198"/>
        <v>9946</v>
      </c>
      <c r="S742">
        <f t="shared" si="198"/>
        <v>9946</v>
      </c>
      <c r="T742">
        <f t="shared" si="199"/>
        <v>15</v>
      </c>
      <c r="U742">
        <f t="shared" si="200"/>
        <v>18</v>
      </c>
      <c r="V742">
        <f t="shared" si="201"/>
        <v>18</v>
      </c>
    </row>
    <row r="743" spans="1:22" x14ac:dyDescent="0.3">
      <c r="A743">
        <v>9972</v>
      </c>
      <c r="B743">
        <v>68</v>
      </c>
      <c r="C743">
        <v>47</v>
      </c>
      <c r="D743">
        <v>61</v>
      </c>
      <c r="E743">
        <f t="shared" si="202"/>
        <v>68.958333333333329</v>
      </c>
      <c r="F743">
        <f t="shared" si="203"/>
        <v>22.541666666666668</v>
      </c>
      <c r="G743">
        <f t="shared" si="204"/>
        <v>67.708333333333329</v>
      </c>
      <c r="H743">
        <f t="shared" si="192"/>
        <v>10</v>
      </c>
      <c r="I743">
        <f t="shared" si="193"/>
        <v>-23</v>
      </c>
      <c r="J743">
        <f t="shared" si="194"/>
        <v>-5</v>
      </c>
      <c r="K743">
        <f t="shared" si="205"/>
        <v>0</v>
      </c>
      <c r="L743">
        <f t="shared" si="206"/>
        <v>0</v>
      </c>
      <c r="M743">
        <f t="shared" si="207"/>
        <v>0</v>
      </c>
      <c r="N743">
        <f t="shared" si="195"/>
        <v>1</v>
      </c>
      <c r="O743">
        <f t="shared" si="196"/>
        <v>0</v>
      </c>
      <c r="P743">
        <f t="shared" si="197"/>
        <v>1</v>
      </c>
      <c r="Q743">
        <f t="shared" si="198"/>
        <v>9972</v>
      </c>
      <c r="R743">
        <f t="shared" si="198"/>
        <v>9946</v>
      </c>
      <c r="S743">
        <f t="shared" si="198"/>
        <v>9972</v>
      </c>
      <c r="T743">
        <f t="shared" si="199"/>
        <v>38</v>
      </c>
      <c r="U743">
        <f t="shared" si="200"/>
        <v>18</v>
      </c>
      <c r="V743">
        <f t="shared" si="201"/>
        <v>38</v>
      </c>
    </row>
    <row r="744" spans="1:22" x14ac:dyDescent="0.3">
      <c r="A744">
        <v>9986</v>
      </c>
      <c r="B744">
        <v>76</v>
      </c>
      <c r="C744">
        <v>-11</v>
      </c>
      <c r="D744">
        <v>104</v>
      </c>
      <c r="E744">
        <f t="shared" si="202"/>
        <v>77.875</v>
      </c>
      <c r="F744">
        <f t="shared" si="203"/>
        <v>-19</v>
      </c>
      <c r="G744">
        <f t="shared" si="204"/>
        <v>80.083333333333329</v>
      </c>
      <c r="H744">
        <f t="shared" si="192"/>
        <v>8</v>
      </c>
      <c r="I744">
        <f t="shared" si="193"/>
        <v>-58</v>
      </c>
      <c r="J744">
        <f t="shared" si="194"/>
        <v>43</v>
      </c>
      <c r="K744">
        <f t="shared" si="205"/>
        <v>0</v>
      </c>
      <c r="L744">
        <f t="shared" si="206"/>
        <v>0</v>
      </c>
      <c r="M744">
        <f t="shared" si="207"/>
        <v>1</v>
      </c>
      <c r="N744">
        <f t="shared" si="195"/>
        <v>0</v>
      </c>
      <c r="O744">
        <f t="shared" si="196"/>
        <v>0</v>
      </c>
      <c r="P744">
        <f t="shared" si="197"/>
        <v>0</v>
      </c>
      <c r="Q744">
        <f t="shared" si="198"/>
        <v>9972</v>
      </c>
      <c r="R744">
        <f t="shared" si="198"/>
        <v>9946</v>
      </c>
      <c r="S744">
        <f t="shared" si="198"/>
        <v>9972</v>
      </c>
      <c r="T744">
        <f t="shared" si="199"/>
        <v>38</v>
      </c>
      <c r="U744">
        <f t="shared" si="200"/>
        <v>18</v>
      </c>
      <c r="V744">
        <f t="shared" si="201"/>
        <v>38</v>
      </c>
    </row>
    <row r="745" spans="1:22" x14ac:dyDescent="0.3">
      <c r="A745">
        <v>9999</v>
      </c>
      <c r="B745">
        <v>106</v>
      </c>
      <c r="C745">
        <v>-107</v>
      </c>
      <c r="D745">
        <v>114</v>
      </c>
      <c r="E745">
        <f t="shared" si="202"/>
        <v>85.625</v>
      </c>
      <c r="F745">
        <f t="shared" si="203"/>
        <v>-62.583333333333336</v>
      </c>
      <c r="G745">
        <f t="shared" si="204"/>
        <v>76.166666666666671</v>
      </c>
      <c r="H745">
        <f t="shared" si="192"/>
        <v>30</v>
      </c>
      <c r="I745">
        <f t="shared" si="193"/>
        <v>-96</v>
      </c>
      <c r="J745">
        <f t="shared" si="194"/>
        <v>10</v>
      </c>
      <c r="K745">
        <f t="shared" si="205"/>
        <v>1</v>
      </c>
      <c r="L745">
        <f t="shared" si="206"/>
        <v>0</v>
      </c>
      <c r="M745">
        <f t="shared" si="207"/>
        <v>1</v>
      </c>
      <c r="N745">
        <f t="shared" si="195"/>
        <v>0</v>
      </c>
      <c r="O745">
        <f t="shared" si="196"/>
        <v>0</v>
      </c>
      <c r="P745">
        <f t="shared" si="197"/>
        <v>0</v>
      </c>
      <c r="Q745">
        <f t="shared" si="198"/>
        <v>9972</v>
      </c>
      <c r="R745">
        <f t="shared" si="198"/>
        <v>9946</v>
      </c>
      <c r="S745">
        <f t="shared" si="198"/>
        <v>9972</v>
      </c>
      <c r="T745">
        <f t="shared" si="199"/>
        <v>38</v>
      </c>
      <c r="U745">
        <f t="shared" si="200"/>
        <v>18</v>
      </c>
      <c r="V745">
        <f t="shared" si="201"/>
        <v>38</v>
      </c>
    </row>
    <row r="746" spans="1:22" x14ac:dyDescent="0.3">
      <c r="A746">
        <v>10012</v>
      </c>
      <c r="B746">
        <v>90</v>
      </c>
      <c r="C746">
        <v>-76</v>
      </c>
      <c r="D746">
        <v>-6</v>
      </c>
      <c r="E746">
        <f t="shared" si="202"/>
        <v>83.458333333333329</v>
      </c>
      <c r="F746">
        <f t="shared" si="203"/>
        <v>-79.875</v>
      </c>
      <c r="G746">
        <f t="shared" si="204"/>
        <v>51.25</v>
      </c>
      <c r="H746">
        <f t="shared" si="192"/>
        <v>-16</v>
      </c>
      <c r="I746">
        <f t="shared" si="193"/>
        <v>31</v>
      </c>
      <c r="J746">
        <f t="shared" si="194"/>
        <v>-120</v>
      </c>
      <c r="K746">
        <f t="shared" si="205"/>
        <v>0</v>
      </c>
      <c r="L746">
        <f t="shared" si="206"/>
        <v>1</v>
      </c>
      <c r="M746">
        <f t="shared" si="207"/>
        <v>0</v>
      </c>
      <c r="N746">
        <f t="shared" si="195"/>
        <v>1</v>
      </c>
      <c r="O746">
        <f t="shared" si="196"/>
        <v>0</v>
      </c>
      <c r="P746">
        <f t="shared" si="197"/>
        <v>1</v>
      </c>
      <c r="Q746">
        <f t="shared" si="198"/>
        <v>10012</v>
      </c>
      <c r="R746">
        <f t="shared" si="198"/>
        <v>9946</v>
      </c>
      <c r="S746">
        <f t="shared" si="198"/>
        <v>10012</v>
      </c>
      <c r="T746">
        <f t="shared" si="199"/>
        <v>25</v>
      </c>
      <c r="U746">
        <f t="shared" si="200"/>
        <v>18</v>
      </c>
      <c r="V746">
        <f t="shared" si="201"/>
        <v>25</v>
      </c>
    </row>
    <row r="747" spans="1:22" x14ac:dyDescent="0.3">
      <c r="A747">
        <v>10025</v>
      </c>
      <c r="B747">
        <v>63</v>
      </c>
      <c r="C747">
        <v>-129</v>
      </c>
      <c r="D747">
        <v>15</v>
      </c>
      <c r="E747">
        <f t="shared" si="202"/>
        <v>78.666666666666671</v>
      </c>
      <c r="F747">
        <f t="shared" si="203"/>
        <v>-97.833333333333329</v>
      </c>
      <c r="G747">
        <f t="shared" si="204"/>
        <v>55.125</v>
      </c>
      <c r="H747">
        <f t="shared" si="192"/>
        <v>-27</v>
      </c>
      <c r="I747">
        <f t="shared" si="193"/>
        <v>-53</v>
      </c>
      <c r="J747">
        <f t="shared" si="194"/>
        <v>21</v>
      </c>
      <c r="K747">
        <f t="shared" si="205"/>
        <v>0</v>
      </c>
      <c r="L747">
        <f t="shared" si="206"/>
        <v>0</v>
      </c>
      <c r="M747">
        <f t="shared" si="207"/>
        <v>1</v>
      </c>
      <c r="N747">
        <f t="shared" si="195"/>
        <v>0</v>
      </c>
      <c r="O747">
        <f t="shared" si="196"/>
        <v>1</v>
      </c>
      <c r="P747">
        <f t="shared" si="197"/>
        <v>0</v>
      </c>
      <c r="Q747">
        <f t="shared" si="198"/>
        <v>10012</v>
      </c>
      <c r="R747">
        <f t="shared" si="198"/>
        <v>10025</v>
      </c>
      <c r="S747">
        <f t="shared" si="198"/>
        <v>10012</v>
      </c>
      <c r="T747">
        <f t="shared" si="199"/>
        <v>25</v>
      </c>
      <c r="U747">
        <f t="shared" si="200"/>
        <v>13</v>
      </c>
      <c r="V747">
        <f t="shared" si="201"/>
        <v>25</v>
      </c>
    </row>
    <row r="748" spans="1:22" x14ac:dyDescent="0.3">
      <c r="A748">
        <v>10040</v>
      </c>
      <c r="B748">
        <v>96</v>
      </c>
      <c r="C748">
        <v>-170</v>
      </c>
      <c r="D748">
        <v>141</v>
      </c>
      <c r="E748">
        <f t="shared" si="202"/>
        <v>81.208333333333329</v>
      </c>
      <c r="F748">
        <f t="shared" si="203"/>
        <v>-100.5</v>
      </c>
      <c r="G748">
        <f t="shared" si="204"/>
        <v>81</v>
      </c>
      <c r="H748">
        <f t="shared" si="192"/>
        <v>33</v>
      </c>
      <c r="I748">
        <f t="shared" si="193"/>
        <v>-41</v>
      </c>
      <c r="J748">
        <f t="shared" si="194"/>
        <v>126</v>
      </c>
      <c r="K748">
        <f t="shared" si="205"/>
        <v>1</v>
      </c>
      <c r="L748">
        <f t="shared" si="206"/>
        <v>0</v>
      </c>
      <c r="M748">
        <f t="shared" si="207"/>
        <v>1</v>
      </c>
      <c r="N748">
        <f t="shared" si="195"/>
        <v>0</v>
      </c>
      <c r="O748">
        <f t="shared" si="196"/>
        <v>0</v>
      </c>
      <c r="P748">
        <f t="shared" si="197"/>
        <v>0</v>
      </c>
      <c r="Q748">
        <f t="shared" si="198"/>
        <v>10012</v>
      </c>
      <c r="R748">
        <f t="shared" si="198"/>
        <v>10025</v>
      </c>
      <c r="S748">
        <f t="shared" si="198"/>
        <v>10012</v>
      </c>
      <c r="T748">
        <f t="shared" si="199"/>
        <v>25</v>
      </c>
      <c r="U748">
        <f t="shared" si="200"/>
        <v>13</v>
      </c>
      <c r="V748">
        <f t="shared" si="201"/>
        <v>25</v>
      </c>
    </row>
    <row r="749" spans="1:22" x14ac:dyDescent="0.3">
      <c r="A749">
        <v>10053</v>
      </c>
      <c r="B749">
        <v>72</v>
      </c>
      <c r="C749">
        <v>-122</v>
      </c>
      <c r="D749">
        <v>100</v>
      </c>
      <c r="E749">
        <f t="shared" si="202"/>
        <v>76.208333333333329</v>
      </c>
      <c r="F749">
        <f t="shared" si="203"/>
        <v>-69.666666666666671</v>
      </c>
      <c r="G749">
        <f t="shared" si="204"/>
        <v>76.291666666666671</v>
      </c>
      <c r="H749">
        <f t="shared" si="192"/>
        <v>-24</v>
      </c>
      <c r="I749">
        <f t="shared" si="193"/>
        <v>48</v>
      </c>
      <c r="J749">
        <f t="shared" si="194"/>
        <v>-41</v>
      </c>
      <c r="K749">
        <f t="shared" si="205"/>
        <v>0</v>
      </c>
      <c r="L749">
        <f t="shared" si="206"/>
        <v>1</v>
      </c>
      <c r="M749">
        <f t="shared" si="207"/>
        <v>0</v>
      </c>
      <c r="N749">
        <f t="shared" si="195"/>
        <v>1</v>
      </c>
      <c r="O749">
        <f t="shared" si="196"/>
        <v>0</v>
      </c>
      <c r="P749">
        <f t="shared" si="197"/>
        <v>1</v>
      </c>
      <c r="Q749">
        <f t="shared" si="198"/>
        <v>10053</v>
      </c>
      <c r="R749">
        <f t="shared" si="198"/>
        <v>10025</v>
      </c>
      <c r="S749">
        <f t="shared" si="198"/>
        <v>10053</v>
      </c>
      <c r="T749">
        <f t="shared" si="199"/>
        <v>24</v>
      </c>
      <c r="U749">
        <f t="shared" si="200"/>
        <v>13</v>
      </c>
      <c r="V749">
        <f t="shared" si="201"/>
        <v>24</v>
      </c>
    </row>
    <row r="750" spans="1:22" x14ac:dyDescent="0.3">
      <c r="A750">
        <v>10066</v>
      </c>
      <c r="B750">
        <v>65</v>
      </c>
      <c r="C750">
        <v>2</v>
      </c>
      <c r="D750">
        <v>45</v>
      </c>
      <c r="E750">
        <f t="shared" si="202"/>
        <v>71.875</v>
      </c>
      <c r="F750">
        <f t="shared" si="203"/>
        <v>-9.0416666666666661</v>
      </c>
      <c r="G750">
        <f t="shared" si="204"/>
        <v>56.583333333333336</v>
      </c>
      <c r="H750">
        <f t="shared" si="192"/>
        <v>-7</v>
      </c>
      <c r="I750">
        <f t="shared" si="193"/>
        <v>124</v>
      </c>
      <c r="J750">
        <f t="shared" si="194"/>
        <v>-55</v>
      </c>
      <c r="K750">
        <f t="shared" si="205"/>
        <v>0</v>
      </c>
      <c r="L750">
        <f t="shared" si="206"/>
        <v>0</v>
      </c>
      <c r="M750">
        <f t="shared" si="207"/>
        <v>0</v>
      </c>
      <c r="N750">
        <f t="shared" si="195"/>
        <v>0</v>
      </c>
      <c r="O750">
        <f t="shared" si="196"/>
        <v>1</v>
      </c>
      <c r="P750">
        <f t="shared" si="197"/>
        <v>0</v>
      </c>
      <c r="Q750">
        <f t="shared" si="198"/>
        <v>10053</v>
      </c>
      <c r="R750">
        <f t="shared" si="198"/>
        <v>10066</v>
      </c>
      <c r="S750">
        <f t="shared" si="198"/>
        <v>10053</v>
      </c>
      <c r="T750">
        <f t="shared" si="199"/>
        <v>24</v>
      </c>
      <c r="U750">
        <f t="shared" si="200"/>
        <v>24</v>
      </c>
      <c r="V750">
        <f t="shared" si="201"/>
        <v>24</v>
      </c>
    </row>
    <row r="751" spans="1:22" x14ac:dyDescent="0.3">
      <c r="A751">
        <v>10080</v>
      </c>
      <c r="B751">
        <v>75</v>
      </c>
      <c r="C751">
        <v>88</v>
      </c>
      <c r="D751">
        <v>25</v>
      </c>
      <c r="E751">
        <f t="shared" si="202"/>
        <v>71.208333333333329</v>
      </c>
      <c r="F751">
        <f t="shared" si="203"/>
        <v>43.125</v>
      </c>
      <c r="G751">
        <f t="shared" si="204"/>
        <v>47.75</v>
      </c>
      <c r="H751">
        <f t="shared" si="192"/>
        <v>10</v>
      </c>
      <c r="I751">
        <f t="shared" si="193"/>
        <v>86</v>
      </c>
      <c r="J751">
        <f t="shared" si="194"/>
        <v>-20</v>
      </c>
      <c r="K751">
        <f t="shared" si="205"/>
        <v>1</v>
      </c>
      <c r="L751">
        <f t="shared" si="206"/>
        <v>0</v>
      </c>
      <c r="M751">
        <f t="shared" si="207"/>
        <v>0</v>
      </c>
      <c r="N751">
        <f t="shared" si="195"/>
        <v>0</v>
      </c>
      <c r="O751">
        <f t="shared" si="196"/>
        <v>0</v>
      </c>
      <c r="P751">
        <f t="shared" si="197"/>
        <v>0</v>
      </c>
      <c r="Q751">
        <f t="shared" si="198"/>
        <v>10053</v>
      </c>
      <c r="R751">
        <f t="shared" si="198"/>
        <v>10066</v>
      </c>
      <c r="S751">
        <f t="shared" si="198"/>
        <v>10053</v>
      </c>
      <c r="T751">
        <f t="shared" si="199"/>
        <v>24</v>
      </c>
      <c r="U751">
        <f t="shared" si="200"/>
        <v>24</v>
      </c>
      <c r="V751">
        <f t="shared" si="201"/>
        <v>24</v>
      </c>
    </row>
    <row r="752" spans="1:22" x14ac:dyDescent="0.3">
      <c r="A752">
        <v>10093</v>
      </c>
      <c r="B752">
        <v>74</v>
      </c>
      <c r="C752">
        <v>130</v>
      </c>
      <c r="D752">
        <v>35</v>
      </c>
      <c r="E752">
        <f t="shared" si="202"/>
        <v>70.791666666666671</v>
      </c>
      <c r="F752">
        <f t="shared" si="203"/>
        <v>73.166666666666671</v>
      </c>
      <c r="G752">
        <f t="shared" si="204"/>
        <v>51.291666666666664</v>
      </c>
      <c r="H752">
        <f t="shared" si="192"/>
        <v>-1</v>
      </c>
      <c r="I752">
        <f t="shared" si="193"/>
        <v>42</v>
      </c>
      <c r="J752">
        <f t="shared" si="194"/>
        <v>10</v>
      </c>
      <c r="K752">
        <f t="shared" si="205"/>
        <v>0</v>
      </c>
      <c r="L752">
        <f t="shared" si="206"/>
        <v>1</v>
      </c>
      <c r="M752">
        <f t="shared" si="207"/>
        <v>1</v>
      </c>
      <c r="N752">
        <f t="shared" si="195"/>
        <v>1</v>
      </c>
      <c r="O752">
        <f t="shared" si="196"/>
        <v>0</v>
      </c>
      <c r="P752">
        <f t="shared" si="197"/>
        <v>0</v>
      </c>
      <c r="Q752">
        <f t="shared" si="198"/>
        <v>10093</v>
      </c>
      <c r="R752">
        <f t="shared" si="198"/>
        <v>10066</v>
      </c>
      <c r="S752">
        <f t="shared" si="198"/>
        <v>10053</v>
      </c>
      <c r="T752">
        <f t="shared" si="199"/>
        <v>25</v>
      </c>
      <c r="U752">
        <f t="shared" si="200"/>
        <v>24</v>
      </c>
      <c r="V752">
        <f t="shared" si="201"/>
        <v>24</v>
      </c>
    </row>
    <row r="753" spans="1:22" x14ac:dyDescent="0.3">
      <c r="A753">
        <v>10107</v>
      </c>
      <c r="B753">
        <v>63</v>
      </c>
      <c r="C753">
        <v>111</v>
      </c>
      <c r="D753">
        <v>64</v>
      </c>
      <c r="E753">
        <f t="shared" si="202"/>
        <v>67.833333333333329</v>
      </c>
      <c r="F753">
        <f t="shared" si="203"/>
        <v>69.208333333333329</v>
      </c>
      <c r="G753">
        <f t="shared" si="204"/>
        <v>63.625</v>
      </c>
      <c r="H753">
        <f t="shared" si="192"/>
        <v>-11</v>
      </c>
      <c r="I753">
        <f t="shared" si="193"/>
        <v>-19</v>
      </c>
      <c r="J753">
        <f t="shared" si="194"/>
        <v>29</v>
      </c>
      <c r="K753">
        <f t="shared" si="205"/>
        <v>0</v>
      </c>
      <c r="L753">
        <f t="shared" si="206"/>
        <v>0</v>
      </c>
      <c r="M753">
        <f t="shared" si="207"/>
        <v>0</v>
      </c>
      <c r="N753">
        <f t="shared" si="195"/>
        <v>0</v>
      </c>
      <c r="O753">
        <f t="shared" si="196"/>
        <v>1</v>
      </c>
      <c r="P753">
        <f t="shared" si="197"/>
        <v>1</v>
      </c>
      <c r="Q753">
        <f t="shared" si="198"/>
        <v>10093</v>
      </c>
      <c r="R753">
        <f t="shared" si="198"/>
        <v>10107</v>
      </c>
      <c r="S753">
        <f t="shared" si="198"/>
        <v>10107</v>
      </c>
      <c r="T753">
        <f t="shared" si="199"/>
        <v>25</v>
      </c>
      <c r="U753">
        <f t="shared" si="200"/>
        <v>24</v>
      </c>
      <c r="V753">
        <f t="shared" si="201"/>
        <v>19</v>
      </c>
    </row>
    <row r="754" spans="1:22" x14ac:dyDescent="0.3">
      <c r="A754">
        <v>10121</v>
      </c>
      <c r="B754">
        <v>61</v>
      </c>
      <c r="C754">
        <v>77</v>
      </c>
      <c r="D754">
        <v>73</v>
      </c>
      <c r="E754">
        <f t="shared" si="202"/>
        <v>63.833333333333336</v>
      </c>
      <c r="F754">
        <f t="shared" si="203"/>
        <v>53.5</v>
      </c>
      <c r="G754">
        <f t="shared" si="204"/>
        <v>64.583333333333329</v>
      </c>
      <c r="H754">
        <f t="shared" si="192"/>
        <v>-2</v>
      </c>
      <c r="I754">
        <f t="shared" si="193"/>
        <v>-34</v>
      </c>
      <c r="J754">
        <f t="shared" si="194"/>
        <v>9</v>
      </c>
      <c r="K754">
        <f t="shared" si="205"/>
        <v>0</v>
      </c>
      <c r="L754">
        <f t="shared" si="206"/>
        <v>0</v>
      </c>
      <c r="M754">
        <f t="shared" si="207"/>
        <v>1</v>
      </c>
      <c r="N754">
        <f t="shared" si="195"/>
        <v>0</v>
      </c>
      <c r="O754">
        <f t="shared" si="196"/>
        <v>0</v>
      </c>
      <c r="P754">
        <f t="shared" si="197"/>
        <v>0</v>
      </c>
      <c r="Q754">
        <f t="shared" si="198"/>
        <v>10093</v>
      </c>
      <c r="R754">
        <f t="shared" si="198"/>
        <v>10107</v>
      </c>
      <c r="S754">
        <f t="shared" si="198"/>
        <v>10107</v>
      </c>
      <c r="T754">
        <f t="shared" si="199"/>
        <v>25</v>
      </c>
      <c r="U754">
        <f t="shared" si="200"/>
        <v>24</v>
      </c>
      <c r="V754">
        <f t="shared" si="201"/>
        <v>19</v>
      </c>
    </row>
    <row r="755" spans="1:22" x14ac:dyDescent="0.3">
      <c r="A755">
        <v>10134</v>
      </c>
      <c r="B755">
        <v>63</v>
      </c>
      <c r="C755">
        <v>47</v>
      </c>
      <c r="D755">
        <v>69</v>
      </c>
      <c r="E755">
        <f t="shared" si="202"/>
        <v>66.583333333333329</v>
      </c>
      <c r="F755">
        <f t="shared" si="203"/>
        <v>20.083333333333332</v>
      </c>
      <c r="G755">
        <f t="shared" si="204"/>
        <v>68.458333333333329</v>
      </c>
      <c r="H755">
        <f t="shared" si="192"/>
        <v>2</v>
      </c>
      <c r="I755">
        <f t="shared" si="193"/>
        <v>-30</v>
      </c>
      <c r="J755">
        <f t="shared" si="194"/>
        <v>-4</v>
      </c>
      <c r="K755">
        <f t="shared" si="205"/>
        <v>1</v>
      </c>
      <c r="L755">
        <f t="shared" si="206"/>
        <v>0</v>
      </c>
      <c r="M755">
        <f t="shared" si="207"/>
        <v>0</v>
      </c>
      <c r="N755">
        <f t="shared" si="195"/>
        <v>0</v>
      </c>
      <c r="O755">
        <f t="shared" si="196"/>
        <v>0</v>
      </c>
      <c r="P755">
        <f t="shared" si="197"/>
        <v>1</v>
      </c>
      <c r="Q755">
        <f t="shared" si="198"/>
        <v>10093</v>
      </c>
      <c r="R755">
        <f t="shared" si="198"/>
        <v>10107</v>
      </c>
      <c r="S755">
        <f t="shared" si="198"/>
        <v>10134</v>
      </c>
      <c r="T755">
        <f t="shared" si="199"/>
        <v>25</v>
      </c>
      <c r="U755">
        <f t="shared" si="200"/>
        <v>24</v>
      </c>
      <c r="V755">
        <f t="shared" si="201"/>
        <v>37</v>
      </c>
    </row>
    <row r="756" spans="1:22" x14ac:dyDescent="0.3">
      <c r="A756">
        <v>10147</v>
      </c>
      <c r="B756">
        <v>72</v>
      </c>
      <c r="C756">
        <v>7</v>
      </c>
      <c r="D756">
        <v>49</v>
      </c>
      <c r="E756">
        <f t="shared" si="202"/>
        <v>69.833333333333329</v>
      </c>
      <c r="F756">
        <f t="shared" si="203"/>
        <v>-30.583333333333332</v>
      </c>
      <c r="G756">
        <f t="shared" si="204"/>
        <v>75.5</v>
      </c>
      <c r="H756">
        <f t="shared" si="192"/>
        <v>9</v>
      </c>
      <c r="I756">
        <f t="shared" si="193"/>
        <v>-40</v>
      </c>
      <c r="J756">
        <f t="shared" si="194"/>
        <v>-20</v>
      </c>
      <c r="K756">
        <f t="shared" si="205"/>
        <v>0</v>
      </c>
      <c r="L756">
        <f t="shared" si="206"/>
        <v>0</v>
      </c>
      <c r="M756">
        <f t="shared" si="207"/>
        <v>0</v>
      </c>
      <c r="N756">
        <f t="shared" si="195"/>
        <v>1</v>
      </c>
      <c r="O756">
        <f t="shared" si="196"/>
        <v>0</v>
      </c>
      <c r="P756">
        <f t="shared" si="197"/>
        <v>0</v>
      </c>
      <c r="Q756">
        <f t="shared" si="198"/>
        <v>10147</v>
      </c>
      <c r="R756">
        <f t="shared" si="198"/>
        <v>10107</v>
      </c>
      <c r="S756">
        <f t="shared" si="198"/>
        <v>10134</v>
      </c>
      <c r="T756">
        <f t="shared" si="199"/>
        <v>19</v>
      </c>
      <c r="U756">
        <f t="shared" si="200"/>
        <v>24</v>
      </c>
      <c r="V756">
        <f t="shared" si="201"/>
        <v>37</v>
      </c>
    </row>
    <row r="757" spans="1:22" x14ac:dyDescent="0.3">
      <c r="A757">
        <v>10161</v>
      </c>
      <c r="B757">
        <v>99</v>
      </c>
      <c r="C757">
        <v>-212</v>
      </c>
      <c r="D757">
        <v>201</v>
      </c>
      <c r="E757">
        <f t="shared" si="202"/>
        <v>71.458333333333329</v>
      </c>
      <c r="F757">
        <f t="shared" si="203"/>
        <v>-99.458333333333329</v>
      </c>
      <c r="G757">
        <f t="shared" si="204"/>
        <v>94.916666666666671</v>
      </c>
      <c r="H757">
        <f t="shared" si="192"/>
        <v>27</v>
      </c>
      <c r="I757">
        <f t="shared" si="193"/>
        <v>-219</v>
      </c>
      <c r="J757">
        <f t="shared" si="194"/>
        <v>152</v>
      </c>
      <c r="K757">
        <f t="shared" si="205"/>
        <v>1</v>
      </c>
      <c r="L757">
        <f t="shared" si="206"/>
        <v>0</v>
      </c>
      <c r="M757">
        <f t="shared" si="207"/>
        <v>1</v>
      </c>
      <c r="N757">
        <f t="shared" si="195"/>
        <v>0</v>
      </c>
      <c r="O757">
        <f t="shared" si="196"/>
        <v>0</v>
      </c>
      <c r="P757">
        <f t="shared" si="197"/>
        <v>0</v>
      </c>
      <c r="Q757">
        <f t="shared" si="198"/>
        <v>10147</v>
      </c>
      <c r="R757">
        <f t="shared" si="198"/>
        <v>10107</v>
      </c>
      <c r="S757">
        <f t="shared" si="198"/>
        <v>10134</v>
      </c>
      <c r="T757">
        <f t="shared" si="199"/>
        <v>19</v>
      </c>
      <c r="U757">
        <f t="shared" si="200"/>
        <v>24</v>
      </c>
      <c r="V757">
        <f t="shared" si="201"/>
        <v>37</v>
      </c>
    </row>
    <row r="758" spans="1:22" x14ac:dyDescent="0.3">
      <c r="A758">
        <v>10174</v>
      </c>
      <c r="B758">
        <v>9</v>
      </c>
      <c r="C758">
        <v>-116</v>
      </c>
      <c r="D758">
        <v>-5</v>
      </c>
      <c r="E758">
        <f t="shared" si="202"/>
        <v>58.958333333333336</v>
      </c>
      <c r="F758">
        <f t="shared" si="203"/>
        <v>-109.375</v>
      </c>
      <c r="G758">
        <f t="shared" si="204"/>
        <v>58.416666666666664</v>
      </c>
      <c r="H758">
        <f t="shared" si="192"/>
        <v>-90</v>
      </c>
      <c r="I758">
        <f t="shared" si="193"/>
        <v>96</v>
      </c>
      <c r="J758">
        <f t="shared" si="194"/>
        <v>-206</v>
      </c>
      <c r="K758">
        <f t="shared" si="205"/>
        <v>0</v>
      </c>
      <c r="L758">
        <f t="shared" si="206"/>
        <v>1</v>
      </c>
      <c r="M758">
        <f t="shared" si="207"/>
        <v>0</v>
      </c>
      <c r="N758">
        <f t="shared" si="195"/>
        <v>1</v>
      </c>
      <c r="O758">
        <f t="shared" si="196"/>
        <v>0</v>
      </c>
      <c r="P758">
        <f t="shared" si="197"/>
        <v>1</v>
      </c>
      <c r="Q758">
        <f t="shared" si="198"/>
        <v>10174</v>
      </c>
      <c r="R758">
        <f t="shared" si="198"/>
        <v>10107</v>
      </c>
      <c r="S758">
        <f t="shared" si="198"/>
        <v>10174</v>
      </c>
      <c r="T758">
        <f t="shared" si="199"/>
        <v>37</v>
      </c>
      <c r="U758">
        <f t="shared" si="200"/>
        <v>24</v>
      </c>
      <c r="V758">
        <f t="shared" si="201"/>
        <v>25</v>
      </c>
    </row>
    <row r="759" spans="1:22" x14ac:dyDescent="0.3">
      <c r="A759">
        <v>10187</v>
      </c>
      <c r="B759">
        <v>80</v>
      </c>
      <c r="C759">
        <v>-130</v>
      </c>
      <c r="D759">
        <v>18</v>
      </c>
      <c r="E759">
        <f t="shared" si="202"/>
        <v>71.416666666666671</v>
      </c>
      <c r="F759">
        <f t="shared" si="203"/>
        <v>-114.08333333333333</v>
      </c>
      <c r="G759">
        <f t="shared" si="204"/>
        <v>53.416666666666664</v>
      </c>
      <c r="H759">
        <f t="shared" si="192"/>
        <v>71</v>
      </c>
      <c r="I759">
        <f t="shared" si="193"/>
        <v>-14</v>
      </c>
      <c r="J759">
        <f t="shared" si="194"/>
        <v>23</v>
      </c>
      <c r="K759">
        <f t="shared" si="205"/>
        <v>1</v>
      </c>
      <c r="L759">
        <f t="shared" si="206"/>
        <v>0</v>
      </c>
      <c r="M759">
        <f t="shared" si="207"/>
        <v>1</v>
      </c>
      <c r="N759">
        <f t="shared" si="195"/>
        <v>0</v>
      </c>
      <c r="O759">
        <f t="shared" si="196"/>
        <v>1</v>
      </c>
      <c r="P759">
        <f t="shared" si="197"/>
        <v>0</v>
      </c>
      <c r="Q759">
        <f t="shared" si="198"/>
        <v>10174</v>
      </c>
      <c r="R759">
        <f t="shared" si="198"/>
        <v>10187</v>
      </c>
      <c r="S759">
        <f t="shared" si="198"/>
        <v>10174</v>
      </c>
      <c r="T759">
        <f t="shared" si="199"/>
        <v>37</v>
      </c>
      <c r="U759">
        <f t="shared" si="200"/>
        <v>13</v>
      </c>
      <c r="V759">
        <f t="shared" si="201"/>
        <v>25</v>
      </c>
    </row>
    <row r="760" spans="1:22" x14ac:dyDescent="0.3">
      <c r="A760">
        <v>10202</v>
      </c>
      <c r="B760">
        <v>95</v>
      </c>
      <c r="C760">
        <v>-163</v>
      </c>
      <c r="D760">
        <v>87</v>
      </c>
      <c r="E760">
        <f t="shared" si="202"/>
        <v>80.416666666666671</v>
      </c>
      <c r="F760">
        <f t="shared" si="203"/>
        <v>-109.83333333333333</v>
      </c>
      <c r="G760">
        <f t="shared" si="204"/>
        <v>65.916666666666671</v>
      </c>
      <c r="H760">
        <f t="shared" si="192"/>
        <v>15</v>
      </c>
      <c r="I760">
        <f t="shared" si="193"/>
        <v>-33</v>
      </c>
      <c r="J760">
        <f t="shared" si="194"/>
        <v>69</v>
      </c>
      <c r="K760">
        <f t="shared" si="205"/>
        <v>1</v>
      </c>
      <c r="L760">
        <f t="shared" si="206"/>
        <v>0</v>
      </c>
      <c r="M760">
        <f t="shared" si="207"/>
        <v>0</v>
      </c>
      <c r="N760">
        <f t="shared" si="195"/>
        <v>0</v>
      </c>
      <c r="O760">
        <f t="shared" si="196"/>
        <v>0</v>
      </c>
      <c r="P760">
        <f t="shared" si="197"/>
        <v>1</v>
      </c>
      <c r="Q760">
        <f t="shared" si="198"/>
        <v>10174</v>
      </c>
      <c r="R760">
        <f t="shared" si="198"/>
        <v>10187</v>
      </c>
      <c r="S760">
        <f t="shared" si="198"/>
        <v>10202</v>
      </c>
      <c r="T760">
        <f t="shared" si="199"/>
        <v>37</v>
      </c>
      <c r="U760">
        <f t="shared" si="200"/>
        <v>13</v>
      </c>
      <c r="V760">
        <f t="shared" si="201"/>
        <v>36</v>
      </c>
    </row>
    <row r="761" spans="1:22" x14ac:dyDescent="0.3">
      <c r="A761">
        <v>10215</v>
      </c>
      <c r="B761">
        <v>94</v>
      </c>
      <c r="C761">
        <v>-114</v>
      </c>
      <c r="D761">
        <v>96</v>
      </c>
      <c r="E761">
        <f t="shared" si="202"/>
        <v>81.75</v>
      </c>
      <c r="F761">
        <f t="shared" si="203"/>
        <v>-82.625</v>
      </c>
      <c r="G761">
        <f t="shared" si="204"/>
        <v>72.833333333333329</v>
      </c>
      <c r="H761">
        <f t="shared" si="192"/>
        <v>-1</v>
      </c>
      <c r="I761">
        <f t="shared" si="193"/>
        <v>49</v>
      </c>
      <c r="J761">
        <f t="shared" si="194"/>
        <v>9</v>
      </c>
      <c r="K761">
        <f t="shared" si="205"/>
        <v>0</v>
      </c>
      <c r="L761">
        <f t="shared" si="206"/>
        <v>1</v>
      </c>
      <c r="M761">
        <f t="shared" si="207"/>
        <v>1</v>
      </c>
      <c r="N761">
        <f t="shared" si="195"/>
        <v>1</v>
      </c>
      <c r="O761">
        <f t="shared" si="196"/>
        <v>0</v>
      </c>
      <c r="P761">
        <f t="shared" si="197"/>
        <v>0</v>
      </c>
      <c r="Q761">
        <f t="shared" si="198"/>
        <v>10215</v>
      </c>
      <c r="R761">
        <f t="shared" si="198"/>
        <v>10187</v>
      </c>
      <c r="S761">
        <f t="shared" si="198"/>
        <v>10202</v>
      </c>
      <c r="T761">
        <f t="shared" si="199"/>
        <v>24</v>
      </c>
      <c r="U761">
        <f t="shared" si="200"/>
        <v>13</v>
      </c>
      <c r="V761">
        <f t="shared" si="201"/>
        <v>36</v>
      </c>
    </row>
    <row r="762" spans="1:22" x14ac:dyDescent="0.3">
      <c r="A762">
        <v>10228</v>
      </c>
      <c r="B762">
        <v>75</v>
      </c>
      <c r="C762">
        <v>-27</v>
      </c>
      <c r="D762">
        <v>56</v>
      </c>
      <c r="E762">
        <f t="shared" si="202"/>
        <v>73.375</v>
      </c>
      <c r="F762">
        <f t="shared" si="203"/>
        <v>-29.291666666666668</v>
      </c>
      <c r="G762">
        <f t="shared" si="204"/>
        <v>57.583333333333336</v>
      </c>
      <c r="H762">
        <f t="shared" si="192"/>
        <v>-19</v>
      </c>
      <c r="I762">
        <f t="shared" si="193"/>
        <v>87</v>
      </c>
      <c r="J762">
        <f t="shared" si="194"/>
        <v>-40</v>
      </c>
      <c r="K762">
        <f t="shared" si="205"/>
        <v>0</v>
      </c>
      <c r="L762">
        <f t="shared" si="206"/>
        <v>0</v>
      </c>
      <c r="M762">
        <f t="shared" si="207"/>
        <v>0</v>
      </c>
      <c r="N762">
        <f t="shared" si="195"/>
        <v>0</v>
      </c>
      <c r="O762">
        <f t="shared" si="196"/>
        <v>1</v>
      </c>
      <c r="P762">
        <f t="shared" si="197"/>
        <v>1</v>
      </c>
      <c r="Q762">
        <f t="shared" si="198"/>
        <v>10215</v>
      </c>
      <c r="R762">
        <f t="shared" si="198"/>
        <v>10228</v>
      </c>
      <c r="S762">
        <f t="shared" si="198"/>
        <v>10228</v>
      </c>
      <c r="T762">
        <f t="shared" si="199"/>
        <v>24</v>
      </c>
      <c r="U762">
        <f t="shared" si="200"/>
        <v>24</v>
      </c>
      <c r="V762">
        <f t="shared" si="201"/>
        <v>38</v>
      </c>
    </row>
    <row r="763" spans="1:22" x14ac:dyDescent="0.3">
      <c r="A763">
        <v>10242</v>
      </c>
      <c r="B763">
        <v>62</v>
      </c>
      <c r="C763">
        <v>43</v>
      </c>
      <c r="D763">
        <v>42</v>
      </c>
      <c r="E763">
        <f t="shared" si="202"/>
        <v>69.833333333333329</v>
      </c>
      <c r="F763">
        <f t="shared" si="203"/>
        <v>17.833333333333332</v>
      </c>
      <c r="G763">
        <f t="shared" si="204"/>
        <v>51.791666666666664</v>
      </c>
      <c r="H763">
        <f t="shared" si="192"/>
        <v>-13</v>
      </c>
      <c r="I763">
        <f t="shared" si="193"/>
        <v>70</v>
      </c>
      <c r="J763">
        <f t="shared" si="194"/>
        <v>-14</v>
      </c>
      <c r="K763">
        <f t="shared" si="205"/>
        <v>0</v>
      </c>
      <c r="L763">
        <f t="shared" si="206"/>
        <v>0</v>
      </c>
      <c r="M763">
        <f t="shared" si="207"/>
        <v>0</v>
      </c>
      <c r="N763">
        <f t="shared" si="195"/>
        <v>0</v>
      </c>
      <c r="O763">
        <f t="shared" si="196"/>
        <v>0</v>
      </c>
      <c r="P763">
        <f t="shared" si="197"/>
        <v>0</v>
      </c>
      <c r="Q763">
        <f t="shared" si="198"/>
        <v>10215</v>
      </c>
      <c r="R763">
        <f t="shared" si="198"/>
        <v>10228</v>
      </c>
      <c r="S763">
        <f t="shared" si="198"/>
        <v>10228</v>
      </c>
      <c r="T763">
        <f t="shared" si="199"/>
        <v>24</v>
      </c>
      <c r="U763">
        <f t="shared" si="200"/>
        <v>24</v>
      </c>
      <c r="V763">
        <f t="shared" si="201"/>
        <v>38</v>
      </c>
    </row>
    <row r="764" spans="1:22" x14ac:dyDescent="0.3">
      <c r="A764">
        <v>10255</v>
      </c>
      <c r="B764">
        <v>73</v>
      </c>
      <c r="C764">
        <v>92</v>
      </c>
      <c r="D764">
        <v>36</v>
      </c>
      <c r="E764">
        <f t="shared" si="202"/>
        <v>68.125</v>
      </c>
      <c r="F764">
        <f t="shared" si="203"/>
        <v>51.166666666666664</v>
      </c>
      <c r="G764">
        <f t="shared" si="204"/>
        <v>50.791666666666664</v>
      </c>
      <c r="H764">
        <f t="shared" si="192"/>
        <v>11</v>
      </c>
      <c r="I764">
        <f t="shared" si="193"/>
        <v>49</v>
      </c>
      <c r="J764">
        <f t="shared" si="194"/>
        <v>-6</v>
      </c>
      <c r="K764">
        <f t="shared" si="205"/>
        <v>1</v>
      </c>
      <c r="L764">
        <f t="shared" si="206"/>
        <v>0</v>
      </c>
      <c r="M764">
        <f t="shared" si="207"/>
        <v>0</v>
      </c>
      <c r="N764">
        <f t="shared" si="195"/>
        <v>0</v>
      </c>
      <c r="O764">
        <f t="shared" si="196"/>
        <v>0</v>
      </c>
      <c r="P764">
        <f t="shared" si="197"/>
        <v>0</v>
      </c>
      <c r="Q764">
        <f t="shared" si="198"/>
        <v>10215</v>
      </c>
      <c r="R764">
        <f t="shared" si="198"/>
        <v>10228</v>
      </c>
      <c r="S764">
        <f t="shared" si="198"/>
        <v>10228</v>
      </c>
      <c r="T764">
        <f t="shared" si="199"/>
        <v>24</v>
      </c>
      <c r="U764">
        <f t="shared" si="200"/>
        <v>24</v>
      </c>
      <c r="V764">
        <f t="shared" si="201"/>
        <v>38</v>
      </c>
    </row>
    <row r="765" spans="1:22" x14ac:dyDescent="0.3">
      <c r="A765">
        <v>10268</v>
      </c>
      <c r="B765">
        <v>65</v>
      </c>
      <c r="C765">
        <v>99</v>
      </c>
      <c r="D765">
        <v>56</v>
      </c>
      <c r="E765">
        <f t="shared" si="202"/>
        <v>63.541666666666664</v>
      </c>
      <c r="F765">
        <f t="shared" si="203"/>
        <v>56.125</v>
      </c>
      <c r="G765">
        <f t="shared" si="204"/>
        <v>60.458333333333336</v>
      </c>
      <c r="H765">
        <f t="shared" si="192"/>
        <v>-8</v>
      </c>
      <c r="I765">
        <f t="shared" si="193"/>
        <v>7</v>
      </c>
      <c r="J765">
        <f t="shared" si="194"/>
        <v>20</v>
      </c>
      <c r="K765">
        <f t="shared" si="205"/>
        <v>0</v>
      </c>
      <c r="L765">
        <f t="shared" si="206"/>
        <v>1</v>
      </c>
      <c r="M765">
        <f t="shared" si="207"/>
        <v>1</v>
      </c>
      <c r="N765">
        <f t="shared" si="195"/>
        <v>1</v>
      </c>
      <c r="O765">
        <f t="shared" si="196"/>
        <v>0</v>
      </c>
      <c r="P765">
        <f t="shared" si="197"/>
        <v>0</v>
      </c>
      <c r="Q765">
        <f t="shared" si="198"/>
        <v>10268</v>
      </c>
      <c r="R765">
        <f t="shared" si="198"/>
        <v>10228</v>
      </c>
      <c r="S765">
        <f t="shared" si="198"/>
        <v>10228</v>
      </c>
      <c r="T765">
        <f t="shared" si="199"/>
        <v>19</v>
      </c>
      <c r="U765">
        <f t="shared" si="200"/>
        <v>24</v>
      </c>
      <c r="V765">
        <f t="shared" si="201"/>
        <v>38</v>
      </c>
    </row>
    <row r="766" spans="1:22" x14ac:dyDescent="0.3">
      <c r="A766">
        <v>10283</v>
      </c>
      <c r="B766">
        <v>47</v>
      </c>
      <c r="C766">
        <v>86</v>
      </c>
      <c r="D766">
        <v>67</v>
      </c>
      <c r="E766">
        <f t="shared" si="202"/>
        <v>57.416666666666664</v>
      </c>
      <c r="F766">
        <f t="shared" si="203"/>
        <v>51.75</v>
      </c>
      <c r="G766">
        <f t="shared" si="204"/>
        <v>60.166666666666664</v>
      </c>
      <c r="H766">
        <f t="shared" si="192"/>
        <v>-18</v>
      </c>
      <c r="I766">
        <f t="shared" si="193"/>
        <v>-13</v>
      </c>
      <c r="J766">
        <f t="shared" si="194"/>
        <v>11</v>
      </c>
      <c r="K766">
        <f t="shared" si="205"/>
        <v>0</v>
      </c>
      <c r="L766">
        <f t="shared" si="206"/>
        <v>0</v>
      </c>
      <c r="M766">
        <f t="shared" si="207"/>
        <v>1</v>
      </c>
      <c r="N766">
        <f t="shared" si="195"/>
        <v>0</v>
      </c>
      <c r="O766">
        <f t="shared" si="196"/>
        <v>1</v>
      </c>
      <c r="P766">
        <f t="shared" si="197"/>
        <v>0</v>
      </c>
      <c r="Q766">
        <f t="shared" si="198"/>
        <v>10268</v>
      </c>
      <c r="R766">
        <f t="shared" si="198"/>
        <v>10283</v>
      </c>
      <c r="S766">
        <f t="shared" si="198"/>
        <v>10228</v>
      </c>
      <c r="T766">
        <f t="shared" si="199"/>
        <v>19</v>
      </c>
      <c r="U766">
        <f t="shared" si="200"/>
        <v>18</v>
      </c>
      <c r="V766">
        <f t="shared" si="201"/>
        <v>38</v>
      </c>
    </row>
    <row r="767" spans="1:22" x14ac:dyDescent="0.3">
      <c r="A767">
        <v>10296</v>
      </c>
      <c r="B767">
        <v>48</v>
      </c>
      <c r="C767">
        <v>61</v>
      </c>
      <c r="D767">
        <v>63</v>
      </c>
      <c r="E767">
        <f t="shared" si="202"/>
        <v>57.291666666666664</v>
      </c>
      <c r="F767">
        <f t="shared" si="203"/>
        <v>23.458333333333332</v>
      </c>
      <c r="G767">
        <f t="shared" si="204"/>
        <v>63.875</v>
      </c>
      <c r="H767">
        <f t="shared" si="192"/>
        <v>1</v>
      </c>
      <c r="I767">
        <f t="shared" si="193"/>
        <v>-25</v>
      </c>
      <c r="J767">
        <f t="shared" si="194"/>
        <v>-4</v>
      </c>
      <c r="K767">
        <f t="shared" si="205"/>
        <v>1</v>
      </c>
      <c r="L767">
        <f t="shared" si="206"/>
        <v>0</v>
      </c>
      <c r="M767">
        <f t="shared" si="207"/>
        <v>0</v>
      </c>
      <c r="N767">
        <f t="shared" si="195"/>
        <v>0</v>
      </c>
      <c r="O767">
        <f t="shared" si="196"/>
        <v>0</v>
      </c>
      <c r="P767">
        <f t="shared" si="197"/>
        <v>1</v>
      </c>
      <c r="Q767">
        <f t="shared" si="198"/>
        <v>10268</v>
      </c>
      <c r="R767">
        <f t="shared" si="198"/>
        <v>10283</v>
      </c>
      <c r="S767">
        <f t="shared" si="198"/>
        <v>10296</v>
      </c>
      <c r="T767">
        <f t="shared" si="199"/>
        <v>19</v>
      </c>
      <c r="U767">
        <f t="shared" si="200"/>
        <v>18</v>
      </c>
      <c r="V767">
        <f t="shared" si="201"/>
        <v>15</v>
      </c>
    </row>
    <row r="768" spans="1:22" x14ac:dyDescent="0.3">
      <c r="A768">
        <v>10309</v>
      </c>
      <c r="B768">
        <v>62</v>
      </c>
      <c r="C768">
        <v>22</v>
      </c>
      <c r="D768">
        <v>47</v>
      </c>
      <c r="E768">
        <f t="shared" si="202"/>
        <v>63.291666666666664</v>
      </c>
      <c r="F768">
        <f t="shared" si="203"/>
        <v>-25.875</v>
      </c>
      <c r="G768">
        <f t="shared" si="204"/>
        <v>70.416666666666671</v>
      </c>
      <c r="H768">
        <f t="shared" si="192"/>
        <v>14</v>
      </c>
      <c r="I768">
        <f t="shared" si="193"/>
        <v>-39</v>
      </c>
      <c r="J768">
        <f t="shared" si="194"/>
        <v>-16</v>
      </c>
      <c r="K768">
        <f t="shared" si="205"/>
        <v>0</v>
      </c>
      <c r="L768">
        <f t="shared" si="206"/>
        <v>0</v>
      </c>
      <c r="M768">
        <f t="shared" si="207"/>
        <v>0</v>
      </c>
      <c r="N768">
        <f t="shared" si="195"/>
        <v>1</v>
      </c>
      <c r="O768">
        <f t="shared" si="196"/>
        <v>0</v>
      </c>
      <c r="P768">
        <f t="shared" si="197"/>
        <v>0</v>
      </c>
      <c r="Q768">
        <f t="shared" si="198"/>
        <v>10309</v>
      </c>
      <c r="R768">
        <f t="shared" si="198"/>
        <v>10283</v>
      </c>
      <c r="S768">
        <f t="shared" si="198"/>
        <v>10296</v>
      </c>
      <c r="T768">
        <f t="shared" si="199"/>
        <v>24</v>
      </c>
      <c r="U768">
        <f t="shared" si="200"/>
        <v>18</v>
      </c>
      <c r="V768">
        <f t="shared" si="201"/>
        <v>15</v>
      </c>
    </row>
    <row r="769" spans="1:22" x14ac:dyDescent="0.3">
      <c r="A769">
        <v>10322</v>
      </c>
      <c r="B769">
        <v>74</v>
      </c>
      <c r="C769">
        <v>-246</v>
      </c>
      <c r="D769">
        <v>182</v>
      </c>
      <c r="E769">
        <f t="shared" si="202"/>
        <v>67.583333333333329</v>
      </c>
      <c r="F769">
        <f t="shared" si="203"/>
        <v>-99.958333333333329</v>
      </c>
      <c r="G769">
        <f t="shared" si="204"/>
        <v>88.291666666666671</v>
      </c>
      <c r="H769">
        <f t="shared" si="192"/>
        <v>12</v>
      </c>
      <c r="I769">
        <f t="shared" si="193"/>
        <v>-268</v>
      </c>
      <c r="J769">
        <f t="shared" si="194"/>
        <v>135</v>
      </c>
      <c r="K769">
        <f t="shared" si="205"/>
        <v>1</v>
      </c>
      <c r="L769">
        <f t="shared" si="206"/>
        <v>0</v>
      </c>
      <c r="M769">
        <f t="shared" si="207"/>
        <v>1</v>
      </c>
      <c r="N769">
        <f t="shared" si="195"/>
        <v>0</v>
      </c>
      <c r="O769">
        <f t="shared" si="196"/>
        <v>0</v>
      </c>
      <c r="P769">
        <f t="shared" si="197"/>
        <v>0</v>
      </c>
      <c r="Q769">
        <f t="shared" si="198"/>
        <v>10309</v>
      </c>
      <c r="R769">
        <f t="shared" si="198"/>
        <v>10283</v>
      </c>
      <c r="S769">
        <f t="shared" si="198"/>
        <v>10296</v>
      </c>
      <c r="T769">
        <f t="shared" si="199"/>
        <v>24</v>
      </c>
      <c r="U769">
        <f t="shared" si="200"/>
        <v>18</v>
      </c>
      <c r="V769">
        <f t="shared" si="201"/>
        <v>15</v>
      </c>
    </row>
    <row r="770" spans="1:22" x14ac:dyDescent="0.3">
      <c r="A770">
        <v>10336</v>
      </c>
      <c r="B770">
        <v>69</v>
      </c>
      <c r="C770">
        <v>-84</v>
      </c>
      <c r="D770">
        <v>-14</v>
      </c>
      <c r="E770">
        <f t="shared" si="202"/>
        <v>68.5</v>
      </c>
      <c r="F770">
        <f t="shared" si="203"/>
        <v>-98</v>
      </c>
      <c r="G770">
        <f t="shared" si="204"/>
        <v>56.333333333333336</v>
      </c>
      <c r="H770">
        <f t="shared" si="192"/>
        <v>-5</v>
      </c>
      <c r="I770">
        <f t="shared" si="193"/>
        <v>162</v>
      </c>
      <c r="J770">
        <f t="shared" si="194"/>
        <v>-196</v>
      </c>
      <c r="K770">
        <f t="shared" si="205"/>
        <v>0</v>
      </c>
      <c r="L770">
        <f t="shared" si="206"/>
        <v>1</v>
      </c>
      <c r="M770">
        <f t="shared" si="207"/>
        <v>0</v>
      </c>
      <c r="N770">
        <f t="shared" si="195"/>
        <v>1</v>
      </c>
      <c r="O770">
        <f t="shared" si="196"/>
        <v>0</v>
      </c>
      <c r="P770">
        <f t="shared" si="197"/>
        <v>1</v>
      </c>
      <c r="Q770">
        <f t="shared" si="198"/>
        <v>10336</v>
      </c>
      <c r="R770">
        <f t="shared" si="198"/>
        <v>10283</v>
      </c>
      <c r="S770">
        <f t="shared" si="198"/>
        <v>10336</v>
      </c>
      <c r="T770">
        <f t="shared" si="199"/>
        <v>37</v>
      </c>
      <c r="U770">
        <f t="shared" si="200"/>
        <v>18</v>
      </c>
      <c r="V770">
        <f t="shared" si="201"/>
        <v>25</v>
      </c>
    </row>
    <row r="771" spans="1:22" x14ac:dyDescent="0.3">
      <c r="A771">
        <v>10349</v>
      </c>
      <c r="B771">
        <v>73</v>
      </c>
      <c r="C771">
        <v>-114</v>
      </c>
      <c r="D771">
        <v>33</v>
      </c>
      <c r="E771">
        <f t="shared" si="202"/>
        <v>70.625</v>
      </c>
      <c r="F771">
        <f t="shared" si="203"/>
        <v>-102.33333333333333</v>
      </c>
      <c r="G771">
        <f t="shared" si="204"/>
        <v>59.666666666666664</v>
      </c>
      <c r="H771">
        <f t="shared" si="192"/>
        <v>4</v>
      </c>
      <c r="I771">
        <f t="shared" si="193"/>
        <v>-30</v>
      </c>
      <c r="J771">
        <f t="shared" si="194"/>
        <v>47</v>
      </c>
      <c r="K771">
        <f t="shared" si="205"/>
        <v>1</v>
      </c>
      <c r="L771">
        <f t="shared" si="206"/>
        <v>0</v>
      </c>
      <c r="M771">
        <f t="shared" si="207"/>
        <v>1</v>
      </c>
      <c r="N771">
        <f t="shared" si="195"/>
        <v>0</v>
      </c>
      <c r="O771">
        <f t="shared" si="196"/>
        <v>1</v>
      </c>
      <c r="P771">
        <f t="shared" si="197"/>
        <v>0</v>
      </c>
      <c r="Q771">
        <f t="shared" si="198"/>
        <v>10336</v>
      </c>
      <c r="R771">
        <f t="shared" si="198"/>
        <v>10349</v>
      </c>
      <c r="S771">
        <f t="shared" si="198"/>
        <v>10336</v>
      </c>
      <c r="T771">
        <f t="shared" si="199"/>
        <v>37</v>
      </c>
      <c r="U771">
        <f t="shared" si="200"/>
        <v>15</v>
      </c>
      <c r="V771">
        <f t="shared" si="201"/>
        <v>25</v>
      </c>
    </row>
    <row r="772" spans="1:22" x14ac:dyDescent="0.3">
      <c r="A772">
        <v>10363</v>
      </c>
      <c r="B772">
        <v>92</v>
      </c>
      <c r="C772">
        <v>-138</v>
      </c>
      <c r="D772">
        <v>103</v>
      </c>
      <c r="E772">
        <f t="shared" si="202"/>
        <v>72.833333333333329</v>
      </c>
      <c r="F772">
        <f t="shared" si="203"/>
        <v>-100.25</v>
      </c>
      <c r="G772">
        <f t="shared" si="204"/>
        <v>76.291666666666671</v>
      </c>
      <c r="H772">
        <f t="shared" ref="H772:H835" si="208">ROUND(B772-B771,2)</f>
        <v>19</v>
      </c>
      <c r="I772">
        <f t="shared" ref="I772:I835" si="209">ROUND(C772-C771,2)</f>
        <v>-24</v>
      </c>
      <c r="J772">
        <f t="shared" ref="J772:J835" si="210">ROUND(D772-D771,2)</f>
        <v>70</v>
      </c>
      <c r="K772">
        <f t="shared" si="205"/>
        <v>1</v>
      </c>
      <c r="L772">
        <f t="shared" si="206"/>
        <v>0</v>
      </c>
      <c r="M772">
        <f t="shared" si="207"/>
        <v>0</v>
      </c>
      <c r="N772">
        <f t="shared" ref="N772:N835" si="211">IF(K771-K772=1,1,0)</f>
        <v>0</v>
      </c>
      <c r="O772">
        <f t="shared" ref="O772:O835" si="212">IF(L771-L772=1,1,0)</f>
        <v>0</v>
      </c>
      <c r="P772">
        <f t="shared" ref="P772:P835" si="213">IF(M771-M772=1,1,0)</f>
        <v>1</v>
      </c>
      <c r="Q772">
        <f t="shared" ref="Q772:S835" si="214">IF(N772=1,$A772,Q771)</f>
        <v>10336</v>
      </c>
      <c r="R772">
        <f t="shared" si="214"/>
        <v>10349</v>
      </c>
      <c r="S772">
        <f t="shared" si="214"/>
        <v>10363</v>
      </c>
      <c r="T772">
        <f t="shared" ref="T772:T835" si="215">ROUND(IF(N772=1,1000/(Q772-Q771),T771),0)</f>
        <v>37</v>
      </c>
      <c r="U772">
        <f t="shared" ref="U772:U835" si="216">ROUND(IF(O772=1,1000/(R772-R771),U771),0)</f>
        <v>15</v>
      </c>
      <c r="V772">
        <f t="shared" ref="V772:V835" si="217">ROUND(IF(P772=1,1000/(S772-S771),V771),0)</f>
        <v>37</v>
      </c>
    </row>
    <row r="773" spans="1:22" x14ac:dyDescent="0.3">
      <c r="A773">
        <v>10377</v>
      </c>
      <c r="B773">
        <v>60</v>
      </c>
      <c r="C773">
        <v>-124</v>
      </c>
      <c r="D773">
        <v>113</v>
      </c>
      <c r="E773">
        <f t="shared" si="202"/>
        <v>64.208333333333329</v>
      </c>
      <c r="F773">
        <f t="shared" si="203"/>
        <v>-83.625</v>
      </c>
      <c r="G773">
        <f t="shared" si="204"/>
        <v>83.541666666666671</v>
      </c>
      <c r="H773">
        <f t="shared" si="208"/>
        <v>-32</v>
      </c>
      <c r="I773">
        <f t="shared" si="209"/>
        <v>14</v>
      </c>
      <c r="J773">
        <f t="shared" si="210"/>
        <v>10</v>
      </c>
      <c r="K773">
        <f t="shared" si="205"/>
        <v>0</v>
      </c>
      <c r="L773">
        <f t="shared" si="206"/>
        <v>1</v>
      </c>
      <c r="M773">
        <f t="shared" si="207"/>
        <v>1</v>
      </c>
      <c r="N773">
        <f t="shared" si="211"/>
        <v>1</v>
      </c>
      <c r="O773">
        <f t="shared" si="212"/>
        <v>0</v>
      </c>
      <c r="P773">
        <f t="shared" si="213"/>
        <v>0</v>
      </c>
      <c r="Q773">
        <f t="shared" si="214"/>
        <v>10377</v>
      </c>
      <c r="R773">
        <f t="shared" si="214"/>
        <v>10349</v>
      </c>
      <c r="S773">
        <f t="shared" si="214"/>
        <v>10363</v>
      </c>
      <c r="T773">
        <f t="shared" si="215"/>
        <v>24</v>
      </c>
      <c r="U773">
        <f t="shared" si="216"/>
        <v>15</v>
      </c>
      <c r="V773">
        <f t="shared" si="217"/>
        <v>37</v>
      </c>
    </row>
    <row r="774" spans="1:22" x14ac:dyDescent="0.3">
      <c r="A774">
        <v>10390</v>
      </c>
      <c r="B774">
        <v>41</v>
      </c>
      <c r="C774">
        <v>-31</v>
      </c>
      <c r="D774">
        <v>61</v>
      </c>
      <c r="E774">
        <f t="shared" si="202"/>
        <v>56.958333333333336</v>
      </c>
      <c r="F774">
        <f t="shared" si="203"/>
        <v>-32.708333333333336</v>
      </c>
      <c r="G774">
        <f t="shared" si="204"/>
        <v>66.291666666666671</v>
      </c>
      <c r="H774">
        <f t="shared" si="208"/>
        <v>-19</v>
      </c>
      <c r="I774">
        <f t="shared" si="209"/>
        <v>93</v>
      </c>
      <c r="J774">
        <f t="shared" si="210"/>
        <v>-52</v>
      </c>
      <c r="K774">
        <f t="shared" si="205"/>
        <v>0</v>
      </c>
      <c r="L774">
        <f t="shared" si="206"/>
        <v>0</v>
      </c>
      <c r="M774">
        <f t="shared" si="207"/>
        <v>0</v>
      </c>
      <c r="N774">
        <f t="shared" si="211"/>
        <v>0</v>
      </c>
      <c r="O774">
        <f t="shared" si="212"/>
        <v>1</v>
      </c>
      <c r="P774">
        <f t="shared" si="213"/>
        <v>1</v>
      </c>
      <c r="Q774">
        <f t="shared" si="214"/>
        <v>10377</v>
      </c>
      <c r="R774">
        <f t="shared" si="214"/>
        <v>10390</v>
      </c>
      <c r="S774">
        <f t="shared" si="214"/>
        <v>10390</v>
      </c>
      <c r="T774">
        <f t="shared" si="215"/>
        <v>24</v>
      </c>
      <c r="U774">
        <f t="shared" si="216"/>
        <v>24</v>
      </c>
      <c r="V774">
        <f t="shared" si="217"/>
        <v>37</v>
      </c>
    </row>
    <row r="775" spans="1:22" x14ac:dyDescent="0.3">
      <c r="A775">
        <v>10403</v>
      </c>
      <c r="B775">
        <v>48</v>
      </c>
      <c r="C775">
        <v>32</v>
      </c>
      <c r="D775">
        <v>51</v>
      </c>
      <c r="E775">
        <f t="shared" si="202"/>
        <v>58.125</v>
      </c>
      <c r="F775">
        <f t="shared" si="203"/>
        <v>9.5416666666666661</v>
      </c>
      <c r="G775">
        <f t="shared" si="204"/>
        <v>60.541666666666664</v>
      </c>
      <c r="H775">
        <f t="shared" si="208"/>
        <v>7</v>
      </c>
      <c r="I775">
        <f t="shared" si="209"/>
        <v>63</v>
      </c>
      <c r="J775">
        <f t="shared" si="210"/>
        <v>-10</v>
      </c>
      <c r="K775">
        <f t="shared" si="205"/>
        <v>1</v>
      </c>
      <c r="L775">
        <f t="shared" si="206"/>
        <v>0</v>
      </c>
      <c r="M775">
        <f t="shared" si="207"/>
        <v>0</v>
      </c>
      <c r="N775">
        <f t="shared" si="211"/>
        <v>0</v>
      </c>
      <c r="O775">
        <f t="shared" si="212"/>
        <v>0</v>
      </c>
      <c r="P775">
        <f t="shared" si="213"/>
        <v>0</v>
      </c>
      <c r="Q775">
        <f t="shared" si="214"/>
        <v>10377</v>
      </c>
      <c r="R775">
        <f t="shared" si="214"/>
        <v>10390</v>
      </c>
      <c r="S775">
        <f t="shared" si="214"/>
        <v>10390</v>
      </c>
      <c r="T775">
        <f t="shared" si="215"/>
        <v>24</v>
      </c>
      <c r="U775">
        <f t="shared" si="216"/>
        <v>24</v>
      </c>
      <c r="V775">
        <f t="shared" si="217"/>
        <v>37</v>
      </c>
    </row>
    <row r="776" spans="1:22" x14ac:dyDescent="0.3">
      <c r="A776">
        <v>10417</v>
      </c>
      <c r="B776">
        <v>76</v>
      </c>
      <c r="C776">
        <v>72</v>
      </c>
      <c r="D776">
        <v>49</v>
      </c>
      <c r="E776">
        <f t="shared" si="202"/>
        <v>64.916666666666671</v>
      </c>
      <c r="F776">
        <f t="shared" si="203"/>
        <v>40.125</v>
      </c>
      <c r="G776">
        <f t="shared" si="204"/>
        <v>58.833333333333336</v>
      </c>
      <c r="H776">
        <f t="shared" si="208"/>
        <v>28</v>
      </c>
      <c r="I776">
        <f t="shared" si="209"/>
        <v>40</v>
      </c>
      <c r="J776">
        <f t="shared" si="210"/>
        <v>-2</v>
      </c>
      <c r="K776">
        <f t="shared" si="205"/>
        <v>1</v>
      </c>
      <c r="L776">
        <f t="shared" si="206"/>
        <v>0</v>
      </c>
      <c r="M776">
        <f t="shared" si="207"/>
        <v>0</v>
      </c>
      <c r="N776">
        <f t="shared" si="211"/>
        <v>0</v>
      </c>
      <c r="O776">
        <f t="shared" si="212"/>
        <v>0</v>
      </c>
      <c r="P776">
        <f t="shared" si="213"/>
        <v>0</v>
      </c>
      <c r="Q776">
        <f t="shared" si="214"/>
        <v>10377</v>
      </c>
      <c r="R776">
        <f t="shared" si="214"/>
        <v>10390</v>
      </c>
      <c r="S776">
        <f t="shared" si="214"/>
        <v>10390</v>
      </c>
      <c r="T776">
        <f t="shared" si="215"/>
        <v>24</v>
      </c>
      <c r="U776">
        <f t="shared" si="216"/>
        <v>24</v>
      </c>
      <c r="V776">
        <f t="shared" si="217"/>
        <v>37</v>
      </c>
    </row>
    <row r="777" spans="1:22" x14ac:dyDescent="0.3">
      <c r="A777">
        <v>10431</v>
      </c>
      <c r="B777">
        <v>68</v>
      </c>
      <c r="C777">
        <v>83</v>
      </c>
      <c r="D777">
        <v>60</v>
      </c>
      <c r="E777">
        <f t="shared" si="202"/>
        <v>64.875</v>
      </c>
      <c r="F777">
        <f t="shared" si="203"/>
        <v>52.333333333333336</v>
      </c>
      <c r="G777">
        <f t="shared" si="204"/>
        <v>58.916666666666664</v>
      </c>
      <c r="H777">
        <f t="shared" si="208"/>
        <v>-8</v>
      </c>
      <c r="I777">
        <f t="shared" si="209"/>
        <v>11</v>
      </c>
      <c r="J777">
        <f t="shared" si="210"/>
        <v>11</v>
      </c>
      <c r="K777">
        <f t="shared" si="205"/>
        <v>0</v>
      </c>
      <c r="L777">
        <f t="shared" si="206"/>
        <v>1</v>
      </c>
      <c r="M777">
        <f t="shared" si="207"/>
        <v>1</v>
      </c>
      <c r="N777">
        <f t="shared" si="211"/>
        <v>1</v>
      </c>
      <c r="O777">
        <f t="shared" si="212"/>
        <v>0</v>
      </c>
      <c r="P777">
        <f t="shared" si="213"/>
        <v>0</v>
      </c>
      <c r="Q777">
        <f t="shared" si="214"/>
        <v>10431</v>
      </c>
      <c r="R777">
        <f t="shared" si="214"/>
        <v>10390</v>
      </c>
      <c r="S777">
        <f t="shared" si="214"/>
        <v>10390</v>
      </c>
      <c r="T777">
        <f t="shared" si="215"/>
        <v>19</v>
      </c>
      <c r="U777">
        <f t="shared" si="216"/>
        <v>24</v>
      </c>
      <c r="V777">
        <f t="shared" si="217"/>
        <v>37</v>
      </c>
    </row>
    <row r="778" spans="1:22" x14ac:dyDescent="0.3">
      <c r="A778">
        <v>10444</v>
      </c>
      <c r="B778">
        <v>61</v>
      </c>
      <c r="C778">
        <v>78</v>
      </c>
      <c r="D778">
        <v>64</v>
      </c>
      <c r="E778">
        <f t="shared" si="202"/>
        <v>62</v>
      </c>
      <c r="F778">
        <f t="shared" si="203"/>
        <v>51.5</v>
      </c>
      <c r="G778">
        <f t="shared" si="204"/>
        <v>57.375</v>
      </c>
      <c r="H778">
        <f t="shared" si="208"/>
        <v>-7</v>
      </c>
      <c r="I778">
        <f t="shared" si="209"/>
        <v>-5</v>
      </c>
      <c r="J778">
        <f t="shared" si="210"/>
        <v>4</v>
      </c>
      <c r="K778">
        <f t="shared" si="205"/>
        <v>0</v>
      </c>
      <c r="L778">
        <f t="shared" si="206"/>
        <v>0</v>
      </c>
      <c r="M778">
        <f t="shared" si="207"/>
        <v>1</v>
      </c>
      <c r="N778">
        <f t="shared" si="211"/>
        <v>0</v>
      </c>
      <c r="O778">
        <f t="shared" si="212"/>
        <v>1</v>
      </c>
      <c r="P778">
        <f t="shared" si="213"/>
        <v>0</v>
      </c>
      <c r="Q778">
        <f t="shared" si="214"/>
        <v>10431</v>
      </c>
      <c r="R778">
        <f t="shared" si="214"/>
        <v>10444</v>
      </c>
      <c r="S778">
        <f t="shared" si="214"/>
        <v>10390</v>
      </c>
      <c r="T778">
        <f t="shared" si="215"/>
        <v>19</v>
      </c>
      <c r="U778">
        <f t="shared" si="216"/>
        <v>19</v>
      </c>
      <c r="V778">
        <f t="shared" si="217"/>
        <v>37</v>
      </c>
    </row>
    <row r="779" spans="1:22" x14ac:dyDescent="0.3">
      <c r="A779">
        <v>10458</v>
      </c>
      <c r="B779">
        <v>61</v>
      </c>
      <c r="C779">
        <v>65</v>
      </c>
      <c r="D779">
        <v>59</v>
      </c>
      <c r="E779">
        <f t="shared" ref="E779:E842" si="218">(1*B775+1*B776+2*B777+4*B778+8*B779+4*B780+2*B781+1*B782+1*B783)/24</f>
        <v>64.416666666666671</v>
      </c>
      <c r="F779">
        <f t="shared" ref="F779:F842" si="219">(1*C775+1*C776+2*C777+4*C778+8*C779+4*C780+2*C781+1*C782+1*C783)/24</f>
        <v>35.25</v>
      </c>
      <c r="G779">
        <f t="shared" ref="G779:G842" si="220">(1*D775+1*D776+2*D777+4*D778+8*D779+4*D780+2*D781+1*D782+1*D783)/24</f>
        <v>53.416666666666664</v>
      </c>
      <c r="H779">
        <f t="shared" si="208"/>
        <v>0</v>
      </c>
      <c r="I779">
        <f t="shared" si="209"/>
        <v>-13</v>
      </c>
      <c r="J779">
        <f t="shared" si="210"/>
        <v>-5</v>
      </c>
      <c r="K779">
        <f t="shared" si="205"/>
        <v>1</v>
      </c>
      <c r="L779">
        <f t="shared" si="206"/>
        <v>0</v>
      </c>
      <c r="M779">
        <f t="shared" si="207"/>
        <v>0</v>
      </c>
      <c r="N779">
        <f t="shared" si="211"/>
        <v>0</v>
      </c>
      <c r="O779">
        <f t="shared" si="212"/>
        <v>0</v>
      </c>
      <c r="P779">
        <f t="shared" si="213"/>
        <v>1</v>
      </c>
      <c r="Q779">
        <f t="shared" si="214"/>
        <v>10431</v>
      </c>
      <c r="R779">
        <f t="shared" si="214"/>
        <v>10444</v>
      </c>
      <c r="S779">
        <f t="shared" si="214"/>
        <v>10458</v>
      </c>
      <c r="T779">
        <f t="shared" si="215"/>
        <v>19</v>
      </c>
      <c r="U779">
        <f t="shared" si="216"/>
        <v>19</v>
      </c>
      <c r="V779">
        <f t="shared" si="217"/>
        <v>15</v>
      </c>
    </row>
    <row r="780" spans="1:22" x14ac:dyDescent="0.3">
      <c r="A780">
        <v>10471</v>
      </c>
      <c r="B780">
        <v>69</v>
      </c>
      <c r="C780">
        <v>30</v>
      </c>
      <c r="D780">
        <v>51</v>
      </c>
      <c r="E780">
        <f t="shared" si="218"/>
        <v>67.25</v>
      </c>
      <c r="F780">
        <f t="shared" si="219"/>
        <v>2</v>
      </c>
      <c r="G780">
        <f t="shared" si="220"/>
        <v>49.75</v>
      </c>
      <c r="H780">
        <f t="shared" si="208"/>
        <v>8</v>
      </c>
      <c r="I780">
        <f t="shared" si="209"/>
        <v>-35</v>
      </c>
      <c r="J780">
        <f t="shared" si="210"/>
        <v>-8</v>
      </c>
      <c r="K780">
        <f t="shared" si="205"/>
        <v>1</v>
      </c>
      <c r="L780">
        <f t="shared" si="206"/>
        <v>0</v>
      </c>
      <c r="M780">
        <f t="shared" si="207"/>
        <v>0</v>
      </c>
      <c r="N780">
        <f t="shared" si="211"/>
        <v>0</v>
      </c>
      <c r="O780">
        <f t="shared" si="212"/>
        <v>0</v>
      </c>
      <c r="P780">
        <f t="shared" si="213"/>
        <v>0</v>
      </c>
      <c r="Q780">
        <f t="shared" si="214"/>
        <v>10431</v>
      </c>
      <c r="R780">
        <f t="shared" si="214"/>
        <v>10444</v>
      </c>
      <c r="S780">
        <f t="shared" si="214"/>
        <v>10458</v>
      </c>
      <c r="T780">
        <f t="shared" si="215"/>
        <v>19</v>
      </c>
      <c r="U780">
        <f t="shared" si="216"/>
        <v>19</v>
      </c>
      <c r="V780">
        <f t="shared" si="217"/>
        <v>15</v>
      </c>
    </row>
    <row r="781" spans="1:22" x14ac:dyDescent="0.3">
      <c r="A781">
        <v>10484</v>
      </c>
      <c r="B781">
        <v>77</v>
      </c>
      <c r="C781">
        <v>-77</v>
      </c>
      <c r="D781">
        <v>37</v>
      </c>
      <c r="E781">
        <f t="shared" si="218"/>
        <v>67.916666666666671</v>
      </c>
      <c r="F781">
        <f t="shared" si="219"/>
        <v>-45.958333333333336</v>
      </c>
      <c r="G781">
        <f t="shared" si="220"/>
        <v>45.916666666666664</v>
      </c>
      <c r="H781">
        <f t="shared" si="208"/>
        <v>8</v>
      </c>
      <c r="I781">
        <f t="shared" si="209"/>
        <v>-107</v>
      </c>
      <c r="J781">
        <f t="shared" si="210"/>
        <v>-14</v>
      </c>
      <c r="K781">
        <f t="shared" ref="K781:K844" si="221">IF( OR(  AND(H780&lt;0,H781&gt;=0), AND(H780&lt;=0,H781&gt;0),    AND(H782&lt;0,H781&gt;=0), AND(H782&lt;=0,H781&gt;0) ), 1, 0)</f>
        <v>1</v>
      </c>
      <c r="L781">
        <f t="shared" ref="L781:L844" si="222">IF( OR(  AND(I780&lt;0,I781&gt;=0), AND(I780&lt;=0,I781&gt;0),    AND(I782&lt;0,I781&gt;=0), AND(I782&lt;=0,I781&gt;0) ), 1, 0)</f>
        <v>0</v>
      </c>
      <c r="M781">
        <f t="shared" ref="M781:M844" si="223">IF( OR(  AND(J780&lt;0,J781&gt;=0), AND(J780&lt;=0,J781&gt;0),    AND(J782&lt;0,J781&gt;=0), AND(J782&lt;=0,J781&gt;0) ), 1, 0)</f>
        <v>0</v>
      </c>
      <c r="N781">
        <f t="shared" si="211"/>
        <v>0</v>
      </c>
      <c r="O781">
        <f t="shared" si="212"/>
        <v>0</v>
      </c>
      <c r="P781">
        <f t="shared" si="213"/>
        <v>0</v>
      </c>
      <c r="Q781">
        <f t="shared" si="214"/>
        <v>10431</v>
      </c>
      <c r="R781">
        <f t="shared" si="214"/>
        <v>10444</v>
      </c>
      <c r="S781">
        <f t="shared" si="214"/>
        <v>10458</v>
      </c>
      <c r="T781">
        <f t="shared" si="215"/>
        <v>19</v>
      </c>
      <c r="U781">
        <f t="shared" si="216"/>
        <v>19</v>
      </c>
      <c r="V781">
        <f t="shared" si="217"/>
        <v>15</v>
      </c>
    </row>
    <row r="782" spans="1:22" x14ac:dyDescent="0.3">
      <c r="A782">
        <v>10498</v>
      </c>
      <c r="B782">
        <v>28</v>
      </c>
      <c r="C782">
        <v>-108</v>
      </c>
      <c r="D782">
        <v>40</v>
      </c>
      <c r="E782">
        <f t="shared" si="218"/>
        <v>63.083333333333336</v>
      </c>
      <c r="F782">
        <f t="shared" si="219"/>
        <v>-76.416666666666671</v>
      </c>
      <c r="G782">
        <f t="shared" si="220"/>
        <v>44.291666666666664</v>
      </c>
      <c r="H782">
        <f t="shared" si="208"/>
        <v>-49</v>
      </c>
      <c r="I782">
        <f t="shared" si="209"/>
        <v>-31</v>
      </c>
      <c r="J782">
        <f t="shared" si="210"/>
        <v>3</v>
      </c>
      <c r="K782">
        <f t="shared" si="221"/>
        <v>0</v>
      </c>
      <c r="L782">
        <f t="shared" si="222"/>
        <v>0</v>
      </c>
      <c r="M782">
        <f t="shared" si="223"/>
        <v>1</v>
      </c>
      <c r="N782">
        <f t="shared" si="211"/>
        <v>1</v>
      </c>
      <c r="O782">
        <f t="shared" si="212"/>
        <v>0</v>
      </c>
      <c r="P782">
        <f t="shared" si="213"/>
        <v>0</v>
      </c>
      <c r="Q782">
        <f t="shared" si="214"/>
        <v>10498</v>
      </c>
      <c r="R782">
        <f t="shared" si="214"/>
        <v>10444</v>
      </c>
      <c r="S782">
        <f t="shared" si="214"/>
        <v>10458</v>
      </c>
      <c r="T782">
        <f t="shared" si="215"/>
        <v>15</v>
      </c>
      <c r="U782">
        <f t="shared" si="216"/>
        <v>19</v>
      </c>
      <c r="V782">
        <f t="shared" si="217"/>
        <v>15</v>
      </c>
    </row>
    <row r="783" spans="1:22" x14ac:dyDescent="0.3">
      <c r="A783">
        <v>10512</v>
      </c>
      <c r="B783">
        <v>96</v>
      </c>
      <c r="C783">
        <v>-114</v>
      </c>
      <c r="D783">
        <v>16</v>
      </c>
      <c r="E783">
        <f t="shared" si="218"/>
        <v>75.791666666666671</v>
      </c>
      <c r="F783">
        <f t="shared" si="219"/>
        <v>-90.083333333333329</v>
      </c>
      <c r="G783">
        <f t="shared" si="220"/>
        <v>44.708333333333336</v>
      </c>
      <c r="H783">
        <f t="shared" si="208"/>
        <v>68</v>
      </c>
      <c r="I783">
        <f t="shared" si="209"/>
        <v>-6</v>
      </c>
      <c r="J783">
        <f t="shared" si="210"/>
        <v>-24</v>
      </c>
      <c r="K783">
        <f t="shared" si="221"/>
        <v>1</v>
      </c>
      <c r="L783">
        <f t="shared" si="222"/>
        <v>0</v>
      </c>
      <c r="M783">
        <f t="shared" si="223"/>
        <v>0</v>
      </c>
      <c r="N783">
        <f t="shared" si="211"/>
        <v>0</v>
      </c>
      <c r="O783">
        <f t="shared" si="212"/>
        <v>0</v>
      </c>
      <c r="P783">
        <f t="shared" si="213"/>
        <v>1</v>
      </c>
      <c r="Q783">
        <f t="shared" si="214"/>
        <v>10498</v>
      </c>
      <c r="R783">
        <f t="shared" si="214"/>
        <v>10444</v>
      </c>
      <c r="S783">
        <f t="shared" si="214"/>
        <v>10512</v>
      </c>
      <c r="T783">
        <f t="shared" si="215"/>
        <v>15</v>
      </c>
      <c r="U783">
        <f t="shared" si="216"/>
        <v>19</v>
      </c>
      <c r="V783">
        <f t="shared" si="217"/>
        <v>19</v>
      </c>
    </row>
    <row r="784" spans="1:22" x14ac:dyDescent="0.3">
      <c r="A784">
        <v>10525</v>
      </c>
      <c r="B784">
        <v>92</v>
      </c>
      <c r="C784">
        <v>-125</v>
      </c>
      <c r="D784">
        <v>69</v>
      </c>
      <c r="E784">
        <f t="shared" si="218"/>
        <v>79.708333333333329</v>
      </c>
      <c r="F784">
        <f t="shared" si="219"/>
        <v>-91.458333333333329</v>
      </c>
      <c r="G784">
        <f t="shared" si="220"/>
        <v>59.541666666666664</v>
      </c>
      <c r="H784">
        <f t="shared" si="208"/>
        <v>-4</v>
      </c>
      <c r="I784">
        <f t="shared" si="209"/>
        <v>-11</v>
      </c>
      <c r="J784">
        <f t="shared" si="210"/>
        <v>53</v>
      </c>
      <c r="K784">
        <f t="shared" si="221"/>
        <v>0</v>
      </c>
      <c r="L784">
        <f t="shared" si="222"/>
        <v>0</v>
      </c>
      <c r="M784">
        <f t="shared" si="223"/>
        <v>1</v>
      </c>
      <c r="N784">
        <f t="shared" si="211"/>
        <v>1</v>
      </c>
      <c r="O784">
        <f t="shared" si="212"/>
        <v>0</v>
      </c>
      <c r="P784">
        <f t="shared" si="213"/>
        <v>0</v>
      </c>
      <c r="Q784">
        <f t="shared" si="214"/>
        <v>10525</v>
      </c>
      <c r="R784">
        <f t="shared" si="214"/>
        <v>10444</v>
      </c>
      <c r="S784">
        <f t="shared" si="214"/>
        <v>10512</v>
      </c>
      <c r="T784">
        <f t="shared" si="215"/>
        <v>37</v>
      </c>
      <c r="U784">
        <f t="shared" si="216"/>
        <v>19</v>
      </c>
      <c r="V784">
        <f t="shared" si="217"/>
        <v>19</v>
      </c>
    </row>
    <row r="785" spans="1:22" x14ac:dyDescent="0.3">
      <c r="A785">
        <v>10539</v>
      </c>
      <c r="B785">
        <v>91</v>
      </c>
      <c r="C785">
        <v>-113</v>
      </c>
      <c r="D785">
        <v>99</v>
      </c>
      <c r="E785">
        <f t="shared" si="218"/>
        <v>77.125</v>
      </c>
      <c r="F785">
        <f t="shared" si="219"/>
        <v>-77.416666666666671</v>
      </c>
      <c r="G785">
        <f t="shared" si="220"/>
        <v>70</v>
      </c>
      <c r="H785">
        <f t="shared" si="208"/>
        <v>-1</v>
      </c>
      <c r="I785">
        <f t="shared" si="209"/>
        <v>12</v>
      </c>
      <c r="J785">
        <f t="shared" si="210"/>
        <v>30</v>
      </c>
      <c r="K785">
        <f t="shared" si="221"/>
        <v>0</v>
      </c>
      <c r="L785">
        <f t="shared" si="222"/>
        <v>1</v>
      </c>
      <c r="M785">
        <f t="shared" si="223"/>
        <v>1</v>
      </c>
      <c r="N785">
        <f t="shared" si="211"/>
        <v>0</v>
      </c>
      <c r="O785">
        <f t="shared" si="212"/>
        <v>0</v>
      </c>
      <c r="P785">
        <f t="shared" si="213"/>
        <v>0</v>
      </c>
      <c r="Q785">
        <f t="shared" si="214"/>
        <v>10525</v>
      </c>
      <c r="R785">
        <f t="shared" si="214"/>
        <v>10444</v>
      </c>
      <c r="S785">
        <f t="shared" si="214"/>
        <v>10512</v>
      </c>
      <c r="T785">
        <f t="shared" si="215"/>
        <v>37</v>
      </c>
      <c r="U785">
        <f t="shared" si="216"/>
        <v>19</v>
      </c>
      <c r="V785">
        <f t="shared" si="217"/>
        <v>19</v>
      </c>
    </row>
    <row r="786" spans="1:22" x14ac:dyDescent="0.3">
      <c r="A786">
        <v>10552</v>
      </c>
      <c r="B786">
        <v>63</v>
      </c>
      <c r="C786">
        <v>-46</v>
      </c>
      <c r="D786">
        <v>69</v>
      </c>
      <c r="E786">
        <f t="shared" si="218"/>
        <v>65.791666666666671</v>
      </c>
      <c r="F786">
        <f t="shared" si="219"/>
        <v>-41.791666666666664</v>
      </c>
      <c r="G786">
        <f t="shared" si="220"/>
        <v>66.708333333333329</v>
      </c>
      <c r="H786">
        <f t="shared" si="208"/>
        <v>-28</v>
      </c>
      <c r="I786">
        <f t="shared" si="209"/>
        <v>67</v>
      </c>
      <c r="J786">
        <f t="shared" si="210"/>
        <v>-30</v>
      </c>
      <c r="K786">
        <f t="shared" si="221"/>
        <v>0</v>
      </c>
      <c r="L786">
        <f t="shared" si="222"/>
        <v>0</v>
      </c>
      <c r="M786">
        <f t="shared" si="223"/>
        <v>0</v>
      </c>
      <c r="N786">
        <f t="shared" si="211"/>
        <v>0</v>
      </c>
      <c r="O786">
        <f t="shared" si="212"/>
        <v>1</v>
      </c>
      <c r="P786">
        <f t="shared" si="213"/>
        <v>1</v>
      </c>
      <c r="Q786">
        <f t="shared" si="214"/>
        <v>10525</v>
      </c>
      <c r="R786">
        <f t="shared" si="214"/>
        <v>10552</v>
      </c>
      <c r="S786">
        <f t="shared" si="214"/>
        <v>10552</v>
      </c>
      <c r="T786">
        <f t="shared" si="215"/>
        <v>37</v>
      </c>
      <c r="U786">
        <f t="shared" si="216"/>
        <v>9</v>
      </c>
      <c r="V786">
        <f t="shared" si="217"/>
        <v>25</v>
      </c>
    </row>
    <row r="787" spans="1:22" x14ac:dyDescent="0.3">
      <c r="A787">
        <v>10565</v>
      </c>
      <c r="B787">
        <v>42</v>
      </c>
      <c r="C787">
        <v>13</v>
      </c>
      <c r="D787">
        <v>58</v>
      </c>
      <c r="E787">
        <f t="shared" si="218"/>
        <v>59.458333333333336</v>
      </c>
      <c r="F787">
        <f t="shared" si="219"/>
        <v>-3.5416666666666665</v>
      </c>
      <c r="G787">
        <f t="shared" si="220"/>
        <v>61.583333333333336</v>
      </c>
      <c r="H787">
        <f t="shared" si="208"/>
        <v>-21</v>
      </c>
      <c r="I787">
        <f t="shared" si="209"/>
        <v>59</v>
      </c>
      <c r="J787">
        <f t="shared" si="210"/>
        <v>-11</v>
      </c>
      <c r="K787">
        <f t="shared" si="221"/>
        <v>0</v>
      </c>
      <c r="L787">
        <f t="shared" si="222"/>
        <v>0</v>
      </c>
      <c r="M787">
        <f t="shared" si="223"/>
        <v>0</v>
      </c>
      <c r="N787">
        <f t="shared" si="211"/>
        <v>0</v>
      </c>
      <c r="O787">
        <f t="shared" si="212"/>
        <v>0</v>
      </c>
      <c r="P787">
        <f t="shared" si="213"/>
        <v>0</v>
      </c>
      <c r="Q787">
        <f t="shared" si="214"/>
        <v>10525</v>
      </c>
      <c r="R787">
        <f t="shared" si="214"/>
        <v>10552</v>
      </c>
      <c r="S787">
        <f t="shared" si="214"/>
        <v>10552</v>
      </c>
      <c r="T787">
        <f t="shared" si="215"/>
        <v>37</v>
      </c>
      <c r="U787">
        <f t="shared" si="216"/>
        <v>9</v>
      </c>
      <c r="V787">
        <f t="shared" si="217"/>
        <v>25</v>
      </c>
    </row>
    <row r="788" spans="1:22" x14ac:dyDescent="0.3">
      <c r="A788">
        <v>10578</v>
      </c>
      <c r="B788">
        <v>59</v>
      </c>
      <c r="C788">
        <v>55</v>
      </c>
      <c r="D788">
        <v>53</v>
      </c>
      <c r="E788">
        <f t="shared" si="218"/>
        <v>59.375</v>
      </c>
      <c r="F788">
        <f t="shared" si="219"/>
        <v>25.666666666666668</v>
      </c>
      <c r="G788">
        <f t="shared" si="220"/>
        <v>60.333333333333336</v>
      </c>
      <c r="H788">
        <f t="shared" si="208"/>
        <v>17</v>
      </c>
      <c r="I788">
        <f t="shared" si="209"/>
        <v>42</v>
      </c>
      <c r="J788">
        <f t="shared" si="210"/>
        <v>-5</v>
      </c>
      <c r="K788">
        <f t="shared" si="221"/>
        <v>1</v>
      </c>
      <c r="L788">
        <f t="shared" si="222"/>
        <v>0</v>
      </c>
      <c r="M788">
        <f t="shared" si="223"/>
        <v>0</v>
      </c>
      <c r="N788">
        <f t="shared" si="211"/>
        <v>0</v>
      </c>
      <c r="O788">
        <f t="shared" si="212"/>
        <v>0</v>
      </c>
      <c r="P788">
        <f t="shared" si="213"/>
        <v>0</v>
      </c>
      <c r="Q788">
        <f t="shared" si="214"/>
        <v>10525</v>
      </c>
      <c r="R788">
        <f t="shared" si="214"/>
        <v>10552</v>
      </c>
      <c r="S788">
        <f t="shared" si="214"/>
        <v>10552</v>
      </c>
      <c r="T788">
        <f t="shared" si="215"/>
        <v>37</v>
      </c>
      <c r="U788">
        <f t="shared" si="216"/>
        <v>9</v>
      </c>
      <c r="V788">
        <f t="shared" si="217"/>
        <v>25</v>
      </c>
    </row>
    <row r="789" spans="1:22" x14ac:dyDescent="0.3">
      <c r="A789">
        <v>10593</v>
      </c>
      <c r="B789">
        <v>63</v>
      </c>
      <c r="C789">
        <v>62</v>
      </c>
      <c r="D789">
        <v>58</v>
      </c>
      <c r="E789">
        <f t="shared" si="218"/>
        <v>59.375</v>
      </c>
      <c r="F789">
        <f t="shared" si="219"/>
        <v>38.458333333333336</v>
      </c>
      <c r="G789">
        <f t="shared" si="220"/>
        <v>60.75</v>
      </c>
      <c r="H789">
        <f t="shared" si="208"/>
        <v>4</v>
      </c>
      <c r="I789">
        <f t="shared" si="209"/>
        <v>7</v>
      </c>
      <c r="J789">
        <f t="shared" si="210"/>
        <v>5</v>
      </c>
      <c r="K789">
        <f t="shared" si="221"/>
        <v>1</v>
      </c>
      <c r="L789">
        <f t="shared" si="222"/>
        <v>0</v>
      </c>
      <c r="M789">
        <f t="shared" si="223"/>
        <v>1</v>
      </c>
      <c r="N789">
        <f t="shared" si="211"/>
        <v>0</v>
      </c>
      <c r="O789">
        <f t="shared" si="212"/>
        <v>0</v>
      </c>
      <c r="P789">
        <f t="shared" si="213"/>
        <v>0</v>
      </c>
      <c r="Q789">
        <f t="shared" si="214"/>
        <v>10525</v>
      </c>
      <c r="R789">
        <f t="shared" si="214"/>
        <v>10552</v>
      </c>
      <c r="S789">
        <f t="shared" si="214"/>
        <v>10552</v>
      </c>
      <c r="T789">
        <f t="shared" si="215"/>
        <v>37</v>
      </c>
      <c r="U789">
        <f t="shared" si="216"/>
        <v>9</v>
      </c>
      <c r="V789">
        <f t="shared" si="217"/>
        <v>25</v>
      </c>
    </row>
    <row r="790" spans="1:22" x14ac:dyDescent="0.3">
      <c r="A790">
        <v>10606</v>
      </c>
      <c r="B790">
        <v>54</v>
      </c>
      <c r="C790">
        <v>65</v>
      </c>
      <c r="D790">
        <v>63</v>
      </c>
      <c r="E790">
        <f t="shared" si="218"/>
        <v>58.5</v>
      </c>
      <c r="F790">
        <f t="shared" si="219"/>
        <v>36.333333333333336</v>
      </c>
      <c r="G790">
        <f t="shared" si="220"/>
        <v>64</v>
      </c>
      <c r="H790">
        <f t="shared" si="208"/>
        <v>-9</v>
      </c>
      <c r="I790">
        <f t="shared" si="209"/>
        <v>3</v>
      </c>
      <c r="J790">
        <f t="shared" si="210"/>
        <v>5</v>
      </c>
      <c r="K790">
        <f t="shared" si="221"/>
        <v>0</v>
      </c>
      <c r="L790">
        <f t="shared" si="222"/>
        <v>1</v>
      </c>
      <c r="M790">
        <f t="shared" si="223"/>
        <v>0</v>
      </c>
      <c r="N790">
        <f t="shared" si="211"/>
        <v>1</v>
      </c>
      <c r="O790">
        <f t="shared" si="212"/>
        <v>0</v>
      </c>
      <c r="P790">
        <f t="shared" si="213"/>
        <v>1</v>
      </c>
      <c r="Q790">
        <f t="shared" si="214"/>
        <v>10606</v>
      </c>
      <c r="R790">
        <f t="shared" si="214"/>
        <v>10552</v>
      </c>
      <c r="S790">
        <f t="shared" si="214"/>
        <v>10606</v>
      </c>
      <c r="T790">
        <f t="shared" si="215"/>
        <v>12</v>
      </c>
      <c r="U790">
        <f t="shared" si="216"/>
        <v>9</v>
      </c>
      <c r="V790">
        <f t="shared" si="217"/>
        <v>19</v>
      </c>
    </row>
    <row r="791" spans="1:22" x14ac:dyDescent="0.3">
      <c r="A791">
        <v>10619</v>
      </c>
      <c r="B791">
        <v>53</v>
      </c>
      <c r="C791">
        <v>51</v>
      </c>
      <c r="D791">
        <v>64</v>
      </c>
      <c r="E791">
        <f t="shared" si="218"/>
        <v>57.625</v>
      </c>
      <c r="F791">
        <f t="shared" si="219"/>
        <v>24.958333333333332</v>
      </c>
      <c r="G791">
        <f t="shared" si="220"/>
        <v>62.583333333333336</v>
      </c>
      <c r="H791">
        <f t="shared" si="208"/>
        <v>-1</v>
      </c>
      <c r="I791">
        <f t="shared" si="209"/>
        <v>-14</v>
      </c>
      <c r="J791">
        <f t="shared" si="210"/>
        <v>1</v>
      </c>
      <c r="K791">
        <f t="shared" si="221"/>
        <v>0</v>
      </c>
      <c r="L791">
        <f t="shared" si="222"/>
        <v>0</v>
      </c>
      <c r="M791">
        <f t="shared" si="223"/>
        <v>1</v>
      </c>
      <c r="N791">
        <f t="shared" si="211"/>
        <v>0</v>
      </c>
      <c r="O791">
        <f t="shared" si="212"/>
        <v>1</v>
      </c>
      <c r="P791">
        <f t="shared" si="213"/>
        <v>0</v>
      </c>
      <c r="Q791">
        <f t="shared" si="214"/>
        <v>10606</v>
      </c>
      <c r="R791">
        <f t="shared" si="214"/>
        <v>10619</v>
      </c>
      <c r="S791">
        <f t="shared" si="214"/>
        <v>10606</v>
      </c>
      <c r="T791">
        <f t="shared" si="215"/>
        <v>12</v>
      </c>
      <c r="U791">
        <f t="shared" si="216"/>
        <v>15</v>
      </c>
      <c r="V791">
        <f t="shared" si="217"/>
        <v>19</v>
      </c>
    </row>
    <row r="792" spans="1:22" x14ac:dyDescent="0.3">
      <c r="A792">
        <v>10633</v>
      </c>
      <c r="B792">
        <v>63</v>
      </c>
      <c r="C792">
        <v>25</v>
      </c>
      <c r="D792">
        <v>64</v>
      </c>
      <c r="E792">
        <f t="shared" si="218"/>
        <v>63.25</v>
      </c>
      <c r="F792">
        <f t="shared" si="219"/>
        <v>-4.291666666666667</v>
      </c>
      <c r="G792">
        <f t="shared" si="220"/>
        <v>64.625</v>
      </c>
      <c r="H792">
        <f t="shared" si="208"/>
        <v>10</v>
      </c>
      <c r="I792">
        <f t="shared" si="209"/>
        <v>-26</v>
      </c>
      <c r="J792">
        <f t="shared" si="210"/>
        <v>0</v>
      </c>
      <c r="K792">
        <f t="shared" si="221"/>
        <v>1</v>
      </c>
      <c r="L792">
        <f t="shared" si="222"/>
        <v>0</v>
      </c>
      <c r="M792">
        <f t="shared" si="223"/>
        <v>1</v>
      </c>
      <c r="N792">
        <f t="shared" si="211"/>
        <v>0</v>
      </c>
      <c r="O792">
        <f t="shared" si="212"/>
        <v>0</v>
      </c>
      <c r="P792">
        <f t="shared" si="213"/>
        <v>0</v>
      </c>
      <c r="Q792">
        <f t="shared" si="214"/>
        <v>10606</v>
      </c>
      <c r="R792">
        <f t="shared" si="214"/>
        <v>10619</v>
      </c>
      <c r="S792">
        <f t="shared" si="214"/>
        <v>10606</v>
      </c>
      <c r="T792">
        <f t="shared" si="215"/>
        <v>12</v>
      </c>
      <c r="U792">
        <f t="shared" si="216"/>
        <v>15</v>
      </c>
      <c r="V792">
        <f t="shared" si="217"/>
        <v>19</v>
      </c>
    </row>
    <row r="793" spans="1:22" x14ac:dyDescent="0.3">
      <c r="A793">
        <v>10646</v>
      </c>
      <c r="B793">
        <v>62</v>
      </c>
      <c r="C793">
        <v>-47</v>
      </c>
      <c r="D793">
        <v>54</v>
      </c>
      <c r="E793">
        <f t="shared" si="218"/>
        <v>67.916666666666671</v>
      </c>
      <c r="F793">
        <f t="shared" si="219"/>
        <v>-48.875</v>
      </c>
      <c r="G793">
        <f t="shared" si="220"/>
        <v>67.916666666666671</v>
      </c>
      <c r="H793">
        <f t="shared" si="208"/>
        <v>-1</v>
      </c>
      <c r="I793">
        <f t="shared" si="209"/>
        <v>-72</v>
      </c>
      <c r="J793">
        <f t="shared" si="210"/>
        <v>-10</v>
      </c>
      <c r="K793">
        <f t="shared" si="221"/>
        <v>0</v>
      </c>
      <c r="L793">
        <f t="shared" si="222"/>
        <v>0</v>
      </c>
      <c r="M793">
        <f t="shared" si="223"/>
        <v>0</v>
      </c>
      <c r="N793">
        <f t="shared" si="211"/>
        <v>1</v>
      </c>
      <c r="O793">
        <f t="shared" si="212"/>
        <v>0</v>
      </c>
      <c r="P793">
        <f t="shared" si="213"/>
        <v>1</v>
      </c>
      <c r="Q793">
        <f t="shared" si="214"/>
        <v>10646</v>
      </c>
      <c r="R793">
        <f t="shared" si="214"/>
        <v>10619</v>
      </c>
      <c r="S793">
        <f t="shared" si="214"/>
        <v>10646</v>
      </c>
      <c r="T793">
        <f t="shared" si="215"/>
        <v>25</v>
      </c>
      <c r="U793">
        <f t="shared" si="216"/>
        <v>15</v>
      </c>
      <c r="V793">
        <f t="shared" si="217"/>
        <v>25</v>
      </c>
    </row>
    <row r="794" spans="1:22" x14ac:dyDescent="0.3">
      <c r="A794">
        <v>10659</v>
      </c>
      <c r="B794">
        <v>97</v>
      </c>
      <c r="C794">
        <v>-180</v>
      </c>
      <c r="D794">
        <v>129</v>
      </c>
      <c r="E794">
        <f t="shared" si="218"/>
        <v>74.416666666666671</v>
      </c>
      <c r="F794">
        <f t="shared" si="219"/>
        <v>-93.041666666666671</v>
      </c>
      <c r="G794">
        <f t="shared" si="220"/>
        <v>77.125</v>
      </c>
      <c r="H794">
        <f t="shared" si="208"/>
        <v>35</v>
      </c>
      <c r="I794">
        <f t="shared" si="209"/>
        <v>-133</v>
      </c>
      <c r="J794">
        <f t="shared" si="210"/>
        <v>75</v>
      </c>
      <c r="K794">
        <f t="shared" si="221"/>
        <v>1</v>
      </c>
      <c r="L794">
        <f t="shared" si="222"/>
        <v>0</v>
      </c>
      <c r="M794">
        <f t="shared" si="223"/>
        <v>1</v>
      </c>
      <c r="N794">
        <f t="shared" si="211"/>
        <v>0</v>
      </c>
      <c r="O794">
        <f t="shared" si="212"/>
        <v>0</v>
      </c>
      <c r="P794">
        <f t="shared" si="213"/>
        <v>0</v>
      </c>
      <c r="Q794">
        <f t="shared" si="214"/>
        <v>10646</v>
      </c>
      <c r="R794">
        <f t="shared" si="214"/>
        <v>10619</v>
      </c>
      <c r="S794">
        <f t="shared" si="214"/>
        <v>10646</v>
      </c>
      <c r="T794">
        <f t="shared" si="215"/>
        <v>25</v>
      </c>
      <c r="U794">
        <f t="shared" si="216"/>
        <v>15</v>
      </c>
      <c r="V794">
        <f t="shared" si="217"/>
        <v>25</v>
      </c>
    </row>
    <row r="795" spans="1:22" x14ac:dyDescent="0.3">
      <c r="A795">
        <v>10674</v>
      </c>
      <c r="B795">
        <v>43</v>
      </c>
      <c r="C795">
        <v>-87</v>
      </c>
      <c r="D795">
        <v>18</v>
      </c>
      <c r="E795">
        <f t="shared" si="218"/>
        <v>69.25</v>
      </c>
      <c r="F795">
        <f t="shared" si="219"/>
        <v>-92.625</v>
      </c>
      <c r="G795">
        <f t="shared" si="220"/>
        <v>59.583333333333336</v>
      </c>
      <c r="H795">
        <f t="shared" si="208"/>
        <v>-54</v>
      </c>
      <c r="I795">
        <f t="shared" si="209"/>
        <v>93</v>
      </c>
      <c r="J795">
        <f t="shared" si="210"/>
        <v>-111</v>
      </c>
      <c r="K795">
        <f t="shared" si="221"/>
        <v>0</v>
      </c>
      <c r="L795">
        <f t="shared" si="222"/>
        <v>1</v>
      </c>
      <c r="M795">
        <f t="shared" si="223"/>
        <v>0</v>
      </c>
      <c r="N795">
        <f t="shared" si="211"/>
        <v>1</v>
      </c>
      <c r="O795">
        <f t="shared" si="212"/>
        <v>0</v>
      </c>
      <c r="P795">
        <f t="shared" si="213"/>
        <v>1</v>
      </c>
      <c r="Q795">
        <f t="shared" si="214"/>
        <v>10674</v>
      </c>
      <c r="R795">
        <f t="shared" si="214"/>
        <v>10619</v>
      </c>
      <c r="S795">
        <f t="shared" si="214"/>
        <v>10674</v>
      </c>
      <c r="T795">
        <f t="shared" si="215"/>
        <v>36</v>
      </c>
      <c r="U795">
        <f t="shared" si="216"/>
        <v>15</v>
      </c>
      <c r="V795">
        <f t="shared" si="217"/>
        <v>36</v>
      </c>
    </row>
    <row r="796" spans="1:22" x14ac:dyDescent="0.3">
      <c r="A796">
        <v>10687</v>
      </c>
      <c r="B796">
        <v>87</v>
      </c>
      <c r="C796">
        <v>-119</v>
      </c>
      <c r="D796">
        <v>54</v>
      </c>
      <c r="E796">
        <f t="shared" si="218"/>
        <v>78</v>
      </c>
      <c r="F796">
        <f t="shared" si="219"/>
        <v>-94.083333333333329</v>
      </c>
      <c r="G796">
        <f t="shared" si="220"/>
        <v>62.833333333333336</v>
      </c>
      <c r="H796">
        <f t="shared" si="208"/>
        <v>44</v>
      </c>
      <c r="I796">
        <f t="shared" si="209"/>
        <v>-32</v>
      </c>
      <c r="J796">
        <f t="shared" si="210"/>
        <v>36</v>
      </c>
      <c r="K796">
        <f t="shared" si="221"/>
        <v>1</v>
      </c>
      <c r="L796">
        <f t="shared" si="222"/>
        <v>0</v>
      </c>
      <c r="M796">
        <f t="shared" si="223"/>
        <v>1</v>
      </c>
      <c r="N796">
        <f t="shared" si="211"/>
        <v>0</v>
      </c>
      <c r="O796">
        <f t="shared" si="212"/>
        <v>1</v>
      </c>
      <c r="P796">
        <f t="shared" si="213"/>
        <v>0</v>
      </c>
      <c r="Q796">
        <f t="shared" si="214"/>
        <v>10674</v>
      </c>
      <c r="R796">
        <f t="shared" si="214"/>
        <v>10687</v>
      </c>
      <c r="S796">
        <f t="shared" si="214"/>
        <v>10674</v>
      </c>
      <c r="T796">
        <f t="shared" si="215"/>
        <v>36</v>
      </c>
      <c r="U796">
        <f t="shared" si="216"/>
        <v>15</v>
      </c>
      <c r="V796">
        <f t="shared" si="217"/>
        <v>36</v>
      </c>
    </row>
    <row r="797" spans="1:22" x14ac:dyDescent="0.3">
      <c r="A797">
        <v>10700</v>
      </c>
      <c r="B797">
        <v>98</v>
      </c>
      <c r="C797">
        <v>-113</v>
      </c>
      <c r="D797">
        <v>87</v>
      </c>
      <c r="E797">
        <f t="shared" si="218"/>
        <v>81.958333333333329</v>
      </c>
      <c r="F797">
        <f t="shared" si="219"/>
        <v>-83.375</v>
      </c>
      <c r="G797">
        <f t="shared" si="220"/>
        <v>70.416666666666671</v>
      </c>
      <c r="H797">
        <f t="shared" si="208"/>
        <v>11</v>
      </c>
      <c r="I797">
        <f t="shared" si="209"/>
        <v>6</v>
      </c>
      <c r="J797">
        <f t="shared" si="210"/>
        <v>33</v>
      </c>
      <c r="K797">
        <f t="shared" si="221"/>
        <v>1</v>
      </c>
      <c r="L797">
        <f t="shared" si="222"/>
        <v>1</v>
      </c>
      <c r="M797">
        <f t="shared" si="223"/>
        <v>1</v>
      </c>
      <c r="N797">
        <f t="shared" si="211"/>
        <v>0</v>
      </c>
      <c r="O797">
        <f t="shared" si="212"/>
        <v>0</v>
      </c>
      <c r="P797">
        <f t="shared" si="213"/>
        <v>0</v>
      </c>
      <c r="Q797">
        <f t="shared" si="214"/>
        <v>10674</v>
      </c>
      <c r="R797">
        <f t="shared" si="214"/>
        <v>10687</v>
      </c>
      <c r="S797">
        <f t="shared" si="214"/>
        <v>10674</v>
      </c>
      <c r="T797">
        <f t="shared" si="215"/>
        <v>36</v>
      </c>
      <c r="U797">
        <f t="shared" si="216"/>
        <v>15</v>
      </c>
      <c r="V797">
        <f t="shared" si="217"/>
        <v>36</v>
      </c>
    </row>
    <row r="798" spans="1:22" x14ac:dyDescent="0.3">
      <c r="A798">
        <v>10714</v>
      </c>
      <c r="B798">
        <v>85</v>
      </c>
      <c r="C798">
        <v>-72</v>
      </c>
      <c r="D798">
        <v>81</v>
      </c>
      <c r="E798">
        <f t="shared" si="218"/>
        <v>78.541666666666671</v>
      </c>
      <c r="F798">
        <f t="shared" si="219"/>
        <v>-57.875</v>
      </c>
      <c r="G798">
        <f t="shared" si="220"/>
        <v>71.708333333333329</v>
      </c>
      <c r="H798">
        <f t="shared" si="208"/>
        <v>-13</v>
      </c>
      <c r="I798">
        <f t="shared" si="209"/>
        <v>41</v>
      </c>
      <c r="J798">
        <f t="shared" si="210"/>
        <v>-6</v>
      </c>
      <c r="K798">
        <f t="shared" si="221"/>
        <v>0</v>
      </c>
      <c r="L798">
        <f t="shared" si="222"/>
        <v>0</v>
      </c>
      <c r="M798">
        <f t="shared" si="223"/>
        <v>0</v>
      </c>
      <c r="N798">
        <f t="shared" si="211"/>
        <v>1</v>
      </c>
      <c r="O798">
        <f t="shared" si="212"/>
        <v>1</v>
      </c>
      <c r="P798">
        <f t="shared" si="213"/>
        <v>1</v>
      </c>
      <c r="Q798">
        <f t="shared" si="214"/>
        <v>10714</v>
      </c>
      <c r="R798">
        <f t="shared" si="214"/>
        <v>10714</v>
      </c>
      <c r="S798">
        <f t="shared" si="214"/>
        <v>10714</v>
      </c>
      <c r="T798">
        <f t="shared" si="215"/>
        <v>25</v>
      </c>
      <c r="U798">
        <f t="shared" si="216"/>
        <v>37</v>
      </c>
      <c r="V798">
        <f t="shared" si="217"/>
        <v>25</v>
      </c>
    </row>
    <row r="799" spans="1:22" x14ac:dyDescent="0.3">
      <c r="A799">
        <v>10727</v>
      </c>
      <c r="B799">
        <v>61</v>
      </c>
      <c r="C799">
        <v>-15</v>
      </c>
      <c r="D799">
        <v>63</v>
      </c>
      <c r="E799">
        <f t="shared" si="218"/>
        <v>69.333333333333329</v>
      </c>
      <c r="F799">
        <f t="shared" si="219"/>
        <v>-18.541666666666668</v>
      </c>
      <c r="G799">
        <f t="shared" si="220"/>
        <v>62.916666666666664</v>
      </c>
      <c r="H799">
        <f t="shared" si="208"/>
        <v>-24</v>
      </c>
      <c r="I799">
        <f t="shared" si="209"/>
        <v>57</v>
      </c>
      <c r="J799">
        <f t="shared" si="210"/>
        <v>-18</v>
      </c>
      <c r="K799">
        <f t="shared" si="221"/>
        <v>0</v>
      </c>
      <c r="L799">
        <f t="shared" si="222"/>
        <v>0</v>
      </c>
      <c r="M799">
        <f t="shared" si="223"/>
        <v>0</v>
      </c>
      <c r="N799">
        <f t="shared" si="211"/>
        <v>0</v>
      </c>
      <c r="O799">
        <f t="shared" si="212"/>
        <v>0</v>
      </c>
      <c r="P799">
        <f t="shared" si="213"/>
        <v>0</v>
      </c>
      <c r="Q799">
        <f t="shared" si="214"/>
        <v>10714</v>
      </c>
      <c r="R799">
        <f t="shared" si="214"/>
        <v>10714</v>
      </c>
      <c r="S799">
        <f t="shared" si="214"/>
        <v>10714</v>
      </c>
      <c r="T799">
        <f t="shared" si="215"/>
        <v>25</v>
      </c>
      <c r="U799">
        <f t="shared" si="216"/>
        <v>37</v>
      </c>
      <c r="V799">
        <f t="shared" si="217"/>
        <v>25</v>
      </c>
    </row>
    <row r="800" spans="1:22" x14ac:dyDescent="0.3">
      <c r="A800">
        <v>10740</v>
      </c>
      <c r="B800">
        <v>62</v>
      </c>
      <c r="C800">
        <v>35</v>
      </c>
      <c r="D800">
        <v>55</v>
      </c>
      <c r="E800">
        <f t="shared" si="218"/>
        <v>67.5</v>
      </c>
      <c r="F800">
        <f t="shared" si="219"/>
        <v>13.541666666666666</v>
      </c>
      <c r="G800">
        <f t="shared" si="220"/>
        <v>59.708333333333336</v>
      </c>
      <c r="H800">
        <f t="shared" si="208"/>
        <v>1</v>
      </c>
      <c r="I800">
        <f t="shared" si="209"/>
        <v>50</v>
      </c>
      <c r="J800">
        <f t="shared" si="210"/>
        <v>-8</v>
      </c>
      <c r="K800">
        <f t="shared" si="221"/>
        <v>1</v>
      </c>
      <c r="L800">
        <f t="shared" si="222"/>
        <v>0</v>
      </c>
      <c r="M800">
        <f t="shared" si="223"/>
        <v>0</v>
      </c>
      <c r="N800">
        <f t="shared" si="211"/>
        <v>0</v>
      </c>
      <c r="O800">
        <f t="shared" si="212"/>
        <v>0</v>
      </c>
      <c r="P800">
        <f t="shared" si="213"/>
        <v>0</v>
      </c>
      <c r="Q800">
        <f t="shared" si="214"/>
        <v>10714</v>
      </c>
      <c r="R800">
        <f t="shared" si="214"/>
        <v>10714</v>
      </c>
      <c r="S800">
        <f t="shared" si="214"/>
        <v>10714</v>
      </c>
      <c r="T800">
        <f t="shared" si="215"/>
        <v>25</v>
      </c>
      <c r="U800">
        <f t="shared" si="216"/>
        <v>37</v>
      </c>
      <c r="V800">
        <f t="shared" si="217"/>
        <v>25</v>
      </c>
    </row>
    <row r="801" spans="1:22" x14ac:dyDescent="0.3">
      <c r="A801">
        <v>10755</v>
      </c>
      <c r="B801">
        <v>66</v>
      </c>
      <c r="C801">
        <v>63</v>
      </c>
      <c r="D801">
        <v>54</v>
      </c>
      <c r="E801">
        <f t="shared" si="218"/>
        <v>67.25</v>
      </c>
      <c r="F801">
        <f t="shared" si="219"/>
        <v>34.875</v>
      </c>
      <c r="G801">
        <f t="shared" si="220"/>
        <v>57.416666666666664</v>
      </c>
      <c r="H801">
        <f t="shared" si="208"/>
        <v>4</v>
      </c>
      <c r="I801">
        <f t="shared" si="209"/>
        <v>28</v>
      </c>
      <c r="J801">
        <f t="shared" si="210"/>
        <v>-1</v>
      </c>
      <c r="K801">
        <f t="shared" si="221"/>
        <v>1</v>
      </c>
      <c r="L801">
        <f t="shared" si="222"/>
        <v>0</v>
      </c>
      <c r="M801">
        <f t="shared" si="223"/>
        <v>0</v>
      </c>
      <c r="N801">
        <f t="shared" si="211"/>
        <v>0</v>
      </c>
      <c r="O801">
        <f t="shared" si="212"/>
        <v>0</v>
      </c>
      <c r="P801">
        <f t="shared" si="213"/>
        <v>0</v>
      </c>
      <c r="Q801">
        <f t="shared" si="214"/>
        <v>10714</v>
      </c>
      <c r="R801">
        <f t="shared" si="214"/>
        <v>10714</v>
      </c>
      <c r="S801">
        <f t="shared" si="214"/>
        <v>10714</v>
      </c>
      <c r="T801">
        <f t="shared" si="215"/>
        <v>25</v>
      </c>
      <c r="U801">
        <f t="shared" si="216"/>
        <v>37</v>
      </c>
      <c r="V801">
        <f t="shared" si="217"/>
        <v>25</v>
      </c>
    </row>
    <row r="802" spans="1:22" x14ac:dyDescent="0.3">
      <c r="A802">
        <v>10768</v>
      </c>
      <c r="B802">
        <v>65</v>
      </c>
      <c r="C802">
        <v>71</v>
      </c>
      <c r="D802">
        <v>54</v>
      </c>
      <c r="E802">
        <f t="shared" si="218"/>
        <v>67.375</v>
      </c>
      <c r="F802">
        <f t="shared" si="219"/>
        <v>39.833333333333336</v>
      </c>
      <c r="G802">
        <f t="shared" si="220"/>
        <v>57.041666666666664</v>
      </c>
      <c r="H802">
        <f t="shared" si="208"/>
        <v>-1</v>
      </c>
      <c r="I802">
        <f t="shared" si="209"/>
        <v>8</v>
      </c>
      <c r="J802">
        <f t="shared" si="210"/>
        <v>0</v>
      </c>
      <c r="K802">
        <f t="shared" si="221"/>
        <v>0</v>
      </c>
      <c r="L802">
        <f t="shared" si="222"/>
        <v>1</v>
      </c>
      <c r="M802">
        <f t="shared" si="223"/>
        <v>1</v>
      </c>
      <c r="N802">
        <f t="shared" si="211"/>
        <v>1</v>
      </c>
      <c r="O802">
        <f t="shared" si="212"/>
        <v>0</v>
      </c>
      <c r="P802">
        <f t="shared" si="213"/>
        <v>0</v>
      </c>
      <c r="Q802">
        <f t="shared" si="214"/>
        <v>10768</v>
      </c>
      <c r="R802">
        <f t="shared" si="214"/>
        <v>10714</v>
      </c>
      <c r="S802">
        <f t="shared" si="214"/>
        <v>10714</v>
      </c>
      <c r="T802">
        <f t="shared" si="215"/>
        <v>19</v>
      </c>
      <c r="U802">
        <f t="shared" si="216"/>
        <v>37</v>
      </c>
      <c r="V802">
        <f t="shared" si="217"/>
        <v>25</v>
      </c>
    </row>
    <row r="803" spans="1:22" x14ac:dyDescent="0.3">
      <c r="A803">
        <v>10781</v>
      </c>
      <c r="B803">
        <v>65</v>
      </c>
      <c r="C803">
        <v>58</v>
      </c>
      <c r="D803">
        <v>54</v>
      </c>
      <c r="E803">
        <f t="shared" si="218"/>
        <v>67.166666666666671</v>
      </c>
      <c r="F803">
        <f t="shared" si="219"/>
        <v>32.125</v>
      </c>
      <c r="G803">
        <f t="shared" si="220"/>
        <v>54.25</v>
      </c>
      <c r="H803">
        <f t="shared" si="208"/>
        <v>0</v>
      </c>
      <c r="I803">
        <f t="shared" si="209"/>
        <v>-13</v>
      </c>
      <c r="J803">
        <f t="shared" si="210"/>
        <v>0</v>
      </c>
      <c r="K803">
        <f t="shared" si="221"/>
        <v>1</v>
      </c>
      <c r="L803">
        <f t="shared" si="222"/>
        <v>0</v>
      </c>
      <c r="M803">
        <f t="shared" si="223"/>
        <v>0</v>
      </c>
      <c r="N803">
        <f t="shared" si="211"/>
        <v>0</v>
      </c>
      <c r="O803">
        <f t="shared" si="212"/>
        <v>1</v>
      </c>
      <c r="P803">
        <f t="shared" si="213"/>
        <v>1</v>
      </c>
      <c r="Q803">
        <f t="shared" si="214"/>
        <v>10768</v>
      </c>
      <c r="R803">
        <f t="shared" si="214"/>
        <v>10781</v>
      </c>
      <c r="S803">
        <f t="shared" si="214"/>
        <v>10781</v>
      </c>
      <c r="T803">
        <f t="shared" si="215"/>
        <v>19</v>
      </c>
      <c r="U803">
        <f t="shared" si="216"/>
        <v>15</v>
      </c>
      <c r="V803">
        <f t="shared" si="217"/>
        <v>15</v>
      </c>
    </row>
    <row r="804" spans="1:22" x14ac:dyDescent="0.3">
      <c r="A804">
        <v>10795</v>
      </c>
      <c r="B804">
        <v>66</v>
      </c>
      <c r="C804">
        <v>29</v>
      </c>
      <c r="D804">
        <v>60</v>
      </c>
      <c r="E804">
        <f t="shared" si="218"/>
        <v>70.833333333333329</v>
      </c>
      <c r="F804">
        <f t="shared" si="219"/>
        <v>7.083333333333333</v>
      </c>
      <c r="G804">
        <f t="shared" si="220"/>
        <v>55.625</v>
      </c>
      <c r="H804">
        <f t="shared" si="208"/>
        <v>1</v>
      </c>
      <c r="I804">
        <f t="shared" si="209"/>
        <v>-29</v>
      </c>
      <c r="J804">
        <f t="shared" si="210"/>
        <v>6</v>
      </c>
      <c r="K804">
        <f t="shared" si="221"/>
        <v>1</v>
      </c>
      <c r="L804">
        <f t="shared" si="222"/>
        <v>0</v>
      </c>
      <c r="M804">
        <f t="shared" si="223"/>
        <v>1</v>
      </c>
      <c r="N804">
        <f t="shared" si="211"/>
        <v>0</v>
      </c>
      <c r="O804">
        <f t="shared" si="212"/>
        <v>0</v>
      </c>
      <c r="P804">
        <f t="shared" si="213"/>
        <v>0</v>
      </c>
      <c r="Q804">
        <f t="shared" si="214"/>
        <v>10768</v>
      </c>
      <c r="R804">
        <f t="shared" si="214"/>
        <v>10781</v>
      </c>
      <c r="S804">
        <f t="shared" si="214"/>
        <v>10781</v>
      </c>
      <c r="T804">
        <f t="shared" si="215"/>
        <v>19</v>
      </c>
      <c r="U804">
        <f t="shared" si="216"/>
        <v>15</v>
      </c>
      <c r="V804">
        <f t="shared" si="217"/>
        <v>15</v>
      </c>
    </row>
    <row r="805" spans="1:22" x14ac:dyDescent="0.3">
      <c r="A805">
        <v>10808</v>
      </c>
      <c r="B805">
        <v>77</v>
      </c>
      <c r="C805">
        <v>-21</v>
      </c>
      <c r="D805">
        <v>48</v>
      </c>
      <c r="E805">
        <f t="shared" si="218"/>
        <v>76.5</v>
      </c>
      <c r="F805">
        <f t="shared" si="219"/>
        <v>-29.458333333333332</v>
      </c>
      <c r="G805">
        <f t="shared" si="220"/>
        <v>56.208333333333336</v>
      </c>
      <c r="H805">
        <f t="shared" si="208"/>
        <v>11</v>
      </c>
      <c r="I805">
        <f t="shared" si="209"/>
        <v>-50</v>
      </c>
      <c r="J805">
        <f t="shared" si="210"/>
        <v>-12</v>
      </c>
      <c r="K805">
        <f t="shared" si="221"/>
        <v>0</v>
      </c>
      <c r="L805">
        <f t="shared" si="222"/>
        <v>0</v>
      </c>
      <c r="M805">
        <f t="shared" si="223"/>
        <v>0</v>
      </c>
      <c r="N805">
        <f t="shared" si="211"/>
        <v>1</v>
      </c>
      <c r="O805">
        <f t="shared" si="212"/>
        <v>0</v>
      </c>
      <c r="P805">
        <f t="shared" si="213"/>
        <v>1</v>
      </c>
      <c r="Q805">
        <f t="shared" si="214"/>
        <v>10808</v>
      </c>
      <c r="R805">
        <f t="shared" si="214"/>
        <v>10781</v>
      </c>
      <c r="S805">
        <f t="shared" si="214"/>
        <v>10808</v>
      </c>
      <c r="T805">
        <f t="shared" si="215"/>
        <v>25</v>
      </c>
      <c r="U805">
        <f t="shared" si="216"/>
        <v>15</v>
      </c>
      <c r="V805">
        <f t="shared" si="217"/>
        <v>37</v>
      </c>
    </row>
    <row r="806" spans="1:22" x14ac:dyDescent="0.3">
      <c r="A806">
        <v>10821</v>
      </c>
      <c r="B806">
        <v>94</v>
      </c>
      <c r="C806">
        <v>-116</v>
      </c>
      <c r="D806">
        <v>83</v>
      </c>
      <c r="E806">
        <f t="shared" si="218"/>
        <v>80.833333333333329</v>
      </c>
      <c r="F806">
        <f t="shared" si="219"/>
        <v>-68.958333333333329</v>
      </c>
      <c r="G806">
        <f t="shared" si="220"/>
        <v>59.166666666666664</v>
      </c>
      <c r="H806">
        <f t="shared" si="208"/>
        <v>17</v>
      </c>
      <c r="I806">
        <f t="shared" si="209"/>
        <v>-95</v>
      </c>
      <c r="J806">
        <f t="shared" si="210"/>
        <v>35</v>
      </c>
      <c r="K806">
        <f t="shared" si="221"/>
        <v>1</v>
      </c>
      <c r="L806">
        <f t="shared" si="222"/>
        <v>0</v>
      </c>
      <c r="M806">
        <f t="shared" si="223"/>
        <v>1</v>
      </c>
      <c r="N806">
        <f t="shared" si="211"/>
        <v>0</v>
      </c>
      <c r="O806">
        <f t="shared" si="212"/>
        <v>0</v>
      </c>
      <c r="P806">
        <f t="shared" si="213"/>
        <v>0</v>
      </c>
      <c r="Q806">
        <f t="shared" si="214"/>
        <v>10808</v>
      </c>
      <c r="R806">
        <f t="shared" si="214"/>
        <v>10781</v>
      </c>
      <c r="S806">
        <f t="shared" si="214"/>
        <v>10808</v>
      </c>
      <c r="T806">
        <f t="shared" si="215"/>
        <v>25</v>
      </c>
      <c r="U806">
        <f t="shared" si="216"/>
        <v>15</v>
      </c>
      <c r="V806">
        <f t="shared" si="217"/>
        <v>37</v>
      </c>
    </row>
    <row r="807" spans="1:22" x14ac:dyDescent="0.3">
      <c r="A807">
        <v>10835</v>
      </c>
      <c r="B807">
        <v>65</v>
      </c>
      <c r="C807">
        <v>-81</v>
      </c>
      <c r="D807">
        <v>9</v>
      </c>
      <c r="E807">
        <f t="shared" si="218"/>
        <v>78.291666666666671</v>
      </c>
      <c r="F807">
        <f t="shared" si="219"/>
        <v>-83.291666666666671</v>
      </c>
      <c r="G807">
        <f t="shared" si="220"/>
        <v>49.333333333333336</v>
      </c>
      <c r="H807">
        <f t="shared" si="208"/>
        <v>-29</v>
      </c>
      <c r="I807">
        <f t="shared" si="209"/>
        <v>35</v>
      </c>
      <c r="J807">
        <f t="shared" si="210"/>
        <v>-74</v>
      </c>
      <c r="K807">
        <f t="shared" si="221"/>
        <v>0</v>
      </c>
      <c r="L807">
        <f t="shared" si="222"/>
        <v>1</v>
      </c>
      <c r="M807">
        <f t="shared" si="223"/>
        <v>0</v>
      </c>
      <c r="N807">
        <f t="shared" si="211"/>
        <v>1</v>
      </c>
      <c r="O807">
        <f t="shared" si="212"/>
        <v>0</v>
      </c>
      <c r="P807">
        <f t="shared" si="213"/>
        <v>1</v>
      </c>
      <c r="Q807">
        <f t="shared" si="214"/>
        <v>10835</v>
      </c>
      <c r="R807">
        <f t="shared" si="214"/>
        <v>10781</v>
      </c>
      <c r="S807">
        <f t="shared" si="214"/>
        <v>10835</v>
      </c>
      <c r="T807">
        <f t="shared" si="215"/>
        <v>37</v>
      </c>
      <c r="U807">
        <f t="shared" si="216"/>
        <v>15</v>
      </c>
      <c r="V807">
        <f t="shared" si="217"/>
        <v>37</v>
      </c>
    </row>
    <row r="808" spans="1:22" x14ac:dyDescent="0.3">
      <c r="A808">
        <v>10849</v>
      </c>
      <c r="B808">
        <v>93</v>
      </c>
      <c r="C808">
        <v>-137</v>
      </c>
      <c r="D808">
        <v>55</v>
      </c>
      <c r="E808">
        <f t="shared" si="218"/>
        <v>83.083333333333329</v>
      </c>
      <c r="F808">
        <f t="shared" si="219"/>
        <v>-97.916666666666671</v>
      </c>
      <c r="G808">
        <f t="shared" si="220"/>
        <v>60.125</v>
      </c>
      <c r="H808">
        <f t="shared" si="208"/>
        <v>28</v>
      </c>
      <c r="I808">
        <f t="shared" si="209"/>
        <v>-56</v>
      </c>
      <c r="J808">
        <f t="shared" si="210"/>
        <v>46</v>
      </c>
      <c r="K808">
        <f t="shared" si="221"/>
        <v>1</v>
      </c>
      <c r="L808">
        <f t="shared" si="222"/>
        <v>0</v>
      </c>
      <c r="M808">
        <f t="shared" si="223"/>
        <v>1</v>
      </c>
      <c r="N808">
        <f t="shared" si="211"/>
        <v>0</v>
      </c>
      <c r="O808">
        <f t="shared" si="212"/>
        <v>1</v>
      </c>
      <c r="P808">
        <f t="shared" si="213"/>
        <v>0</v>
      </c>
      <c r="Q808">
        <f t="shared" si="214"/>
        <v>10835</v>
      </c>
      <c r="R808">
        <f t="shared" si="214"/>
        <v>10849</v>
      </c>
      <c r="S808">
        <f t="shared" si="214"/>
        <v>10835</v>
      </c>
      <c r="T808">
        <f t="shared" si="215"/>
        <v>37</v>
      </c>
      <c r="U808">
        <f t="shared" si="216"/>
        <v>15</v>
      </c>
      <c r="V808">
        <f t="shared" si="217"/>
        <v>37</v>
      </c>
    </row>
    <row r="809" spans="1:22" x14ac:dyDescent="0.3">
      <c r="A809">
        <v>10862</v>
      </c>
      <c r="B809">
        <v>96</v>
      </c>
      <c r="C809">
        <v>-142</v>
      </c>
      <c r="D809">
        <v>104</v>
      </c>
      <c r="E809">
        <f t="shared" si="218"/>
        <v>82.791666666666671</v>
      </c>
      <c r="F809">
        <f t="shared" si="219"/>
        <v>-92.958333333333329</v>
      </c>
      <c r="G809">
        <f t="shared" si="220"/>
        <v>73.458333333333329</v>
      </c>
      <c r="H809">
        <f t="shared" si="208"/>
        <v>3</v>
      </c>
      <c r="I809">
        <f t="shared" si="209"/>
        <v>-5</v>
      </c>
      <c r="J809">
        <f t="shared" si="210"/>
        <v>49</v>
      </c>
      <c r="K809">
        <f t="shared" si="221"/>
        <v>1</v>
      </c>
      <c r="L809">
        <f t="shared" si="222"/>
        <v>0</v>
      </c>
      <c r="M809">
        <f t="shared" si="223"/>
        <v>1</v>
      </c>
      <c r="N809">
        <f t="shared" si="211"/>
        <v>0</v>
      </c>
      <c r="O809">
        <f t="shared" si="212"/>
        <v>0</v>
      </c>
      <c r="P809">
        <f t="shared" si="213"/>
        <v>0</v>
      </c>
      <c r="Q809">
        <f t="shared" si="214"/>
        <v>10835</v>
      </c>
      <c r="R809">
        <f t="shared" si="214"/>
        <v>10849</v>
      </c>
      <c r="S809">
        <f t="shared" si="214"/>
        <v>10835</v>
      </c>
      <c r="T809">
        <f t="shared" si="215"/>
        <v>37</v>
      </c>
      <c r="U809">
        <f t="shared" si="216"/>
        <v>15</v>
      </c>
      <c r="V809">
        <f t="shared" si="217"/>
        <v>37</v>
      </c>
    </row>
    <row r="810" spans="1:22" x14ac:dyDescent="0.3">
      <c r="A810">
        <v>10875</v>
      </c>
      <c r="B810">
        <v>76</v>
      </c>
      <c r="C810">
        <v>-90</v>
      </c>
      <c r="D810">
        <v>86</v>
      </c>
      <c r="E810">
        <f t="shared" si="218"/>
        <v>75.25</v>
      </c>
      <c r="F810">
        <f t="shared" si="219"/>
        <v>-63.791666666666664</v>
      </c>
      <c r="G810">
        <f t="shared" si="220"/>
        <v>73</v>
      </c>
      <c r="H810">
        <f t="shared" si="208"/>
        <v>-20</v>
      </c>
      <c r="I810">
        <f t="shared" si="209"/>
        <v>52</v>
      </c>
      <c r="J810">
        <f t="shared" si="210"/>
        <v>-18</v>
      </c>
      <c r="K810">
        <f t="shared" si="221"/>
        <v>0</v>
      </c>
      <c r="L810">
        <f t="shared" si="222"/>
        <v>1</v>
      </c>
      <c r="M810">
        <f t="shared" si="223"/>
        <v>0</v>
      </c>
      <c r="N810">
        <f t="shared" si="211"/>
        <v>1</v>
      </c>
      <c r="O810">
        <f t="shared" si="212"/>
        <v>0</v>
      </c>
      <c r="P810">
        <f t="shared" si="213"/>
        <v>1</v>
      </c>
      <c r="Q810">
        <f t="shared" si="214"/>
        <v>10875</v>
      </c>
      <c r="R810">
        <f t="shared" si="214"/>
        <v>10849</v>
      </c>
      <c r="S810">
        <f t="shared" si="214"/>
        <v>10875</v>
      </c>
      <c r="T810">
        <f t="shared" si="215"/>
        <v>25</v>
      </c>
      <c r="U810">
        <f t="shared" si="216"/>
        <v>15</v>
      </c>
      <c r="V810">
        <f t="shared" si="217"/>
        <v>25</v>
      </c>
    </row>
    <row r="811" spans="1:22" x14ac:dyDescent="0.3">
      <c r="A811">
        <v>10889</v>
      </c>
      <c r="B811">
        <v>58</v>
      </c>
      <c r="C811">
        <v>-10</v>
      </c>
      <c r="D811">
        <v>56</v>
      </c>
      <c r="E811">
        <f t="shared" si="218"/>
        <v>66.333333333333329</v>
      </c>
      <c r="F811">
        <f t="shared" si="219"/>
        <v>-17.166666666666668</v>
      </c>
      <c r="G811">
        <f t="shared" si="220"/>
        <v>62.75</v>
      </c>
      <c r="H811">
        <f t="shared" si="208"/>
        <v>-18</v>
      </c>
      <c r="I811">
        <f t="shared" si="209"/>
        <v>80</v>
      </c>
      <c r="J811">
        <f t="shared" si="210"/>
        <v>-30</v>
      </c>
      <c r="K811">
        <f t="shared" si="221"/>
        <v>0</v>
      </c>
      <c r="L811">
        <f t="shared" si="222"/>
        <v>0</v>
      </c>
      <c r="M811">
        <f t="shared" si="223"/>
        <v>0</v>
      </c>
      <c r="N811">
        <f t="shared" si="211"/>
        <v>0</v>
      </c>
      <c r="O811">
        <f t="shared" si="212"/>
        <v>1</v>
      </c>
      <c r="P811">
        <f t="shared" si="213"/>
        <v>0</v>
      </c>
      <c r="Q811">
        <f t="shared" si="214"/>
        <v>10875</v>
      </c>
      <c r="R811">
        <f t="shared" si="214"/>
        <v>10889</v>
      </c>
      <c r="S811">
        <f t="shared" si="214"/>
        <v>10875</v>
      </c>
      <c r="T811">
        <f t="shared" si="215"/>
        <v>25</v>
      </c>
      <c r="U811">
        <f t="shared" si="216"/>
        <v>25</v>
      </c>
      <c r="V811">
        <f t="shared" si="217"/>
        <v>25</v>
      </c>
    </row>
    <row r="812" spans="1:22" x14ac:dyDescent="0.3">
      <c r="A812">
        <v>10902</v>
      </c>
      <c r="B812">
        <v>65</v>
      </c>
      <c r="C812">
        <v>52</v>
      </c>
      <c r="D812">
        <v>49</v>
      </c>
      <c r="E812">
        <f t="shared" si="218"/>
        <v>63.833333333333336</v>
      </c>
      <c r="F812">
        <f t="shared" si="219"/>
        <v>22.5</v>
      </c>
      <c r="G812">
        <f t="shared" si="220"/>
        <v>59.708333333333336</v>
      </c>
      <c r="H812">
        <f t="shared" si="208"/>
        <v>7</v>
      </c>
      <c r="I812">
        <f t="shared" si="209"/>
        <v>62</v>
      </c>
      <c r="J812">
        <f t="shared" si="210"/>
        <v>-7</v>
      </c>
      <c r="K812">
        <f t="shared" si="221"/>
        <v>1</v>
      </c>
      <c r="L812">
        <f t="shared" si="222"/>
        <v>0</v>
      </c>
      <c r="M812">
        <f t="shared" si="223"/>
        <v>0</v>
      </c>
      <c r="N812">
        <f t="shared" si="211"/>
        <v>0</v>
      </c>
      <c r="O812">
        <f t="shared" si="212"/>
        <v>0</v>
      </c>
      <c r="P812">
        <f t="shared" si="213"/>
        <v>0</v>
      </c>
      <c r="Q812">
        <f t="shared" si="214"/>
        <v>10875</v>
      </c>
      <c r="R812">
        <f t="shared" si="214"/>
        <v>10889</v>
      </c>
      <c r="S812">
        <f t="shared" si="214"/>
        <v>10875</v>
      </c>
      <c r="T812">
        <f t="shared" si="215"/>
        <v>25</v>
      </c>
      <c r="U812">
        <f t="shared" si="216"/>
        <v>25</v>
      </c>
      <c r="V812">
        <f t="shared" si="217"/>
        <v>25</v>
      </c>
    </row>
    <row r="813" spans="1:22" x14ac:dyDescent="0.3">
      <c r="A813">
        <v>10915</v>
      </c>
      <c r="B813">
        <v>61</v>
      </c>
      <c r="C813">
        <v>80</v>
      </c>
      <c r="D813">
        <v>57</v>
      </c>
      <c r="E813">
        <f t="shared" si="218"/>
        <v>59.791666666666664</v>
      </c>
      <c r="F813">
        <f t="shared" si="219"/>
        <v>48.166666666666664</v>
      </c>
      <c r="G813">
        <f t="shared" si="220"/>
        <v>60.958333333333336</v>
      </c>
      <c r="H813">
        <f t="shared" si="208"/>
        <v>-4</v>
      </c>
      <c r="I813">
        <f t="shared" si="209"/>
        <v>28</v>
      </c>
      <c r="J813">
        <f t="shared" si="210"/>
        <v>8</v>
      </c>
      <c r="K813">
        <f t="shared" si="221"/>
        <v>0</v>
      </c>
      <c r="L813">
        <f t="shared" si="222"/>
        <v>0</v>
      </c>
      <c r="M813">
        <f t="shared" si="223"/>
        <v>1</v>
      </c>
      <c r="N813">
        <f t="shared" si="211"/>
        <v>1</v>
      </c>
      <c r="O813">
        <f t="shared" si="212"/>
        <v>0</v>
      </c>
      <c r="P813">
        <f t="shared" si="213"/>
        <v>0</v>
      </c>
      <c r="Q813">
        <f t="shared" si="214"/>
        <v>10915</v>
      </c>
      <c r="R813">
        <f t="shared" si="214"/>
        <v>10889</v>
      </c>
      <c r="S813">
        <f t="shared" si="214"/>
        <v>10875</v>
      </c>
      <c r="T813">
        <f t="shared" si="215"/>
        <v>25</v>
      </c>
      <c r="U813">
        <f t="shared" si="216"/>
        <v>25</v>
      </c>
      <c r="V813">
        <f t="shared" si="217"/>
        <v>25</v>
      </c>
    </row>
    <row r="814" spans="1:22" x14ac:dyDescent="0.3">
      <c r="A814">
        <v>10930</v>
      </c>
      <c r="B814">
        <v>46</v>
      </c>
      <c r="C814">
        <v>84</v>
      </c>
      <c r="D814">
        <v>67</v>
      </c>
      <c r="E814">
        <f t="shared" si="218"/>
        <v>54.25</v>
      </c>
      <c r="F814">
        <f t="shared" si="219"/>
        <v>54</v>
      </c>
      <c r="G814">
        <f t="shared" si="220"/>
        <v>61.458333333333336</v>
      </c>
      <c r="H814">
        <f t="shared" si="208"/>
        <v>-15</v>
      </c>
      <c r="I814">
        <f t="shared" si="209"/>
        <v>4</v>
      </c>
      <c r="J814">
        <f t="shared" si="210"/>
        <v>10</v>
      </c>
      <c r="K814">
        <f t="shared" si="221"/>
        <v>0</v>
      </c>
      <c r="L814">
        <f t="shared" si="222"/>
        <v>1</v>
      </c>
      <c r="M814">
        <f t="shared" si="223"/>
        <v>1</v>
      </c>
      <c r="N814">
        <f t="shared" si="211"/>
        <v>0</v>
      </c>
      <c r="O814">
        <f t="shared" si="212"/>
        <v>0</v>
      </c>
      <c r="P814">
        <f t="shared" si="213"/>
        <v>0</v>
      </c>
      <c r="Q814">
        <f t="shared" si="214"/>
        <v>10915</v>
      </c>
      <c r="R814">
        <f t="shared" si="214"/>
        <v>10889</v>
      </c>
      <c r="S814">
        <f t="shared" si="214"/>
        <v>10875</v>
      </c>
      <c r="T814">
        <f t="shared" si="215"/>
        <v>25</v>
      </c>
      <c r="U814">
        <f t="shared" si="216"/>
        <v>25</v>
      </c>
      <c r="V814">
        <f t="shared" si="217"/>
        <v>25</v>
      </c>
    </row>
    <row r="815" spans="1:22" x14ac:dyDescent="0.3">
      <c r="A815">
        <v>10943</v>
      </c>
      <c r="B815">
        <v>46</v>
      </c>
      <c r="C815">
        <v>78</v>
      </c>
      <c r="D815">
        <v>65</v>
      </c>
      <c r="E815">
        <f t="shared" si="218"/>
        <v>53.833333333333336</v>
      </c>
      <c r="F815">
        <f t="shared" si="219"/>
        <v>48.833333333333336</v>
      </c>
      <c r="G815">
        <f t="shared" si="220"/>
        <v>59.958333333333336</v>
      </c>
      <c r="H815">
        <f t="shared" si="208"/>
        <v>0</v>
      </c>
      <c r="I815">
        <f t="shared" si="209"/>
        <v>-6</v>
      </c>
      <c r="J815">
        <f t="shared" si="210"/>
        <v>-2</v>
      </c>
      <c r="K815">
        <f t="shared" si="221"/>
        <v>1</v>
      </c>
      <c r="L815">
        <f t="shared" si="222"/>
        <v>0</v>
      </c>
      <c r="M815">
        <f t="shared" si="223"/>
        <v>0</v>
      </c>
      <c r="N815">
        <f t="shared" si="211"/>
        <v>0</v>
      </c>
      <c r="O815">
        <f t="shared" si="212"/>
        <v>1</v>
      </c>
      <c r="P815">
        <f t="shared" si="213"/>
        <v>1</v>
      </c>
      <c r="Q815">
        <f t="shared" si="214"/>
        <v>10915</v>
      </c>
      <c r="R815">
        <f t="shared" si="214"/>
        <v>10943</v>
      </c>
      <c r="S815">
        <f t="shared" si="214"/>
        <v>10943</v>
      </c>
      <c r="T815">
        <f t="shared" si="215"/>
        <v>25</v>
      </c>
      <c r="U815">
        <f t="shared" si="216"/>
        <v>19</v>
      </c>
      <c r="V815">
        <f t="shared" si="217"/>
        <v>15</v>
      </c>
    </row>
    <row r="816" spans="1:22" x14ac:dyDescent="0.3">
      <c r="A816">
        <v>10956</v>
      </c>
      <c r="B816">
        <v>57</v>
      </c>
      <c r="C816">
        <v>57</v>
      </c>
      <c r="D816">
        <v>59</v>
      </c>
      <c r="E816">
        <f t="shared" si="218"/>
        <v>58.625</v>
      </c>
      <c r="F816">
        <f t="shared" si="219"/>
        <v>23.083333333333332</v>
      </c>
      <c r="G816">
        <f t="shared" si="220"/>
        <v>56.875</v>
      </c>
      <c r="H816">
        <f t="shared" si="208"/>
        <v>11</v>
      </c>
      <c r="I816">
        <f t="shared" si="209"/>
        <v>-21</v>
      </c>
      <c r="J816">
        <f t="shared" si="210"/>
        <v>-6</v>
      </c>
      <c r="K816">
        <f t="shared" si="221"/>
        <v>1</v>
      </c>
      <c r="L816">
        <f t="shared" si="222"/>
        <v>0</v>
      </c>
      <c r="M816">
        <f t="shared" si="223"/>
        <v>0</v>
      </c>
      <c r="N816">
        <f t="shared" si="211"/>
        <v>0</v>
      </c>
      <c r="O816">
        <f t="shared" si="212"/>
        <v>0</v>
      </c>
      <c r="P816">
        <f t="shared" si="213"/>
        <v>0</v>
      </c>
      <c r="Q816">
        <f t="shared" si="214"/>
        <v>10915</v>
      </c>
      <c r="R816">
        <f t="shared" si="214"/>
        <v>10943</v>
      </c>
      <c r="S816">
        <f t="shared" si="214"/>
        <v>10943</v>
      </c>
      <c r="T816">
        <f t="shared" si="215"/>
        <v>25</v>
      </c>
      <c r="U816">
        <f t="shared" si="216"/>
        <v>19</v>
      </c>
      <c r="V816">
        <f t="shared" si="217"/>
        <v>15</v>
      </c>
    </row>
    <row r="817" spans="1:22" x14ac:dyDescent="0.3">
      <c r="A817">
        <v>10970</v>
      </c>
      <c r="B817">
        <v>66</v>
      </c>
      <c r="C817">
        <v>11</v>
      </c>
      <c r="D817">
        <v>52</v>
      </c>
      <c r="E817">
        <f t="shared" si="218"/>
        <v>63.541666666666664</v>
      </c>
      <c r="F817">
        <f t="shared" si="219"/>
        <v>-19.416666666666668</v>
      </c>
      <c r="G817">
        <f t="shared" si="220"/>
        <v>54.375</v>
      </c>
      <c r="H817">
        <f t="shared" si="208"/>
        <v>9</v>
      </c>
      <c r="I817">
        <f t="shared" si="209"/>
        <v>-46</v>
      </c>
      <c r="J817">
        <f t="shared" si="210"/>
        <v>-7</v>
      </c>
      <c r="K817">
        <f t="shared" si="221"/>
        <v>1</v>
      </c>
      <c r="L817">
        <f t="shared" si="222"/>
        <v>0</v>
      </c>
      <c r="M817">
        <f t="shared" si="223"/>
        <v>0</v>
      </c>
      <c r="N817">
        <f t="shared" si="211"/>
        <v>0</v>
      </c>
      <c r="O817">
        <f t="shared" si="212"/>
        <v>0</v>
      </c>
      <c r="P817">
        <f t="shared" si="213"/>
        <v>0</v>
      </c>
      <c r="Q817">
        <f t="shared" si="214"/>
        <v>10915</v>
      </c>
      <c r="R817">
        <f t="shared" si="214"/>
        <v>10943</v>
      </c>
      <c r="S817">
        <f t="shared" si="214"/>
        <v>10943</v>
      </c>
      <c r="T817">
        <f t="shared" si="215"/>
        <v>25</v>
      </c>
      <c r="U817">
        <f t="shared" si="216"/>
        <v>19</v>
      </c>
      <c r="V817">
        <f t="shared" si="217"/>
        <v>15</v>
      </c>
    </row>
    <row r="818" spans="1:22" x14ac:dyDescent="0.3">
      <c r="A818">
        <v>10983</v>
      </c>
      <c r="B818">
        <v>62</v>
      </c>
      <c r="C818">
        <v>-137</v>
      </c>
      <c r="D818">
        <v>41</v>
      </c>
      <c r="E818">
        <f t="shared" si="218"/>
        <v>67.041666666666671</v>
      </c>
      <c r="F818">
        <f t="shared" si="219"/>
        <v>-75.625</v>
      </c>
      <c r="G818">
        <f t="shared" si="220"/>
        <v>52.458333333333336</v>
      </c>
      <c r="H818">
        <f t="shared" si="208"/>
        <v>-4</v>
      </c>
      <c r="I818">
        <f t="shared" si="209"/>
        <v>-148</v>
      </c>
      <c r="J818">
        <f t="shared" si="210"/>
        <v>-11</v>
      </c>
      <c r="K818">
        <f t="shared" si="221"/>
        <v>0</v>
      </c>
      <c r="L818">
        <f t="shared" si="222"/>
        <v>0</v>
      </c>
      <c r="M818">
        <f t="shared" si="223"/>
        <v>0</v>
      </c>
      <c r="N818">
        <f t="shared" si="211"/>
        <v>1</v>
      </c>
      <c r="O818">
        <f t="shared" si="212"/>
        <v>0</v>
      </c>
      <c r="P818">
        <f t="shared" si="213"/>
        <v>0</v>
      </c>
      <c r="Q818">
        <f t="shared" si="214"/>
        <v>10983</v>
      </c>
      <c r="R818">
        <f t="shared" si="214"/>
        <v>10943</v>
      </c>
      <c r="S818">
        <f t="shared" si="214"/>
        <v>10943</v>
      </c>
      <c r="T818">
        <f t="shared" si="215"/>
        <v>15</v>
      </c>
      <c r="U818">
        <f t="shared" si="216"/>
        <v>19</v>
      </c>
      <c r="V818">
        <f t="shared" si="217"/>
        <v>15</v>
      </c>
    </row>
    <row r="819" spans="1:22" x14ac:dyDescent="0.3">
      <c r="A819">
        <v>10996</v>
      </c>
      <c r="B819">
        <v>73</v>
      </c>
      <c r="C819">
        <v>-103</v>
      </c>
      <c r="D819">
        <v>51</v>
      </c>
      <c r="E819">
        <f t="shared" si="218"/>
        <v>73.125</v>
      </c>
      <c r="F819">
        <f t="shared" si="219"/>
        <v>-99.458333333333329</v>
      </c>
      <c r="G819">
        <f t="shared" si="220"/>
        <v>54.541666666666664</v>
      </c>
      <c r="H819">
        <f t="shared" si="208"/>
        <v>11</v>
      </c>
      <c r="I819">
        <f t="shared" si="209"/>
        <v>34</v>
      </c>
      <c r="J819">
        <f t="shared" si="210"/>
        <v>10</v>
      </c>
      <c r="K819">
        <f t="shared" si="221"/>
        <v>1</v>
      </c>
      <c r="L819">
        <f t="shared" si="222"/>
        <v>1</v>
      </c>
      <c r="M819">
        <f t="shared" si="223"/>
        <v>1</v>
      </c>
      <c r="N819">
        <f t="shared" si="211"/>
        <v>0</v>
      </c>
      <c r="O819">
        <f t="shared" si="212"/>
        <v>0</v>
      </c>
      <c r="P819">
        <f t="shared" si="213"/>
        <v>0</v>
      </c>
      <c r="Q819">
        <f t="shared" si="214"/>
        <v>10983</v>
      </c>
      <c r="R819">
        <f t="shared" si="214"/>
        <v>10943</v>
      </c>
      <c r="S819">
        <f t="shared" si="214"/>
        <v>10943</v>
      </c>
      <c r="T819">
        <f t="shared" si="215"/>
        <v>15</v>
      </c>
      <c r="U819">
        <f t="shared" si="216"/>
        <v>19</v>
      </c>
      <c r="V819">
        <f t="shared" si="217"/>
        <v>15</v>
      </c>
    </row>
    <row r="820" spans="1:22" x14ac:dyDescent="0.3">
      <c r="A820">
        <v>11011</v>
      </c>
      <c r="B820">
        <v>88</v>
      </c>
      <c r="C820">
        <v>-181</v>
      </c>
      <c r="D820">
        <v>52</v>
      </c>
      <c r="E820">
        <f t="shared" si="218"/>
        <v>79.458333333333329</v>
      </c>
      <c r="F820">
        <f t="shared" si="219"/>
        <v>-120.33333333333333</v>
      </c>
      <c r="G820">
        <f t="shared" si="220"/>
        <v>58.708333333333336</v>
      </c>
      <c r="H820">
        <f t="shared" si="208"/>
        <v>15</v>
      </c>
      <c r="I820">
        <f t="shared" si="209"/>
        <v>-78</v>
      </c>
      <c r="J820">
        <f t="shared" si="210"/>
        <v>1</v>
      </c>
      <c r="K820">
        <f t="shared" si="221"/>
        <v>1</v>
      </c>
      <c r="L820">
        <f t="shared" si="222"/>
        <v>0</v>
      </c>
      <c r="M820">
        <f t="shared" si="223"/>
        <v>0</v>
      </c>
      <c r="N820">
        <f t="shared" si="211"/>
        <v>0</v>
      </c>
      <c r="O820">
        <f t="shared" si="212"/>
        <v>1</v>
      </c>
      <c r="P820">
        <f t="shared" si="213"/>
        <v>1</v>
      </c>
      <c r="Q820">
        <f t="shared" si="214"/>
        <v>10983</v>
      </c>
      <c r="R820">
        <f t="shared" si="214"/>
        <v>11011</v>
      </c>
      <c r="S820">
        <f t="shared" si="214"/>
        <v>11011</v>
      </c>
      <c r="T820">
        <f t="shared" si="215"/>
        <v>15</v>
      </c>
      <c r="U820">
        <f t="shared" si="216"/>
        <v>15</v>
      </c>
      <c r="V820">
        <f t="shared" si="217"/>
        <v>15</v>
      </c>
    </row>
    <row r="821" spans="1:22" x14ac:dyDescent="0.3">
      <c r="A821">
        <v>11024</v>
      </c>
      <c r="B821">
        <v>88</v>
      </c>
      <c r="C821">
        <v>-167</v>
      </c>
      <c r="D821">
        <v>81</v>
      </c>
      <c r="E821">
        <f t="shared" si="218"/>
        <v>81.375</v>
      </c>
      <c r="F821">
        <f t="shared" si="219"/>
        <v>-110.625</v>
      </c>
      <c r="G821">
        <f t="shared" si="220"/>
        <v>66.458333333333329</v>
      </c>
      <c r="H821">
        <f t="shared" si="208"/>
        <v>0</v>
      </c>
      <c r="I821">
        <f t="shared" si="209"/>
        <v>14</v>
      </c>
      <c r="J821">
        <f t="shared" si="210"/>
        <v>29</v>
      </c>
      <c r="K821">
        <f t="shared" si="221"/>
        <v>1</v>
      </c>
      <c r="L821">
        <f t="shared" si="222"/>
        <v>1</v>
      </c>
      <c r="M821">
        <f t="shared" si="223"/>
        <v>0</v>
      </c>
      <c r="N821">
        <f t="shared" si="211"/>
        <v>0</v>
      </c>
      <c r="O821">
        <f t="shared" si="212"/>
        <v>0</v>
      </c>
      <c r="P821">
        <f t="shared" si="213"/>
        <v>0</v>
      </c>
      <c r="Q821">
        <f t="shared" si="214"/>
        <v>10983</v>
      </c>
      <c r="R821">
        <f t="shared" si="214"/>
        <v>11011</v>
      </c>
      <c r="S821">
        <f t="shared" si="214"/>
        <v>11011</v>
      </c>
      <c r="T821">
        <f t="shared" si="215"/>
        <v>15</v>
      </c>
      <c r="U821">
        <f t="shared" si="216"/>
        <v>15</v>
      </c>
      <c r="V821">
        <f t="shared" si="217"/>
        <v>15</v>
      </c>
    </row>
    <row r="822" spans="1:22" x14ac:dyDescent="0.3">
      <c r="A822">
        <v>11037</v>
      </c>
      <c r="B822">
        <v>87</v>
      </c>
      <c r="C822">
        <v>-98</v>
      </c>
      <c r="D822">
        <v>84</v>
      </c>
      <c r="E822">
        <f t="shared" si="218"/>
        <v>79.208333333333329</v>
      </c>
      <c r="F822">
        <f t="shared" si="219"/>
        <v>-74.666666666666671</v>
      </c>
      <c r="G822">
        <f t="shared" si="220"/>
        <v>67.333333333333329</v>
      </c>
      <c r="H822">
        <f t="shared" si="208"/>
        <v>-1</v>
      </c>
      <c r="I822">
        <f t="shared" si="209"/>
        <v>69</v>
      </c>
      <c r="J822">
        <f t="shared" si="210"/>
        <v>3</v>
      </c>
      <c r="K822">
        <f t="shared" si="221"/>
        <v>0</v>
      </c>
      <c r="L822">
        <f t="shared" si="222"/>
        <v>0</v>
      </c>
      <c r="M822">
        <f t="shared" si="223"/>
        <v>1</v>
      </c>
      <c r="N822">
        <f t="shared" si="211"/>
        <v>1</v>
      </c>
      <c r="O822">
        <f t="shared" si="212"/>
        <v>1</v>
      </c>
      <c r="P822">
        <f t="shared" si="213"/>
        <v>0</v>
      </c>
      <c r="Q822">
        <f t="shared" si="214"/>
        <v>11037</v>
      </c>
      <c r="R822">
        <f t="shared" si="214"/>
        <v>11037</v>
      </c>
      <c r="S822">
        <f t="shared" si="214"/>
        <v>11011</v>
      </c>
      <c r="T822">
        <f t="shared" si="215"/>
        <v>19</v>
      </c>
      <c r="U822">
        <f t="shared" si="216"/>
        <v>38</v>
      </c>
      <c r="V822">
        <f t="shared" si="217"/>
        <v>15</v>
      </c>
    </row>
    <row r="823" spans="1:22" x14ac:dyDescent="0.3">
      <c r="A823">
        <v>11051</v>
      </c>
      <c r="B823">
        <v>73</v>
      </c>
      <c r="C823">
        <v>-16</v>
      </c>
      <c r="D823">
        <v>55</v>
      </c>
      <c r="E823">
        <f t="shared" si="218"/>
        <v>73.916666666666671</v>
      </c>
      <c r="F823">
        <f t="shared" si="219"/>
        <v>-21.041666666666668</v>
      </c>
      <c r="G823">
        <f t="shared" si="220"/>
        <v>60.791666666666664</v>
      </c>
      <c r="H823">
        <f t="shared" si="208"/>
        <v>-14</v>
      </c>
      <c r="I823">
        <f t="shared" si="209"/>
        <v>82</v>
      </c>
      <c r="J823">
        <f t="shared" si="210"/>
        <v>-29</v>
      </c>
      <c r="K823">
        <f t="shared" si="221"/>
        <v>0</v>
      </c>
      <c r="L823">
        <f t="shared" si="222"/>
        <v>0</v>
      </c>
      <c r="M823">
        <f t="shared" si="223"/>
        <v>0</v>
      </c>
      <c r="N823">
        <f t="shared" si="211"/>
        <v>0</v>
      </c>
      <c r="O823">
        <f t="shared" si="212"/>
        <v>0</v>
      </c>
      <c r="P823">
        <f t="shared" si="213"/>
        <v>1</v>
      </c>
      <c r="Q823">
        <f t="shared" si="214"/>
        <v>11037</v>
      </c>
      <c r="R823">
        <f t="shared" si="214"/>
        <v>11037</v>
      </c>
      <c r="S823">
        <f t="shared" si="214"/>
        <v>11051</v>
      </c>
      <c r="T823">
        <f t="shared" si="215"/>
        <v>19</v>
      </c>
      <c r="U823">
        <f t="shared" si="216"/>
        <v>38</v>
      </c>
      <c r="V823">
        <f t="shared" si="217"/>
        <v>25</v>
      </c>
    </row>
    <row r="824" spans="1:22" x14ac:dyDescent="0.3">
      <c r="A824">
        <v>11064</v>
      </c>
      <c r="B824">
        <v>65</v>
      </c>
      <c r="C824">
        <v>58</v>
      </c>
      <c r="D824">
        <v>49</v>
      </c>
      <c r="E824">
        <f t="shared" si="218"/>
        <v>68.791666666666671</v>
      </c>
      <c r="F824">
        <f t="shared" si="219"/>
        <v>26.208333333333332</v>
      </c>
      <c r="G824">
        <f t="shared" si="220"/>
        <v>56.375</v>
      </c>
      <c r="H824">
        <f t="shared" si="208"/>
        <v>-8</v>
      </c>
      <c r="I824">
        <f t="shared" si="209"/>
        <v>74</v>
      </c>
      <c r="J824">
        <f t="shared" si="210"/>
        <v>-6</v>
      </c>
      <c r="K824">
        <f t="shared" si="221"/>
        <v>0</v>
      </c>
      <c r="L824">
        <f t="shared" si="222"/>
        <v>0</v>
      </c>
      <c r="M824">
        <f t="shared" si="223"/>
        <v>0</v>
      </c>
      <c r="N824">
        <f t="shared" si="211"/>
        <v>0</v>
      </c>
      <c r="O824">
        <f t="shared" si="212"/>
        <v>0</v>
      </c>
      <c r="P824">
        <f t="shared" si="213"/>
        <v>0</v>
      </c>
      <c r="Q824">
        <f t="shared" si="214"/>
        <v>11037</v>
      </c>
      <c r="R824">
        <f t="shared" si="214"/>
        <v>11037</v>
      </c>
      <c r="S824">
        <f t="shared" si="214"/>
        <v>11051</v>
      </c>
      <c r="T824">
        <f t="shared" si="215"/>
        <v>19</v>
      </c>
      <c r="U824">
        <f t="shared" si="216"/>
        <v>38</v>
      </c>
      <c r="V824">
        <f t="shared" si="217"/>
        <v>25</v>
      </c>
    </row>
    <row r="825" spans="1:22" x14ac:dyDescent="0.3">
      <c r="A825">
        <v>11077</v>
      </c>
      <c r="B825">
        <v>64</v>
      </c>
      <c r="C825">
        <v>103</v>
      </c>
      <c r="D825">
        <v>49</v>
      </c>
      <c r="E825">
        <f t="shared" si="218"/>
        <v>65.291666666666671</v>
      </c>
      <c r="F825">
        <f t="shared" si="219"/>
        <v>59.916666666666664</v>
      </c>
      <c r="G825">
        <f t="shared" si="220"/>
        <v>55.541666666666664</v>
      </c>
      <c r="H825">
        <f t="shared" si="208"/>
        <v>-1</v>
      </c>
      <c r="I825">
        <f t="shared" si="209"/>
        <v>45</v>
      </c>
      <c r="J825">
        <f t="shared" si="210"/>
        <v>0</v>
      </c>
      <c r="K825">
        <f t="shared" si="221"/>
        <v>0</v>
      </c>
      <c r="L825">
        <f t="shared" si="222"/>
        <v>0</v>
      </c>
      <c r="M825">
        <f t="shared" si="223"/>
        <v>1</v>
      </c>
      <c r="N825">
        <f t="shared" si="211"/>
        <v>0</v>
      </c>
      <c r="O825">
        <f t="shared" si="212"/>
        <v>0</v>
      </c>
      <c r="P825">
        <f t="shared" si="213"/>
        <v>0</v>
      </c>
      <c r="Q825">
        <f t="shared" si="214"/>
        <v>11037</v>
      </c>
      <c r="R825">
        <f t="shared" si="214"/>
        <v>11037</v>
      </c>
      <c r="S825">
        <f t="shared" si="214"/>
        <v>11051</v>
      </c>
      <c r="T825">
        <f t="shared" si="215"/>
        <v>19</v>
      </c>
      <c r="U825">
        <f t="shared" si="216"/>
        <v>38</v>
      </c>
      <c r="V825">
        <f t="shared" si="217"/>
        <v>25</v>
      </c>
    </row>
    <row r="826" spans="1:22" x14ac:dyDescent="0.3">
      <c r="A826">
        <v>11091</v>
      </c>
      <c r="B826">
        <v>56</v>
      </c>
      <c r="C826">
        <v>107</v>
      </c>
      <c r="D826">
        <v>57</v>
      </c>
      <c r="E826">
        <f t="shared" si="218"/>
        <v>62.75</v>
      </c>
      <c r="F826">
        <f t="shared" si="219"/>
        <v>69.708333333333329</v>
      </c>
      <c r="G826">
        <f t="shared" si="220"/>
        <v>59.458333333333336</v>
      </c>
      <c r="H826">
        <f t="shared" si="208"/>
        <v>-8</v>
      </c>
      <c r="I826">
        <f t="shared" si="209"/>
        <v>4</v>
      </c>
      <c r="J826">
        <f t="shared" si="210"/>
        <v>8</v>
      </c>
      <c r="K826">
        <f t="shared" si="221"/>
        <v>0</v>
      </c>
      <c r="L826">
        <f t="shared" si="222"/>
        <v>1</v>
      </c>
      <c r="M826">
        <f t="shared" si="223"/>
        <v>1</v>
      </c>
      <c r="N826">
        <f t="shared" si="211"/>
        <v>0</v>
      </c>
      <c r="O826">
        <f t="shared" si="212"/>
        <v>0</v>
      </c>
      <c r="P826">
        <f t="shared" si="213"/>
        <v>0</v>
      </c>
      <c r="Q826">
        <f t="shared" si="214"/>
        <v>11037</v>
      </c>
      <c r="R826">
        <f t="shared" si="214"/>
        <v>11037</v>
      </c>
      <c r="S826">
        <f t="shared" si="214"/>
        <v>11051</v>
      </c>
      <c r="T826">
        <f t="shared" si="215"/>
        <v>19</v>
      </c>
      <c r="U826">
        <f t="shared" si="216"/>
        <v>38</v>
      </c>
      <c r="V826">
        <f t="shared" si="217"/>
        <v>25</v>
      </c>
    </row>
    <row r="827" spans="1:22" x14ac:dyDescent="0.3">
      <c r="A827">
        <v>11105</v>
      </c>
      <c r="B827">
        <v>61</v>
      </c>
      <c r="C827">
        <v>88</v>
      </c>
      <c r="D827">
        <v>67</v>
      </c>
      <c r="E827">
        <f t="shared" si="218"/>
        <v>61.291666666666664</v>
      </c>
      <c r="F827">
        <f t="shared" si="219"/>
        <v>58.416666666666664</v>
      </c>
      <c r="G827">
        <f t="shared" si="220"/>
        <v>64.375</v>
      </c>
      <c r="H827">
        <f t="shared" si="208"/>
        <v>5</v>
      </c>
      <c r="I827">
        <f t="shared" si="209"/>
        <v>-19</v>
      </c>
      <c r="J827">
        <f t="shared" si="210"/>
        <v>10</v>
      </c>
      <c r="K827">
        <f t="shared" si="221"/>
        <v>1</v>
      </c>
      <c r="L827">
        <f t="shared" si="222"/>
        <v>0</v>
      </c>
      <c r="M827">
        <f t="shared" si="223"/>
        <v>1</v>
      </c>
      <c r="N827">
        <f t="shared" si="211"/>
        <v>0</v>
      </c>
      <c r="O827">
        <f t="shared" si="212"/>
        <v>1</v>
      </c>
      <c r="P827">
        <f t="shared" si="213"/>
        <v>0</v>
      </c>
      <c r="Q827">
        <f t="shared" si="214"/>
        <v>11037</v>
      </c>
      <c r="R827">
        <f t="shared" si="214"/>
        <v>11105</v>
      </c>
      <c r="S827">
        <f t="shared" si="214"/>
        <v>11051</v>
      </c>
      <c r="T827">
        <f t="shared" si="215"/>
        <v>19</v>
      </c>
      <c r="U827">
        <f t="shared" si="216"/>
        <v>15</v>
      </c>
      <c r="V827">
        <f t="shared" si="217"/>
        <v>25</v>
      </c>
    </row>
    <row r="828" spans="1:22" x14ac:dyDescent="0.3">
      <c r="A828">
        <v>11118</v>
      </c>
      <c r="B828">
        <v>60</v>
      </c>
      <c r="C828">
        <v>59</v>
      </c>
      <c r="D828">
        <v>63</v>
      </c>
      <c r="E828">
        <f t="shared" si="218"/>
        <v>62.375</v>
      </c>
      <c r="F828">
        <f t="shared" si="219"/>
        <v>31.916666666666668</v>
      </c>
      <c r="G828">
        <f t="shared" si="220"/>
        <v>63.708333333333336</v>
      </c>
      <c r="H828">
        <f t="shared" si="208"/>
        <v>-1</v>
      </c>
      <c r="I828">
        <f t="shared" si="209"/>
        <v>-29</v>
      </c>
      <c r="J828">
        <f t="shared" si="210"/>
        <v>-4</v>
      </c>
      <c r="K828">
        <f t="shared" si="221"/>
        <v>0</v>
      </c>
      <c r="L828">
        <f t="shared" si="222"/>
        <v>0</v>
      </c>
      <c r="M828">
        <f t="shared" si="223"/>
        <v>0</v>
      </c>
      <c r="N828">
        <f t="shared" si="211"/>
        <v>1</v>
      </c>
      <c r="O828">
        <f t="shared" si="212"/>
        <v>0</v>
      </c>
      <c r="P828">
        <f t="shared" si="213"/>
        <v>1</v>
      </c>
      <c r="Q828">
        <f t="shared" si="214"/>
        <v>11118</v>
      </c>
      <c r="R828">
        <f t="shared" si="214"/>
        <v>11105</v>
      </c>
      <c r="S828">
        <f t="shared" si="214"/>
        <v>11118</v>
      </c>
      <c r="T828">
        <f t="shared" si="215"/>
        <v>12</v>
      </c>
      <c r="U828">
        <f t="shared" si="216"/>
        <v>15</v>
      </c>
      <c r="V828">
        <f t="shared" si="217"/>
        <v>15</v>
      </c>
    </row>
    <row r="829" spans="1:22" x14ac:dyDescent="0.3">
      <c r="A829">
        <v>11131</v>
      </c>
      <c r="B829">
        <v>68</v>
      </c>
      <c r="C829">
        <v>16</v>
      </c>
      <c r="D829">
        <v>45</v>
      </c>
      <c r="E829">
        <f t="shared" si="218"/>
        <v>66.208333333333329</v>
      </c>
      <c r="F829">
        <f t="shared" si="219"/>
        <v>-10.875</v>
      </c>
      <c r="G829">
        <f t="shared" si="220"/>
        <v>68.25</v>
      </c>
      <c r="H829">
        <f t="shared" si="208"/>
        <v>8</v>
      </c>
      <c r="I829">
        <f t="shared" si="209"/>
        <v>-43</v>
      </c>
      <c r="J829">
        <f t="shared" si="210"/>
        <v>-18</v>
      </c>
      <c r="K829">
        <f t="shared" si="221"/>
        <v>1</v>
      </c>
      <c r="L829">
        <f t="shared" si="222"/>
        <v>0</v>
      </c>
      <c r="M829">
        <f t="shared" si="223"/>
        <v>0</v>
      </c>
      <c r="N829">
        <f t="shared" si="211"/>
        <v>0</v>
      </c>
      <c r="O829">
        <f t="shared" si="212"/>
        <v>0</v>
      </c>
      <c r="P829">
        <f t="shared" si="213"/>
        <v>0</v>
      </c>
      <c r="Q829">
        <f t="shared" si="214"/>
        <v>11118</v>
      </c>
      <c r="R829">
        <f t="shared" si="214"/>
        <v>11105</v>
      </c>
      <c r="S829">
        <f t="shared" si="214"/>
        <v>11118</v>
      </c>
      <c r="T829">
        <f t="shared" si="215"/>
        <v>12</v>
      </c>
      <c r="U829">
        <f t="shared" si="216"/>
        <v>15</v>
      </c>
      <c r="V829">
        <f t="shared" si="217"/>
        <v>15</v>
      </c>
    </row>
    <row r="830" spans="1:22" x14ac:dyDescent="0.3">
      <c r="A830">
        <v>11145</v>
      </c>
      <c r="B830">
        <v>80</v>
      </c>
      <c r="C830">
        <v>-83</v>
      </c>
      <c r="D830">
        <v>99</v>
      </c>
      <c r="E830">
        <f t="shared" si="218"/>
        <v>67.416666666666671</v>
      </c>
      <c r="F830">
        <f t="shared" si="219"/>
        <v>-65.833333333333329</v>
      </c>
      <c r="G830">
        <f t="shared" si="220"/>
        <v>83.708333333333329</v>
      </c>
      <c r="H830">
        <f t="shared" si="208"/>
        <v>12</v>
      </c>
      <c r="I830">
        <f t="shared" si="209"/>
        <v>-99</v>
      </c>
      <c r="J830">
        <f t="shared" si="210"/>
        <v>54</v>
      </c>
      <c r="K830">
        <f t="shared" si="221"/>
        <v>1</v>
      </c>
      <c r="L830">
        <f t="shared" si="222"/>
        <v>0</v>
      </c>
      <c r="M830">
        <f t="shared" si="223"/>
        <v>1</v>
      </c>
      <c r="N830">
        <f t="shared" si="211"/>
        <v>0</v>
      </c>
      <c r="O830">
        <f t="shared" si="212"/>
        <v>0</v>
      </c>
      <c r="P830">
        <f t="shared" si="213"/>
        <v>0</v>
      </c>
      <c r="Q830">
        <f t="shared" si="214"/>
        <v>11118</v>
      </c>
      <c r="R830">
        <f t="shared" si="214"/>
        <v>11105</v>
      </c>
      <c r="S830">
        <f t="shared" si="214"/>
        <v>11118</v>
      </c>
      <c r="T830">
        <f t="shared" si="215"/>
        <v>12</v>
      </c>
      <c r="U830">
        <f t="shared" si="216"/>
        <v>15</v>
      </c>
      <c r="V830">
        <f t="shared" si="217"/>
        <v>15</v>
      </c>
    </row>
    <row r="831" spans="1:22" x14ac:dyDescent="0.3">
      <c r="A831">
        <v>11158</v>
      </c>
      <c r="B831">
        <v>37</v>
      </c>
      <c r="C831">
        <v>-163</v>
      </c>
      <c r="D831">
        <v>138</v>
      </c>
      <c r="E831">
        <f t="shared" si="218"/>
        <v>62.541666666666664</v>
      </c>
      <c r="F831">
        <f t="shared" si="219"/>
        <v>-110.75</v>
      </c>
      <c r="G831">
        <f t="shared" si="220"/>
        <v>90.083333333333329</v>
      </c>
      <c r="H831">
        <f t="shared" si="208"/>
        <v>-43</v>
      </c>
      <c r="I831">
        <f t="shared" si="209"/>
        <v>-80</v>
      </c>
      <c r="J831">
        <f t="shared" si="210"/>
        <v>39</v>
      </c>
      <c r="K831">
        <f t="shared" si="221"/>
        <v>0</v>
      </c>
      <c r="L831">
        <f t="shared" si="222"/>
        <v>0</v>
      </c>
      <c r="M831">
        <f t="shared" si="223"/>
        <v>1</v>
      </c>
      <c r="N831">
        <f t="shared" si="211"/>
        <v>1</v>
      </c>
      <c r="O831">
        <f t="shared" si="212"/>
        <v>0</v>
      </c>
      <c r="P831">
        <f t="shared" si="213"/>
        <v>0</v>
      </c>
      <c r="Q831">
        <f t="shared" si="214"/>
        <v>11158</v>
      </c>
      <c r="R831">
        <f t="shared" si="214"/>
        <v>11105</v>
      </c>
      <c r="S831">
        <f t="shared" si="214"/>
        <v>11118</v>
      </c>
      <c r="T831">
        <f t="shared" si="215"/>
        <v>25</v>
      </c>
      <c r="U831">
        <f t="shared" si="216"/>
        <v>15</v>
      </c>
      <c r="V831">
        <f t="shared" si="217"/>
        <v>15</v>
      </c>
    </row>
    <row r="832" spans="1:22" x14ac:dyDescent="0.3">
      <c r="A832">
        <v>11172</v>
      </c>
      <c r="B832">
        <v>63</v>
      </c>
      <c r="C832">
        <v>-168</v>
      </c>
      <c r="D832">
        <v>29</v>
      </c>
      <c r="E832">
        <f t="shared" si="218"/>
        <v>69.958333333333329</v>
      </c>
      <c r="F832">
        <f t="shared" si="219"/>
        <v>-127.91666666666667</v>
      </c>
      <c r="G832">
        <f t="shared" si="220"/>
        <v>71.958333333333329</v>
      </c>
      <c r="H832">
        <f t="shared" si="208"/>
        <v>26</v>
      </c>
      <c r="I832">
        <f t="shared" si="209"/>
        <v>-5</v>
      </c>
      <c r="J832">
        <f t="shared" si="210"/>
        <v>-109</v>
      </c>
      <c r="K832">
        <f t="shared" si="221"/>
        <v>1</v>
      </c>
      <c r="L832">
        <f t="shared" si="222"/>
        <v>0</v>
      </c>
      <c r="M832">
        <f t="shared" si="223"/>
        <v>0</v>
      </c>
      <c r="N832">
        <f t="shared" si="211"/>
        <v>0</v>
      </c>
      <c r="O832">
        <f t="shared" si="212"/>
        <v>0</v>
      </c>
      <c r="P832">
        <f t="shared" si="213"/>
        <v>1</v>
      </c>
      <c r="Q832">
        <f t="shared" si="214"/>
        <v>11158</v>
      </c>
      <c r="R832">
        <f t="shared" si="214"/>
        <v>11105</v>
      </c>
      <c r="S832">
        <f t="shared" si="214"/>
        <v>11172</v>
      </c>
      <c r="T832">
        <f t="shared" si="215"/>
        <v>25</v>
      </c>
      <c r="U832">
        <f t="shared" si="216"/>
        <v>15</v>
      </c>
      <c r="V832">
        <f t="shared" si="217"/>
        <v>19</v>
      </c>
    </row>
    <row r="833" spans="1:22" x14ac:dyDescent="0.3">
      <c r="A833">
        <v>11186</v>
      </c>
      <c r="B833">
        <v>106</v>
      </c>
      <c r="C833">
        <v>-185</v>
      </c>
      <c r="D833">
        <v>85</v>
      </c>
      <c r="E833">
        <f t="shared" si="218"/>
        <v>81.125</v>
      </c>
      <c r="F833">
        <f t="shared" si="219"/>
        <v>-123.75</v>
      </c>
      <c r="G833">
        <f t="shared" si="220"/>
        <v>75.375</v>
      </c>
      <c r="H833">
        <f t="shared" si="208"/>
        <v>43</v>
      </c>
      <c r="I833">
        <f t="shared" si="209"/>
        <v>-17</v>
      </c>
      <c r="J833">
        <f t="shared" si="210"/>
        <v>56</v>
      </c>
      <c r="K833">
        <f t="shared" si="221"/>
        <v>1</v>
      </c>
      <c r="L833">
        <f t="shared" si="222"/>
        <v>0</v>
      </c>
      <c r="M833">
        <f t="shared" si="223"/>
        <v>1</v>
      </c>
      <c r="N833">
        <f t="shared" si="211"/>
        <v>0</v>
      </c>
      <c r="O833">
        <f t="shared" si="212"/>
        <v>0</v>
      </c>
      <c r="P833">
        <f t="shared" si="213"/>
        <v>0</v>
      </c>
      <c r="Q833">
        <f t="shared" si="214"/>
        <v>11158</v>
      </c>
      <c r="R833">
        <f t="shared" si="214"/>
        <v>11105</v>
      </c>
      <c r="S833">
        <f t="shared" si="214"/>
        <v>11172</v>
      </c>
      <c r="T833">
        <f t="shared" si="215"/>
        <v>25</v>
      </c>
      <c r="U833">
        <f t="shared" si="216"/>
        <v>15</v>
      </c>
      <c r="V833">
        <f t="shared" si="217"/>
        <v>19</v>
      </c>
    </row>
    <row r="834" spans="1:22" x14ac:dyDescent="0.3">
      <c r="A834">
        <v>11199</v>
      </c>
      <c r="B834">
        <v>89</v>
      </c>
      <c r="C834">
        <v>-120</v>
      </c>
      <c r="D834">
        <v>92</v>
      </c>
      <c r="E834">
        <f t="shared" si="218"/>
        <v>79.75</v>
      </c>
      <c r="F834">
        <f t="shared" si="219"/>
        <v>-89.583333333333329</v>
      </c>
      <c r="G834">
        <f t="shared" si="220"/>
        <v>76.083333333333329</v>
      </c>
      <c r="H834">
        <f t="shared" si="208"/>
        <v>-17</v>
      </c>
      <c r="I834">
        <f t="shared" si="209"/>
        <v>65</v>
      </c>
      <c r="J834">
        <f t="shared" si="210"/>
        <v>7</v>
      </c>
      <c r="K834">
        <f t="shared" si="221"/>
        <v>0</v>
      </c>
      <c r="L834">
        <f t="shared" si="222"/>
        <v>1</v>
      </c>
      <c r="M834">
        <f t="shared" si="223"/>
        <v>1</v>
      </c>
      <c r="N834">
        <f t="shared" si="211"/>
        <v>1</v>
      </c>
      <c r="O834">
        <f t="shared" si="212"/>
        <v>0</v>
      </c>
      <c r="P834">
        <f t="shared" si="213"/>
        <v>0</v>
      </c>
      <c r="Q834">
        <f t="shared" si="214"/>
        <v>11199</v>
      </c>
      <c r="R834">
        <f t="shared" si="214"/>
        <v>11105</v>
      </c>
      <c r="S834">
        <f t="shared" si="214"/>
        <v>11172</v>
      </c>
      <c r="T834">
        <f t="shared" si="215"/>
        <v>24</v>
      </c>
      <c r="U834">
        <f t="shared" si="216"/>
        <v>15</v>
      </c>
      <c r="V834">
        <f t="shared" si="217"/>
        <v>19</v>
      </c>
    </row>
    <row r="835" spans="1:22" x14ac:dyDescent="0.3">
      <c r="A835">
        <v>11212</v>
      </c>
      <c r="B835">
        <v>75</v>
      </c>
      <c r="C835">
        <v>-39</v>
      </c>
      <c r="D835">
        <v>64</v>
      </c>
      <c r="E835">
        <f t="shared" si="218"/>
        <v>72.5</v>
      </c>
      <c r="F835">
        <f t="shared" si="219"/>
        <v>-38.583333333333336</v>
      </c>
      <c r="G835">
        <f t="shared" si="220"/>
        <v>67.625</v>
      </c>
      <c r="H835">
        <f t="shared" si="208"/>
        <v>-14</v>
      </c>
      <c r="I835">
        <f t="shared" si="209"/>
        <v>81</v>
      </c>
      <c r="J835">
        <f t="shared" si="210"/>
        <v>-28</v>
      </c>
      <c r="K835">
        <f t="shared" si="221"/>
        <v>0</v>
      </c>
      <c r="L835">
        <f t="shared" si="222"/>
        <v>0</v>
      </c>
      <c r="M835">
        <f t="shared" si="223"/>
        <v>0</v>
      </c>
      <c r="N835">
        <f t="shared" si="211"/>
        <v>0</v>
      </c>
      <c r="O835">
        <f t="shared" si="212"/>
        <v>1</v>
      </c>
      <c r="P835">
        <f t="shared" si="213"/>
        <v>1</v>
      </c>
      <c r="Q835">
        <f t="shared" si="214"/>
        <v>11199</v>
      </c>
      <c r="R835">
        <f t="shared" si="214"/>
        <v>11212</v>
      </c>
      <c r="S835">
        <f t="shared" si="214"/>
        <v>11212</v>
      </c>
      <c r="T835">
        <f t="shared" si="215"/>
        <v>24</v>
      </c>
      <c r="U835">
        <f t="shared" si="216"/>
        <v>9</v>
      </c>
      <c r="V835">
        <f t="shared" si="217"/>
        <v>25</v>
      </c>
    </row>
    <row r="836" spans="1:22" x14ac:dyDescent="0.3">
      <c r="A836">
        <v>11226</v>
      </c>
      <c r="B836">
        <v>62</v>
      </c>
      <c r="C836">
        <v>36</v>
      </c>
      <c r="D836">
        <v>49</v>
      </c>
      <c r="E836">
        <f t="shared" si="218"/>
        <v>66.291666666666671</v>
      </c>
      <c r="F836">
        <f t="shared" si="219"/>
        <v>14.875</v>
      </c>
      <c r="G836">
        <f t="shared" si="220"/>
        <v>57</v>
      </c>
      <c r="H836">
        <f t="shared" ref="H836:H899" si="224">ROUND(B836-B835,2)</f>
        <v>-13</v>
      </c>
      <c r="I836">
        <f t="shared" ref="I836:I899" si="225">ROUND(C836-C835,2)</f>
        <v>75</v>
      </c>
      <c r="J836">
        <f t="shared" ref="J836:J899" si="226">ROUND(D836-D835,2)</f>
        <v>-15</v>
      </c>
      <c r="K836">
        <f t="shared" si="221"/>
        <v>0</v>
      </c>
      <c r="L836">
        <f t="shared" si="222"/>
        <v>0</v>
      </c>
      <c r="M836">
        <f t="shared" si="223"/>
        <v>0</v>
      </c>
      <c r="N836">
        <f t="shared" ref="N836:N899" si="227">IF(K835-K836=1,1,0)</f>
        <v>0</v>
      </c>
      <c r="O836">
        <f t="shared" ref="O836:O899" si="228">IF(L835-L836=1,1,0)</f>
        <v>0</v>
      </c>
      <c r="P836">
        <f t="shared" ref="P836:P899" si="229">IF(M835-M836=1,1,0)</f>
        <v>0</v>
      </c>
      <c r="Q836">
        <f t="shared" ref="Q836:S899" si="230">IF(N836=1,$A836,Q835)</f>
        <v>11199</v>
      </c>
      <c r="R836">
        <f t="shared" si="230"/>
        <v>11212</v>
      </c>
      <c r="S836">
        <f t="shared" si="230"/>
        <v>11212</v>
      </c>
      <c r="T836">
        <f t="shared" ref="T836:T899" si="231">ROUND(IF(N836=1,1000/(Q836-Q835),T835),0)</f>
        <v>24</v>
      </c>
      <c r="U836">
        <f t="shared" ref="U836:U899" si="232">ROUND(IF(O836=1,1000/(R836-R835),U835),0)</f>
        <v>9</v>
      </c>
      <c r="V836">
        <f t="shared" ref="V836:V899" si="233">ROUND(IF(P836=1,1000/(S836-S835),V835),0)</f>
        <v>25</v>
      </c>
    </row>
    <row r="837" spans="1:22" x14ac:dyDescent="0.3">
      <c r="A837">
        <v>11240</v>
      </c>
      <c r="B837">
        <v>57</v>
      </c>
      <c r="C837">
        <v>97</v>
      </c>
      <c r="D837">
        <v>48</v>
      </c>
      <c r="E837">
        <f t="shared" si="218"/>
        <v>62.166666666666664</v>
      </c>
      <c r="F837">
        <f t="shared" si="219"/>
        <v>56.458333333333336</v>
      </c>
      <c r="G837">
        <f t="shared" si="220"/>
        <v>55.666666666666664</v>
      </c>
      <c r="H837">
        <f t="shared" si="224"/>
        <v>-5</v>
      </c>
      <c r="I837">
        <f t="shared" si="225"/>
        <v>61</v>
      </c>
      <c r="J837">
        <f t="shared" si="226"/>
        <v>-1</v>
      </c>
      <c r="K837">
        <f t="shared" si="221"/>
        <v>0</v>
      </c>
      <c r="L837">
        <f t="shared" si="222"/>
        <v>0</v>
      </c>
      <c r="M837">
        <f t="shared" si="223"/>
        <v>0</v>
      </c>
      <c r="N837">
        <f t="shared" si="227"/>
        <v>0</v>
      </c>
      <c r="O837">
        <f t="shared" si="228"/>
        <v>0</v>
      </c>
      <c r="P837">
        <f t="shared" si="229"/>
        <v>0</v>
      </c>
      <c r="Q837">
        <f t="shared" si="230"/>
        <v>11199</v>
      </c>
      <c r="R837">
        <f t="shared" si="230"/>
        <v>11212</v>
      </c>
      <c r="S837">
        <f t="shared" si="230"/>
        <v>11212</v>
      </c>
      <c r="T837">
        <f t="shared" si="231"/>
        <v>24</v>
      </c>
      <c r="U837">
        <f t="shared" si="232"/>
        <v>9</v>
      </c>
      <c r="V837">
        <f t="shared" si="233"/>
        <v>25</v>
      </c>
    </row>
    <row r="838" spans="1:22" x14ac:dyDescent="0.3">
      <c r="A838">
        <v>11253</v>
      </c>
      <c r="B838">
        <v>54</v>
      </c>
      <c r="C838">
        <v>119</v>
      </c>
      <c r="D838">
        <v>53</v>
      </c>
      <c r="E838">
        <f t="shared" si="218"/>
        <v>58.916666666666664</v>
      </c>
      <c r="F838">
        <f t="shared" si="219"/>
        <v>77.208333333333329</v>
      </c>
      <c r="G838">
        <f t="shared" si="220"/>
        <v>57.125</v>
      </c>
      <c r="H838">
        <f t="shared" si="224"/>
        <v>-3</v>
      </c>
      <c r="I838">
        <f t="shared" si="225"/>
        <v>22</v>
      </c>
      <c r="J838">
        <f t="shared" si="226"/>
        <v>5</v>
      </c>
      <c r="K838">
        <f t="shared" si="221"/>
        <v>0</v>
      </c>
      <c r="L838">
        <f t="shared" si="222"/>
        <v>1</v>
      </c>
      <c r="M838">
        <f t="shared" si="223"/>
        <v>1</v>
      </c>
      <c r="N838">
        <f t="shared" si="227"/>
        <v>0</v>
      </c>
      <c r="O838">
        <f t="shared" si="228"/>
        <v>0</v>
      </c>
      <c r="P838">
        <f t="shared" si="229"/>
        <v>0</v>
      </c>
      <c r="Q838">
        <f t="shared" si="230"/>
        <v>11199</v>
      </c>
      <c r="R838">
        <f t="shared" si="230"/>
        <v>11212</v>
      </c>
      <c r="S838">
        <f t="shared" si="230"/>
        <v>11212</v>
      </c>
      <c r="T838">
        <f t="shared" si="231"/>
        <v>24</v>
      </c>
      <c r="U838">
        <f t="shared" si="232"/>
        <v>9</v>
      </c>
      <c r="V838">
        <f t="shared" si="233"/>
        <v>25</v>
      </c>
    </row>
    <row r="839" spans="1:22" x14ac:dyDescent="0.3">
      <c r="A839">
        <v>11267</v>
      </c>
      <c r="B839">
        <v>56</v>
      </c>
      <c r="C839">
        <v>110</v>
      </c>
      <c r="D839">
        <v>61</v>
      </c>
      <c r="E839">
        <f t="shared" si="218"/>
        <v>59.583333333333336</v>
      </c>
      <c r="F839">
        <f t="shared" si="219"/>
        <v>70.666666666666671</v>
      </c>
      <c r="G839">
        <f t="shared" si="220"/>
        <v>65.208333333333329</v>
      </c>
      <c r="H839">
        <f t="shared" si="224"/>
        <v>2</v>
      </c>
      <c r="I839">
        <f t="shared" si="225"/>
        <v>-9</v>
      </c>
      <c r="J839">
        <f t="shared" si="226"/>
        <v>8</v>
      </c>
      <c r="K839">
        <f t="shared" si="221"/>
        <v>1</v>
      </c>
      <c r="L839">
        <f t="shared" si="222"/>
        <v>0</v>
      </c>
      <c r="M839">
        <f t="shared" si="223"/>
        <v>0</v>
      </c>
      <c r="N839">
        <f t="shared" si="227"/>
        <v>0</v>
      </c>
      <c r="O839">
        <f t="shared" si="228"/>
        <v>1</v>
      </c>
      <c r="P839">
        <f t="shared" si="229"/>
        <v>1</v>
      </c>
      <c r="Q839">
        <f t="shared" si="230"/>
        <v>11199</v>
      </c>
      <c r="R839">
        <f t="shared" si="230"/>
        <v>11267</v>
      </c>
      <c r="S839">
        <f t="shared" si="230"/>
        <v>11267</v>
      </c>
      <c r="T839">
        <f t="shared" si="231"/>
        <v>24</v>
      </c>
      <c r="U839">
        <f t="shared" si="232"/>
        <v>18</v>
      </c>
      <c r="V839">
        <f t="shared" si="233"/>
        <v>18</v>
      </c>
    </row>
    <row r="840" spans="1:22" x14ac:dyDescent="0.3">
      <c r="A840">
        <v>11280</v>
      </c>
      <c r="B840">
        <v>56</v>
      </c>
      <c r="C840">
        <v>82</v>
      </c>
      <c r="D840">
        <v>63</v>
      </c>
      <c r="E840">
        <f t="shared" si="218"/>
        <v>57.833333333333336</v>
      </c>
      <c r="F840">
        <f t="shared" si="219"/>
        <v>50.041666666666664</v>
      </c>
      <c r="G840">
        <f t="shared" si="220"/>
        <v>65.291666666666671</v>
      </c>
      <c r="H840">
        <f t="shared" si="224"/>
        <v>0</v>
      </c>
      <c r="I840">
        <f t="shared" si="225"/>
        <v>-28</v>
      </c>
      <c r="J840">
        <f t="shared" si="226"/>
        <v>2</v>
      </c>
      <c r="K840">
        <f t="shared" si="221"/>
        <v>0</v>
      </c>
      <c r="L840">
        <f t="shared" si="222"/>
        <v>0</v>
      </c>
      <c r="M840">
        <f t="shared" si="223"/>
        <v>1</v>
      </c>
      <c r="N840">
        <f t="shared" si="227"/>
        <v>1</v>
      </c>
      <c r="O840">
        <f t="shared" si="228"/>
        <v>0</v>
      </c>
      <c r="P840">
        <f t="shared" si="229"/>
        <v>0</v>
      </c>
      <c r="Q840">
        <f t="shared" si="230"/>
        <v>11280</v>
      </c>
      <c r="R840">
        <f t="shared" si="230"/>
        <v>11267</v>
      </c>
      <c r="S840">
        <f t="shared" si="230"/>
        <v>11267</v>
      </c>
      <c r="T840">
        <f t="shared" si="231"/>
        <v>12</v>
      </c>
      <c r="U840">
        <f t="shared" si="232"/>
        <v>18</v>
      </c>
      <c r="V840">
        <f t="shared" si="233"/>
        <v>18</v>
      </c>
    </row>
    <row r="841" spans="1:22" x14ac:dyDescent="0.3">
      <c r="A841">
        <v>11293</v>
      </c>
      <c r="B841">
        <v>59</v>
      </c>
      <c r="C841">
        <v>40</v>
      </c>
      <c r="D841">
        <v>54</v>
      </c>
      <c r="E841">
        <f t="shared" si="218"/>
        <v>63.916666666666664</v>
      </c>
      <c r="F841">
        <f t="shared" si="219"/>
        <v>6.833333333333333</v>
      </c>
      <c r="G841">
        <f t="shared" si="220"/>
        <v>72.5</v>
      </c>
      <c r="H841">
        <f t="shared" si="224"/>
        <v>3</v>
      </c>
      <c r="I841">
        <f t="shared" si="225"/>
        <v>-42</v>
      </c>
      <c r="J841">
        <f t="shared" si="226"/>
        <v>-9</v>
      </c>
      <c r="K841">
        <f t="shared" si="221"/>
        <v>1</v>
      </c>
      <c r="L841">
        <f t="shared" si="222"/>
        <v>0</v>
      </c>
      <c r="M841">
        <f t="shared" si="223"/>
        <v>0</v>
      </c>
      <c r="N841">
        <f t="shared" si="227"/>
        <v>0</v>
      </c>
      <c r="O841">
        <f t="shared" si="228"/>
        <v>0</v>
      </c>
      <c r="P841">
        <f t="shared" si="229"/>
        <v>1</v>
      </c>
      <c r="Q841">
        <f t="shared" si="230"/>
        <v>11280</v>
      </c>
      <c r="R841">
        <f t="shared" si="230"/>
        <v>11267</v>
      </c>
      <c r="S841">
        <f t="shared" si="230"/>
        <v>11293</v>
      </c>
      <c r="T841">
        <f t="shared" si="231"/>
        <v>12</v>
      </c>
      <c r="U841">
        <f t="shared" si="232"/>
        <v>18</v>
      </c>
      <c r="V841">
        <f t="shared" si="233"/>
        <v>38</v>
      </c>
    </row>
    <row r="842" spans="1:22" x14ac:dyDescent="0.3">
      <c r="A842">
        <v>11307</v>
      </c>
      <c r="B842">
        <v>71</v>
      </c>
      <c r="C842">
        <v>-44</v>
      </c>
      <c r="D842">
        <v>77</v>
      </c>
      <c r="E842">
        <f t="shared" si="218"/>
        <v>69.583333333333329</v>
      </c>
      <c r="F842">
        <f t="shared" si="219"/>
        <v>-51.75</v>
      </c>
      <c r="G842">
        <f t="shared" si="220"/>
        <v>89.833333333333329</v>
      </c>
      <c r="H842">
        <f t="shared" si="224"/>
        <v>12</v>
      </c>
      <c r="I842">
        <f t="shared" si="225"/>
        <v>-84</v>
      </c>
      <c r="J842">
        <f t="shared" si="226"/>
        <v>23</v>
      </c>
      <c r="K842">
        <f t="shared" si="221"/>
        <v>0</v>
      </c>
      <c r="L842">
        <f t="shared" si="222"/>
        <v>0</v>
      </c>
      <c r="M842">
        <f t="shared" si="223"/>
        <v>1</v>
      </c>
      <c r="N842">
        <f t="shared" si="227"/>
        <v>1</v>
      </c>
      <c r="O842">
        <f t="shared" si="228"/>
        <v>0</v>
      </c>
      <c r="P842">
        <f t="shared" si="229"/>
        <v>0</v>
      </c>
      <c r="Q842">
        <f t="shared" si="230"/>
        <v>11307</v>
      </c>
      <c r="R842">
        <f t="shared" si="230"/>
        <v>11267</v>
      </c>
      <c r="S842">
        <f t="shared" si="230"/>
        <v>11293</v>
      </c>
      <c r="T842">
        <f t="shared" si="231"/>
        <v>37</v>
      </c>
      <c r="U842">
        <f t="shared" si="232"/>
        <v>18</v>
      </c>
      <c r="V842">
        <f t="shared" si="233"/>
        <v>38</v>
      </c>
    </row>
    <row r="843" spans="1:22" x14ac:dyDescent="0.3">
      <c r="A843">
        <v>11321</v>
      </c>
      <c r="B843">
        <v>102</v>
      </c>
      <c r="C843">
        <v>-215</v>
      </c>
      <c r="D843">
        <v>219</v>
      </c>
      <c r="E843">
        <f t="shared" ref="E843:E906" si="234">(1*B839+1*B840+2*B841+4*B842+8*B843+4*B844+2*B845+1*B846+1*B847)/24</f>
        <v>74.541666666666671</v>
      </c>
      <c r="F843">
        <f t="shared" ref="F843:F906" si="235">(1*C839+1*C840+2*C841+4*C842+8*C843+4*C844+2*C845+1*C846+1*C847)/24</f>
        <v>-112.625</v>
      </c>
      <c r="G843">
        <f t="shared" ref="G843:G906" si="236">(1*D839+1*D840+2*D841+4*D842+8*D843+4*D844+2*D845+1*D846+1*D847)/24</f>
        <v>112.04166666666667</v>
      </c>
      <c r="H843">
        <f t="shared" si="224"/>
        <v>31</v>
      </c>
      <c r="I843">
        <f t="shared" si="225"/>
        <v>-171</v>
      </c>
      <c r="J843">
        <f t="shared" si="226"/>
        <v>142</v>
      </c>
      <c r="K843">
        <f t="shared" si="221"/>
        <v>1</v>
      </c>
      <c r="L843">
        <f t="shared" si="222"/>
        <v>0</v>
      </c>
      <c r="M843">
        <f t="shared" si="223"/>
        <v>1</v>
      </c>
      <c r="N843">
        <f t="shared" si="227"/>
        <v>0</v>
      </c>
      <c r="O843">
        <f t="shared" si="228"/>
        <v>0</v>
      </c>
      <c r="P843">
        <f t="shared" si="229"/>
        <v>0</v>
      </c>
      <c r="Q843">
        <f t="shared" si="230"/>
        <v>11307</v>
      </c>
      <c r="R843">
        <f t="shared" si="230"/>
        <v>11267</v>
      </c>
      <c r="S843">
        <f t="shared" si="230"/>
        <v>11293</v>
      </c>
      <c r="T843">
        <f t="shared" si="231"/>
        <v>37</v>
      </c>
      <c r="U843">
        <f t="shared" si="232"/>
        <v>18</v>
      </c>
      <c r="V843">
        <f t="shared" si="233"/>
        <v>38</v>
      </c>
    </row>
    <row r="844" spans="1:22" x14ac:dyDescent="0.3">
      <c r="A844">
        <v>11334</v>
      </c>
      <c r="B844">
        <v>9</v>
      </c>
      <c r="C844">
        <v>-123</v>
      </c>
      <c r="D844">
        <v>27</v>
      </c>
      <c r="E844">
        <f t="shared" si="234"/>
        <v>65.208333333333329</v>
      </c>
      <c r="F844">
        <f t="shared" si="235"/>
        <v>-121.20833333333333</v>
      </c>
      <c r="G844">
        <f t="shared" si="236"/>
        <v>79.958333333333329</v>
      </c>
      <c r="H844">
        <f t="shared" si="224"/>
        <v>-93</v>
      </c>
      <c r="I844">
        <f t="shared" si="225"/>
        <v>92</v>
      </c>
      <c r="J844">
        <f t="shared" si="226"/>
        <v>-192</v>
      </c>
      <c r="K844">
        <f t="shared" si="221"/>
        <v>0</v>
      </c>
      <c r="L844">
        <f t="shared" si="222"/>
        <v>1</v>
      </c>
      <c r="M844">
        <f t="shared" si="223"/>
        <v>0</v>
      </c>
      <c r="N844">
        <f t="shared" si="227"/>
        <v>1</v>
      </c>
      <c r="O844">
        <f t="shared" si="228"/>
        <v>0</v>
      </c>
      <c r="P844">
        <f t="shared" si="229"/>
        <v>1</v>
      </c>
      <c r="Q844">
        <f t="shared" si="230"/>
        <v>11334</v>
      </c>
      <c r="R844">
        <f t="shared" si="230"/>
        <v>11267</v>
      </c>
      <c r="S844">
        <f t="shared" si="230"/>
        <v>11334</v>
      </c>
      <c r="T844">
        <f t="shared" si="231"/>
        <v>37</v>
      </c>
      <c r="U844">
        <f t="shared" si="232"/>
        <v>18</v>
      </c>
      <c r="V844">
        <f t="shared" si="233"/>
        <v>24</v>
      </c>
    </row>
    <row r="845" spans="1:22" x14ac:dyDescent="0.3">
      <c r="A845">
        <v>11347</v>
      </c>
      <c r="B845">
        <v>118</v>
      </c>
      <c r="C845">
        <v>-191</v>
      </c>
      <c r="D845">
        <v>60</v>
      </c>
      <c r="E845">
        <f t="shared" si="234"/>
        <v>84.166666666666671</v>
      </c>
      <c r="F845">
        <f t="shared" si="235"/>
        <v>-127.41666666666667</v>
      </c>
      <c r="G845">
        <f t="shared" si="236"/>
        <v>74.291666666666671</v>
      </c>
      <c r="H845">
        <f t="shared" si="224"/>
        <v>109</v>
      </c>
      <c r="I845">
        <f t="shared" si="225"/>
        <v>-68</v>
      </c>
      <c r="J845">
        <f t="shared" si="226"/>
        <v>33</v>
      </c>
      <c r="K845">
        <f t="shared" ref="K845:K908" si="237">IF( OR(  AND(H844&lt;0,H845&gt;=0), AND(H844&lt;=0,H845&gt;0),    AND(H846&lt;0,H845&gt;=0), AND(H846&lt;=0,H845&gt;0) ), 1, 0)</f>
        <v>1</v>
      </c>
      <c r="L845">
        <f t="shared" ref="L845:L908" si="238">IF( OR(  AND(I844&lt;0,I845&gt;=0), AND(I844&lt;=0,I845&gt;0),    AND(I846&lt;0,I845&gt;=0), AND(I846&lt;=0,I845&gt;0) ), 1, 0)</f>
        <v>0</v>
      </c>
      <c r="M845">
        <f t="shared" ref="M845:M908" si="239">IF( OR(  AND(J844&lt;0,J845&gt;=0), AND(J844&lt;=0,J845&gt;0),    AND(J846&lt;0,J845&gt;=0), AND(J846&lt;=0,J845&gt;0) ), 1, 0)</f>
        <v>1</v>
      </c>
      <c r="N845">
        <f t="shared" si="227"/>
        <v>0</v>
      </c>
      <c r="O845">
        <f t="shared" si="228"/>
        <v>1</v>
      </c>
      <c r="P845">
        <f t="shared" si="229"/>
        <v>0</v>
      </c>
      <c r="Q845">
        <f t="shared" si="230"/>
        <v>11334</v>
      </c>
      <c r="R845">
        <f t="shared" si="230"/>
        <v>11347</v>
      </c>
      <c r="S845">
        <f t="shared" si="230"/>
        <v>11334</v>
      </c>
      <c r="T845">
        <f t="shared" si="231"/>
        <v>37</v>
      </c>
      <c r="U845">
        <f t="shared" si="232"/>
        <v>13</v>
      </c>
      <c r="V845">
        <f t="shared" si="233"/>
        <v>24</v>
      </c>
    </row>
    <row r="846" spans="1:22" x14ac:dyDescent="0.3">
      <c r="A846">
        <v>11361</v>
      </c>
      <c r="B846">
        <v>100</v>
      </c>
      <c r="C846">
        <v>-146</v>
      </c>
      <c r="D846">
        <v>94</v>
      </c>
      <c r="E846">
        <f t="shared" si="234"/>
        <v>86.208333333333329</v>
      </c>
      <c r="F846">
        <f t="shared" si="235"/>
        <v>-101.83333333333333</v>
      </c>
      <c r="G846">
        <f t="shared" si="236"/>
        <v>76.708333333333329</v>
      </c>
      <c r="H846">
        <f t="shared" si="224"/>
        <v>-18</v>
      </c>
      <c r="I846">
        <f t="shared" si="225"/>
        <v>45</v>
      </c>
      <c r="J846">
        <f t="shared" si="226"/>
        <v>34</v>
      </c>
      <c r="K846">
        <f t="shared" si="237"/>
        <v>0</v>
      </c>
      <c r="L846">
        <f t="shared" si="238"/>
        <v>1</v>
      </c>
      <c r="M846">
        <f t="shared" si="239"/>
        <v>1</v>
      </c>
      <c r="N846">
        <f t="shared" si="227"/>
        <v>1</v>
      </c>
      <c r="O846">
        <f t="shared" si="228"/>
        <v>0</v>
      </c>
      <c r="P846">
        <f t="shared" si="229"/>
        <v>0</v>
      </c>
      <c r="Q846">
        <f t="shared" si="230"/>
        <v>11361</v>
      </c>
      <c r="R846">
        <f t="shared" si="230"/>
        <v>11347</v>
      </c>
      <c r="S846">
        <f t="shared" si="230"/>
        <v>11334</v>
      </c>
      <c r="T846">
        <f t="shared" si="231"/>
        <v>37</v>
      </c>
      <c r="U846">
        <f t="shared" si="232"/>
        <v>13</v>
      </c>
      <c r="V846">
        <f t="shared" si="233"/>
        <v>24</v>
      </c>
    </row>
    <row r="847" spans="1:22" x14ac:dyDescent="0.3">
      <c r="A847">
        <v>11375</v>
      </c>
      <c r="B847">
        <v>87</v>
      </c>
      <c r="C847">
        <v>-59</v>
      </c>
      <c r="D847">
        <v>75</v>
      </c>
      <c r="E847">
        <f t="shared" si="234"/>
        <v>81.541666666666671</v>
      </c>
      <c r="F847">
        <f t="shared" si="235"/>
        <v>-55.041666666666664</v>
      </c>
      <c r="G847">
        <f t="shared" si="236"/>
        <v>72.875</v>
      </c>
      <c r="H847">
        <f t="shared" si="224"/>
        <v>-13</v>
      </c>
      <c r="I847">
        <f t="shared" si="225"/>
        <v>87</v>
      </c>
      <c r="J847">
        <f t="shared" si="226"/>
        <v>-19</v>
      </c>
      <c r="K847">
        <f t="shared" si="237"/>
        <v>0</v>
      </c>
      <c r="L847">
        <f t="shared" si="238"/>
        <v>0</v>
      </c>
      <c r="M847">
        <f t="shared" si="239"/>
        <v>0</v>
      </c>
      <c r="N847">
        <f t="shared" si="227"/>
        <v>0</v>
      </c>
      <c r="O847">
        <f t="shared" si="228"/>
        <v>1</v>
      </c>
      <c r="P847">
        <f t="shared" si="229"/>
        <v>1</v>
      </c>
      <c r="Q847">
        <f t="shared" si="230"/>
        <v>11361</v>
      </c>
      <c r="R847">
        <f t="shared" si="230"/>
        <v>11375</v>
      </c>
      <c r="S847">
        <f t="shared" si="230"/>
        <v>11375</v>
      </c>
      <c r="T847">
        <f t="shared" si="231"/>
        <v>37</v>
      </c>
      <c r="U847">
        <f t="shared" si="232"/>
        <v>36</v>
      </c>
      <c r="V847">
        <f t="shared" si="233"/>
        <v>24</v>
      </c>
    </row>
    <row r="848" spans="1:22" x14ac:dyDescent="0.3">
      <c r="A848">
        <v>11388</v>
      </c>
      <c r="B848">
        <v>69</v>
      </c>
      <c r="C848">
        <v>16</v>
      </c>
      <c r="D848">
        <v>53</v>
      </c>
      <c r="E848">
        <f t="shared" si="234"/>
        <v>70.666666666666671</v>
      </c>
      <c r="F848">
        <f t="shared" si="235"/>
        <v>1.5416666666666667</v>
      </c>
      <c r="G848">
        <f t="shared" si="236"/>
        <v>58.25</v>
      </c>
      <c r="H848">
        <f t="shared" si="224"/>
        <v>-18</v>
      </c>
      <c r="I848">
        <f t="shared" si="225"/>
        <v>75</v>
      </c>
      <c r="J848">
        <f t="shared" si="226"/>
        <v>-22</v>
      </c>
      <c r="K848">
        <f t="shared" si="237"/>
        <v>0</v>
      </c>
      <c r="L848">
        <f t="shared" si="238"/>
        <v>0</v>
      </c>
      <c r="M848">
        <f t="shared" si="239"/>
        <v>0</v>
      </c>
      <c r="N848">
        <f t="shared" si="227"/>
        <v>0</v>
      </c>
      <c r="O848">
        <f t="shared" si="228"/>
        <v>0</v>
      </c>
      <c r="P848">
        <f t="shared" si="229"/>
        <v>0</v>
      </c>
      <c r="Q848">
        <f t="shared" si="230"/>
        <v>11361</v>
      </c>
      <c r="R848">
        <f t="shared" si="230"/>
        <v>11375</v>
      </c>
      <c r="S848">
        <f t="shared" si="230"/>
        <v>11375</v>
      </c>
      <c r="T848">
        <f t="shared" si="231"/>
        <v>37</v>
      </c>
      <c r="U848">
        <f t="shared" si="232"/>
        <v>36</v>
      </c>
      <c r="V848">
        <f t="shared" si="233"/>
        <v>24</v>
      </c>
    </row>
    <row r="849" spans="1:22" x14ac:dyDescent="0.3">
      <c r="A849">
        <v>11402</v>
      </c>
      <c r="B849">
        <v>63</v>
      </c>
      <c r="C849">
        <v>82</v>
      </c>
      <c r="D849">
        <v>47</v>
      </c>
      <c r="E849">
        <f t="shared" si="234"/>
        <v>67.083333333333329</v>
      </c>
      <c r="F849">
        <f t="shared" si="235"/>
        <v>44.541666666666664</v>
      </c>
      <c r="G849">
        <f t="shared" si="236"/>
        <v>54.625</v>
      </c>
      <c r="H849">
        <f t="shared" si="224"/>
        <v>-6</v>
      </c>
      <c r="I849">
        <f t="shared" si="225"/>
        <v>66</v>
      </c>
      <c r="J849">
        <f t="shared" si="226"/>
        <v>-6</v>
      </c>
      <c r="K849">
        <f t="shared" si="237"/>
        <v>0</v>
      </c>
      <c r="L849">
        <f t="shared" si="238"/>
        <v>0</v>
      </c>
      <c r="M849">
        <f t="shared" si="239"/>
        <v>0</v>
      </c>
      <c r="N849">
        <f t="shared" si="227"/>
        <v>0</v>
      </c>
      <c r="O849">
        <f t="shared" si="228"/>
        <v>0</v>
      </c>
      <c r="P849">
        <f t="shared" si="229"/>
        <v>0</v>
      </c>
      <c r="Q849">
        <f t="shared" si="230"/>
        <v>11361</v>
      </c>
      <c r="R849">
        <f t="shared" si="230"/>
        <v>11375</v>
      </c>
      <c r="S849">
        <f t="shared" si="230"/>
        <v>11375</v>
      </c>
      <c r="T849">
        <f t="shared" si="231"/>
        <v>37</v>
      </c>
      <c r="U849">
        <f t="shared" si="232"/>
        <v>36</v>
      </c>
      <c r="V849">
        <f t="shared" si="233"/>
        <v>24</v>
      </c>
    </row>
    <row r="850" spans="1:22" x14ac:dyDescent="0.3">
      <c r="A850">
        <v>11415</v>
      </c>
      <c r="B850">
        <v>57</v>
      </c>
      <c r="C850">
        <v>115</v>
      </c>
      <c r="D850">
        <v>46</v>
      </c>
      <c r="E850">
        <f t="shared" si="234"/>
        <v>60.916666666666664</v>
      </c>
      <c r="F850">
        <f t="shared" si="235"/>
        <v>70.333333333333329</v>
      </c>
      <c r="G850">
        <f t="shared" si="236"/>
        <v>54.041666666666664</v>
      </c>
      <c r="H850">
        <f t="shared" si="224"/>
        <v>-6</v>
      </c>
      <c r="I850">
        <f t="shared" si="225"/>
        <v>33</v>
      </c>
      <c r="J850">
        <f t="shared" si="226"/>
        <v>-1</v>
      </c>
      <c r="K850">
        <f t="shared" si="237"/>
        <v>0</v>
      </c>
      <c r="L850">
        <f t="shared" si="238"/>
        <v>1</v>
      </c>
      <c r="M850">
        <f t="shared" si="239"/>
        <v>0</v>
      </c>
      <c r="N850">
        <f t="shared" si="227"/>
        <v>0</v>
      </c>
      <c r="O850">
        <f t="shared" si="228"/>
        <v>0</v>
      </c>
      <c r="P850">
        <f t="shared" si="229"/>
        <v>0</v>
      </c>
      <c r="Q850">
        <f t="shared" si="230"/>
        <v>11361</v>
      </c>
      <c r="R850">
        <f t="shared" si="230"/>
        <v>11375</v>
      </c>
      <c r="S850">
        <f t="shared" si="230"/>
        <v>11375</v>
      </c>
      <c r="T850">
        <f t="shared" si="231"/>
        <v>37</v>
      </c>
      <c r="U850">
        <f t="shared" si="232"/>
        <v>36</v>
      </c>
      <c r="V850">
        <f t="shared" si="233"/>
        <v>24</v>
      </c>
    </row>
    <row r="851" spans="1:22" x14ac:dyDescent="0.3">
      <c r="A851">
        <v>11428</v>
      </c>
      <c r="B851">
        <v>55</v>
      </c>
      <c r="C851">
        <v>112</v>
      </c>
      <c r="D851">
        <v>55</v>
      </c>
      <c r="E851">
        <f t="shared" si="234"/>
        <v>58.541666666666664</v>
      </c>
      <c r="F851">
        <f t="shared" si="235"/>
        <v>68.791666666666671</v>
      </c>
      <c r="G851">
        <f t="shared" si="236"/>
        <v>61.083333333333336</v>
      </c>
      <c r="H851">
        <f t="shared" si="224"/>
        <v>-2</v>
      </c>
      <c r="I851">
        <f t="shared" si="225"/>
        <v>-3</v>
      </c>
      <c r="J851">
        <f t="shared" si="226"/>
        <v>9</v>
      </c>
      <c r="K851">
        <f t="shared" si="237"/>
        <v>0</v>
      </c>
      <c r="L851">
        <f t="shared" si="238"/>
        <v>0</v>
      </c>
      <c r="M851">
        <f t="shared" si="239"/>
        <v>1</v>
      </c>
      <c r="N851">
        <f t="shared" si="227"/>
        <v>0</v>
      </c>
      <c r="O851">
        <f t="shared" si="228"/>
        <v>1</v>
      </c>
      <c r="P851">
        <f t="shared" si="229"/>
        <v>0</v>
      </c>
      <c r="Q851">
        <f t="shared" si="230"/>
        <v>11361</v>
      </c>
      <c r="R851">
        <f t="shared" si="230"/>
        <v>11428</v>
      </c>
      <c r="S851">
        <f t="shared" si="230"/>
        <v>11375</v>
      </c>
      <c r="T851">
        <f t="shared" si="231"/>
        <v>37</v>
      </c>
      <c r="U851">
        <f t="shared" si="232"/>
        <v>19</v>
      </c>
      <c r="V851">
        <f t="shared" si="233"/>
        <v>24</v>
      </c>
    </row>
    <row r="852" spans="1:22" x14ac:dyDescent="0.3">
      <c r="A852">
        <v>11442</v>
      </c>
      <c r="B852">
        <v>48</v>
      </c>
      <c r="C852">
        <v>81</v>
      </c>
      <c r="D852">
        <v>64</v>
      </c>
      <c r="E852">
        <f t="shared" si="234"/>
        <v>53.625</v>
      </c>
      <c r="F852">
        <f t="shared" si="235"/>
        <v>49.708333333333336</v>
      </c>
      <c r="G852">
        <f t="shared" si="236"/>
        <v>61.916666666666664</v>
      </c>
      <c r="H852">
        <f t="shared" si="224"/>
        <v>-7</v>
      </c>
      <c r="I852">
        <f t="shared" si="225"/>
        <v>-31</v>
      </c>
      <c r="J852">
        <f t="shared" si="226"/>
        <v>9</v>
      </c>
      <c r="K852">
        <f t="shared" si="237"/>
        <v>0</v>
      </c>
      <c r="L852">
        <f t="shared" si="238"/>
        <v>0</v>
      </c>
      <c r="M852">
        <f t="shared" si="239"/>
        <v>1</v>
      </c>
      <c r="N852">
        <f t="shared" si="227"/>
        <v>0</v>
      </c>
      <c r="O852">
        <f t="shared" si="228"/>
        <v>0</v>
      </c>
      <c r="P852">
        <f t="shared" si="229"/>
        <v>0</v>
      </c>
      <c r="Q852">
        <f t="shared" si="230"/>
        <v>11361</v>
      </c>
      <c r="R852">
        <f t="shared" si="230"/>
        <v>11428</v>
      </c>
      <c r="S852">
        <f t="shared" si="230"/>
        <v>11375</v>
      </c>
      <c r="T852">
        <f t="shared" si="231"/>
        <v>37</v>
      </c>
      <c r="U852">
        <f t="shared" si="232"/>
        <v>19</v>
      </c>
      <c r="V852">
        <f t="shared" si="233"/>
        <v>24</v>
      </c>
    </row>
    <row r="853" spans="1:22" x14ac:dyDescent="0.3">
      <c r="A853">
        <v>11456</v>
      </c>
      <c r="B853">
        <v>52</v>
      </c>
      <c r="C853">
        <v>39</v>
      </c>
      <c r="D853">
        <v>61</v>
      </c>
      <c r="E853">
        <f t="shared" si="234"/>
        <v>58.666666666666664</v>
      </c>
      <c r="F853">
        <f t="shared" si="235"/>
        <v>8.7916666666666661</v>
      </c>
      <c r="G853">
        <f t="shared" si="236"/>
        <v>67.416666666666671</v>
      </c>
      <c r="H853">
        <f t="shared" si="224"/>
        <v>4</v>
      </c>
      <c r="I853">
        <f t="shared" si="225"/>
        <v>-42</v>
      </c>
      <c r="J853">
        <f t="shared" si="226"/>
        <v>-3</v>
      </c>
      <c r="K853">
        <f t="shared" si="237"/>
        <v>1</v>
      </c>
      <c r="L853">
        <f t="shared" si="238"/>
        <v>0</v>
      </c>
      <c r="M853">
        <f t="shared" si="239"/>
        <v>0</v>
      </c>
      <c r="N853">
        <f t="shared" si="227"/>
        <v>0</v>
      </c>
      <c r="O853">
        <f t="shared" si="228"/>
        <v>0</v>
      </c>
      <c r="P853">
        <f t="shared" si="229"/>
        <v>1</v>
      </c>
      <c r="Q853">
        <f t="shared" si="230"/>
        <v>11361</v>
      </c>
      <c r="R853">
        <f t="shared" si="230"/>
        <v>11428</v>
      </c>
      <c r="S853">
        <f t="shared" si="230"/>
        <v>11456</v>
      </c>
      <c r="T853">
        <f t="shared" si="231"/>
        <v>37</v>
      </c>
      <c r="U853">
        <f t="shared" si="232"/>
        <v>19</v>
      </c>
      <c r="V853">
        <f t="shared" si="233"/>
        <v>12</v>
      </c>
    </row>
    <row r="854" spans="1:22" x14ac:dyDescent="0.3">
      <c r="A854">
        <v>11469</v>
      </c>
      <c r="B854">
        <v>61</v>
      </c>
      <c r="C854">
        <v>-36</v>
      </c>
      <c r="D854">
        <v>57</v>
      </c>
      <c r="E854">
        <f t="shared" si="234"/>
        <v>64.208333333333329</v>
      </c>
      <c r="F854">
        <f t="shared" si="235"/>
        <v>-45.583333333333336</v>
      </c>
      <c r="G854">
        <f t="shared" si="236"/>
        <v>76.958333333333329</v>
      </c>
      <c r="H854">
        <f t="shared" si="224"/>
        <v>9</v>
      </c>
      <c r="I854">
        <f t="shared" si="225"/>
        <v>-75</v>
      </c>
      <c r="J854">
        <f t="shared" si="226"/>
        <v>-4</v>
      </c>
      <c r="K854">
        <f t="shared" si="237"/>
        <v>0</v>
      </c>
      <c r="L854">
        <f t="shared" si="238"/>
        <v>0</v>
      </c>
      <c r="M854">
        <f t="shared" si="239"/>
        <v>0</v>
      </c>
      <c r="N854">
        <f t="shared" si="227"/>
        <v>1</v>
      </c>
      <c r="O854">
        <f t="shared" si="228"/>
        <v>0</v>
      </c>
      <c r="P854">
        <f t="shared" si="229"/>
        <v>0</v>
      </c>
      <c r="Q854">
        <f t="shared" si="230"/>
        <v>11469</v>
      </c>
      <c r="R854">
        <f t="shared" si="230"/>
        <v>11428</v>
      </c>
      <c r="S854">
        <f t="shared" si="230"/>
        <v>11456</v>
      </c>
      <c r="T854">
        <f t="shared" si="231"/>
        <v>9</v>
      </c>
      <c r="U854">
        <f t="shared" si="232"/>
        <v>19</v>
      </c>
      <c r="V854">
        <f t="shared" si="233"/>
        <v>12</v>
      </c>
    </row>
    <row r="855" spans="1:22" x14ac:dyDescent="0.3">
      <c r="A855">
        <v>11483</v>
      </c>
      <c r="B855">
        <v>98</v>
      </c>
      <c r="C855">
        <v>-192</v>
      </c>
      <c r="D855">
        <v>185</v>
      </c>
      <c r="E855">
        <f t="shared" si="234"/>
        <v>71</v>
      </c>
      <c r="F855">
        <f t="shared" si="235"/>
        <v>-103.625</v>
      </c>
      <c r="G855">
        <f t="shared" si="236"/>
        <v>95.25</v>
      </c>
      <c r="H855">
        <f t="shared" si="224"/>
        <v>37</v>
      </c>
      <c r="I855">
        <f t="shared" si="225"/>
        <v>-156</v>
      </c>
      <c r="J855">
        <f t="shared" si="226"/>
        <v>128</v>
      </c>
      <c r="K855">
        <f t="shared" si="237"/>
        <v>1</v>
      </c>
      <c r="L855">
        <f t="shared" si="238"/>
        <v>0</v>
      </c>
      <c r="M855">
        <f t="shared" si="239"/>
        <v>1</v>
      </c>
      <c r="N855">
        <f t="shared" si="227"/>
        <v>0</v>
      </c>
      <c r="O855">
        <f t="shared" si="228"/>
        <v>0</v>
      </c>
      <c r="P855">
        <f t="shared" si="229"/>
        <v>0</v>
      </c>
      <c r="Q855">
        <f t="shared" si="230"/>
        <v>11469</v>
      </c>
      <c r="R855">
        <f t="shared" si="230"/>
        <v>11428</v>
      </c>
      <c r="S855">
        <f t="shared" si="230"/>
        <v>11456</v>
      </c>
      <c r="T855">
        <f t="shared" si="231"/>
        <v>9</v>
      </c>
      <c r="U855">
        <f t="shared" si="232"/>
        <v>19</v>
      </c>
      <c r="V855">
        <f t="shared" si="233"/>
        <v>12</v>
      </c>
    </row>
    <row r="856" spans="1:22" x14ac:dyDescent="0.3">
      <c r="A856">
        <v>11496</v>
      </c>
      <c r="B856">
        <v>9</v>
      </c>
      <c r="C856">
        <v>-123</v>
      </c>
      <c r="D856">
        <v>19</v>
      </c>
      <c r="E856">
        <f t="shared" si="234"/>
        <v>63.75</v>
      </c>
      <c r="F856">
        <f t="shared" si="235"/>
        <v>-117.08333333333333</v>
      </c>
      <c r="G856">
        <f t="shared" si="236"/>
        <v>68.416666666666671</v>
      </c>
      <c r="H856">
        <f t="shared" si="224"/>
        <v>-89</v>
      </c>
      <c r="I856">
        <f t="shared" si="225"/>
        <v>69</v>
      </c>
      <c r="J856">
        <f t="shared" si="226"/>
        <v>-166</v>
      </c>
      <c r="K856">
        <f t="shared" si="237"/>
        <v>0</v>
      </c>
      <c r="L856">
        <f t="shared" si="238"/>
        <v>1</v>
      </c>
      <c r="M856">
        <f t="shared" si="239"/>
        <v>0</v>
      </c>
      <c r="N856">
        <f t="shared" si="227"/>
        <v>1</v>
      </c>
      <c r="O856">
        <f t="shared" si="228"/>
        <v>0</v>
      </c>
      <c r="P856">
        <f t="shared" si="229"/>
        <v>1</v>
      </c>
      <c r="Q856">
        <f t="shared" si="230"/>
        <v>11496</v>
      </c>
      <c r="R856">
        <f t="shared" si="230"/>
        <v>11428</v>
      </c>
      <c r="S856">
        <f t="shared" si="230"/>
        <v>11496</v>
      </c>
      <c r="T856">
        <f t="shared" si="231"/>
        <v>37</v>
      </c>
      <c r="U856">
        <f t="shared" si="232"/>
        <v>19</v>
      </c>
      <c r="V856">
        <f t="shared" si="233"/>
        <v>25</v>
      </c>
    </row>
    <row r="857" spans="1:22" x14ac:dyDescent="0.3">
      <c r="A857">
        <v>11509</v>
      </c>
      <c r="B857">
        <v>121</v>
      </c>
      <c r="C857">
        <v>-195</v>
      </c>
      <c r="D857">
        <v>54</v>
      </c>
      <c r="E857">
        <f t="shared" si="234"/>
        <v>84.583333333333329</v>
      </c>
      <c r="F857">
        <f t="shared" si="235"/>
        <v>-125.95833333333333</v>
      </c>
      <c r="G857">
        <f t="shared" si="236"/>
        <v>65.958333333333329</v>
      </c>
      <c r="H857">
        <f t="shared" si="224"/>
        <v>112</v>
      </c>
      <c r="I857">
        <f t="shared" si="225"/>
        <v>-72</v>
      </c>
      <c r="J857">
        <f t="shared" si="226"/>
        <v>35</v>
      </c>
      <c r="K857">
        <f t="shared" si="237"/>
        <v>1</v>
      </c>
      <c r="L857">
        <f t="shared" si="238"/>
        <v>0</v>
      </c>
      <c r="M857">
        <f t="shared" si="239"/>
        <v>1</v>
      </c>
      <c r="N857">
        <f t="shared" si="227"/>
        <v>0</v>
      </c>
      <c r="O857">
        <f t="shared" si="228"/>
        <v>1</v>
      </c>
      <c r="P857">
        <f t="shared" si="229"/>
        <v>0</v>
      </c>
      <c r="Q857">
        <f t="shared" si="230"/>
        <v>11496</v>
      </c>
      <c r="R857">
        <f t="shared" si="230"/>
        <v>11509</v>
      </c>
      <c r="S857">
        <f t="shared" si="230"/>
        <v>11496</v>
      </c>
      <c r="T857">
        <f t="shared" si="231"/>
        <v>37</v>
      </c>
      <c r="U857">
        <f t="shared" si="232"/>
        <v>12</v>
      </c>
      <c r="V857">
        <f t="shared" si="233"/>
        <v>25</v>
      </c>
    </row>
    <row r="858" spans="1:22" x14ac:dyDescent="0.3">
      <c r="A858">
        <v>11523</v>
      </c>
      <c r="B858">
        <v>106</v>
      </c>
      <c r="C858">
        <v>-142</v>
      </c>
      <c r="D858">
        <v>86</v>
      </c>
      <c r="E858">
        <f t="shared" si="234"/>
        <v>87.041666666666671</v>
      </c>
      <c r="F858">
        <f t="shared" si="235"/>
        <v>-99.958333333333329</v>
      </c>
      <c r="G858">
        <f t="shared" si="236"/>
        <v>69.541666666666671</v>
      </c>
      <c r="H858">
        <f t="shared" si="224"/>
        <v>-15</v>
      </c>
      <c r="I858">
        <f t="shared" si="225"/>
        <v>53</v>
      </c>
      <c r="J858">
        <f t="shared" si="226"/>
        <v>32</v>
      </c>
      <c r="K858">
        <f t="shared" si="237"/>
        <v>0</v>
      </c>
      <c r="L858">
        <f t="shared" si="238"/>
        <v>1</v>
      </c>
      <c r="M858">
        <f t="shared" si="239"/>
        <v>1</v>
      </c>
      <c r="N858">
        <f t="shared" si="227"/>
        <v>1</v>
      </c>
      <c r="O858">
        <f t="shared" si="228"/>
        <v>0</v>
      </c>
      <c r="P858">
        <f t="shared" si="229"/>
        <v>0</v>
      </c>
      <c r="Q858">
        <f t="shared" si="230"/>
        <v>11523</v>
      </c>
      <c r="R858">
        <f t="shared" si="230"/>
        <v>11509</v>
      </c>
      <c r="S858">
        <f t="shared" si="230"/>
        <v>11496</v>
      </c>
      <c r="T858">
        <f t="shared" si="231"/>
        <v>37</v>
      </c>
      <c r="U858">
        <f t="shared" si="232"/>
        <v>12</v>
      </c>
      <c r="V858">
        <f t="shared" si="233"/>
        <v>25</v>
      </c>
    </row>
    <row r="859" spans="1:22" x14ac:dyDescent="0.3">
      <c r="A859">
        <v>11537</v>
      </c>
      <c r="B859">
        <v>85</v>
      </c>
      <c r="C859">
        <v>-54</v>
      </c>
      <c r="D859">
        <v>67</v>
      </c>
      <c r="E859">
        <f t="shared" si="234"/>
        <v>80.666666666666671</v>
      </c>
      <c r="F859">
        <f t="shared" si="235"/>
        <v>-53.958333333333336</v>
      </c>
      <c r="G859">
        <f t="shared" si="236"/>
        <v>68.125</v>
      </c>
      <c r="H859">
        <f t="shared" si="224"/>
        <v>-21</v>
      </c>
      <c r="I859">
        <f t="shared" si="225"/>
        <v>88</v>
      </c>
      <c r="J859">
        <f t="shared" si="226"/>
        <v>-19</v>
      </c>
      <c r="K859">
        <f t="shared" si="237"/>
        <v>0</v>
      </c>
      <c r="L859">
        <f t="shared" si="238"/>
        <v>0</v>
      </c>
      <c r="M859">
        <f t="shared" si="239"/>
        <v>0</v>
      </c>
      <c r="N859">
        <f t="shared" si="227"/>
        <v>0</v>
      </c>
      <c r="O859">
        <f t="shared" si="228"/>
        <v>1</v>
      </c>
      <c r="P859">
        <f t="shared" si="229"/>
        <v>1</v>
      </c>
      <c r="Q859">
        <f t="shared" si="230"/>
        <v>11523</v>
      </c>
      <c r="R859">
        <f t="shared" si="230"/>
        <v>11537</v>
      </c>
      <c r="S859">
        <f t="shared" si="230"/>
        <v>11537</v>
      </c>
      <c r="T859">
        <f t="shared" si="231"/>
        <v>37</v>
      </c>
      <c r="U859">
        <f t="shared" si="232"/>
        <v>36</v>
      </c>
      <c r="V859">
        <f t="shared" si="233"/>
        <v>24</v>
      </c>
    </row>
    <row r="860" spans="1:22" x14ac:dyDescent="0.3">
      <c r="A860">
        <v>11550</v>
      </c>
      <c r="B860">
        <v>63</v>
      </c>
      <c r="C860">
        <v>12</v>
      </c>
      <c r="D860">
        <v>56</v>
      </c>
      <c r="E860">
        <f t="shared" si="234"/>
        <v>68.708333333333329</v>
      </c>
      <c r="F860">
        <f t="shared" si="235"/>
        <v>-1</v>
      </c>
      <c r="G860">
        <f t="shared" si="236"/>
        <v>58.416666666666664</v>
      </c>
      <c r="H860">
        <f t="shared" si="224"/>
        <v>-22</v>
      </c>
      <c r="I860">
        <f t="shared" si="225"/>
        <v>66</v>
      </c>
      <c r="J860">
        <f t="shared" si="226"/>
        <v>-11</v>
      </c>
      <c r="K860">
        <f t="shared" si="237"/>
        <v>0</v>
      </c>
      <c r="L860">
        <f t="shared" si="238"/>
        <v>0</v>
      </c>
      <c r="M860">
        <f t="shared" si="239"/>
        <v>0</v>
      </c>
      <c r="N860">
        <f t="shared" si="227"/>
        <v>0</v>
      </c>
      <c r="O860">
        <f t="shared" si="228"/>
        <v>0</v>
      </c>
      <c r="P860">
        <f t="shared" si="229"/>
        <v>0</v>
      </c>
      <c r="Q860">
        <f t="shared" si="230"/>
        <v>11523</v>
      </c>
      <c r="R860">
        <f t="shared" si="230"/>
        <v>11537</v>
      </c>
      <c r="S860">
        <f t="shared" si="230"/>
        <v>11537</v>
      </c>
      <c r="T860">
        <f t="shared" si="231"/>
        <v>37</v>
      </c>
      <c r="U860">
        <f t="shared" si="232"/>
        <v>36</v>
      </c>
      <c r="V860">
        <f t="shared" si="233"/>
        <v>24</v>
      </c>
    </row>
    <row r="861" spans="1:22" x14ac:dyDescent="0.3">
      <c r="A861">
        <v>11564</v>
      </c>
      <c r="B861">
        <v>60</v>
      </c>
      <c r="C861">
        <v>74</v>
      </c>
      <c r="D861">
        <v>53</v>
      </c>
      <c r="E861">
        <f t="shared" si="234"/>
        <v>65.833333333333329</v>
      </c>
      <c r="F861">
        <f t="shared" si="235"/>
        <v>40.333333333333336</v>
      </c>
      <c r="G861">
        <f t="shared" si="236"/>
        <v>57.25</v>
      </c>
      <c r="H861">
        <f t="shared" si="224"/>
        <v>-3</v>
      </c>
      <c r="I861">
        <f t="shared" si="225"/>
        <v>62</v>
      </c>
      <c r="J861">
        <f t="shared" si="226"/>
        <v>-3</v>
      </c>
      <c r="K861">
        <f t="shared" si="237"/>
        <v>0</v>
      </c>
      <c r="L861">
        <f t="shared" si="238"/>
        <v>0</v>
      </c>
      <c r="M861">
        <f t="shared" si="239"/>
        <v>0</v>
      </c>
      <c r="N861">
        <f t="shared" si="227"/>
        <v>0</v>
      </c>
      <c r="O861">
        <f t="shared" si="228"/>
        <v>0</v>
      </c>
      <c r="P861">
        <f t="shared" si="229"/>
        <v>0</v>
      </c>
      <c r="Q861">
        <f t="shared" si="230"/>
        <v>11523</v>
      </c>
      <c r="R861">
        <f t="shared" si="230"/>
        <v>11537</v>
      </c>
      <c r="S861">
        <f t="shared" si="230"/>
        <v>11537</v>
      </c>
      <c r="T861">
        <f t="shared" si="231"/>
        <v>37</v>
      </c>
      <c r="U861">
        <f t="shared" si="232"/>
        <v>36</v>
      </c>
      <c r="V861">
        <f t="shared" si="233"/>
        <v>24</v>
      </c>
    </row>
    <row r="862" spans="1:22" x14ac:dyDescent="0.3">
      <c r="A862">
        <v>11577</v>
      </c>
      <c r="B862">
        <v>54</v>
      </c>
      <c r="C862">
        <v>109</v>
      </c>
      <c r="D862">
        <v>52</v>
      </c>
      <c r="E862">
        <f t="shared" si="234"/>
        <v>60.875</v>
      </c>
      <c r="F862">
        <f t="shared" si="235"/>
        <v>67.208333333333329</v>
      </c>
      <c r="G862">
        <f t="shared" si="236"/>
        <v>57.041666666666664</v>
      </c>
      <c r="H862">
        <f t="shared" si="224"/>
        <v>-6</v>
      </c>
      <c r="I862">
        <f t="shared" si="225"/>
        <v>35</v>
      </c>
      <c r="J862">
        <f t="shared" si="226"/>
        <v>-1</v>
      </c>
      <c r="K862">
        <f t="shared" si="237"/>
        <v>0</v>
      </c>
      <c r="L862">
        <f t="shared" si="238"/>
        <v>1</v>
      </c>
      <c r="M862">
        <f t="shared" si="239"/>
        <v>0</v>
      </c>
      <c r="N862">
        <f t="shared" si="227"/>
        <v>0</v>
      </c>
      <c r="O862">
        <f t="shared" si="228"/>
        <v>0</v>
      </c>
      <c r="P862">
        <f t="shared" si="229"/>
        <v>0</v>
      </c>
      <c r="Q862">
        <f t="shared" si="230"/>
        <v>11523</v>
      </c>
      <c r="R862">
        <f t="shared" si="230"/>
        <v>11537</v>
      </c>
      <c r="S862">
        <f t="shared" si="230"/>
        <v>11537</v>
      </c>
      <c r="T862">
        <f t="shared" si="231"/>
        <v>37</v>
      </c>
      <c r="U862">
        <f t="shared" si="232"/>
        <v>36</v>
      </c>
      <c r="V862">
        <f t="shared" si="233"/>
        <v>24</v>
      </c>
    </row>
    <row r="863" spans="1:22" x14ac:dyDescent="0.3">
      <c r="A863">
        <v>11590</v>
      </c>
      <c r="B863">
        <v>57</v>
      </c>
      <c r="C863">
        <v>105</v>
      </c>
      <c r="D863">
        <v>61</v>
      </c>
      <c r="E863">
        <f t="shared" si="234"/>
        <v>60.875</v>
      </c>
      <c r="F863">
        <f t="shared" si="235"/>
        <v>66.791666666666671</v>
      </c>
      <c r="G863">
        <f t="shared" si="236"/>
        <v>64.458333333333329</v>
      </c>
      <c r="H863">
        <f t="shared" si="224"/>
        <v>3</v>
      </c>
      <c r="I863">
        <f t="shared" si="225"/>
        <v>-4</v>
      </c>
      <c r="J863">
        <f t="shared" si="226"/>
        <v>9</v>
      </c>
      <c r="K863">
        <f t="shared" si="237"/>
        <v>1</v>
      </c>
      <c r="L863">
        <f t="shared" si="238"/>
        <v>0</v>
      </c>
      <c r="M863">
        <f t="shared" si="239"/>
        <v>1</v>
      </c>
      <c r="N863">
        <f t="shared" si="227"/>
        <v>0</v>
      </c>
      <c r="O863">
        <f t="shared" si="228"/>
        <v>1</v>
      </c>
      <c r="P863">
        <f t="shared" si="229"/>
        <v>0</v>
      </c>
      <c r="Q863">
        <f t="shared" si="230"/>
        <v>11523</v>
      </c>
      <c r="R863">
        <f t="shared" si="230"/>
        <v>11590</v>
      </c>
      <c r="S863">
        <f t="shared" si="230"/>
        <v>11537</v>
      </c>
      <c r="T863">
        <f t="shared" si="231"/>
        <v>37</v>
      </c>
      <c r="U863">
        <f t="shared" si="232"/>
        <v>19</v>
      </c>
      <c r="V863">
        <f t="shared" si="233"/>
        <v>24</v>
      </c>
    </row>
    <row r="864" spans="1:22" x14ac:dyDescent="0.3">
      <c r="A864">
        <v>11604</v>
      </c>
      <c r="B864">
        <v>58</v>
      </c>
      <c r="C864">
        <v>79</v>
      </c>
      <c r="D864">
        <v>64</v>
      </c>
      <c r="E864">
        <f t="shared" si="234"/>
        <v>58.083333333333336</v>
      </c>
      <c r="F864">
        <f t="shared" si="235"/>
        <v>51.166666666666664</v>
      </c>
      <c r="G864">
        <f t="shared" si="236"/>
        <v>62.708333333333336</v>
      </c>
      <c r="H864">
        <f t="shared" si="224"/>
        <v>1</v>
      </c>
      <c r="I864">
        <f t="shared" si="225"/>
        <v>-26</v>
      </c>
      <c r="J864">
        <f t="shared" si="226"/>
        <v>3</v>
      </c>
      <c r="K864">
        <f t="shared" si="237"/>
        <v>0</v>
      </c>
      <c r="L864">
        <f t="shared" si="238"/>
        <v>0</v>
      </c>
      <c r="M864">
        <f t="shared" si="239"/>
        <v>1</v>
      </c>
      <c r="N864">
        <f t="shared" si="227"/>
        <v>1</v>
      </c>
      <c r="O864">
        <f t="shared" si="228"/>
        <v>0</v>
      </c>
      <c r="P864">
        <f t="shared" si="229"/>
        <v>0</v>
      </c>
      <c r="Q864">
        <f t="shared" si="230"/>
        <v>11604</v>
      </c>
      <c r="R864">
        <f t="shared" si="230"/>
        <v>11590</v>
      </c>
      <c r="S864">
        <f t="shared" si="230"/>
        <v>11537</v>
      </c>
      <c r="T864">
        <f t="shared" si="231"/>
        <v>12</v>
      </c>
      <c r="U864">
        <f t="shared" si="232"/>
        <v>19</v>
      </c>
      <c r="V864">
        <f t="shared" si="233"/>
        <v>24</v>
      </c>
    </row>
    <row r="865" spans="1:22" x14ac:dyDescent="0.3">
      <c r="A865">
        <v>11618</v>
      </c>
      <c r="B865">
        <v>63</v>
      </c>
      <c r="C865">
        <v>48</v>
      </c>
      <c r="D865">
        <v>58</v>
      </c>
      <c r="E865">
        <f t="shared" si="234"/>
        <v>63.333333333333336</v>
      </c>
      <c r="F865">
        <f t="shared" si="235"/>
        <v>17.75</v>
      </c>
      <c r="G865">
        <f t="shared" si="236"/>
        <v>65.583333333333329</v>
      </c>
      <c r="H865">
        <f t="shared" si="224"/>
        <v>5</v>
      </c>
      <c r="I865">
        <f t="shared" si="225"/>
        <v>-31</v>
      </c>
      <c r="J865">
        <f t="shared" si="226"/>
        <v>-6</v>
      </c>
      <c r="K865">
        <f t="shared" si="237"/>
        <v>0</v>
      </c>
      <c r="L865">
        <f t="shared" si="238"/>
        <v>0</v>
      </c>
      <c r="M865">
        <f t="shared" si="239"/>
        <v>0</v>
      </c>
      <c r="N865">
        <f t="shared" si="227"/>
        <v>0</v>
      </c>
      <c r="O865">
        <f t="shared" si="228"/>
        <v>0</v>
      </c>
      <c r="P865">
        <f t="shared" si="229"/>
        <v>1</v>
      </c>
      <c r="Q865">
        <f t="shared" si="230"/>
        <v>11604</v>
      </c>
      <c r="R865">
        <f t="shared" si="230"/>
        <v>11590</v>
      </c>
      <c r="S865">
        <f t="shared" si="230"/>
        <v>11618</v>
      </c>
      <c r="T865">
        <f t="shared" si="231"/>
        <v>12</v>
      </c>
      <c r="U865">
        <f t="shared" si="232"/>
        <v>19</v>
      </c>
      <c r="V865">
        <f t="shared" si="233"/>
        <v>12</v>
      </c>
    </row>
    <row r="866" spans="1:22" x14ac:dyDescent="0.3">
      <c r="A866">
        <v>11631</v>
      </c>
      <c r="B866">
        <v>65</v>
      </c>
      <c r="C866">
        <v>-9</v>
      </c>
      <c r="D866">
        <v>46</v>
      </c>
      <c r="E866">
        <f t="shared" si="234"/>
        <v>66.166666666666671</v>
      </c>
      <c r="F866">
        <f t="shared" si="235"/>
        <v>-31.625</v>
      </c>
      <c r="G866">
        <f t="shared" si="236"/>
        <v>74.541666666666671</v>
      </c>
      <c r="H866">
        <f t="shared" si="224"/>
        <v>2</v>
      </c>
      <c r="I866">
        <f t="shared" si="225"/>
        <v>-57</v>
      </c>
      <c r="J866">
        <f t="shared" si="226"/>
        <v>-12</v>
      </c>
      <c r="K866">
        <f t="shared" si="237"/>
        <v>0</v>
      </c>
      <c r="L866">
        <f t="shared" si="238"/>
        <v>0</v>
      </c>
      <c r="M866">
        <f t="shared" si="239"/>
        <v>0</v>
      </c>
      <c r="N866">
        <f t="shared" si="227"/>
        <v>0</v>
      </c>
      <c r="O866">
        <f t="shared" si="228"/>
        <v>0</v>
      </c>
      <c r="P866">
        <f t="shared" si="229"/>
        <v>0</v>
      </c>
      <c r="Q866">
        <f t="shared" si="230"/>
        <v>11604</v>
      </c>
      <c r="R866">
        <f t="shared" si="230"/>
        <v>11590</v>
      </c>
      <c r="S866">
        <f t="shared" si="230"/>
        <v>11618</v>
      </c>
      <c r="T866">
        <f t="shared" si="231"/>
        <v>12</v>
      </c>
      <c r="U866">
        <f t="shared" si="232"/>
        <v>19</v>
      </c>
      <c r="V866">
        <f t="shared" si="233"/>
        <v>12</v>
      </c>
    </row>
    <row r="867" spans="1:22" x14ac:dyDescent="0.3">
      <c r="A867">
        <v>11644</v>
      </c>
      <c r="B867">
        <v>98</v>
      </c>
      <c r="C867">
        <v>-182</v>
      </c>
      <c r="D867">
        <v>204</v>
      </c>
      <c r="E867">
        <f t="shared" si="234"/>
        <v>69</v>
      </c>
      <c r="F867">
        <f t="shared" si="235"/>
        <v>-92.75</v>
      </c>
      <c r="G867">
        <f t="shared" si="236"/>
        <v>96.916666666666671</v>
      </c>
      <c r="H867">
        <f t="shared" si="224"/>
        <v>33</v>
      </c>
      <c r="I867">
        <f t="shared" si="225"/>
        <v>-173</v>
      </c>
      <c r="J867">
        <f t="shared" si="226"/>
        <v>158</v>
      </c>
      <c r="K867">
        <f t="shared" si="237"/>
        <v>1</v>
      </c>
      <c r="L867">
        <f t="shared" si="238"/>
        <v>0</v>
      </c>
      <c r="M867">
        <f t="shared" si="239"/>
        <v>1</v>
      </c>
      <c r="N867">
        <f t="shared" si="227"/>
        <v>0</v>
      </c>
      <c r="O867">
        <f t="shared" si="228"/>
        <v>0</v>
      </c>
      <c r="P867">
        <f t="shared" si="229"/>
        <v>0</v>
      </c>
      <c r="Q867">
        <f t="shared" si="230"/>
        <v>11604</v>
      </c>
      <c r="R867">
        <f t="shared" si="230"/>
        <v>11590</v>
      </c>
      <c r="S867">
        <f t="shared" si="230"/>
        <v>11618</v>
      </c>
      <c r="T867">
        <f t="shared" si="231"/>
        <v>12</v>
      </c>
      <c r="U867">
        <f t="shared" si="232"/>
        <v>19</v>
      </c>
      <c r="V867">
        <f t="shared" si="233"/>
        <v>12</v>
      </c>
    </row>
    <row r="868" spans="1:22" x14ac:dyDescent="0.3">
      <c r="A868">
        <v>11658</v>
      </c>
      <c r="B868">
        <v>-9</v>
      </c>
      <c r="C868">
        <v>-120</v>
      </c>
      <c r="D868">
        <v>8</v>
      </c>
      <c r="E868">
        <f t="shared" si="234"/>
        <v>56.583333333333336</v>
      </c>
      <c r="F868">
        <f t="shared" si="235"/>
        <v>-107.08333333333333</v>
      </c>
      <c r="G868">
        <f t="shared" si="236"/>
        <v>64.125</v>
      </c>
      <c r="H868">
        <f t="shared" si="224"/>
        <v>-107</v>
      </c>
      <c r="I868">
        <f t="shared" si="225"/>
        <v>62</v>
      </c>
      <c r="J868">
        <f t="shared" si="226"/>
        <v>-196</v>
      </c>
      <c r="K868">
        <f t="shared" si="237"/>
        <v>0</v>
      </c>
      <c r="L868">
        <f t="shared" si="238"/>
        <v>1</v>
      </c>
      <c r="M868">
        <f t="shared" si="239"/>
        <v>0</v>
      </c>
      <c r="N868">
        <f t="shared" si="227"/>
        <v>1</v>
      </c>
      <c r="O868">
        <f t="shared" si="228"/>
        <v>0</v>
      </c>
      <c r="P868">
        <f t="shared" si="229"/>
        <v>1</v>
      </c>
      <c r="Q868">
        <f t="shared" si="230"/>
        <v>11658</v>
      </c>
      <c r="R868">
        <f t="shared" si="230"/>
        <v>11590</v>
      </c>
      <c r="S868">
        <f t="shared" si="230"/>
        <v>11658</v>
      </c>
      <c r="T868">
        <f t="shared" si="231"/>
        <v>19</v>
      </c>
      <c r="U868">
        <f t="shared" si="232"/>
        <v>19</v>
      </c>
      <c r="V868">
        <f t="shared" si="233"/>
        <v>25</v>
      </c>
    </row>
    <row r="869" spans="1:22" x14ac:dyDescent="0.3">
      <c r="A869">
        <v>11671</v>
      </c>
      <c r="B869">
        <v>109</v>
      </c>
      <c r="C869">
        <v>-147</v>
      </c>
      <c r="D869">
        <v>27</v>
      </c>
      <c r="E869">
        <f t="shared" si="234"/>
        <v>77.291666666666671</v>
      </c>
      <c r="F869">
        <f t="shared" si="235"/>
        <v>-113.29166666666667</v>
      </c>
      <c r="G869">
        <f t="shared" si="236"/>
        <v>59.291666666666664</v>
      </c>
      <c r="H869">
        <f t="shared" si="224"/>
        <v>118</v>
      </c>
      <c r="I869">
        <f t="shared" si="225"/>
        <v>-27</v>
      </c>
      <c r="J869">
        <f t="shared" si="226"/>
        <v>19</v>
      </c>
      <c r="K869">
        <f t="shared" si="237"/>
        <v>1</v>
      </c>
      <c r="L869">
        <f t="shared" si="238"/>
        <v>0</v>
      </c>
      <c r="M869">
        <f t="shared" si="239"/>
        <v>1</v>
      </c>
      <c r="N869">
        <f t="shared" si="227"/>
        <v>0</v>
      </c>
      <c r="O869">
        <f t="shared" si="228"/>
        <v>1</v>
      </c>
      <c r="P869">
        <f t="shared" si="229"/>
        <v>0</v>
      </c>
      <c r="Q869">
        <f t="shared" si="230"/>
        <v>11658</v>
      </c>
      <c r="R869">
        <f t="shared" si="230"/>
        <v>11671</v>
      </c>
      <c r="S869">
        <f t="shared" si="230"/>
        <v>11658</v>
      </c>
      <c r="T869">
        <f t="shared" si="231"/>
        <v>19</v>
      </c>
      <c r="U869">
        <f t="shared" si="232"/>
        <v>12</v>
      </c>
      <c r="V869">
        <f t="shared" si="233"/>
        <v>25</v>
      </c>
    </row>
    <row r="870" spans="1:22" x14ac:dyDescent="0.3">
      <c r="A870">
        <v>11685</v>
      </c>
      <c r="B870">
        <v>106</v>
      </c>
      <c r="C870">
        <v>-136</v>
      </c>
      <c r="D870">
        <v>89</v>
      </c>
      <c r="E870">
        <f t="shared" si="234"/>
        <v>82.5</v>
      </c>
      <c r="F870">
        <f t="shared" si="235"/>
        <v>-102</v>
      </c>
      <c r="G870">
        <f t="shared" si="236"/>
        <v>70.458333333333329</v>
      </c>
      <c r="H870">
        <f t="shared" si="224"/>
        <v>-3</v>
      </c>
      <c r="I870">
        <f t="shared" si="225"/>
        <v>11</v>
      </c>
      <c r="J870">
        <f t="shared" si="226"/>
        <v>62</v>
      </c>
      <c r="K870">
        <f t="shared" si="237"/>
        <v>0</v>
      </c>
      <c r="L870">
        <f t="shared" si="238"/>
        <v>1</v>
      </c>
      <c r="M870">
        <f t="shared" si="239"/>
        <v>0</v>
      </c>
      <c r="N870">
        <f t="shared" si="227"/>
        <v>1</v>
      </c>
      <c r="O870">
        <f t="shared" si="228"/>
        <v>0</v>
      </c>
      <c r="P870">
        <f t="shared" si="229"/>
        <v>1</v>
      </c>
      <c r="Q870">
        <f t="shared" si="230"/>
        <v>11685</v>
      </c>
      <c r="R870">
        <f t="shared" si="230"/>
        <v>11671</v>
      </c>
      <c r="S870">
        <f t="shared" si="230"/>
        <v>11685</v>
      </c>
      <c r="T870">
        <f t="shared" si="231"/>
        <v>37</v>
      </c>
      <c r="U870">
        <f t="shared" si="232"/>
        <v>12</v>
      </c>
      <c r="V870">
        <f t="shared" si="233"/>
        <v>37</v>
      </c>
    </row>
    <row r="871" spans="1:22" x14ac:dyDescent="0.3">
      <c r="A871">
        <v>11699</v>
      </c>
      <c r="B871">
        <v>83</v>
      </c>
      <c r="C871">
        <v>-104</v>
      </c>
      <c r="D871">
        <v>94</v>
      </c>
      <c r="E871">
        <f t="shared" si="234"/>
        <v>76.458333333333329</v>
      </c>
      <c r="F871">
        <f t="shared" si="235"/>
        <v>-75.833333333333329</v>
      </c>
      <c r="G871">
        <f t="shared" si="236"/>
        <v>76.916666666666671</v>
      </c>
      <c r="H871">
        <f t="shared" si="224"/>
        <v>-23</v>
      </c>
      <c r="I871">
        <f t="shared" si="225"/>
        <v>32</v>
      </c>
      <c r="J871">
        <f t="shared" si="226"/>
        <v>5</v>
      </c>
      <c r="K871">
        <f t="shared" si="237"/>
        <v>0</v>
      </c>
      <c r="L871">
        <f t="shared" si="238"/>
        <v>0</v>
      </c>
      <c r="M871">
        <f t="shared" si="239"/>
        <v>1</v>
      </c>
      <c r="N871">
        <f t="shared" si="227"/>
        <v>0</v>
      </c>
      <c r="O871">
        <f t="shared" si="228"/>
        <v>1</v>
      </c>
      <c r="P871">
        <f t="shared" si="229"/>
        <v>0</v>
      </c>
      <c r="Q871">
        <f t="shared" si="230"/>
        <v>11685</v>
      </c>
      <c r="R871">
        <f t="shared" si="230"/>
        <v>11699</v>
      </c>
      <c r="S871">
        <f t="shared" si="230"/>
        <v>11685</v>
      </c>
      <c r="T871">
        <f t="shared" si="231"/>
        <v>37</v>
      </c>
      <c r="U871">
        <f t="shared" si="232"/>
        <v>36</v>
      </c>
      <c r="V871">
        <f t="shared" si="233"/>
        <v>37</v>
      </c>
    </row>
    <row r="872" spans="1:22" x14ac:dyDescent="0.3">
      <c r="A872">
        <v>11712</v>
      </c>
      <c r="B872">
        <v>56</v>
      </c>
      <c r="C872">
        <v>-27</v>
      </c>
      <c r="D872">
        <v>65</v>
      </c>
      <c r="E872">
        <f t="shared" si="234"/>
        <v>63.5</v>
      </c>
      <c r="F872">
        <f t="shared" si="235"/>
        <v>-27.791666666666668</v>
      </c>
      <c r="G872">
        <f t="shared" si="236"/>
        <v>64.208333333333329</v>
      </c>
      <c r="H872">
        <f t="shared" si="224"/>
        <v>-27</v>
      </c>
      <c r="I872">
        <f t="shared" si="225"/>
        <v>77</v>
      </c>
      <c r="J872">
        <f t="shared" si="226"/>
        <v>-29</v>
      </c>
      <c r="K872">
        <f t="shared" si="237"/>
        <v>0</v>
      </c>
      <c r="L872">
        <f t="shared" si="238"/>
        <v>0</v>
      </c>
      <c r="M872">
        <f t="shared" si="239"/>
        <v>0</v>
      </c>
      <c r="N872">
        <f t="shared" si="227"/>
        <v>0</v>
      </c>
      <c r="O872">
        <f t="shared" si="228"/>
        <v>0</v>
      </c>
      <c r="P872">
        <f t="shared" si="229"/>
        <v>1</v>
      </c>
      <c r="Q872">
        <f t="shared" si="230"/>
        <v>11685</v>
      </c>
      <c r="R872">
        <f t="shared" si="230"/>
        <v>11699</v>
      </c>
      <c r="S872">
        <f t="shared" si="230"/>
        <v>11712</v>
      </c>
      <c r="T872">
        <f t="shared" si="231"/>
        <v>37</v>
      </c>
      <c r="U872">
        <f t="shared" si="232"/>
        <v>36</v>
      </c>
      <c r="V872">
        <f t="shared" si="233"/>
        <v>37</v>
      </c>
    </row>
    <row r="873" spans="1:22" x14ac:dyDescent="0.3">
      <c r="A873">
        <v>11725</v>
      </c>
      <c r="B873">
        <v>49</v>
      </c>
      <c r="C873">
        <v>41</v>
      </c>
      <c r="D873">
        <v>54</v>
      </c>
      <c r="E873">
        <f t="shared" si="234"/>
        <v>61.166666666666664</v>
      </c>
      <c r="F873">
        <f t="shared" si="235"/>
        <v>16</v>
      </c>
      <c r="G873">
        <f t="shared" si="236"/>
        <v>59.375</v>
      </c>
      <c r="H873">
        <f t="shared" si="224"/>
        <v>-7</v>
      </c>
      <c r="I873">
        <f t="shared" si="225"/>
        <v>68</v>
      </c>
      <c r="J873">
        <f t="shared" si="226"/>
        <v>-11</v>
      </c>
      <c r="K873">
        <f t="shared" si="237"/>
        <v>0</v>
      </c>
      <c r="L873">
        <f t="shared" si="238"/>
        <v>0</v>
      </c>
      <c r="M873">
        <f t="shared" si="239"/>
        <v>0</v>
      </c>
      <c r="N873">
        <f t="shared" si="227"/>
        <v>0</v>
      </c>
      <c r="O873">
        <f t="shared" si="228"/>
        <v>0</v>
      </c>
      <c r="P873">
        <f t="shared" si="229"/>
        <v>0</v>
      </c>
      <c r="Q873">
        <f t="shared" si="230"/>
        <v>11685</v>
      </c>
      <c r="R873">
        <f t="shared" si="230"/>
        <v>11699</v>
      </c>
      <c r="S873">
        <f t="shared" si="230"/>
        <v>11712</v>
      </c>
      <c r="T873">
        <f t="shared" si="231"/>
        <v>37</v>
      </c>
      <c r="U873">
        <f t="shared" si="232"/>
        <v>36</v>
      </c>
      <c r="V873">
        <f t="shared" si="233"/>
        <v>37</v>
      </c>
    </row>
    <row r="874" spans="1:22" x14ac:dyDescent="0.3">
      <c r="A874">
        <v>11739</v>
      </c>
      <c r="B874">
        <v>58</v>
      </c>
      <c r="C874">
        <v>88</v>
      </c>
      <c r="D874">
        <v>45</v>
      </c>
      <c r="E874">
        <f t="shared" si="234"/>
        <v>60.25</v>
      </c>
      <c r="F874">
        <f t="shared" si="235"/>
        <v>47.5</v>
      </c>
      <c r="G874">
        <f t="shared" si="236"/>
        <v>57.208333333333336</v>
      </c>
      <c r="H874">
        <f t="shared" si="224"/>
        <v>9</v>
      </c>
      <c r="I874">
        <f t="shared" si="225"/>
        <v>47</v>
      </c>
      <c r="J874">
        <f t="shared" si="226"/>
        <v>-9</v>
      </c>
      <c r="K874">
        <f t="shared" si="237"/>
        <v>1</v>
      </c>
      <c r="L874">
        <f t="shared" si="238"/>
        <v>0</v>
      </c>
      <c r="M874">
        <f t="shared" si="239"/>
        <v>0</v>
      </c>
      <c r="N874">
        <f t="shared" si="227"/>
        <v>0</v>
      </c>
      <c r="O874">
        <f t="shared" si="228"/>
        <v>0</v>
      </c>
      <c r="P874">
        <f t="shared" si="229"/>
        <v>0</v>
      </c>
      <c r="Q874">
        <f t="shared" si="230"/>
        <v>11685</v>
      </c>
      <c r="R874">
        <f t="shared" si="230"/>
        <v>11699</v>
      </c>
      <c r="S874">
        <f t="shared" si="230"/>
        <v>11712</v>
      </c>
      <c r="T874">
        <f t="shared" si="231"/>
        <v>37</v>
      </c>
      <c r="U874">
        <f t="shared" si="232"/>
        <v>36</v>
      </c>
      <c r="V874">
        <f t="shared" si="233"/>
        <v>37</v>
      </c>
    </row>
    <row r="875" spans="1:22" x14ac:dyDescent="0.3">
      <c r="A875">
        <v>11752</v>
      </c>
      <c r="B875">
        <v>60</v>
      </c>
      <c r="C875">
        <v>90</v>
      </c>
      <c r="D875">
        <v>59</v>
      </c>
      <c r="E875">
        <f t="shared" si="234"/>
        <v>61.208333333333336</v>
      </c>
      <c r="F875">
        <f t="shared" si="235"/>
        <v>55.75</v>
      </c>
      <c r="G875">
        <f t="shared" si="236"/>
        <v>58.5</v>
      </c>
      <c r="H875">
        <f t="shared" si="224"/>
        <v>2</v>
      </c>
      <c r="I875">
        <f t="shared" si="225"/>
        <v>2</v>
      </c>
      <c r="J875">
        <f t="shared" si="226"/>
        <v>14</v>
      </c>
      <c r="K875">
        <f t="shared" si="237"/>
        <v>1</v>
      </c>
      <c r="L875">
        <f t="shared" si="238"/>
        <v>1</v>
      </c>
      <c r="M875">
        <f t="shared" si="239"/>
        <v>1</v>
      </c>
      <c r="N875">
        <f t="shared" si="227"/>
        <v>0</v>
      </c>
      <c r="O875">
        <f t="shared" si="228"/>
        <v>0</v>
      </c>
      <c r="P875">
        <f t="shared" si="229"/>
        <v>0</v>
      </c>
      <c r="Q875">
        <f t="shared" si="230"/>
        <v>11685</v>
      </c>
      <c r="R875">
        <f t="shared" si="230"/>
        <v>11699</v>
      </c>
      <c r="S875">
        <f t="shared" si="230"/>
        <v>11712</v>
      </c>
      <c r="T875">
        <f t="shared" si="231"/>
        <v>37</v>
      </c>
      <c r="U875">
        <f t="shared" si="232"/>
        <v>36</v>
      </c>
      <c r="V875">
        <f t="shared" si="233"/>
        <v>37</v>
      </c>
    </row>
    <row r="876" spans="1:22" x14ac:dyDescent="0.3">
      <c r="A876">
        <v>11766</v>
      </c>
      <c r="B876">
        <v>60</v>
      </c>
      <c r="C876">
        <v>74</v>
      </c>
      <c r="D876">
        <v>67</v>
      </c>
      <c r="E876">
        <f t="shared" si="234"/>
        <v>59.25</v>
      </c>
      <c r="F876">
        <f t="shared" si="235"/>
        <v>48.208333333333336</v>
      </c>
      <c r="G876">
        <f t="shared" si="236"/>
        <v>57.833333333333336</v>
      </c>
      <c r="H876">
        <f t="shared" si="224"/>
        <v>0</v>
      </c>
      <c r="I876">
        <f t="shared" si="225"/>
        <v>-16</v>
      </c>
      <c r="J876">
        <f t="shared" si="226"/>
        <v>8</v>
      </c>
      <c r="K876">
        <f t="shared" si="237"/>
        <v>1</v>
      </c>
      <c r="L876">
        <f t="shared" si="238"/>
        <v>0</v>
      </c>
      <c r="M876">
        <f t="shared" si="239"/>
        <v>1</v>
      </c>
      <c r="N876">
        <f t="shared" si="227"/>
        <v>0</v>
      </c>
      <c r="O876">
        <f t="shared" si="228"/>
        <v>1</v>
      </c>
      <c r="P876">
        <f t="shared" si="229"/>
        <v>0</v>
      </c>
      <c r="Q876">
        <f t="shared" si="230"/>
        <v>11685</v>
      </c>
      <c r="R876">
        <f t="shared" si="230"/>
        <v>11766</v>
      </c>
      <c r="S876">
        <f t="shared" si="230"/>
        <v>11712</v>
      </c>
      <c r="T876">
        <f t="shared" si="231"/>
        <v>37</v>
      </c>
      <c r="U876">
        <f t="shared" si="232"/>
        <v>15</v>
      </c>
      <c r="V876">
        <f t="shared" si="233"/>
        <v>37</v>
      </c>
    </row>
    <row r="877" spans="1:22" x14ac:dyDescent="0.3">
      <c r="A877">
        <v>11780</v>
      </c>
      <c r="B877">
        <v>59</v>
      </c>
      <c r="C877">
        <v>49</v>
      </c>
      <c r="D877">
        <v>64</v>
      </c>
      <c r="E877">
        <f t="shared" si="234"/>
        <v>62.708333333333336</v>
      </c>
      <c r="F877">
        <f t="shared" si="235"/>
        <v>24.458333333333332</v>
      </c>
      <c r="G877">
        <f t="shared" si="236"/>
        <v>55.291666666666664</v>
      </c>
      <c r="H877">
        <f t="shared" si="224"/>
        <v>-1</v>
      </c>
      <c r="I877">
        <f t="shared" si="225"/>
        <v>-25</v>
      </c>
      <c r="J877">
        <f t="shared" si="226"/>
        <v>-3</v>
      </c>
      <c r="K877">
        <f t="shared" si="237"/>
        <v>0</v>
      </c>
      <c r="L877">
        <f t="shared" si="238"/>
        <v>0</v>
      </c>
      <c r="M877">
        <f t="shared" si="239"/>
        <v>0</v>
      </c>
      <c r="N877">
        <f t="shared" si="227"/>
        <v>1</v>
      </c>
      <c r="O877">
        <f t="shared" si="228"/>
        <v>0</v>
      </c>
      <c r="P877">
        <f t="shared" si="229"/>
        <v>1</v>
      </c>
      <c r="Q877">
        <f t="shared" si="230"/>
        <v>11780</v>
      </c>
      <c r="R877">
        <f t="shared" si="230"/>
        <v>11766</v>
      </c>
      <c r="S877">
        <f t="shared" si="230"/>
        <v>11780</v>
      </c>
      <c r="T877">
        <f t="shared" si="231"/>
        <v>11</v>
      </c>
      <c r="U877">
        <f t="shared" si="232"/>
        <v>15</v>
      </c>
      <c r="V877">
        <f t="shared" si="233"/>
        <v>15</v>
      </c>
    </row>
    <row r="878" spans="1:22" x14ac:dyDescent="0.3">
      <c r="A878">
        <v>11793</v>
      </c>
      <c r="B878">
        <v>66</v>
      </c>
      <c r="C878">
        <v>9</v>
      </c>
      <c r="D878">
        <v>50</v>
      </c>
      <c r="E878">
        <f t="shared" si="234"/>
        <v>67.25</v>
      </c>
      <c r="F878">
        <f t="shared" si="235"/>
        <v>-12.291666666666666</v>
      </c>
      <c r="G878">
        <f t="shared" si="236"/>
        <v>50.208333333333336</v>
      </c>
      <c r="H878">
        <f t="shared" si="224"/>
        <v>7</v>
      </c>
      <c r="I878">
        <f t="shared" si="225"/>
        <v>-40</v>
      </c>
      <c r="J878">
        <f t="shared" si="226"/>
        <v>-14</v>
      </c>
      <c r="K878">
        <f t="shared" si="237"/>
        <v>1</v>
      </c>
      <c r="L878">
        <f t="shared" si="238"/>
        <v>0</v>
      </c>
      <c r="M878">
        <f t="shared" si="239"/>
        <v>0</v>
      </c>
      <c r="N878">
        <f t="shared" si="227"/>
        <v>0</v>
      </c>
      <c r="O878">
        <f t="shared" si="228"/>
        <v>0</v>
      </c>
      <c r="P878">
        <f t="shared" si="229"/>
        <v>0</v>
      </c>
      <c r="Q878">
        <f t="shared" si="230"/>
        <v>11780</v>
      </c>
      <c r="R878">
        <f t="shared" si="230"/>
        <v>11766</v>
      </c>
      <c r="S878">
        <f t="shared" si="230"/>
        <v>11780</v>
      </c>
      <c r="T878">
        <f t="shared" si="231"/>
        <v>11</v>
      </c>
      <c r="U878">
        <f t="shared" si="232"/>
        <v>15</v>
      </c>
      <c r="V878">
        <f t="shared" si="233"/>
        <v>15</v>
      </c>
    </row>
    <row r="879" spans="1:22" x14ac:dyDescent="0.3">
      <c r="A879">
        <v>11806</v>
      </c>
      <c r="B879">
        <v>96</v>
      </c>
      <c r="C879">
        <v>-88</v>
      </c>
      <c r="D879">
        <v>39</v>
      </c>
      <c r="E879">
        <f t="shared" si="234"/>
        <v>71.708333333333329</v>
      </c>
      <c r="F879">
        <f t="shared" si="235"/>
        <v>-59.25</v>
      </c>
      <c r="G879">
        <f t="shared" si="236"/>
        <v>44.75</v>
      </c>
      <c r="H879">
        <f t="shared" si="224"/>
        <v>30</v>
      </c>
      <c r="I879">
        <f t="shared" si="225"/>
        <v>-97</v>
      </c>
      <c r="J879">
        <f t="shared" si="226"/>
        <v>-11</v>
      </c>
      <c r="K879">
        <f t="shared" si="237"/>
        <v>1</v>
      </c>
      <c r="L879">
        <f t="shared" si="238"/>
        <v>0</v>
      </c>
      <c r="M879">
        <f t="shared" si="239"/>
        <v>0</v>
      </c>
      <c r="N879">
        <f t="shared" si="227"/>
        <v>0</v>
      </c>
      <c r="O879">
        <f t="shared" si="228"/>
        <v>0</v>
      </c>
      <c r="P879">
        <f t="shared" si="229"/>
        <v>0</v>
      </c>
      <c r="Q879">
        <f t="shared" si="230"/>
        <v>11780</v>
      </c>
      <c r="R879">
        <f t="shared" si="230"/>
        <v>11766</v>
      </c>
      <c r="S879">
        <f t="shared" si="230"/>
        <v>11780</v>
      </c>
      <c r="T879">
        <f t="shared" si="231"/>
        <v>11</v>
      </c>
      <c r="U879">
        <f t="shared" si="232"/>
        <v>15</v>
      </c>
      <c r="V879">
        <f t="shared" si="233"/>
        <v>15</v>
      </c>
    </row>
    <row r="880" spans="1:22" x14ac:dyDescent="0.3">
      <c r="A880">
        <v>11820</v>
      </c>
      <c r="B880">
        <v>17</v>
      </c>
      <c r="C880">
        <v>-111</v>
      </c>
      <c r="D880">
        <v>12</v>
      </c>
      <c r="E880">
        <f t="shared" si="234"/>
        <v>63</v>
      </c>
      <c r="F880">
        <f t="shared" si="235"/>
        <v>-90.208333333333329</v>
      </c>
      <c r="G880">
        <f t="shared" si="236"/>
        <v>40.583333333333336</v>
      </c>
      <c r="H880">
        <f t="shared" si="224"/>
        <v>-79</v>
      </c>
      <c r="I880">
        <f t="shared" si="225"/>
        <v>-23</v>
      </c>
      <c r="J880">
        <f t="shared" si="226"/>
        <v>-27</v>
      </c>
      <c r="K880">
        <f t="shared" si="237"/>
        <v>0</v>
      </c>
      <c r="L880">
        <f t="shared" si="238"/>
        <v>0</v>
      </c>
      <c r="M880">
        <f t="shared" si="239"/>
        <v>0</v>
      </c>
      <c r="N880">
        <f t="shared" si="227"/>
        <v>1</v>
      </c>
      <c r="O880">
        <f t="shared" si="228"/>
        <v>0</v>
      </c>
      <c r="P880">
        <f t="shared" si="229"/>
        <v>0</v>
      </c>
      <c r="Q880">
        <f t="shared" si="230"/>
        <v>11820</v>
      </c>
      <c r="R880">
        <f t="shared" si="230"/>
        <v>11766</v>
      </c>
      <c r="S880">
        <f t="shared" si="230"/>
        <v>11780</v>
      </c>
      <c r="T880">
        <f t="shared" si="231"/>
        <v>25</v>
      </c>
      <c r="U880">
        <f t="shared" si="232"/>
        <v>15</v>
      </c>
      <c r="V880">
        <f t="shared" si="233"/>
        <v>15</v>
      </c>
    </row>
    <row r="881" spans="1:22" x14ac:dyDescent="0.3">
      <c r="A881">
        <v>11833</v>
      </c>
      <c r="B881">
        <v>93</v>
      </c>
      <c r="C881">
        <v>-159</v>
      </c>
      <c r="D881">
        <v>40</v>
      </c>
      <c r="E881">
        <f t="shared" si="234"/>
        <v>77.541666666666671</v>
      </c>
      <c r="F881">
        <f t="shared" si="235"/>
        <v>-109.41666666666667</v>
      </c>
      <c r="G881">
        <f t="shared" si="236"/>
        <v>50.375</v>
      </c>
      <c r="H881">
        <f t="shared" si="224"/>
        <v>76</v>
      </c>
      <c r="I881">
        <f t="shared" si="225"/>
        <v>-48</v>
      </c>
      <c r="J881">
        <f t="shared" si="226"/>
        <v>28</v>
      </c>
      <c r="K881">
        <f t="shared" si="237"/>
        <v>1</v>
      </c>
      <c r="L881">
        <f t="shared" si="238"/>
        <v>0</v>
      </c>
      <c r="M881">
        <f t="shared" si="239"/>
        <v>1</v>
      </c>
      <c r="N881">
        <f t="shared" si="227"/>
        <v>0</v>
      </c>
      <c r="O881">
        <f t="shared" si="228"/>
        <v>0</v>
      </c>
      <c r="P881">
        <f t="shared" si="229"/>
        <v>0</v>
      </c>
      <c r="Q881">
        <f t="shared" si="230"/>
        <v>11820</v>
      </c>
      <c r="R881">
        <f t="shared" si="230"/>
        <v>11766</v>
      </c>
      <c r="S881">
        <f t="shared" si="230"/>
        <v>11780</v>
      </c>
      <c r="T881">
        <f t="shared" si="231"/>
        <v>25</v>
      </c>
      <c r="U881">
        <f t="shared" si="232"/>
        <v>15</v>
      </c>
      <c r="V881">
        <f t="shared" si="233"/>
        <v>15</v>
      </c>
    </row>
    <row r="882" spans="1:22" x14ac:dyDescent="0.3">
      <c r="A882">
        <v>11847</v>
      </c>
      <c r="B882">
        <v>101</v>
      </c>
      <c r="C882">
        <v>-156</v>
      </c>
      <c r="D882">
        <v>91</v>
      </c>
      <c r="E882">
        <f t="shared" si="234"/>
        <v>84.75</v>
      </c>
      <c r="F882">
        <f t="shared" si="235"/>
        <v>-103.29166666666667</v>
      </c>
      <c r="G882">
        <f t="shared" si="236"/>
        <v>65.166666666666671</v>
      </c>
      <c r="H882">
        <f t="shared" si="224"/>
        <v>8</v>
      </c>
      <c r="I882">
        <f t="shared" si="225"/>
        <v>3</v>
      </c>
      <c r="J882">
        <f t="shared" si="226"/>
        <v>51</v>
      </c>
      <c r="K882">
        <f t="shared" si="237"/>
        <v>1</v>
      </c>
      <c r="L882">
        <f t="shared" si="238"/>
        <v>1</v>
      </c>
      <c r="M882">
        <f t="shared" si="239"/>
        <v>1</v>
      </c>
      <c r="N882">
        <f t="shared" si="227"/>
        <v>0</v>
      </c>
      <c r="O882">
        <f t="shared" si="228"/>
        <v>0</v>
      </c>
      <c r="P882">
        <f t="shared" si="229"/>
        <v>0</v>
      </c>
      <c r="Q882">
        <f t="shared" si="230"/>
        <v>11820</v>
      </c>
      <c r="R882">
        <f t="shared" si="230"/>
        <v>11766</v>
      </c>
      <c r="S882">
        <f t="shared" si="230"/>
        <v>11780</v>
      </c>
      <c r="T882">
        <f t="shared" si="231"/>
        <v>25</v>
      </c>
      <c r="U882">
        <f t="shared" si="232"/>
        <v>15</v>
      </c>
      <c r="V882">
        <f t="shared" si="233"/>
        <v>15</v>
      </c>
    </row>
    <row r="883" spans="1:22" x14ac:dyDescent="0.3">
      <c r="A883">
        <v>11860</v>
      </c>
      <c r="B883">
        <v>96</v>
      </c>
      <c r="C883">
        <v>-98</v>
      </c>
      <c r="D883">
        <v>89</v>
      </c>
      <c r="E883">
        <f t="shared" si="234"/>
        <v>83.916666666666671</v>
      </c>
      <c r="F883">
        <f t="shared" si="235"/>
        <v>-71.916666666666671</v>
      </c>
      <c r="G883">
        <f t="shared" si="236"/>
        <v>68.25</v>
      </c>
      <c r="H883">
        <f t="shared" si="224"/>
        <v>-5</v>
      </c>
      <c r="I883">
        <f t="shared" si="225"/>
        <v>58</v>
      </c>
      <c r="J883">
        <f t="shared" si="226"/>
        <v>-2</v>
      </c>
      <c r="K883">
        <f t="shared" si="237"/>
        <v>0</v>
      </c>
      <c r="L883">
        <f t="shared" si="238"/>
        <v>0</v>
      </c>
      <c r="M883">
        <f t="shared" si="239"/>
        <v>0</v>
      </c>
      <c r="N883">
        <f t="shared" si="227"/>
        <v>1</v>
      </c>
      <c r="O883">
        <f t="shared" si="228"/>
        <v>1</v>
      </c>
      <c r="P883">
        <f t="shared" si="229"/>
        <v>1</v>
      </c>
      <c r="Q883">
        <f t="shared" si="230"/>
        <v>11860</v>
      </c>
      <c r="R883">
        <f t="shared" si="230"/>
        <v>11860</v>
      </c>
      <c r="S883">
        <f t="shared" si="230"/>
        <v>11860</v>
      </c>
      <c r="T883">
        <f t="shared" si="231"/>
        <v>25</v>
      </c>
      <c r="U883">
        <f t="shared" si="232"/>
        <v>11</v>
      </c>
      <c r="V883">
        <f t="shared" si="233"/>
        <v>13</v>
      </c>
    </row>
    <row r="884" spans="1:22" x14ac:dyDescent="0.3">
      <c r="A884">
        <v>11874</v>
      </c>
      <c r="B884">
        <v>71</v>
      </c>
      <c r="C884">
        <v>-20</v>
      </c>
      <c r="D884">
        <v>60</v>
      </c>
      <c r="E884">
        <f t="shared" si="234"/>
        <v>73.958333333333329</v>
      </c>
      <c r="F884">
        <f t="shared" si="235"/>
        <v>-24.833333333333332</v>
      </c>
      <c r="G884">
        <f t="shared" si="236"/>
        <v>61</v>
      </c>
      <c r="H884">
        <f t="shared" si="224"/>
        <v>-25</v>
      </c>
      <c r="I884">
        <f t="shared" si="225"/>
        <v>78</v>
      </c>
      <c r="J884">
        <f t="shared" si="226"/>
        <v>-29</v>
      </c>
      <c r="K884">
        <f t="shared" si="237"/>
        <v>0</v>
      </c>
      <c r="L884">
        <f t="shared" si="238"/>
        <v>0</v>
      </c>
      <c r="M884">
        <f t="shared" si="239"/>
        <v>0</v>
      </c>
      <c r="N884">
        <f t="shared" si="227"/>
        <v>0</v>
      </c>
      <c r="O884">
        <f t="shared" si="228"/>
        <v>0</v>
      </c>
      <c r="P884">
        <f t="shared" si="229"/>
        <v>0</v>
      </c>
      <c r="Q884">
        <f t="shared" si="230"/>
        <v>11860</v>
      </c>
      <c r="R884">
        <f t="shared" si="230"/>
        <v>11860</v>
      </c>
      <c r="S884">
        <f t="shared" si="230"/>
        <v>11860</v>
      </c>
      <c r="T884">
        <f t="shared" si="231"/>
        <v>25</v>
      </c>
      <c r="U884">
        <f t="shared" si="232"/>
        <v>11</v>
      </c>
      <c r="V884">
        <f t="shared" si="233"/>
        <v>13</v>
      </c>
    </row>
    <row r="885" spans="1:22" x14ac:dyDescent="0.3">
      <c r="A885">
        <v>11887</v>
      </c>
      <c r="B885">
        <v>65</v>
      </c>
      <c r="C885">
        <v>48</v>
      </c>
      <c r="D885">
        <v>47</v>
      </c>
      <c r="E885">
        <f t="shared" si="234"/>
        <v>70.666666666666671</v>
      </c>
      <c r="F885">
        <f t="shared" si="235"/>
        <v>19.083333333333332</v>
      </c>
      <c r="G885">
        <f t="shared" si="236"/>
        <v>55.666666666666664</v>
      </c>
      <c r="H885">
        <f t="shared" si="224"/>
        <v>-6</v>
      </c>
      <c r="I885">
        <f t="shared" si="225"/>
        <v>68</v>
      </c>
      <c r="J885">
        <f t="shared" si="226"/>
        <v>-13</v>
      </c>
      <c r="K885">
        <f t="shared" si="237"/>
        <v>0</v>
      </c>
      <c r="L885">
        <f t="shared" si="238"/>
        <v>0</v>
      </c>
      <c r="M885">
        <f t="shared" si="239"/>
        <v>0</v>
      </c>
      <c r="N885">
        <f t="shared" si="227"/>
        <v>0</v>
      </c>
      <c r="O885">
        <f t="shared" si="228"/>
        <v>0</v>
      </c>
      <c r="P885">
        <f t="shared" si="229"/>
        <v>0</v>
      </c>
      <c r="Q885">
        <f t="shared" si="230"/>
        <v>11860</v>
      </c>
      <c r="R885">
        <f t="shared" si="230"/>
        <v>11860</v>
      </c>
      <c r="S885">
        <f t="shared" si="230"/>
        <v>11860</v>
      </c>
      <c r="T885">
        <f t="shared" si="231"/>
        <v>25</v>
      </c>
      <c r="U885">
        <f t="shared" si="232"/>
        <v>11</v>
      </c>
      <c r="V885">
        <f t="shared" si="233"/>
        <v>13</v>
      </c>
    </row>
    <row r="886" spans="1:22" x14ac:dyDescent="0.3">
      <c r="A886">
        <v>11900</v>
      </c>
      <c r="B886">
        <v>67</v>
      </c>
      <c r="C886">
        <v>90</v>
      </c>
      <c r="D886">
        <v>40</v>
      </c>
      <c r="E886">
        <f t="shared" si="234"/>
        <v>67.208333333333329</v>
      </c>
      <c r="F886">
        <f t="shared" si="235"/>
        <v>49.583333333333336</v>
      </c>
      <c r="G886">
        <f t="shared" si="236"/>
        <v>53.958333333333336</v>
      </c>
      <c r="H886">
        <f t="shared" si="224"/>
        <v>2</v>
      </c>
      <c r="I886">
        <f t="shared" si="225"/>
        <v>42</v>
      </c>
      <c r="J886">
        <f t="shared" si="226"/>
        <v>-7</v>
      </c>
      <c r="K886">
        <f t="shared" si="237"/>
        <v>1</v>
      </c>
      <c r="L886">
        <f t="shared" si="238"/>
        <v>0</v>
      </c>
      <c r="M886">
        <f t="shared" si="239"/>
        <v>0</v>
      </c>
      <c r="N886">
        <f t="shared" si="227"/>
        <v>0</v>
      </c>
      <c r="O886">
        <f t="shared" si="228"/>
        <v>0</v>
      </c>
      <c r="P886">
        <f t="shared" si="229"/>
        <v>0</v>
      </c>
      <c r="Q886">
        <f t="shared" si="230"/>
        <v>11860</v>
      </c>
      <c r="R886">
        <f t="shared" si="230"/>
        <v>11860</v>
      </c>
      <c r="S886">
        <f t="shared" si="230"/>
        <v>11860</v>
      </c>
      <c r="T886">
        <f t="shared" si="231"/>
        <v>25</v>
      </c>
      <c r="U886">
        <f t="shared" si="232"/>
        <v>11</v>
      </c>
      <c r="V886">
        <f t="shared" si="233"/>
        <v>13</v>
      </c>
    </row>
    <row r="887" spans="1:22" x14ac:dyDescent="0.3">
      <c r="A887">
        <v>11914</v>
      </c>
      <c r="B887">
        <v>62</v>
      </c>
      <c r="C887">
        <v>93</v>
      </c>
      <c r="D887">
        <v>57</v>
      </c>
      <c r="E887">
        <f t="shared" si="234"/>
        <v>64.125</v>
      </c>
      <c r="F887">
        <f t="shared" si="235"/>
        <v>57.708333333333336</v>
      </c>
      <c r="G887">
        <f t="shared" si="236"/>
        <v>57.291666666666664</v>
      </c>
      <c r="H887">
        <f t="shared" si="224"/>
        <v>-5</v>
      </c>
      <c r="I887">
        <f t="shared" si="225"/>
        <v>3</v>
      </c>
      <c r="J887">
        <f t="shared" si="226"/>
        <v>17</v>
      </c>
      <c r="K887">
        <f t="shared" si="237"/>
        <v>0</v>
      </c>
      <c r="L887">
        <f t="shared" si="238"/>
        <v>1</v>
      </c>
      <c r="M887">
        <f t="shared" si="239"/>
        <v>1</v>
      </c>
      <c r="N887">
        <f t="shared" si="227"/>
        <v>1</v>
      </c>
      <c r="O887">
        <f t="shared" si="228"/>
        <v>0</v>
      </c>
      <c r="P887">
        <f t="shared" si="229"/>
        <v>0</v>
      </c>
      <c r="Q887">
        <f t="shared" si="230"/>
        <v>11914</v>
      </c>
      <c r="R887">
        <f t="shared" si="230"/>
        <v>11860</v>
      </c>
      <c r="S887">
        <f t="shared" si="230"/>
        <v>11860</v>
      </c>
      <c r="T887">
        <f t="shared" si="231"/>
        <v>19</v>
      </c>
      <c r="U887">
        <f t="shared" si="232"/>
        <v>11</v>
      </c>
      <c r="V887">
        <f t="shared" si="233"/>
        <v>13</v>
      </c>
    </row>
    <row r="888" spans="1:22" x14ac:dyDescent="0.3">
      <c r="A888">
        <v>11928</v>
      </c>
      <c r="B888">
        <v>55</v>
      </c>
      <c r="C888">
        <v>73</v>
      </c>
      <c r="D888">
        <v>69</v>
      </c>
      <c r="E888">
        <f t="shared" si="234"/>
        <v>61.958333333333336</v>
      </c>
      <c r="F888">
        <f t="shared" si="235"/>
        <v>48.208333333333336</v>
      </c>
      <c r="G888">
        <f t="shared" si="236"/>
        <v>60.875</v>
      </c>
      <c r="H888">
        <f t="shared" si="224"/>
        <v>-7</v>
      </c>
      <c r="I888">
        <f t="shared" si="225"/>
        <v>-20</v>
      </c>
      <c r="J888">
        <f t="shared" si="226"/>
        <v>12</v>
      </c>
      <c r="K888">
        <f t="shared" si="237"/>
        <v>0</v>
      </c>
      <c r="L888">
        <f t="shared" si="238"/>
        <v>0</v>
      </c>
      <c r="M888">
        <f t="shared" si="239"/>
        <v>1</v>
      </c>
      <c r="N888">
        <f t="shared" si="227"/>
        <v>0</v>
      </c>
      <c r="O888">
        <f t="shared" si="228"/>
        <v>1</v>
      </c>
      <c r="P888">
        <f t="shared" si="229"/>
        <v>0</v>
      </c>
      <c r="Q888">
        <f t="shared" si="230"/>
        <v>11914</v>
      </c>
      <c r="R888">
        <f t="shared" si="230"/>
        <v>11928</v>
      </c>
      <c r="S888">
        <f t="shared" si="230"/>
        <v>11860</v>
      </c>
      <c r="T888">
        <f t="shared" si="231"/>
        <v>19</v>
      </c>
      <c r="U888">
        <f t="shared" si="232"/>
        <v>15</v>
      </c>
      <c r="V888">
        <f t="shared" si="233"/>
        <v>13</v>
      </c>
    </row>
    <row r="889" spans="1:22" x14ac:dyDescent="0.3">
      <c r="A889">
        <v>11941</v>
      </c>
      <c r="B889">
        <v>59</v>
      </c>
      <c r="C889">
        <v>46</v>
      </c>
      <c r="D889">
        <v>68</v>
      </c>
      <c r="E889">
        <f t="shared" si="234"/>
        <v>63.791666666666664</v>
      </c>
      <c r="F889">
        <f t="shared" si="235"/>
        <v>20.958333333333332</v>
      </c>
      <c r="G889">
        <f t="shared" si="236"/>
        <v>60.458333333333336</v>
      </c>
      <c r="H889">
        <f t="shared" si="224"/>
        <v>4</v>
      </c>
      <c r="I889">
        <f t="shared" si="225"/>
        <v>-27</v>
      </c>
      <c r="J889">
        <f t="shared" si="226"/>
        <v>-1</v>
      </c>
      <c r="K889">
        <f t="shared" si="237"/>
        <v>1</v>
      </c>
      <c r="L889">
        <f t="shared" si="238"/>
        <v>0</v>
      </c>
      <c r="M889">
        <f t="shared" si="239"/>
        <v>0</v>
      </c>
      <c r="N889">
        <f t="shared" si="227"/>
        <v>0</v>
      </c>
      <c r="O889">
        <f t="shared" si="228"/>
        <v>0</v>
      </c>
      <c r="P889">
        <f t="shared" si="229"/>
        <v>1</v>
      </c>
      <c r="Q889">
        <f t="shared" si="230"/>
        <v>11914</v>
      </c>
      <c r="R889">
        <f t="shared" si="230"/>
        <v>11928</v>
      </c>
      <c r="S889">
        <f t="shared" si="230"/>
        <v>11941</v>
      </c>
      <c r="T889">
        <f t="shared" si="231"/>
        <v>19</v>
      </c>
      <c r="U889">
        <f t="shared" si="232"/>
        <v>15</v>
      </c>
      <c r="V889">
        <f t="shared" si="233"/>
        <v>12</v>
      </c>
    </row>
    <row r="890" spans="1:22" x14ac:dyDescent="0.3">
      <c r="A890">
        <v>11955</v>
      </c>
      <c r="B890">
        <v>61</v>
      </c>
      <c r="C890">
        <v>8</v>
      </c>
      <c r="D890">
        <v>53</v>
      </c>
      <c r="E890">
        <f t="shared" si="234"/>
        <v>69.208333333333329</v>
      </c>
      <c r="F890">
        <f t="shared" si="235"/>
        <v>-16.791666666666668</v>
      </c>
      <c r="G890">
        <f t="shared" si="236"/>
        <v>58.625</v>
      </c>
      <c r="H890">
        <f t="shared" si="224"/>
        <v>2</v>
      </c>
      <c r="I890">
        <f t="shared" si="225"/>
        <v>-38</v>
      </c>
      <c r="J890">
        <f t="shared" si="226"/>
        <v>-15</v>
      </c>
      <c r="K890">
        <f t="shared" si="237"/>
        <v>0</v>
      </c>
      <c r="L890">
        <f t="shared" si="238"/>
        <v>0</v>
      </c>
      <c r="M890">
        <f t="shared" si="239"/>
        <v>0</v>
      </c>
      <c r="N890">
        <f t="shared" si="227"/>
        <v>1</v>
      </c>
      <c r="O890">
        <f t="shared" si="228"/>
        <v>0</v>
      </c>
      <c r="P890">
        <f t="shared" si="229"/>
        <v>0</v>
      </c>
      <c r="Q890">
        <f t="shared" si="230"/>
        <v>11955</v>
      </c>
      <c r="R890">
        <f t="shared" si="230"/>
        <v>11928</v>
      </c>
      <c r="S890">
        <f t="shared" si="230"/>
        <v>11941</v>
      </c>
      <c r="T890">
        <f t="shared" si="231"/>
        <v>24</v>
      </c>
      <c r="U890">
        <f t="shared" si="232"/>
        <v>15</v>
      </c>
      <c r="V890">
        <f t="shared" si="233"/>
        <v>12</v>
      </c>
    </row>
    <row r="891" spans="1:22" x14ac:dyDescent="0.3">
      <c r="A891">
        <v>11968</v>
      </c>
      <c r="B891">
        <v>79</v>
      </c>
      <c r="C891">
        <v>-89</v>
      </c>
      <c r="D891">
        <v>51</v>
      </c>
      <c r="E891">
        <f t="shared" si="234"/>
        <v>77.666666666666671</v>
      </c>
      <c r="F891">
        <f t="shared" si="235"/>
        <v>-66.25</v>
      </c>
      <c r="G891">
        <f t="shared" si="236"/>
        <v>58.958333333333336</v>
      </c>
      <c r="H891">
        <f t="shared" si="224"/>
        <v>18</v>
      </c>
      <c r="I891">
        <f t="shared" si="225"/>
        <v>-97</v>
      </c>
      <c r="J891">
        <f t="shared" si="226"/>
        <v>-2</v>
      </c>
      <c r="K891">
        <f t="shared" si="237"/>
        <v>0</v>
      </c>
      <c r="L891">
        <f t="shared" si="238"/>
        <v>0</v>
      </c>
      <c r="M891">
        <f t="shared" si="239"/>
        <v>0</v>
      </c>
      <c r="N891">
        <f t="shared" si="227"/>
        <v>0</v>
      </c>
      <c r="O891">
        <f t="shared" si="228"/>
        <v>0</v>
      </c>
      <c r="P891">
        <f t="shared" si="229"/>
        <v>0</v>
      </c>
      <c r="Q891">
        <f t="shared" si="230"/>
        <v>11955</v>
      </c>
      <c r="R891">
        <f t="shared" si="230"/>
        <v>11928</v>
      </c>
      <c r="S891">
        <f t="shared" si="230"/>
        <v>11941</v>
      </c>
      <c r="T891">
        <f t="shared" si="231"/>
        <v>24</v>
      </c>
      <c r="U891">
        <f t="shared" si="232"/>
        <v>15</v>
      </c>
      <c r="V891">
        <f t="shared" si="233"/>
        <v>12</v>
      </c>
    </row>
    <row r="892" spans="1:22" x14ac:dyDescent="0.3">
      <c r="A892">
        <v>11981</v>
      </c>
      <c r="B892">
        <v>92</v>
      </c>
      <c r="C892">
        <v>-118</v>
      </c>
      <c r="D892">
        <v>65</v>
      </c>
      <c r="E892">
        <f t="shared" si="234"/>
        <v>84.625</v>
      </c>
      <c r="F892">
        <f t="shared" si="235"/>
        <v>-103.25</v>
      </c>
      <c r="G892">
        <f t="shared" si="236"/>
        <v>62.083333333333336</v>
      </c>
      <c r="H892">
        <f t="shared" si="224"/>
        <v>13</v>
      </c>
      <c r="I892">
        <f t="shared" si="225"/>
        <v>-29</v>
      </c>
      <c r="J892">
        <f t="shared" si="226"/>
        <v>14</v>
      </c>
      <c r="K892">
        <f t="shared" si="237"/>
        <v>1</v>
      </c>
      <c r="L892">
        <f t="shared" si="238"/>
        <v>0</v>
      </c>
      <c r="M892">
        <f t="shared" si="239"/>
        <v>1</v>
      </c>
      <c r="N892">
        <f t="shared" si="227"/>
        <v>0</v>
      </c>
      <c r="O892">
        <f t="shared" si="228"/>
        <v>0</v>
      </c>
      <c r="P892">
        <f t="shared" si="229"/>
        <v>0</v>
      </c>
      <c r="Q892">
        <f t="shared" si="230"/>
        <v>11955</v>
      </c>
      <c r="R892">
        <f t="shared" si="230"/>
        <v>11928</v>
      </c>
      <c r="S892">
        <f t="shared" si="230"/>
        <v>11941</v>
      </c>
      <c r="T892">
        <f t="shared" si="231"/>
        <v>24</v>
      </c>
      <c r="U892">
        <f t="shared" si="232"/>
        <v>15</v>
      </c>
      <c r="V892">
        <f t="shared" si="233"/>
        <v>12</v>
      </c>
    </row>
    <row r="893" spans="1:22" x14ac:dyDescent="0.3">
      <c r="A893">
        <v>11995</v>
      </c>
      <c r="B893">
        <v>89</v>
      </c>
      <c r="C893">
        <v>-217</v>
      </c>
      <c r="D893">
        <v>51</v>
      </c>
      <c r="E893">
        <f t="shared" si="234"/>
        <v>88.625</v>
      </c>
      <c r="F893">
        <f t="shared" si="235"/>
        <v>-131.54166666666666</v>
      </c>
      <c r="G893">
        <f t="shared" si="236"/>
        <v>63.416666666666664</v>
      </c>
      <c r="H893">
        <f t="shared" si="224"/>
        <v>-3</v>
      </c>
      <c r="I893">
        <f t="shared" si="225"/>
        <v>-99</v>
      </c>
      <c r="J893">
        <f t="shared" si="226"/>
        <v>-14</v>
      </c>
      <c r="K893">
        <f t="shared" si="237"/>
        <v>0</v>
      </c>
      <c r="L893">
        <f t="shared" si="238"/>
        <v>0</v>
      </c>
      <c r="M893">
        <f t="shared" si="239"/>
        <v>0</v>
      </c>
      <c r="N893">
        <f t="shared" si="227"/>
        <v>1</v>
      </c>
      <c r="O893">
        <f t="shared" si="228"/>
        <v>0</v>
      </c>
      <c r="P893">
        <f t="shared" si="229"/>
        <v>1</v>
      </c>
      <c r="Q893">
        <f t="shared" si="230"/>
        <v>11995</v>
      </c>
      <c r="R893">
        <f t="shared" si="230"/>
        <v>11928</v>
      </c>
      <c r="S893">
        <f t="shared" si="230"/>
        <v>11995</v>
      </c>
      <c r="T893">
        <f t="shared" si="231"/>
        <v>25</v>
      </c>
      <c r="U893">
        <f t="shared" si="232"/>
        <v>15</v>
      </c>
      <c r="V893">
        <f t="shared" si="233"/>
        <v>19</v>
      </c>
    </row>
    <row r="894" spans="1:22" x14ac:dyDescent="0.3">
      <c r="A894">
        <v>12008</v>
      </c>
      <c r="B894">
        <v>109</v>
      </c>
      <c r="C894">
        <v>-171</v>
      </c>
      <c r="D894">
        <v>91</v>
      </c>
      <c r="E894">
        <f t="shared" si="234"/>
        <v>92</v>
      </c>
      <c r="F894">
        <f t="shared" si="235"/>
        <v>-116.375</v>
      </c>
      <c r="G894">
        <f t="shared" si="236"/>
        <v>70.791666666666671</v>
      </c>
      <c r="H894">
        <f t="shared" si="224"/>
        <v>20</v>
      </c>
      <c r="I894">
        <f t="shared" si="225"/>
        <v>46</v>
      </c>
      <c r="J894">
        <f t="shared" si="226"/>
        <v>40</v>
      </c>
      <c r="K894">
        <f t="shared" si="237"/>
        <v>1</v>
      </c>
      <c r="L894">
        <f t="shared" si="238"/>
        <v>1</v>
      </c>
      <c r="M894">
        <f t="shared" si="239"/>
        <v>1</v>
      </c>
      <c r="N894">
        <f t="shared" si="227"/>
        <v>0</v>
      </c>
      <c r="O894">
        <f t="shared" si="228"/>
        <v>0</v>
      </c>
      <c r="P894">
        <f t="shared" si="229"/>
        <v>0</v>
      </c>
      <c r="Q894">
        <f t="shared" si="230"/>
        <v>11995</v>
      </c>
      <c r="R894">
        <f t="shared" si="230"/>
        <v>11928</v>
      </c>
      <c r="S894">
        <f t="shared" si="230"/>
        <v>11995</v>
      </c>
      <c r="T894">
        <f t="shared" si="231"/>
        <v>25</v>
      </c>
      <c r="U894">
        <f t="shared" si="232"/>
        <v>15</v>
      </c>
      <c r="V894">
        <f t="shared" si="233"/>
        <v>19</v>
      </c>
    </row>
    <row r="895" spans="1:22" x14ac:dyDescent="0.3">
      <c r="A895">
        <v>12022</v>
      </c>
      <c r="B895">
        <v>98</v>
      </c>
      <c r="C895">
        <v>-91</v>
      </c>
      <c r="D895">
        <v>80</v>
      </c>
      <c r="E895">
        <f t="shared" si="234"/>
        <v>87.375</v>
      </c>
      <c r="F895">
        <f t="shared" si="235"/>
        <v>-74.791666666666671</v>
      </c>
      <c r="G895">
        <f t="shared" si="236"/>
        <v>69</v>
      </c>
      <c r="H895">
        <f t="shared" si="224"/>
        <v>-11</v>
      </c>
      <c r="I895">
        <f t="shared" si="225"/>
        <v>80</v>
      </c>
      <c r="J895">
        <f t="shared" si="226"/>
        <v>-11</v>
      </c>
      <c r="K895">
        <f t="shared" si="237"/>
        <v>0</v>
      </c>
      <c r="L895">
        <f t="shared" si="238"/>
        <v>0</v>
      </c>
      <c r="M895">
        <f t="shared" si="239"/>
        <v>0</v>
      </c>
      <c r="N895">
        <f t="shared" si="227"/>
        <v>1</v>
      </c>
      <c r="O895">
        <f t="shared" si="228"/>
        <v>1</v>
      </c>
      <c r="P895">
        <f t="shared" si="229"/>
        <v>1</v>
      </c>
      <c r="Q895">
        <f t="shared" si="230"/>
        <v>12022</v>
      </c>
      <c r="R895">
        <f t="shared" si="230"/>
        <v>12022</v>
      </c>
      <c r="S895">
        <f t="shared" si="230"/>
        <v>12022</v>
      </c>
      <c r="T895">
        <f t="shared" si="231"/>
        <v>37</v>
      </c>
      <c r="U895">
        <f t="shared" si="232"/>
        <v>11</v>
      </c>
      <c r="V895">
        <f t="shared" si="233"/>
        <v>37</v>
      </c>
    </row>
    <row r="896" spans="1:22" x14ac:dyDescent="0.3">
      <c r="A896">
        <v>12036</v>
      </c>
      <c r="B896">
        <v>71</v>
      </c>
      <c r="C896">
        <v>-12</v>
      </c>
      <c r="D896">
        <v>57</v>
      </c>
      <c r="E896">
        <f t="shared" si="234"/>
        <v>76.916666666666671</v>
      </c>
      <c r="F896">
        <f t="shared" si="235"/>
        <v>-22.416666666666668</v>
      </c>
      <c r="G896">
        <f t="shared" si="236"/>
        <v>62.166666666666664</v>
      </c>
      <c r="H896">
        <f t="shared" si="224"/>
        <v>-27</v>
      </c>
      <c r="I896">
        <f t="shared" si="225"/>
        <v>79</v>
      </c>
      <c r="J896">
        <f t="shared" si="226"/>
        <v>-23</v>
      </c>
      <c r="K896">
        <f t="shared" si="237"/>
        <v>0</v>
      </c>
      <c r="L896">
        <f t="shared" si="238"/>
        <v>0</v>
      </c>
      <c r="M896">
        <f t="shared" si="239"/>
        <v>0</v>
      </c>
      <c r="N896">
        <f t="shared" si="227"/>
        <v>0</v>
      </c>
      <c r="O896">
        <f t="shared" si="228"/>
        <v>0</v>
      </c>
      <c r="P896">
        <f t="shared" si="229"/>
        <v>0</v>
      </c>
      <c r="Q896">
        <f t="shared" si="230"/>
        <v>12022</v>
      </c>
      <c r="R896">
        <f t="shared" si="230"/>
        <v>12022</v>
      </c>
      <c r="S896">
        <f t="shared" si="230"/>
        <v>12022</v>
      </c>
      <c r="T896">
        <f t="shared" si="231"/>
        <v>37</v>
      </c>
      <c r="U896">
        <f t="shared" si="232"/>
        <v>11</v>
      </c>
      <c r="V896">
        <f t="shared" si="233"/>
        <v>37</v>
      </c>
    </row>
    <row r="897" spans="1:22" x14ac:dyDescent="0.3">
      <c r="A897">
        <v>12049</v>
      </c>
      <c r="B897">
        <v>66</v>
      </c>
      <c r="C897">
        <v>53</v>
      </c>
      <c r="D897">
        <v>50</v>
      </c>
      <c r="E897">
        <f t="shared" si="234"/>
        <v>68.916666666666671</v>
      </c>
      <c r="F897">
        <f t="shared" si="235"/>
        <v>22.75</v>
      </c>
      <c r="G897">
        <f t="shared" si="236"/>
        <v>57.041666666666664</v>
      </c>
      <c r="H897">
        <f t="shared" si="224"/>
        <v>-5</v>
      </c>
      <c r="I897">
        <f t="shared" si="225"/>
        <v>65</v>
      </c>
      <c r="J897">
        <f t="shared" si="226"/>
        <v>-7</v>
      </c>
      <c r="K897">
        <f t="shared" si="237"/>
        <v>0</v>
      </c>
      <c r="L897">
        <f t="shared" si="238"/>
        <v>0</v>
      </c>
      <c r="M897">
        <f t="shared" si="239"/>
        <v>0</v>
      </c>
      <c r="N897">
        <f t="shared" si="227"/>
        <v>0</v>
      </c>
      <c r="O897">
        <f t="shared" si="228"/>
        <v>0</v>
      </c>
      <c r="P897">
        <f t="shared" si="229"/>
        <v>0</v>
      </c>
      <c r="Q897">
        <f t="shared" si="230"/>
        <v>12022</v>
      </c>
      <c r="R897">
        <f t="shared" si="230"/>
        <v>12022</v>
      </c>
      <c r="S897">
        <f t="shared" si="230"/>
        <v>12022</v>
      </c>
      <c r="T897">
        <f t="shared" si="231"/>
        <v>37</v>
      </c>
      <c r="U897">
        <f t="shared" si="232"/>
        <v>11</v>
      </c>
      <c r="V897">
        <f t="shared" si="233"/>
        <v>37</v>
      </c>
    </row>
    <row r="898" spans="1:22" x14ac:dyDescent="0.3">
      <c r="A898">
        <v>12062</v>
      </c>
      <c r="B898">
        <v>56</v>
      </c>
      <c r="C898">
        <v>95</v>
      </c>
      <c r="D898">
        <v>49</v>
      </c>
      <c r="E898">
        <f t="shared" si="234"/>
        <v>63.208333333333336</v>
      </c>
      <c r="F898">
        <f t="shared" si="235"/>
        <v>57.041666666666664</v>
      </c>
      <c r="G898">
        <f t="shared" si="236"/>
        <v>56.083333333333336</v>
      </c>
      <c r="H898">
        <f t="shared" si="224"/>
        <v>-10</v>
      </c>
      <c r="I898">
        <f t="shared" si="225"/>
        <v>42</v>
      </c>
      <c r="J898">
        <f t="shared" si="226"/>
        <v>-1</v>
      </c>
      <c r="K898">
        <f t="shared" si="237"/>
        <v>0</v>
      </c>
      <c r="L898">
        <f t="shared" si="238"/>
        <v>0</v>
      </c>
      <c r="M898">
        <f t="shared" si="239"/>
        <v>0</v>
      </c>
      <c r="N898">
        <f t="shared" si="227"/>
        <v>0</v>
      </c>
      <c r="O898">
        <f t="shared" si="228"/>
        <v>0</v>
      </c>
      <c r="P898">
        <f t="shared" si="229"/>
        <v>0</v>
      </c>
      <c r="Q898">
        <f t="shared" si="230"/>
        <v>12022</v>
      </c>
      <c r="R898">
        <f t="shared" si="230"/>
        <v>12022</v>
      </c>
      <c r="S898">
        <f t="shared" si="230"/>
        <v>12022</v>
      </c>
      <c r="T898">
        <f t="shared" si="231"/>
        <v>37</v>
      </c>
      <c r="U898">
        <f t="shared" si="232"/>
        <v>11</v>
      </c>
      <c r="V898">
        <f t="shared" si="233"/>
        <v>37</v>
      </c>
    </row>
    <row r="899" spans="1:22" x14ac:dyDescent="0.3">
      <c r="A899">
        <v>12076</v>
      </c>
      <c r="B899">
        <v>56</v>
      </c>
      <c r="C899">
        <v>105</v>
      </c>
      <c r="D899">
        <v>57</v>
      </c>
      <c r="E899">
        <f t="shared" si="234"/>
        <v>61.083333333333336</v>
      </c>
      <c r="F899">
        <f t="shared" si="235"/>
        <v>68.541666666666671</v>
      </c>
      <c r="G899">
        <f t="shared" si="236"/>
        <v>56.208333333333336</v>
      </c>
      <c r="H899">
        <f t="shared" si="224"/>
        <v>0</v>
      </c>
      <c r="I899">
        <f t="shared" si="225"/>
        <v>10</v>
      </c>
      <c r="J899">
        <f t="shared" si="226"/>
        <v>8</v>
      </c>
      <c r="K899">
        <f t="shared" si="237"/>
        <v>1</v>
      </c>
      <c r="L899">
        <f t="shared" si="238"/>
        <v>1</v>
      </c>
      <c r="M899">
        <f t="shared" si="239"/>
        <v>1</v>
      </c>
      <c r="N899">
        <f t="shared" si="227"/>
        <v>0</v>
      </c>
      <c r="O899">
        <f t="shared" si="228"/>
        <v>0</v>
      </c>
      <c r="P899">
        <f t="shared" si="229"/>
        <v>0</v>
      </c>
      <c r="Q899">
        <f t="shared" si="230"/>
        <v>12022</v>
      </c>
      <c r="R899">
        <f t="shared" si="230"/>
        <v>12022</v>
      </c>
      <c r="S899">
        <f t="shared" si="230"/>
        <v>12022</v>
      </c>
      <c r="T899">
        <f t="shared" si="231"/>
        <v>37</v>
      </c>
      <c r="U899">
        <f t="shared" si="232"/>
        <v>11</v>
      </c>
      <c r="V899">
        <f t="shared" si="233"/>
        <v>37</v>
      </c>
    </row>
    <row r="900" spans="1:22" x14ac:dyDescent="0.3">
      <c r="A900">
        <v>12089</v>
      </c>
      <c r="B900">
        <v>55</v>
      </c>
      <c r="C900">
        <v>92</v>
      </c>
      <c r="D900">
        <v>63</v>
      </c>
      <c r="E900">
        <f t="shared" si="234"/>
        <v>57.458333333333336</v>
      </c>
      <c r="F900">
        <f t="shared" si="235"/>
        <v>60.583333333333336</v>
      </c>
      <c r="G900">
        <f t="shared" si="236"/>
        <v>56.166666666666664</v>
      </c>
      <c r="H900">
        <f t="shared" ref="H900:H963" si="240">ROUND(B900-B899,2)</f>
        <v>-1</v>
      </c>
      <c r="I900">
        <f t="shared" ref="I900:I963" si="241">ROUND(C900-C899,2)</f>
        <v>-13</v>
      </c>
      <c r="J900">
        <f t="shared" ref="J900:J963" si="242">ROUND(D900-D899,2)</f>
        <v>6</v>
      </c>
      <c r="K900">
        <f t="shared" si="237"/>
        <v>0</v>
      </c>
      <c r="L900">
        <f t="shared" si="238"/>
        <v>0</v>
      </c>
      <c r="M900">
        <f t="shared" si="239"/>
        <v>0</v>
      </c>
      <c r="N900">
        <f t="shared" ref="N900:N963" si="243">IF(K899-K900=1,1,0)</f>
        <v>1</v>
      </c>
      <c r="O900">
        <f t="shared" ref="O900:O963" si="244">IF(L899-L900=1,1,0)</f>
        <v>1</v>
      </c>
      <c r="P900">
        <f t="shared" ref="P900:P963" si="245">IF(M899-M900=1,1,0)</f>
        <v>1</v>
      </c>
      <c r="Q900">
        <f t="shared" ref="Q900:S963" si="246">IF(N900=1,$A900,Q899)</f>
        <v>12089</v>
      </c>
      <c r="R900">
        <f t="shared" si="246"/>
        <v>12089</v>
      </c>
      <c r="S900">
        <f t="shared" si="246"/>
        <v>12089</v>
      </c>
      <c r="T900">
        <f t="shared" ref="T900:T963" si="247">ROUND(IF(N900=1,1000/(Q900-Q899),T899),0)</f>
        <v>15</v>
      </c>
      <c r="U900">
        <f t="shared" ref="U900:U963" si="248">ROUND(IF(O900=1,1000/(R900-R899),U899),0)</f>
        <v>15</v>
      </c>
      <c r="V900">
        <f t="shared" ref="V900:V963" si="249">ROUND(IF(P900=1,1000/(S900-S899),V899),0)</f>
        <v>15</v>
      </c>
    </row>
    <row r="901" spans="1:22" x14ac:dyDescent="0.3">
      <c r="A901">
        <v>12103</v>
      </c>
      <c r="B901">
        <v>57</v>
      </c>
      <c r="C901">
        <v>58</v>
      </c>
      <c r="D901">
        <v>66</v>
      </c>
      <c r="E901">
        <f t="shared" si="234"/>
        <v>60.25</v>
      </c>
      <c r="F901">
        <f t="shared" si="235"/>
        <v>35.041666666666664</v>
      </c>
      <c r="G901">
        <f t="shared" si="236"/>
        <v>53.708333333333336</v>
      </c>
      <c r="H901">
        <f t="shared" si="240"/>
        <v>2</v>
      </c>
      <c r="I901">
        <f t="shared" si="241"/>
        <v>-34</v>
      </c>
      <c r="J901">
        <f t="shared" si="242"/>
        <v>3</v>
      </c>
      <c r="K901">
        <f t="shared" si="237"/>
        <v>1</v>
      </c>
      <c r="L901">
        <f t="shared" si="238"/>
        <v>0</v>
      </c>
      <c r="M901">
        <f t="shared" si="239"/>
        <v>1</v>
      </c>
      <c r="N901">
        <f t="shared" si="243"/>
        <v>0</v>
      </c>
      <c r="O901">
        <f t="shared" si="244"/>
        <v>0</v>
      </c>
      <c r="P901">
        <f t="shared" si="245"/>
        <v>0</v>
      </c>
      <c r="Q901">
        <f t="shared" si="246"/>
        <v>12089</v>
      </c>
      <c r="R901">
        <f t="shared" si="246"/>
        <v>12089</v>
      </c>
      <c r="S901">
        <f t="shared" si="246"/>
        <v>12089</v>
      </c>
      <c r="T901">
        <f t="shared" si="247"/>
        <v>15</v>
      </c>
      <c r="U901">
        <f t="shared" si="248"/>
        <v>15</v>
      </c>
      <c r="V901">
        <f t="shared" si="249"/>
        <v>15</v>
      </c>
    </row>
    <row r="902" spans="1:22" x14ac:dyDescent="0.3">
      <c r="A902">
        <v>12116</v>
      </c>
      <c r="B902">
        <v>65</v>
      </c>
      <c r="C902">
        <v>21</v>
      </c>
      <c r="D902">
        <v>49</v>
      </c>
      <c r="E902">
        <f t="shared" si="234"/>
        <v>65.791666666666671</v>
      </c>
      <c r="F902">
        <f t="shared" si="235"/>
        <v>-3.125</v>
      </c>
      <c r="G902">
        <f t="shared" si="236"/>
        <v>47.333333333333336</v>
      </c>
      <c r="H902">
        <f t="shared" si="240"/>
        <v>8</v>
      </c>
      <c r="I902">
        <f t="shared" si="241"/>
        <v>-37</v>
      </c>
      <c r="J902">
        <f t="shared" si="242"/>
        <v>-17</v>
      </c>
      <c r="K902">
        <f t="shared" si="237"/>
        <v>0</v>
      </c>
      <c r="L902">
        <f t="shared" si="238"/>
        <v>0</v>
      </c>
      <c r="M902">
        <f t="shared" si="239"/>
        <v>0</v>
      </c>
      <c r="N902">
        <f t="shared" si="243"/>
        <v>1</v>
      </c>
      <c r="O902">
        <f t="shared" si="244"/>
        <v>0</v>
      </c>
      <c r="P902">
        <f t="shared" si="245"/>
        <v>1</v>
      </c>
      <c r="Q902">
        <f t="shared" si="246"/>
        <v>12116</v>
      </c>
      <c r="R902">
        <f t="shared" si="246"/>
        <v>12089</v>
      </c>
      <c r="S902">
        <f t="shared" si="246"/>
        <v>12116</v>
      </c>
      <c r="T902">
        <f t="shared" si="247"/>
        <v>37</v>
      </c>
      <c r="U902">
        <f t="shared" si="248"/>
        <v>15</v>
      </c>
      <c r="V902">
        <f t="shared" si="249"/>
        <v>37</v>
      </c>
    </row>
    <row r="903" spans="1:22" x14ac:dyDescent="0.3">
      <c r="A903">
        <v>12130</v>
      </c>
      <c r="B903">
        <v>94</v>
      </c>
      <c r="C903">
        <v>-83</v>
      </c>
      <c r="D903">
        <v>27</v>
      </c>
      <c r="E903">
        <f t="shared" si="234"/>
        <v>69.458333333333329</v>
      </c>
      <c r="F903">
        <f t="shared" si="235"/>
        <v>-53.416666666666664</v>
      </c>
      <c r="G903">
        <f t="shared" si="236"/>
        <v>40.333333333333336</v>
      </c>
      <c r="H903">
        <f t="shared" si="240"/>
        <v>29</v>
      </c>
      <c r="I903">
        <f t="shared" si="241"/>
        <v>-104</v>
      </c>
      <c r="J903">
        <f t="shared" si="242"/>
        <v>-22</v>
      </c>
      <c r="K903">
        <f t="shared" si="237"/>
        <v>1</v>
      </c>
      <c r="L903">
        <f t="shared" si="238"/>
        <v>0</v>
      </c>
      <c r="M903">
        <f t="shared" si="239"/>
        <v>0</v>
      </c>
      <c r="N903">
        <f t="shared" si="243"/>
        <v>0</v>
      </c>
      <c r="O903">
        <f t="shared" si="244"/>
        <v>0</v>
      </c>
      <c r="P903">
        <f t="shared" si="245"/>
        <v>0</v>
      </c>
      <c r="Q903">
        <f t="shared" si="246"/>
        <v>12116</v>
      </c>
      <c r="R903">
        <f t="shared" si="246"/>
        <v>12089</v>
      </c>
      <c r="S903">
        <f t="shared" si="246"/>
        <v>12116</v>
      </c>
      <c r="T903">
        <f t="shared" si="247"/>
        <v>37</v>
      </c>
      <c r="U903">
        <f t="shared" si="248"/>
        <v>15</v>
      </c>
      <c r="V903">
        <f t="shared" si="249"/>
        <v>37</v>
      </c>
    </row>
    <row r="904" spans="1:22" x14ac:dyDescent="0.3">
      <c r="A904">
        <v>12143</v>
      </c>
      <c r="B904">
        <v>14</v>
      </c>
      <c r="C904">
        <v>-124</v>
      </c>
      <c r="D904">
        <v>22</v>
      </c>
      <c r="E904">
        <f t="shared" si="234"/>
        <v>60.833333333333336</v>
      </c>
      <c r="F904">
        <f t="shared" si="235"/>
        <v>-87.625</v>
      </c>
      <c r="G904">
        <f t="shared" si="236"/>
        <v>38</v>
      </c>
      <c r="H904">
        <f t="shared" si="240"/>
        <v>-80</v>
      </c>
      <c r="I904">
        <f t="shared" si="241"/>
        <v>-41</v>
      </c>
      <c r="J904">
        <f t="shared" si="242"/>
        <v>-5</v>
      </c>
      <c r="K904">
        <f t="shared" si="237"/>
        <v>0</v>
      </c>
      <c r="L904">
        <f t="shared" si="238"/>
        <v>0</v>
      </c>
      <c r="M904">
        <f t="shared" si="239"/>
        <v>0</v>
      </c>
      <c r="N904">
        <f t="shared" si="243"/>
        <v>1</v>
      </c>
      <c r="O904">
        <f t="shared" si="244"/>
        <v>0</v>
      </c>
      <c r="P904">
        <f t="shared" si="245"/>
        <v>0</v>
      </c>
      <c r="Q904">
        <f t="shared" si="246"/>
        <v>12143</v>
      </c>
      <c r="R904">
        <f t="shared" si="246"/>
        <v>12089</v>
      </c>
      <c r="S904">
        <f t="shared" si="246"/>
        <v>12116</v>
      </c>
      <c r="T904">
        <f t="shared" si="247"/>
        <v>37</v>
      </c>
      <c r="U904">
        <f t="shared" si="248"/>
        <v>15</v>
      </c>
      <c r="V904">
        <f t="shared" si="249"/>
        <v>37</v>
      </c>
    </row>
    <row r="905" spans="1:22" x14ac:dyDescent="0.3">
      <c r="A905">
        <v>12156</v>
      </c>
      <c r="B905">
        <v>74</v>
      </c>
      <c r="C905">
        <v>-143</v>
      </c>
      <c r="D905">
        <v>24</v>
      </c>
      <c r="E905">
        <f t="shared" si="234"/>
        <v>75.208333333333329</v>
      </c>
      <c r="F905">
        <f t="shared" si="235"/>
        <v>-102.70833333333333</v>
      </c>
      <c r="G905">
        <f t="shared" si="236"/>
        <v>43.541666666666664</v>
      </c>
      <c r="H905">
        <f t="shared" si="240"/>
        <v>60</v>
      </c>
      <c r="I905">
        <f t="shared" si="241"/>
        <v>-19</v>
      </c>
      <c r="J905">
        <f t="shared" si="242"/>
        <v>2</v>
      </c>
      <c r="K905">
        <f t="shared" si="237"/>
        <v>1</v>
      </c>
      <c r="L905">
        <f t="shared" si="238"/>
        <v>0</v>
      </c>
      <c r="M905">
        <f t="shared" si="239"/>
        <v>1</v>
      </c>
      <c r="N905">
        <f t="shared" si="243"/>
        <v>0</v>
      </c>
      <c r="O905">
        <f t="shared" si="244"/>
        <v>0</v>
      </c>
      <c r="P905">
        <f t="shared" si="245"/>
        <v>0</v>
      </c>
      <c r="Q905">
        <f t="shared" si="246"/>
        <v>12143</v>
      </c>
      <c r="R905">
        <f t="shared" si="246"/>
        <v>12089</v>
      </c>
      <c r="S905">
        <f t="shared" si="246"/>
        <v>12116</v>
      </c>
      <c r="T905">
        <f t="shared" si="247"/>
        <v>37</v>
      </c>
      <c r="U905">
        <f t="shared" si="248"/>
        <v>15</v>
      </c>
      <c r="V905">
        <f t="shared" si="249"/>
        <v>37</v>
      </c>
    </row>
    <row r="906" spans="1:22" x14ac:dyDescent="0.3">
      <c r="A906">
        <v>12170</v>
      </c>
      <c r="B906">
        <v>131</v>
      </c>
      <c r="C906">
        <v>-136</v>
      </c>
      <c r="D906">
        <v>72</v>
      </c>
      <c r="E906">
        <f t="shared" si="234"/>
        <v>90.833333333333329</v>
      </c>
      <c r="F906">
        <f t="shared" si="235"/>
        <v>-96.791666666666671</v>
      </c>
      <c r="G906">
        <f t="shared" si="236"/>
        <v>58.666666666666664</v>
      </c>
      <c r="H906">
        <f t="shared" si="240"/>
        <v>57</v>
      </c>
      <c r="I906">
        <f t="shared" si="241"/>
        <v>7</v>
      </c>
      <c r="J906">
        <f t="shared" si="242"/>
        <v>48</v>
      </c>
      <c r="K906">
        <f t="shared" si="237"/>
        <v>1</v>
      </c>
      <c r="L906">
        <f t="shared" si="238"/>
        <v>1</v>
      </c>
      <c r="M906">
        <f t="shared" si="239"/>
        <v>0</v>
      </c>
      <c r="N906">
        <f t="shared" si="243"/>
        <v>0</v>
      </c>
      <c r="O906">
        <f t="shared" si="244"/>
        <v>0</v>
      </c>
      <c r="P906">
        <f t="shared" si="245"/>
        <v>1</v>
      </c>
      <c r="Q906">
        <f t="shared" si="246"/>
        <v>12143</v>
      </c>
      <c r="R906">
        <f t="shared" si="246"/>
        <v>12089</v>
      </c>
      <c r="S906">
        <f t="shared" si="246"/>
        <v>12170</v>
      </c>
      <c r="T906">
        <f t="shared" si="247"/>
        <v>37</v>
      </c>
      <c r="U906">
        <f t="shared" si="248"/>
        <v>15</v>
      </c>
      <c r="V906">
        <f t="shared" si="249"/>
        <v>19</v>
      </c>
    </row>
    <row r="907" spans="1:22" x14ac:dyDescent="0.3">
      <c r="A907">
        <v>12184</v>
      </c>
      <c r="B907">
        <v>95</v>
      </c>
      <c r="C907">
        <v>-97</v>
      </c>
      <c r="D907">
        <v>96</v>
      </c>
      <c r="E907">
        <f t="shared" ref="E907:E970" si="250">(1*B903+1*B904+2*B905+4*B906+8*B907+4*B908+2*B909+1*B910+1*B911)/24</f>
        <v>86.583333333333329</v>
      </c>
      <c r="F907">
        <f t="shared" ref="F907:F970" si="251">(1*C903+1*C904+2*C905+4*C906+8*C907+4*C908+2*C909+1*C910+1*C911)/24</f>
        <v>-72.541666666666671</v>
      </c>
      <c r="G907">
        <f t="shared" ref="G907:G970" si="252">(1*D903+1*D904+2*D905+4*D906+8*D907+4*D908+2*D909+1*D910+1*D911)/24</f>
        <v>67.833333333333329</v>
      </c>
      <c r="H907">
        <f t="shared" si="240"/>
        <v>-36</v>
      </c>
      <c r="I907">
        <f t="shared" si="241"/>
        <v>39</v>
      </c>
      <c r="J907">
        <f t="shared" si="242"/>
        <v>24</v>
      </c>
      <c r="K907">
        <f t="shared" si="237"/>
        <v>0</v>
      </c>
      <c r="L907">
        <f t="shared" si="238"/>
        <v>0</v>
      </c>
      <c r="M907">
        <f t="shared" si="239"/>
        <v>1</v>
      </c>
      <c r="N907">
        <f t="shared" si="243"/>
        <v>1</v>
      </c>
      <c r="O907">
        <f t="shared" si="244"/>
        <v>1</v>
      </c>
      <c r="P907">
        <f t="shared" si="245"/>
        <v>0</v>
      </c>
      <c r="Q907">
        <f t="shared" si="246"/>
        <v>12184</v>
      </c>
      <c r="R907">
        <f t="shared" si="246"/>
        <v>12184</v>
      </c>
      <c r="S907">
        <f t="shared" si="246"/>
        <v>12170</v>
      </c>
      <c r="T907">
        <f t="shared" si="247"/>
        <v>24</v>
      </c>
      <c r="U907">
        <f t="shared" si="248"/>
        <v>11</v>
      </c>
      <c r="V907">
        <f t="shared" si="249"/>
        <v>19</v>
      </c>
    </row>
    <row r="908" spans="1:22" x14ac:dyDescent="0.3">
      <c r="A908">
        <v>12197</v>
      </c>
      <c r="B908">
        <v>77</v>
      </c>
      <c r="C908">
        <v>-30</v>
      </c>
      <c r="D908">
        <v>65</v>
      </c>
      <c r="E908">
        <f t="shared" si="250"/>
        <v>75.083333333333329</v>
      </c>
      <c r="F908">
        <f t="shared" si="251"/>
        <v>-32.791666666666664</v>
      </c>
      <c r="G908">
        <f t="shared" si="252"/>
        <v>63.75</v>
      </c>
      <c r="H908">
        <f t="shared" si="240"/>
        <v>-18</v>
      </c>
      <c r="I908">
        <f t="shared" si="241"/>
        <v>67</v>
      </c>
      <c r="J908">
        <f t="shared" si="242"/>
        <v>-31</v>
      </c>
      <c r="K908">
        <f t="shared" si="237"/>
        <v>0</v>
      </c>
      <c r="L908">
        <f t="shared" si="238"/>
        <v>0</v>
      </c>
      <c r="M908">
        <f t="shared" si="239"/>
        <v>0</v>
      </c>
      <c r="N908">
        <f t="shared" si="243"/>
        <v>0</v>
      </c>
      <c r="O908">
        <f t="shared" si="244"/>
        <v>0</v>
      </c>
      <c r="P908">
        <f t="shared" si="245"/>
        <v>1</v>
      </c>
      <c r="Q908">
        <f t="shared" si="246"/>
        <v>12184</v>
      </c>
      <c r="R908">
        <f t="shared" si="246"/>
        <v>12184</v>
      </c>
      <c r="S908">
        <f t="shared" si="246"/>
        <v>12197</v>
      </c>
      <c r="T908">
        <f t="shared" si="247"/>
        <v>24</v>
      </c>
      <c r="U908">
        <f t="shared" si="248"/>
        <v>11</v>
      </c>
      <c r="V908">
        <f t="shared" si="249"/>
        <v>37</v>
      </c>
    </row>
    <row r="909" spans="1:22" x14ac:dyDescent="0.3">
      <c r="A909">
        <v>12211</v>
      </c>
      <c r="B909">
        <v>56</v>
      </c>
      <c r="C909">
        <v>30</v>
      </c>
      <c r="D909">
        <v>51</v>
      </c>
      <c r="E909">
        <f t="shared" si="250"/>
        <v>67.208333333333329</v>
      </c>
      <c r="F909">
        <f t="shared" si="251"/>
        <v>6.333333333333333</v>
      </c>
      <c r="G909">
        <f t="shared" si="252"/>
        <v>59.083333333333336</v>
      </c>
      <c r="H909">
        <f t="shared" si="240"/>
        <v>-21</v>
      </c>
      <c r="I909">
        <f t="shared" si="241"/>
        <v>60</v>
      </c>
      <c r="J909">
        <f t="shared" si="242"/>
        <v>-14</v>
      </c>
      <c r="K909">
        <f t="shared" ref="K909:K972" si="253">IF( OR(  AND(H908&lt;0,H909&gt;=0), AND(H908&lt;=0,H909&gt;0),    AND(H910&lt;0,H909&gt;=0), AND(H910&lt;=0,H909&gt;0) ), 1, 0)</f>
        <v>0</v>
      </c>
      <c r="L909">
        <f t="shared" ref="L909:L972" si="254">IF( OR(  AND(I908&lt;0,I909&gt;=0), AND(I908&lt;=0,I909&gt;0),    AND(I910&lt;0,I909&gt;=0), AND(I910&lt;=0,I909&gt;0) ), 1, 0)</f>
        <v>0</v>
      </c>
      <c r="M909">
        <f t="shared" ref="M909:M972" si="255">IF( OR(  AND(J908&lt;0,J909&gt;=0), AND(J908&lt;=0,J909&gt;0),    AND(J910&lt;0,J909&gt;=0), AND(J910&lt;=0,J909&gt;0) ), 1, 0)</f>
        <v>0</v>
      </c>
      <c r="N909">
        <f t="shared" si="243"/>
        <v>0</v>
      </c>
      <c r="O909">
        <f t="shared" si="244"/>
        <v>0</v>
      </c>
      <c r="P909">
        <f t="shared" si="245"/>
        <v>0</v>
      </c>
      <c r="Q909">
        <f t="shared" si="246"/>
        <v>12184</v>
      </c>
      <c r="R909">
        <f t="shared" si="246"/>
        <v>12184</v>
      </c>
      <c r="S909">
        <f t="shared" si="246"/>
        <v>12197</v>
      </c>
      <c r="T909">
        <f t="shared" si="247"/>
        <v>24</v>
      </c>
      <c r="U909">
        <f t="shared" si="248"/>
        <v>11</v>
      </c>
      <c r="V909">
        <f t="shared" si="249"/>
        <v>37</v>
      </c>
    </row>
    <row r="910" spans="1:22" x14ac:dyDescent="0.3">
      <c r="A910">
        <v>12224</v>
      </c>
      <c r="B910">
        <v>59</v>
      </c>
      <c r="C910">
        <v>65</v>
      </c>
      <c r="D910">
        <v>51</v>
      </c>
      <c r="E910">
        <f t="shared" si="250"/>
        <v>64.041666666666671</v>
      </c>
      <c r="F910">
        <f t="shared" si="251"/>
        <v>34</v>
      </c>
      <c r="G910">
        <f t="shared" si="252"/>
        <v>59.75</v>
      </c>
      <c r="H910">
        <f t="shared" si="240"/>
        <v>3</v>
      </c>
      <c r="I910">
        <f t="shared" si="241"/>
        <v>35</v>
      </c>
      <c r="J910">
        <f t="shared" si="242"/>
        <v>0</v>
      </c>
      <c r="K910">
        <f t="shared" si="253"/>
        <v>1</v>
      </c>
      <c r="L910">
        <f t="shared" si="254"/>
        <v>0</v>
      </c>
      <c r="M910">
        <f t="shared" si="255"/>
        <v>1</v>
      </c>
      <c r="N910">
        <f t="shared" si="243"/>
        <v>0</v>
      </c>
      <c r="O910">
        <f t="shared" si="244"/>
        <v>0</v>
      </c>
      <c r="P910">
        <f t="shared" si="245"/>
        <v>0</v>
      </c>
      <c r="Q910">
        <f t="shared" si="246"/>
        <v>12184</v>
      </c>
      <c r="R910">
        <f t="shared" si="246"/>
        <v>12184</v>
      </c>
      <c r="S910">
        <f t="shared" si="246"/>
        <v>12197</v>
      </c>
      <c r="T910">
        <f t="shared" si="247"/>
        <v>24</v>
      </c>
      <c r="U910">
        <f t="shared" si="248"/>
        <v>11</v>
      </c>
      <c r="V910">
        <f t="shared" si="249"/>
        <v>37</v>
      </c>
    </row>
    <row r="911" spans="1:22" x14ac:dyDescent="0.3">
      <c r="A911">
        <v>12237</v>
      </c>
      <c r="B911">
        <v>59</v>
      </c>
      <c r="C911">
        <v>67</v>
      </c>
      <c r="D911">
        <v>62</v>
      </c>
      <c r="E911">
        <f t="shared" si="250"/>
        <v>60.791666666666664</v>
      </c>
      <c r="F911">
        <f t="shared" si="251"/>
        <v>43.916666666666664</v>
      </c>
      <c r="G911">
        <f t="shared" si="252"/>
        <v>62.208333333333336</v>
      </c>
      <c r="H911">
        <f t="shared" si="240"/>
        <v>0</v>
      </c>
      <c r="I911">
        <f t="shared" si="241"/>
        <v>2</v>
      </c>
      <c r="J911">
        <f t="shared" si="242"/>
        <v>11</v>
      </c>
      <c r="K911">
        <f t="shared" si="253"/>
        <v>1</v>
      </c>
      <c r="L911">
        <f t="shared" si="254"/>
        <v>1</v>
      </c>
      <c r="M911">
        <f t="shared" si="255"/>
        <v>1</v>
      </c>
      <c r="N911">
        <f t="shared" si="243"/>
        <v>0</v>
      </c>
      <c r="O911">
        <f t="shared" si="244"/>
        <v>0</v>
      </c>
      <c r="P911">
        <f t="shared" si="245"/>
        <v>0</v>
      </c>
      <c r="Q911">
        <f t="shared" si="246"/>
        <v>12184</v>
      </c>
      <c r="R911">
        <f t="shared" si="246"/>
        <v>12184</v>
      </c>
      <c r="S911">
        <f t="shared" si="246"/>
        <v>12197</v>
      </c>
      <c r="T911">
        <f t="shared" si="247"/>
        <v>24</v>
      </c>
      <c r="U911">
        <f t="shared" si="248"/>
        <v>11</v>
      </c>
      <c r="V911">
        <f t="shared" si="249"/>
        <v>37</v>
      </c>
    </row>
    <row r="912" spans="1:22" x14ac:dyDescent="0.3">
      <c r="A912">
        <v>12251</v>
      </c>
      <c r="B912">
        <v>55</v>
      </c>
      <c r="C912">
        <v>63</v>
      </c>
      <c r="D912">
        <v>68</v>
      </c>
      <c r="E912">
        <f t="shared" si="250"/>
        <v>61.375</v>
      </c>
      <c r="F912">
        <f t="shared" si="251"/>
        <v>40.75</v>
      </c>
      <c r="G912">
        <f t="shared" si="252"/>
        <v>64.041666666666671</v>
      </c>
      <c r="H912">
        <f t="shared" si="240"/>
        <v>-4</v>
      </c>
      <c r="I912">
        <f t="shared" si="241"/>
        <v>-4</v>
      </c>
      <c r="J912">
        <f t="shared" si="242"/>
        <v>6</v>
      </c>
      <c r="K912">
        <f t="shared" si="253"/>
        <v>0</v>
      </c>
      <c r="L912">
        <f t="shared" si="254"/>
        <v>0</v>
      </c>
      <c r="M912">
        <f t="shared" si="255"/>
        <v>1</v>
      </c>
      <c r="N912">
        <f t="shared" si="243"/>
        <v>1</v>
      </c>
      <c r="O912">
        <f t="shared" si="244"/>
        <v>1</v>
      </c>
      <c r="P912">
        <f t="shared" si="245"/>
        <v>0</v>
      </c>
      <c r="Q912">
        <f t="shared" si="246"/>
        <v>12251</v>
      </c>
      <c r="R912">
        <f t="shared" si="246"/>
        <v>12251</v>
      </c>
      <c r="S912">
        <f t="shared" si="246"/>
        <v>12197</v>
      </c>
      <c r="T912">
        <f t="shared" si="247"/>
        <v>15</v>
      </c>
      <c r="U912">
        <f t="shared" si="248"/>
        <v>15</v>
      </c>
      <c r="V912">
        <f t="shared" si="249"/>
        <v>37</v>
      </c>
    </row>
    <row r="913" spans="1:22" x14ac:dyDescent="0.3">
      <c r="A913">
        <v>12265</v>
      </c>
      <c r="B913">
        <v>53</v>
      </c>
      <c r="C913">
        <v>48</v>
      </c>
      <c r="D913">
        <v>66</v>
      </c>
      <c r="E913">
        <f t="shared" si="250"/>
        <v>61.416666666666664</v>
      </c>
      <c r="F913">
        <f t="shared" si="251"/>
        <v>27.5</v>
      </c>
      <c r="G913">
        <f t="shared" si="252"/>
        <v>62.875</v>
      </c>
      <c r="H913">
        <f t="shared" si="240"/>
        <v>-2</v>
      </c>
      <c r="I913">
        <f t="shared" si="241"/>
        <v>-15</v>
      </c>
      <c r="J913">
        <f t="shared" si="242"/>
        <v>-2</v>
      </c>
      <c r="K913">
        <f t="shared" si="253"/>
        <v>0</v>
      </c>
      <c r="L913">
        <f t="shared" si="254"/>
        <v>0</v>
      </c>
      <c r="M913">
        <f t="shared" si="255"/>
        <v>0</v>
      </c>
      <c r="N913">
        <f t="shared" si="243"/>
        <v>0</v>
      </c>
      <c r="O913">
        <f t="shared" si="244"/>
        <v>0</v>
      </c>
      <c r="P913">
        <f t="shared" si="245"/>
        <v>1</v>
      </c>
      <c r="Q913">
        <f t="shared" si="246"/>
        <v>12251</v>
      </c>
      <c r="R913">
        <f t="shared" si="246"/>
        <v>12251</v>
      </c>
      <c r="S913">
        <f t="shared" si="246"/>
        <v>12265</v>
      </c>
      <c r="T913">
        <f t="shared" si="247"/>
        <v>15</v>
      </c>
      <c r="U913">
        <f t="shared" si="248"/>
        <v>15</v>
      </c>
      <c r="V913">
        <f t="shared" si="249"/>
        <v>15</v>
      </c>
    </row>
    <row r="914" spans="1:22" x14ac:dyDescent="0.3">
      <c r="A914">
        <v>12278</v>
      </c>
      <c r="B914">
        <v>62</v>
      </c>
      <c r="C914">
        <v>27</v>
      </c>
      <c r="D914">
        <v>74</v>
      </c>
      <c r="E914">
        <f t="shared" si="250"/>
        <v>70.083333333333329</v>
      </c>
      <c r="F914">
        <f t="shared" si="251"/>
        <v>0.625</v>
      </c>
      <c r="G914">
        <f t="shared" si="252"/>
        <v>63.125</v>
      </c>
      <c r="H914">
        <f t="shared" si="240"/>
        <v>9</v>
      </c>
      <c r="I914">
        <f t="shared" si="241"/>
        <v>-21</v>
      </c>
      <c r="J914">
        <f t="shared" si="242"/>
        <v>8</v>
      </c>
      <c r="K914">
        <f t="shared" si="253"/>
        <v>1</v>
      </c>
      <c r="L914">
        <f t="shared" si="254"/>
        <v>0</v>
      </c>
      <c r="M914">
        <f t="shared" si="255"/>
        <v>1</v>
      </c>
      <c r="N914">
        <f t="shared" si="243"/>
        <v>0</v>
      </c>
      <c r="O914">
        <f t="shared" si="244"/>
        <v>0</v>
      </c>
      <c r="P914">
        <f t="shared" si="245"/>
        <v>0</v>
      </c>
      <c r="Q914">
        <f t="shared" si="246"/>
        <v>12251</v>
      </c>
      <c r="R914">
        <f t="shared" si="246"/>
        <v>12251</v>
      </c>
      <c r="S914">
        <f t="shared" si="246"/>
        <v>12265</v>
      </c>
      <c r="T914">
        <f t="shared" si="247"/>
        <v>15</v>
      </c>
      <c r="U914">
        <f t="shared" si="248"/>
        <v>15</v>
      </c>
      <c r="V914">
        <f t="shared" si="249"/>
        <v>15</v>
      </c>
    </row>
    <row r="915" spans="1:22" x14ac:dyDescent="0.3">
      <c r="A915">
        <v>12292</v>
      </c>
      <c r="B915">
        <v>79</v>
      </c>
      <c r="C915">
        <v>-50</v>
      </c>
      <c r="D915">
        <v>52</v>
      </c>
      <c r="E915">
        <f t="shared" si="250"/>
        <v>81.416666666666671</v>
      </c>
      <c r="F915">
        <f t="shared" si="251"/>
        <v>-39.75</v>
      </c>
      <c r="G915">
        <f t="shared" si="252"/>
        <v>59.083333333333336</v>
      </c>
      <c r="H915">
        <f t="shared" si="240"/>
        <v>17</v>
      </c>
      <c r="I915">
        <f t="shared" si="241"/>
        <v>-77</v>
      </c>
      <c r="J915">
        <f t="shared" si="242"/>
        <v>-22</v>
      </c>
      <c r="K915">
        <f t="shared" si="253"/>
        <v>0</v>
      </c>
      <c r="L915">
        <f t="shared" si="254"/>
        <v>0</v>
      </c>
      <c r="M915">
        <f t="shared" si="255"/>
        <v>0</v>
      </c>
      <c r="N915">
        <f t="shared" si="243"/>
        <v>1</v>
      </c>
      <c r="O915">
        <f t="shared" si="244"/>
        <v>0</v>
      </c>
      <c r="P915">
        <f t="shared" si="245"/>
        <v>1</v>
      </c>
      <c r="Q915">
        <f t="shared" si="246"/>
        <v>12292</v>
      </c>
      <c r="R915">
        <f t="shared" si="246"/>
        <v>12251</v>
      </c>
      <c r="S915">
        <f t="shared" si="246"/>
        <v>12292</v>
      </c>
      <c r="T915">
        <f t="shared" si="247"/>
        <v>24</v>
      </c>
      <c r="U915">
        <f t="shared" si="248"/>
        <v>15</v>
      </c>
      <c r="V915">
        <f t="shared" si="249"/>
        <v>37</v>
      </c>
    </row>
    <row r="916" spans="1:22" x14ac:dyDescent="0.3">
      <c r="A916">
        <v>12305</v>
      </c>
      <c r="B916">
        <v>131</v>
      </c>
      <c r="C916">
        <v>-120</v>
      </c>
      <c r="D916">
        <v>63</v>
      </c>
      <c r="E916">
        <f t="shared" si="250"/>
        <v>93</v>
      </c>
      <c r="F916">
        <f t="shared" si="251"/>
        <v>-73.291666666666671</v>
      </c>
      <c r="G916">
        <f t="shared" si="252"/>
        <v>56.416666666666664</v>
      </c>
      <c r="H916">
        <f t="shared" si="240"/>
        <v>52</v>
      </c>
      <c r="I916">
        <f t="shared" si="241"/>
        <v>-70</v>
      </c>
      <c r="J916">
        <f t="shared" si="242"/>
        <v>11</v>
      </c>
      <c r="K916">
        <f t="shared" si="253"/>
        <v>1</v>
      </c>
      <c r="L916">
        <f t="shared" si="254"/>
        <v>0</v>
      </c>
      <c r="M916">
        <f t="shared" si="255"/>
        <v>1</v>
      </c>
      <c r="N916">
        <f t="shared" si="243"/>
        <v>0</v>
      </c>
      <c r="O916">
        <f t="shared" si="244"/>
        <v>0</v>
      </c>
      <c r="P916">
        <f t="shared" si="245"/>
        <v>0</v>
      </c>
      <c r="Q916">
        <f t="shared" si="246"/>
        <v>12292</v>
      </c>
      <c r="R916">
        <f t="shared" si="246"/>
        <v>12251</v>
      </c>
      <c r="S916">
        <f t="shared" si="246"/>
        <v>12292</v>
      </c>
      <c r="T916">
        <f t="shared" si="247"/>
        <v>24</v>
      </c>
      <c r="U916">
        <f t="shared" si="248"/>
        <v>15</v>
      </c>
      <c r="V916">
        <f t="shared" si="249"/>
        <v>37</v>
      </c>
    </row>
    <row r="917" spans="1:22" x14ac:dyDescent="0.3">
      <c r="A917">
        <v>12318</v>
      </c>
      <c r="B917">
        <v>60</v>
      </c>
      <c r="C917">
        <v>-93</v>
      </c>
      <c r="D917">
        <v>20</v>
      </c>
      <c r="E917">
        <f t="shared" si="250"/>
        <v>85.291666666666671</v>
      </c>
      <c r="F917">
        <f t="shared" si="251"/>
        <v>-82.541666666666671</v>
      </c>
      <c r="G917">
        <f t="shared" si="252"/>
        <v>50.083333333333336</v>
      </c>
      <c r="H917">
        <f t="shared" si="240"/>
        <v>-71</v>
      </c>
      <c r="I917">
        <f t="shared" si="241"/>
        <v>27</v>
      </c>
      <c r="J917">
        <f t="shared" si="242"/>
        <v>-43</v>
      </c>
      <c r="K917">
        <f t="shared" si="253"/>
        <v>0</v>
      </c>
      <c r="L917">
        <f t="shared" si="254"/>
        <v>1</v>
      </c>
      <c r="M917">
        <f t="shared" si="255"/>
        <v>0</v>
      </c>
      <c r="N917">
        <f t="shared" si="243"/>
        <v>1</v>
      </c>
      <c r="O917">
        <f t="shared" si="244"/>
        <v>0</v>
      </c>
      <c r="P917">
        <f t="shared" si="245"/>
        <v>1</v>
      </c>
      <c r="Q917">
        <f t="shared" si="246"/>
        <v>12318</v>
      </c>
      <c r="R917">
        <f t="shared" si="246"/>
        <v>12251</v>
      </c>
      <c r="S917">
        <f t="shared" si="246"/>
        <v>12318</v>
      </c>
      <c r="T917">
        <f t="shared" si="247"/>
        <v>38</v>
      </c>
      <c r="U917">
        <f t="shared" si="248"/>
        <v>15</v>
      </c>
      <c r="V917">
        <f t="shared" si="249"/>
        <v>38</v>
      </c>
    </row>
    <row r="918" spans="1:22" x14ac:dyDescent="0.3">
      <c r="A918">
        <v>12332</v>
      </c>
      <c r="B918">
        <v>108</v>
      </c>
      <c r="C918">
        <v>-118</v>
      </c>
      <c r="D918">
        <v>56</v>
      </c>
      <c r="E918">
        <f t="shared" si="250"/>
        <v>91.083333333333329</v>
      </c>
      <c r="F918">
        <f t="shared" si="251"/>
        <v>-86.208333333333329</v>
      </c>
      <c r="G918">
        <f t="shared" si="252"/>
        <v>59.25</v>
      </c>
      <c r="H918">
        <f t="shared" si="240"/>
        <v>48</v>
      </c>
      <c r="I918">
        <f t="shared" si="241"/>
        <v>-25</v>
      </c>
      <c r="J918">
        <f t="shared" si="242"/>
        <v>36</v>
      </c>
      <c r="K918">
        <f t="shared" si="253"/>
        <v>1</v>
      </c>
      <c r="L918">
        <f t="shared" si="254"/>
        <v>0</v>
      </c>
      <c r="M918">
        <f t="shared" si="255"/>
        <v>1</v>
      </c>
      <c r="N918">
        <f t="shared" si="243"/>
        <v>0</v>
      </c>
      <c r="O918">
        <f t="shared" si="244"/>
        <v>1</v>
      </c>
      <c r="P918">
        <f t="shared" si="245"/>
        <v>0</v>
      </c>
      <c r="Q918">
        <f t="shared" si="246"/>
        <v>12318</v>
      </c>
      <c r="R918">
        <f t="shared" si="246"/>
        <v>12332</v>
      </c>
      <c r="S918">
        <f t="shared" si="246"/>
        <v>12318</v>
      </c>
      <c r="T918">
        <f t="shared" si="247"/>
        <v>38</v>
      </c>
      <c r="U918">
        <f t="shared" si="248"/>
        <v>12</v>
      </c>
      <c r="V918">
        <f t="shared" si="249"/>
        <v>38</v>
      </c>
    </row>
    <row r="919" spans="1:22" x14ac:dyDescent="0.3">
      <c r="A919">
        <v>12346</v>
      </c>
      <c r="B919">
        <v>102</v>
      </c>
      <c r="C919">
        <v>-104</v>
      </c>
      <c r="D919">
        <v>96</v>
      </c>
      <c r="E919">
        <f t="shared" si="250"/>
        <v>88.708333333333329</v>
      </c>
      <c r="F919">
        <f t="shared" si="251"/>
        <v>-74.916666666666671</v>
      </c>
      <c r="G919">
        <f t="shared" si="252"/>
        <v>69.541666666666671</v>
      </c>
      <c r="H919">
        <f t="shared" si="240"/>
        <v>-6</v>
      </c>
      <c r="I919">
        <f t="shared" si="241"/>
        <v>14</v>
      </c>
      <c r="J919">
        <f t="shared" si="242"/>
        <v>40</v>
      </c>
      <c r="K919">
        <f t="shared" si="253"/>
        <v>0</v>
      </c>
      <c r="L919">
        <f t="shared" si="254"/>
        <v>1</v>
      </c>
      <c r="M919">
        <f t="shared" si="255"/>
        <v>1</v>
      </c>
      <c r="N919">
        <f t="shared" si="243"/>
        <v>1</v>
      </c>
      <c r="O919">
        <f t="shared" si="244"/>
        <v>0</v>
      </c>
      <c r="P919">
        <f t="shared" si="245"/>
        <v>0</v>
      </c>
      <c r="Q919">
        <f t="shared" si="246"/>
        <v>12346</v>
      </c>
      <c r="R919">
        <f t="shared" si="246"/>
        <v>12332</v>
      </c>
      <c r="S919">
        <f t="shared" si="246"/>
        <v>12318</v>
      </c>
      <c r="T919">
        <f t="shared" si="247"/>
        <v>36</v>
      </c>
      <c r="U919">
        <f t="shared" si="248"/>
        <v>12</v>
      </c>
      <c r="V919">
        <f t="shared" si="249"/>
        <v>38</v>
      </c>
    </row>
    <row r="920" spans="1:22" x14ac:dyDescent="0.3">
      <c r="A920">
        <v>12359</v>
      </c>
      <c r="B920">
        <v>78</v>
      </c>
      <c r="C920">
        <v>-52</v>
      </c>
      <c r="D920">
        <v>72</v>
      </c>
      <c r="E920">
        <f t="shared" si="250"/>
        <v>79.833333333333329</v>
      </c>
      <c r="F920">
        <f t="shared" si="251"/>
        <v>-47.25</v>
      </c>
      <c r="G920">
        <f t="shared" si="252"/>
        <v>67.833333333333329</v>
      </c>
      <c r="H920">
        <f t="shared" si="240"/>
        <v>-24</v>
      </c>
      <c r="I920">
        <f t="shared" si="241"/>
        <v>52</v>
      </c>
      <c r="J920">
        <f t="shared" si="242"/>
        <v>-24</v>
      </c>
      <c r="K920">
        <f t="shared" si="253"/>
        <v>0</v>
      </c>
      <c r="L920">
        <f t="shared" si="254"/>
        <v>0</v>
      </c>
      <c r="M920">
        <f t="shared" si="255"/>
        <v>0</v>
      </c>
      <c r="N920">
        <f t="shared" si="243"/>
        <v>0</v>
      </c>
      <c r="O920">
        <f t="shared" si="244"/>
        <v>1</v>
      </c>
      <c r="P920">
        <f t="shared" si="245"/>
        <v>1</v>
      </c>
      <c r="Q920">
        <f t="shared" si="246"/>
        <v>12346</v>
      </c>
      <c r="R920">
        <f t="shared" si="246"/>
        <v>12359</v>
      </c>
      <c r="S920">
        <f t="shared" si="246"/>
        <v>12359</v>
      </c>
      <c r="T920">
        <f t="shared" si="247"/>
        <v>36</v>
      </c>
      <c r="U920">
        <f t="shared" si="248"/>
        <v>37</v>
      </c>
      <c r="V920">
        <f t="shared" si="249"/>
        <v>24</v>
      </c>
    </row>
    <row r="921" spans="1:22" x14ac:dyDescent="0.3">
      <c r="A921">
        <v>12372</v>
      </c>
      <c r="B921">
        <v>56</v>
      </c>
      <c r="C921">
        <v>0</v>
      </c>
      <c r="D921">
        <v>58</v>
      </c>
      <c r="E921">
        <f t="shared" si="250"/>
        <v>68.083333333333329</v>
      </c>
      <c r="F921">
        <f t="shared" si="251"/>
        <v>-13.708333333333334</v>
      </c>
      <c r="G921">
        <f t="shared" si="252"/>
        <v>62.25</v>
      </c>
      <c r="H921">
        <f t="shared" si="240"/>
        <v>-22</v>
      </c>
      <c r="I921">
        <f t="shared" si="241"/>
        <v>52</v>
      </c>
      <c r="J921">
        <f t="shared" si="242"/>
        <v>-14</v>
      </c>
      <c r="K921">
        <f t="shared" si="253"/>
        <v>0</v>
      </c>
      <c r="L921">
        <f t="shared" si="254"/>
        <v>0</v>
      </c>
      <c r="M921">
        <f t="shared" si="255"/>
        <v>0</v>
      </c>
      <c r="N921">
        <f t="shared" si="243"/>
        <v>0</v>
      </c>
      <c r="O921">
        <f t="shared" si="244"/>
        <v>0</v>
      </c>
      <c r="P921">
        <f t="shared" si="245"/>
        <v>0</v>
      </c>
      <c r="Q921">
        <f t="shared" si="246"/>
        <v>12346</v>
      </c>
      <c r="R921">
        <f t="shared" si="246"/>
        <v>12359</v>
      </c>
      <c r="S921">
        <f t="shared" si="246"/>
        <v>12359</v>
      </c>
      <c r="T921">
        <f t="shared" si="247"/>
        <v>36</v>
      </c>
      <c r="U921">
        <f t="shared" si="248"/>
        <v>37</v>
      </c>
      <c r="V921">
        <f t="shared" si="249"/>
        <v>24</v>
      </c>
    </row>
    <row r="922" spans="1:22" x14ac:dyDescent="0.3">
      <c r="A922">
        <v>12386</v>
      </c>
      <c r="B922">
        <v>59</v>
      </c>
      <c r="C922">
        <v>30</v>
      </c>
      <c r="D922">
        <v>56</v>
      </c>
      <c r="E922">
        <f t="shared" si="250"/>
        <v>66.333333333333329</v>
      </c>
      <c r="F922">
        <f t="shared" si="251"/>
        <v>11.041666666666666</v>
      </c>
      <c r="G922">
        <f t="shared" si="252"/>
        <v>61.458333333333336</v>
      </c>
      <c r="H922">
        <f t="shared" si="240"/>
        <v>3</v>
      </c>
      <c r="I922">
        <f t="shared" si="241"/>
        <v>30</v>
      </c>
      <c r="J922">
        <f t="shared" si="242"/>
        <v>-2</v>
      </c>
      <c r="K922">
        <f t="shared" si="253"/>
        <v>1</v>
      </c>
      <c r="L922">
        <f t="shared" si="254"/>
        <v>0</v>
      </c>
      <c r="M922">
        <f t="shared" si="255"/>
        <v>0</v>
      </c>
      <c r="N922">
        <f t="shared" si="243"/>
        <v>0</v>
      </c>
      <c r="O922">
        <f t="shared" si="244"/>
        <v>0</v>
      </c>
      <c r="P922">
        <f t="shared" si="245"/>
        <v>0</v>
      </c>
      <c r="Q922">
        <f t="shared" si="246"/>
        <v>12346</v>
      </c>
      <c r="R922">
        <f t="shared" si="246"/>
        <v>12359</v>
      </c>
      <c r="S922">
        <f t="shared" si="246"/>
        <v>12359</v>
      </c>
      <c r="T922">
        <f t="shared" si="247"/>
        <v>36</v>
      </c>
      <c r="U922">
        <f t="shared" si="248"/>
        <v>37</v>
      </c>
      <c r="V922">
        <f t="shared" si="249"/>
        <v>24</v>
      </c>
    </row>
    <row r="923" spans="1:22" x14ac:dyDescent="0.3">
      <c r="A923">
        <v>12399</v>
      </c>
      <c r="B923">
        <v>68</v>
      </c>
      <c r="C923">
        <v>40</v>
      </c>
      <c r="D923">
        <v>62</v>
      </c>
      <c r="E923">
        <f t="shared" si="250"/>
        <v>66.125</v>
      </c>
      <c r="F923">
        <f t="shared" si="251"/>
        <v>26.333333333333332</v>
      </c>
      <c r="G923">
        <f t="shared" si="252"/>
        <v>62.791666666666664</v>
      </c>
      <c r="H923">
        <f t="shared" si="240"/>
        <v>9</v>
      </c>
      <c r="I923">
        <f t="shared" si="241"/>
        <v>10</v>
      </c>
      <c r="J923">
        <f t="shared" si="242"/>
        <v>6</v>
      </c>
      <c r="K923">
        <f t="shared" si="253"/>
        <v>1</v>
      </c>
      <c r="L923">
        <f t="shared" si="254"/>
        <v>0</v>
      </c>
      <c r="M923">
        <f t="shared" si="255"/>
        <v>1</v>
      </c>
      <c r="N923">
        <f t="shared" si="243"/>
        <v>0</v>
      </c>
      <c r="O923">
        <f t="shared" si="244"/>
        <v>0</v>
      </c>
      <c r="P923">
        <f t="shared" si="245"/>
        <v>0</v>
      </c>
      <c r="Q923">
        <f t="shared" si="246"/>
        <v>12346</v>
      </c>
      <c r="R923">
        <f t="shared" si="246"/>
        <v>12359</v>
      </c>
      <c r="S923">
        <f t="shared" si="246"/>
        <v>12359</v>
      </c>
      <c r="T923">
        <f t="shared" si="247"/>
        <v>36</v>
      </c>
      <c r="U923">
        <f t="shared" si="248"/>
        <v>37</v>
      </c>
      <c r="V923">
        <f t="shared" si="249"/>
        <v>24</v>
      </c>
    </row>
    <row r="924" spans="1:22" x14ac:dyDescent="0.3">
      <c r="A924">
        <v>12412</v>
      </c>
      <c r="B924">
        <v>67</v>
      </c>
      <c r="C924">
        <v>47</v>
      </c>
      <c r="D924">
        <v>67</v>
      </c>
      <c r="E924">
        <f t="shared" si="250"/>
        <v>68.291666666666671</v>
      </c>
      <c r="F924">
        <f t="shared" si="251"/>
        <v>30.875</v>
      </c>
      <c r="G924">
        <f t="shared" si="252"/>
        <v>66.083333333333329</v>
      </c>
      <c r="H924">
        <f t="shared" si="240"/>
        <v>-1</v>
      </c>
      <c r="I924">
        <f t="shared" si="241"/>
        <v>7</v>
      </c>
      <c r="J924">
        <f t="shared" si="242"/>
        <v>5</v>
      </c>
      <c r="K924">
        <f t="shared" si="253"/>
        <v>0</v>
      </c>
      <c r="L924">
        <f t="shared" si="254"/>
        <v>0</v>
      </c>
      <c r="M924">
        <f t="shared" si="255"/>
        <v>1</v>
      </c>
      <c r="N924">
        <f t="shared" si="243"/>
        <v>1</v>
      </c>
      <c r="O924">
        <f t="shared" si="244"/>
        <v>0</v>
      </c>
      <c r="P924">
        <f t="shared" si="245"/>
        <v>0</v>
      </c>
      <c r="Q924">
        <f t="shared" si="246"/>
        <v>12412</v>
      </c>
      <c r="R924">
        <f t="shared" si="246"/>
        <v>12359</v>
      </c>
      <c r="S924">
        <f t="shared" si="246"/>
        <v>12359</v>
      </c>
      <c r="T924">
        <f t="shared" si="247"/>
        <v>15</v>
      </c>
      <c r="U924">
        <f t="shared" si="248"/>
        <v>37</v>
      </c>
      <c r="V924">
        <f t="shared" si="249"/>
        <v>24</v>
      </c>
    </row>
    <row r="925" spans="1:22" x14ac:dyDescent="0.3">
      <c r="A925">
        <v>12427</v>
      </c>
      <c r="B925">
        <v>63</v>
      </c>
      <c r="C925">
        <v>51</v>
      </c>
      <c r="D925">
        <v>59</v>
      </c>
      <c r="E925">
        <f t="shared" si="250"/>
        <v>65.5</v>
      </c>
      <c r="F925">
        <f t="shared" si="251"/>
        <v>30.5</v>
      </c>
      <c r="G925">
        <f t="shared" si="252"/>
        <v>61</v>
      </c>
      <c r="H925">
        <f t="shared" si="240"/>
        <v>-4</v>
      </c>
      <c r="I925">
        <f t="shared" si="241"/>
        <v>4</v>
      </c>
      <c r="J925">
        <f t="shared" si="242"/>
        <v>-8</v>
      </c>
      <c r="K925">
        <f t="shared" si="253"/>
        <v>0</v>
      </c>
      <c r="L925">
        <f t="shared" si="254"/>
        <v>1</v>
      </c>
      <c r="M925">
        <f t="shared" si="255"/>
        <v>0</v>
      </c>
      <c r="N925">
        <f t="shared" si="243"/>
        <v>0</v>
      </c>
      <c r="O925">
        <f t="shared" si="244"/>
        <v>0</v>
      </c>
      <c r="P925">
        <f t="shared" si="245"/>
        <v>1</v>
      </c>
      <c r="Q925">
        <f t="shared" si="246"/>
        <v>12412</v>
      </c>
      <c r="R925">
        <f t="shared" si="246"/>
        <v>12359</v>
      </c>
      <c r="S925">
        <f t="shared" si="246"/>
        <v>12427</v>
      </c>
      <c r="T925">
        <f t="shared" si="247"/>
        <v>15</v>
      </c>
      <c r="U925">
        <f t="shared" si="248"/>
        <v>37</v>
      </c>
      <c r="V925">
        <f t="shared" si="249"/>
        <v>15</v>
      </c>
    </row>
    <row r="926" spans="1:22" x14ac:dyDescent="0.3">
      <c r="A926">
        <v>12440</v>
      </c>
      <c r="B926">
        <v>61</v>
      </c>
      <c r="C926">
        <v>46</v>
      </c>
      <c r="D926">
        <v>58</v>
      </c>
      <c r="E926">
        <f t="shared" si="250"/>
        <v>68.5</v>
      </c>
      <c r="F926">
        <f t="shared" si="251"/>
        <v>18.541666666666668</v>
      </c>
      <c r="G926">
        <f t="shared" si="252"/>
        <v>62.333333333333336</v>
      </c>
      <c r="H926">
        <f t="shared" si="240"/>
        <v>-2</v>
      </c>
      <c r="I926">
        <f t="shared" si="241"/>
        <v>-5</v>
      </c>
      <c r="J926">
        <f t="shared" si="242"/>
        <v>-1</v>
      </c>
      <c r="K926">
        <f t="shared" si="253"/>
        <v>0</v>
      </c>
      <c r="L926">
        <f t="shared" si="254"/>
        <v>0</v>
      </c>
      <c r="M926">
        <f t="shared" si="255"/>
        <v>0</v>
      </c>
      <c r="N926">
        <f t="shared" si="243"/>
        <v>0</v>
      </c>
      <c r="O926">
        <f t="shared" si="244"/>
        <v>1</v>
      </c>
      <c r="P926">
        <f t="shared" si="245"/>
        <v>0</v>
      </c>
      <c r="Q926">
        <f t="shared" si="246"/>
        <v>12412</v>
      </c>
      <c r="R926">
        <f t="shared" si="246"/>
        <v>12440</v>
      </c>
      <c r="S926">
        <f t="shared" si="246"/>
        <v>12427</v>
      </c>
      <c r="T926">
        <f t="shared" si="247"/>
        <v>15</v>
      </c>
      <c r="U926">
        <f t="shared" si="248"/>
        <v>12</v>
      </c>
      <c r="V926">
        <f t="shared" si="249"/>
        <v>15</v>
      </c>
    </row>
    <row r="927" spans="1:22" x14ac:dyDescent="0.3">
      <c r="A927">
        <v>12453</v>
      </c>
      <c r="B927">
        <v>60</v>
      </c>
      <c r="C927">
        <v>12</v>
      </c>
      <c r="D927">
        <v>59</v>
      </c>
      <c r="E927">
        <f t="shared" si="250"/>
        <v>75.333333333333329</v>
      </c>
      <c r="F927">
        <f t="shared" si="251"/>
        <v>-10.875</v>
      </c>
      <c r="G927">
        <f t="shared" si="252"/>
        <v>68.625</v>
      </c>
      <c r="H927">
        <f t="shared" si="240"/>
        <v>-1</v>
      </c>
      <c r="I927">
        <f t="shared" si="241"/>
        <v>-34</v>
      </c>
      <c r="J927">
        <f t="shared" si="242"/>
        <v>1</v>
      </c>
      <c r="K927">
        <f t="shared" si="253"/>
        <v>0</v>
      </c>
      <c r="L927">
        <f t="shared" si="254"/>
        <v>0</v>
      </c>
      <c r="M927">
        <f t="shared" si="255"/>
        <v>1</v>
      </c>
      <c r="N927">
        <f t="shared" si="243"/>
        <v>0</v>
      </c>
      <c r="O927">
        <f t="shared" si="244"/>
        <v>0</v>
      </c>
      <c r="P927">
        <f t="shared" si="245"/>
        <v>0</v>
      </c>
      <c r="Q927">
        <f t="shared" si="246"/>
        <v>12412</v>
      </c>
      <c r="R927">
        <f t="shared" si="246"/>
        <v>12440</v>
      </c>
      <c r="S927">
        <f t="shared" si="246"/>
        <v>12427</v>
      </c>
      <c r="T927">
        <f t="shared" si="247"/>
        <v>15</v>
      </c>
      <c r="U927">
        <f t="shared" si="248"/>
        <v>12</v>
      </c>
      <c r="V927">
        <f t="shared" si="249"/>
        <v>15</v>
      </c>
    </row>
    <row r="928" spans="1:22" x14ac:dyDescent="0.3">
      <c r="A928">
        <v>12467</v>
      </c>
      <c r="B928">
        <v>145</v>
      </c>
      <c r="C928">
        <v>-111</v>
      </c>
      <c r="D928">
        <v>149</v>
      </c>
      <c r="E928">
        <f t="shared" si="250"/>
        <v>88.833333333333329</v>
      </c>
      <c r="F928">
        <f t="shared" si="251"/>
        <v>-51.875</v>
      </c>
      <c r="G928">
        <f t="shared" si="252"/>
        <v>78.333333333333329</v>
      </c>
      <c r="H928">
        <f t="shared" si="240"/>
        <v>85</v>
      </c>
      <c r="I928">
        <f t="shared" si="241"/>
        <v>-123</v>
      </c>
      <c r="J928">
        <f t="shared" si="242"/>
        <v>90</v>
      </c>
      <c r="K928">
        <f t="shared" si="253"/>
        <v>1</v>
      </c>
      <c r="L928">
        <f t="shared" si="254"/>
        <v>0</v>
      </c>
      <c r="M928">
        <f t="shared" si="255"/>
        <v>1</v>
      </c>
      <c r="N928">
        <f t="shared" si="243"/>
        <v>0</v>
      </c>
      <c r="O928">
        <f t="shared" si="244"/>
        <v>0</v>
      </c>
      <c r="P928">
        <f t="shared" si="245"/>
        <v>0</v>
      </c>
      <c r="Q928">
        <f t="shared" si="246"/>
        <v>12412</v>
      </c>
      <c r="R928">
        <f t="shared" si="246"/>
        <v>12440</v>
      </c>
      <c r="S928">
        <f t="shared" si="246"/>
        <v>12427</v>
      </c>
      <c r="T928">
        <f t="shared" si="247"/>
        <v>15</v>
      </c>
      <c r="U928">
        <f t="shared" si="248"/>
        <v>12</v>
      </c>
      <c r="V928">
        <f t="shared" si="249"/>
        <v>15</v>
      </c>
    </row>
    <row r="929" spans="1:22" x14ac:dyDescent="0.3">
      <c r="A929">
        <v>12480</v>
      </c>
      <c r="B929">
        <v>40</v>
      </c>
      <c r="C929">
        <v>-71</v>
      </c>
      <c r="D929">
        <v>-13</v>
      </c>
      <c r="E929">
        <f t="shared" si="250"/>
        <v>73.166666666666671</v>
      </c>
      <c r="F929">
        <f t="shared" si="251"/>
        <v>-60.916666666666664</v>
      </c>
      <c r="G929">
        <f t="shared" si="252"/>
        <v>50.458333333333336</v>
      </c>
      <c r="H929">
        <f t="shared" si="240"/>
        <v>-105</v>
      </c>
      <c r="I929">
        <f t="shared" si="241"/>
        <v>40</v>
      </c>
      <c r="J929">
        <f t="shared" si="242"/>
        <v>-162</v>
      </c>
      <c r="K929">
        <f t="shared" si="253"/>
        <v>0</v>
      </c>
      <c r="L929">
        <f t="shared" si="254"/>
        <v>1</v>
      </c>
      <c r="M929">
        <f t="shared" si="255"/>
        <v>0</v>
      </c>
      <c r="N929">
        <f t="shared" si="243"/>
        <v>1</v>
      </c>
      <c r="O929">
        <f t="shared" si="244"/>
        <v>0</v>
      </c>
      <c r="P929">
        <f t="shared" si="245"/>
        <v>1</v>
      </c>
      <c r="Q929">
        <f t="shared" si="246"/>
        <v>12480</v>
      </c>
      <c r="R929">
        <f t="shared" si="246"/>
        <v>12440</v>
      </c>
      <c r="S929">
        <f t="shared" si="246"/>
        <v>12480</v>
      </c>
      <c r="T929">
        <f t="shared" si="247"/>
        <v>15</v>
      </c>
      <c r="U929">
        <f t="shared" si="248"/>
        <v>12</v>
      </c>
      <c r="V929">
        <f t="shared" si="249"/>
        <v>19</v>
      </c>
    </row>
    <row r="930" spans="1:22" x14ac:dyDescent="0.3">
      <c r="A930">
        <v>12494</v>
      </c>
      <c r="B930">
        <v>73</v>
      </c>
      <c r="C930">
        <v>-46</v>
      </c>
      <c r="D930">
        <v>23</v>
      </c>
      <c r="E930">
        <f t="shared" si="250"/>
        <v>74.625</v>
      </c>
      <c r="F930">
        <f t="shared" si="251"/>
        <v>-63.916666666666664</v>
      </c>
      <c r="G930">
        <f t="shared" si="252"/>
        <v>54.833333333333336</v>
      </c>
      <c r="H930">
        <f t="shared" si="240"/>
        <v>33</v>
      </c>
      <c r="I930">
        <f t="shared" si="241"/>
        <v>25</v>
      </c>
      <c r="J930">
        <f t="shared" si="242"/>
        <v>36</v>
      </c>
      <c r="K930">
        <f t="shared" si="253"/>
        <v>1</v>
      </c>
      <c r="L930">
        <f t="shared" si="254"/>
        <v>1</v>
      </c>
      <c r="M930">
        <f t="shared" si="255"/>
        <v>1</v>
      </c>
      <c r="N930">
        <f t="shared" si="243"/>
        <v>0</v>
      </c>
      <c r="O930">
        <f t="shared" si="244"/>
        <v>0</v>
      </c>
      <c r="P930">
        <f t="shared" si="245"/>
        <v>0</v>
      </c>
      <c r="Q930">
        <f t="shared" si="246"/>
        <v>12480</v>
      </c>
      <c r="R930">
        <f t="shared" si="246"/>
        <v>12440</v>
      </c>
      <c r="S930">
        <f t="shared" si="246"/>
        <v>12480</v>
      </c>
      <c r="T930">
        <f t="shared" si="247"/>
        <v>15</v>
      </c>
      <c r="U930">
        <f t="shared" si="248"/>
        <v>12</v>
      </c>
      <c r="V930">
        <f t="shared" si="249"/>
        <v>19</v>
      </c>
    </row>
    <row r="931" spans="1:22" x14ac:dyDescent="0.3">
      <c r="A931">
        <v>12508</v>
      </c>
      <c r="B931">
        <v>90</v>
      </c>
      <c r="C931">
        <v>-98</v>
      </c>
      <c r="D931">
        <v>103</v>
      </c>
      <c r="E931">
        <f t="shared" si="250"/>
        <v>77.833333333333329</v>
      </c>
      <c r="F931">
        <f t="shared" si="251"/>
        <v>-76.208333333333329</v>
      </c>
      <c r="G931">
        <f t="shared" si="252"/>
        <v>75.416666666666671</v>
      </c>
      <c r="H931">
        <f t="shared" si="240"/>
        <v>17</v>
      </c>
      <c r="I931">
        <f t="shared" si="241"/>
        <v>-52</v>
      </c>
      <c r="J931">
        <f t="shared" si="242"/>
        <v>80</v>
      </c>
      <c r="K931">
        <f t="shared" si="253"/>
        <v>1</v>
      </c>
      <c r="L931">
        <f t="shared" si="254"/>
        <v>0</v>
      </c>
      <c r="M931">
        <f t="shared" si="255"/>
        <v>0</v>
      </c>
      <c r="N931">
        <f t="shared" si="243"/>
        <v>0</v>
      </c>
      <c r="O931">
        <f t="shared" si="244"/>
        <v>1</v>
      </c>
      <c r="P931">
        <f t="shared" si="245"/>
        <v>1</v>
      </c>
      <c r="Q931">
        <f t="shared" si="246"/>
        <v>12480</v>
      </c>
      <c r="R931">
        <f t="shared" si="246"/>
        <v>12508</v>
      </c>
      <c r="S931">
        <f t="shared" si="246"/>
        <v>12508</v>
      </c>
      <c r="T931">
        <f t="shared" si="247"/>
        <v>15</v>
      </c>
      <c r="U931">
        <f t="shared" si="248"/>
        <v>15</v>
      </c>
      <c r="V931">
        <f t="shared" si="249"/>
        <v>36</v>
      </c>
    </row>
    <row r="932" spans="1:22" x14ac:dyDescent="0.3">
      <c r="A932">
        <v>12521</v>
      </c>
      <c r="B932">
        <v>84</v>
      </c>
      <c r="C932">
        <v>-121</v>
      </c>
      <c r="D932">
        <v>113</v>
      </c>
      <c r="E932">
        <f t="shared" si="250"/>
        <v>76.541666666666671</v>
      </c>
      <c r="F932">
        <f t="shared" si="251"/>
        <v>-78.791666666666671</v>
      </c>
      <c r="G932">
        <f t="shared" si="252"/>
        <v>84.25</v>
      </c>
      <c r="H932">
        <f t="shared" si="240"/>
        <v>-6</v>
      </c>
      <c r="I932">
        <f t="shared" si="241"/>
        <v>-23</v>
      </c>
      <c r="J932">
        <f t="shared" si="242"/>
        <v>10</v>
      </c>
      <c r="K932">
        <f t="shared" si="253"/>
        <v>0</v>
      </c>
      <c r="L932">
        <f t="shared" si="254"/>
        <v>0</v>
      </c>
      <c r="M932">
        <f t="shared" si="255"/>
        <v>1</v>
      </c>
      <c r="N932">
        <f t="shared" si="243"/>
        <v>1</v>
      </c>
      <c r="O932">
        <f t="shared" si="244"/>
        <v>0</v>
      </c>
      <c r="P932">
        <f t="shared" si="245"/>
        <v>0</v>
      </c>
      <c r="Q932">
        <f t="shared" si="246"/>
        <v>12521</v>
      </c>
      <c r="R932">
        <f t="shared" si="246"/>
        <v>12508</v>
      </c>
      <c r="S932">
        <f t="shared" si="246"/>
        <v>12508</v>
      </c>
      <c r="T932">
        <f t="shared" si="247"/>
        <v>24</v>
      </c>
      <c r="U932">
        <f t="shared" si="248"/>
        <v>15</v>
      </c>
      <c r="V932">
        <f t="shared" si="249"/>
        <v>36</v>
      </c>
    </row>
    <row r="933" spans="1:22" x14ac:dyDescent="0.3">
      <c r="A933">
        <v>12534</v>
      </c>
      <c r="B933">
        <v>56</v>
      </c>
      <c r="C933">
        <v>-70</v>
      </c>
      <c r="D933">
        <v>73</v>
      </c>
      <c r="E933">
        <f t="shared" si="250"/>
        <v>65.208333333333329</v>
      </c>
      <c r="F933">
        <f t="shared" si="251"/>
        <v>-54.083333333333336</v>
      </c>
      <c r="G933">
        <f t="shared" si="252"/>
        <v>71.75</v>
      </c>
      <c r="H933">
        <f t="shared" si="240"/>
        <v>-28</v>
      </c>
      <c r="I933">
        <f t="shared" si="241"/>
        <v>51</v>
      </c>
      <c r="J933">
        <f t="shared" si="242"/>
        <v>-40</v>
      </c>
      <c r="K933">
        <f t="shared" si="253"/>
        <v>0</v>
      </c>
      <c r="L933">
        <f t="shared" si="254"/>
        <v>1</v>
      </c>
      <c r="M933">
        <f t="shared" si="255"/>
        <v>0</v>
      </c>
      <c r="N933">
        <f t="shared" si="243"/>
        <v>0</v>
      </c>
      <c r="O933">
        <f t="shared" si="244"/>
        <v>0</v>
      </c>
      <c r="P933">
        <f t="shared" si="245"/>
        <v>1</v>
      </c>
      <c r="Q933">
        <f t="shared" si="246"/>
        <v>12521</v>
      </c>
      <c r="R933">
        <f t="shared" si="246"/>
        <v>12508</v>
      </c>
      <c r="S933">
        <f t="shared" si="246"/>
        <v>12534</v>
      </c>
      <c r="T933">
        <f t="shared" si="247"/>
        <v>24</v>
      </c>
      <c r="U933">
        <f t="shared" si="248"/>
        <v>15</v>
      </c>
      <c r="V933">
        <f t="shared" si="249"/>
        <v>38</v>
      </c>
    </row>
    <row r="934" spans="1:22" x14ac:dyDescent="0.3">
      <c r="A934">
        <v>12548</v>
      </c>
      <c r="B934">
        <v>52</v>
      </c>
      <c r="C934">
        <v>-14</v>
      </c>
      <c r="D934">
        <v>58</v>
      </c>
      <c r="E934">
        <f t="shared" si="250"/>
        <v>63.583333333333336</v>
      </c>
      <c r="F934">
        <f t="shared" si="251"/>
        <v>-22.5</v>
      </c>
      <c r="G934">
        <f t="shared" si="252"/>
        <v>65.875</v>
      </c>
      <c r="H934">
        <f t="shared" si="240"/>
        <v>-4</v>
      </c>
      <c r="I934">
        <f t="shared" si="241"/>
        <v>56</v>
      </c>
      <c r="J934">
        <f t="shared" si="242"/>
        <v>-15</v>
      </c>
      <c r="K934">
        <f t="shared" si="253"/>
        <v>0</v>
      </c>
      <c r="L934">
        <f t="shared" si="254"/>
        <v>0</v>
      </c>
      <c r="M934">
        <f t="shared" si="255"/>
        <v>0</v>
      </c>
      <c r="N934">
        <f t="shared" si="243"/>
        <v>0</v>
      </c>
      <c r="O934">
        <f t="shared" si="244"/>
        <v>1</v>
      </c>
      <c r="P934">
        <f t="shared" si="245"/>
        <v>0</v>
      </c>
      <c r="Q934">
        <f t="shared" si="246"/>
        <v>12521</v>
      </c>
      <c r="R934">
        <f t="shared" si="246"/>
        <v>12548</v>
      </c>
      <c r="S934">
        <f t="shared" si="246"/>
        <v>12534</v>
      </c>
      <c r="T934">
        <f t="shared" si="247"/>
        <v>24</v>
      </c>
      <c r="U934">
        <f t="shared" si="248"/>
        <v>25</v>
      </c>
      <c r="V934">
        <f t="shared" si="249"/>
        <v>38</v>
      </c>
    </row>
    <row r="935" spans="1:22" x14ac:dyDescent="0.3">
      <c r="A935">
        <v>12561</v>
      </c>
      <c r="B935">
        <v>71</v>
      </c>
      <c r="C935">
        <v>18</v>
      </c>
      <c r="D935">
        <v>56</v>
      </c>
      <c r="E935">
        <f t="shared" si="250"/>
        <v>67.041666666666671</v>
      </c>
      <c r="F935">
        <f t="shared" si="251"/>
        <v>1.9583333333333333</v>
      </c>
      <c r="G935">
        <f t="shared" si="252"/>
        <v>64.083333333333329</v>
      </c>
      <c r="H935">
        <f t="shared" si="240"/>
        <v>19</v>
      </c>
      <c r="I935">
        <f t="shared" si="241"/>
        <v>32</v>
      </c>
      <c r="J935">
        <f t="shared" si="242"/>
        <v>-2</v>
      </c>
      <c r="K935">
        <f t="shared" si="253"/>
        <v>1</v>
      </c>
      <c r="L935">
        <f t="shared" si="254"/>
        <v>0</v>
      </c>
      <c r="M935">
        <f t="shared" si="255"/>
        <v>0</v>
      </c>
      <c r="N935">
        <f t="shared" si="243"/>
        <v>0</v>
      </c>
      <c r="O935">
        <f t="shared" si="244"/>
        <v>0</v>
      </c>
      <c r="P935">
        <f t="shared" si="245"/>
        <v>0</v>
      </c>
      <c r="Q935">
        <f t="shared" si="246"/>
        <v>12521</v>
      </c>
      <c r="R935">
        <f t="shared" si="246"/>
        <v>12548</v>
      </c>
      <c r="S935">
        <f t="shared" si="246"/>
        <v>12534</v>
      </c>
      <c r="T935">
        <f t="shared" si="247"/>
        <v>24</v>
      </c>
      <c r="U935">
        <f t="shared" si="248"/>
        <v>25</v>
      </c>
      <c r="V935">
        <f t="shared" si="249"/>
        <v>38</v>
      </c>
    </row>
    <row r="936" spans="1:22" x14ac:dyDescent="0.3">
      <c r="A936">
        <v>12575</v>
      </c>
      <c r="B936">
        <v>75</v>
      </c>
      <c r="C936">
        <v>33</v>
      </c>
      <c r="D936">
        <v>60</v>
      </c>
      <c r="E936">
        <f t="shared" si="250"/>
        <v>68.125</v>
      </c>
      <c r="F936">
        <f t="shared" si="251"/>
        <v>18.25</v>
      </c>
      <c r="G936">
        <f t="shared" si="252"/>
        <v>63.708333333333336</v>
      </c>
      <c r="H936">
        <f t="shared" si="240"/>
        <v>4</v>
      </c>
      <c r="I936">
        <f t="shared" si="241"/>
        <v>15</v>
      </c>
      <c r="J936">
        <f t="shared" si="242"/>
        <v>4</v>
      </c>
      <c r="K936">
        <f t="shared" si="253"/>
        <v>1</v>
      </c>
      <c r="L936">
        <f t="shared" si="254"/>
        <v>0</v>
      </c>
      <c r="M936">
        <f t="shared" si="255"/>
        <v>1</v>
      </c>
      <c r="N936">
        <f t="shared" si="243"/>
        <v>0</v>
      </c>
      <c r="O936">
        <f t="shared" si="244"/>
        <v>0</v>
      </c>
      <c r="P936">
        <f t="shared" si="245"/>
        <v>0</v>
      </c>
      <c r="Q936">
        <f t="shared" si="246"/>
        <v>12521</v>
      </c>
      <c r="R936">
        <f t="shared" si="246"/>
        <v>12548</v>
      </c>
      <c r="S936">
        <f t="shared" si="246"/>
        <v>12534</v>
      </c>
      <c r="T936">
        <f t="shared" si="247"/>
        <v>24</v>
      </c>
      <c r="U936">
        <f t="shared" si="248"/>
        <v>25</v>
      </c>
      <c r="V936">
        <f t="shared" si="249"/>
        <v>38</v>
      </c>
    </row>
    <row r="937" spans="1:22" x14ac:dyDescent="0.3">
      <c r="A937">
        <v>12589</v>
      </c>
      <c r="B937">
        <v>63</v>
      </c>
      <c r="C937">
        <v>46</v>
      </c>
      <c r="D937">
        <v>66</v>
      </c>
      <c r="E937">
        <f t="shared" si="250"/>
        <v>65.833333333333329</v>
      </c>
      <c r="F937">
        <f t="shared" si="251"/>
        <v>25.583333333333332</v>
      </c>
      <c r="G937">
        <f t="shared" si="252"/>
        <v>66.083333333333329</v>
      </c>
      <c r="H937">
        <f t="shared" si="240"/>
        <v>-12</v>
      </c>
      <c r="I937">
        <f t="shared" si="241"/>
        <v>13</v>
      </c>
      <c r="J937">
        <f t="shared" si="242"/>
        <v>6</v>
      </c>
      <c r="K937">
        <f t="shared" si="253"/>
        <v>0</v>
      </c>
      <c r="L937">
        <f t="shared" si="254"/>
        <v>0</v>
      </c>
      <c r="M937">
        <f t="shared" si="255"/>
        <v>1</v>
      </c>
      <c r="N937">
        <f t="shared" si="243"/>
        <v>1</v>
      </c>
      <c r="O937">
        <f t="shared" si="244"/>
        <v>0</v>
      </c>
      <c r="P937">
        <f t="shared" si="245"/>
        <v>0</v>
      </c>
      <c r="Q937">
        <f t="shared" si="246"/>
        <v>12589</v>
      </c>
      <c r="R937">
        <f t="shared" si="246"/>
        <v>12548</v>
      </c>
      <c r="S937">
        <f t="shared" si="246"/>
        <v>12534</v>
      </c>
      <c r="T937">
        <f t="shared" si="247"/>
        <v>15</v>
      </c>
      <c r="U937">
        <f t="shared" si="248"/>
        <v>25</v>
      </c>
      <c r="V937">
        <f t="shared" si="249"/>
        <v>38</v>
      </c>
    </row>
    <row r="938" spans="1:22" x14ac:dyDescent="0.3">
      <c r="A938">
        <v>12602</v>
      </c>
      <c r="B938">
        <v>58</v>
      </c>
      <c r="C938">
        <v>54</v>
      </c>
      <c r="D938">
        <v>63</v>
      </c>
      <c r="E938">
        <f t="shared" si="250"/>
        <v>63.916666666666664</v>
      </c>
      <c r="F938">
        <f t="shared" si="251"/>
        <v>25.916666666666668</v>
      </c>
      <c r="G938">
        <f t="shared" si="252"/>
        <v>63.708333333333336</v>
      </c>
      <c r="H938">
        <f t="shared" si="240"/>
        <v>-5</v>
      </c>
      <c r="I938">
        <f t="shared" si="241"/>
        <v>8</v>
      </c>
      <c r="J938">
        <f t="shared" si="242"/>
        <v>-3</v>
      </c>
      <c r="K938">
        <f t="shared" si="253"/>
        <v>0</v>
      </c>
      <c r="L938">
        <f t="shared" si="254"/>
        <v>1</v>
      </c>
      <c r="M938">
        <f t="shared" si="255"/>
        <v>0</v>
      </c>
      <c r="N938">
        <f t="shared" si="243"/>
        <v>0</v>
      </c>
      <c r="O938">
        <f t="shared" si="244"/>
        <v>0</v>
      </c>
      <c r="P938">
        <f t="shared" si="245"/>
        <v>1</v>
      </c>
      <c r="Q938">
        <f t="shared" si="246"/>
        <v>12589</v>
      </c>
      <c r="R938">
        <f t="shared" si="246"/>
        <v>12548</v>
      </c>
      <c r="S938">
        <f t="shared" si="246"/>
        <v>12602</v>
      </c>
      <c r="T938">
        <f t="shared" si="247"/>
        <v>15</v>
      </c>
      <c r="U938">
        <f t="shared" si="248"/>
        <v>25</v>
      </c>
      <c r="V938">
        <f t="shared" si="249"/>
        <v>15</v>
      </c>
    </row>
    <row r="939" spans="1:22" x14ac:dyDescent="0.3">
      <c r="A939">
        <v>12615</v>
      </c>
      <c r="B939">
        <v>63</v>
      </c>
      <c r="C939">
        <v>40</v>
      </c>
      <c r="D939">
        <v>61</v>
      </c>
      <c r="E939">
        <f t="shared" si="250"/>
        <v>68.541666666666671</v>
      </c>
      <c r="F939">
        <f t="shared" si="251"/>
        <v>7</v>
      </c>
      <c r="G939">
        <f t="shared" si="252"/>
        <v>66.333333333333329</v>
      </c>
      <c r="H939">
        <f t="shared" si="240"/>
        <v>5</v>
      </c>
      <c r="I939">
        <f t="shared" si="241"/>
        <v>-14</v>
      </c>
      <c r="J939">
        <f t="shared" si="242"/>
        <v>-2</v>
      </c>
      <c r="K939">
        <f t="shared" si="253"/>
        <v>1</v>
      </c>
      <c r="L939">
        <f t="shared" si="254"/>
        <v>0</v>
      </c>
      <c r="M939">
        <f t="shared" si="255"/>
        <v>0</v>
      </c>
      <c r="N939">
        <f t="shared" si="243"/>
        <v>0</v>
      </c>
      <c r="O939">
        <f t="shared" si="244"/>
        <v>1</v>
      </c>
      <c r="P939">
        <f t="shared" si="245"/>
        <v>0</v>
      </c>
      <c r="Q939">
        <f t="shared" si="246"/>
        <v>12589</v>
      </c>
      <c r="R939">
        <f t="shared" si="246"/>
        <v>12615</v>
      </c>
      <c r="S939">
        <f t="shared" si="246"/>
        <v>12602</v>
      </c>
      <c r="T939">
        <f t="shared" si="247"/>
        <v>15</v>
      </c>
      <c r="U939">
        <f t="shared" si="248"/>
        <v>15</v>
      </c>
      <c r="V939">
        <f t="shared" si="249"/>
        <v>15</v>
      </c>
    </row>
    <row r="940" spans="1:22" x14ac:dyDescent="0.3">
      <c r="A940">
        <v>12628</v>
      </c>
      <c r="B940">
        <v>76</v>
      </c>
      <c r="C940">
        <v>-11</v>
      </c>
      <c r="D940">
        <v>72</v>
      </c>
      <c r="E940">
        <f t="shared" si="250"/>
        <v>73.791666666666671</v>
      </c>
      <c r="F940">
        <f t="shared" si="251"/>
        <v>-27.833333333333332</v>
      </c>
      <c r="G940">
        <f t="shared" si="252"/>
        <v>73.208333333333329</v>
      </c>
      <c r="H940">
        <f t="shared" si="240"/>
        <v>13</v>
      </c>
      <c r="I940">
        <f t="shared" si="241"/>
        <v>-51</v>
      </c>
      <c r="J940">
        <f t="shared" si="242"/>
        <v>11</v>
      </c>
      <c r="K940">
        <f t="shared" si="253"/>
        <v>0</v>
      </c>
      <c r="L940">
        <f t="shared" si="254"/>
        <v>0</v>
      </c>
      <c r="M940">
        <f t="shared" si="255"/>
        <v>1</v>
      </c>
      <c r="N940">
        <f t="shared" si="243"/>
        <v>1</v>
      </c>
      <c r="O940">
        <f t="shared" si="244"/>
        <v>0</v>
      </c>
      <c r="P940">
        <f t="shared" si="245"/>
        <v>0</v>
      </c>
      <c r="Q940">
        <f t="shared" si="246"/>
        <v>12628</v>
      </c>
      <c r="R940">
        <f t="shared" si="246"/>
        <v>12615</v>
      </c>
      <c r="S940">
        <f t="shared" si="246"/>
        <v>12602</v>
      </c>
      <c r="T940">
        <f t="shared" si="247"/>
        <v>26</v>
      </c>
      <c r="U940">
        <f t="shared" si="248"/>
        <v>15</v>
      </c>
      <c r="V940">
        <f t="shared" si="249"/>
        <v>15</v>
      </c>
    </row>
    <row r="941" spans="1:22" x14ac:dyDescent="0.3">
      <c r="A941">
        <v>12642</v>
      </c>
      <c r="B941">
        <v>92</v>
      </c>
      <c r="C941">
        <v>-123</v>
      </c>
      <c r="D941">
        <v>129</v>
      </c>
      <c r="E941">
        <f t="shared" si="250"/>
        <v>77.291666666666671</v>
      </c>
      <c r="F941">
        <f t="shared" si="251"/>
        <v>-69.458333333333329</v>
      </c>
      <c r="G941">
        <f t="shared" si="252"/>
        <v>78.916666666666671</v>
      </c>
      <c r="H941">
        <f t="shared" si="240"/>
        <v>16</v>
      </c>
      <c r="I941">
        <f t="shared" si="241"/>
        <v>-112</v>
      </c>
      <c r="J941">
        <f t="shared" si="242"/>
        <v>57</v>
      </c>
      <c r="K941">
        <f t="shared" si="253"/>
        <v>1</v>
      </c>
      <c r="L941">
        <f t="shared" si="254"/>
        <v>0</v>
      </c>
      <c r="M941">
        <f t="shared" si="255"/>
        <v>1</v>
      </c>
      <c r="N941">
        <f t="shared" si="243"/>
        <v>0</v>
      </c>
      <c r="O941">
        <f t="shared" si="244"/>
        <v>0</v>
      </c>
      <c r="P941">
        <f t="shared" si="245"/>
        <v>0</v>
      </c>
      <c r="Q941">
        <f t="shared" si="246"/>
        <v>12628</v>
      </c>
      <c r="R941">
        <f t="shared" si="246"/>
        <v>12615</v>
      </c>
      <c r="S941">
        <f t="shared" si="246"/>
        <v>12602</v>
      </c>
      <c r="T941">
        <f t="shared" si="247"/>
        <v>26</v>
      </c>
      <c r="U941">
        <f t="shared" si="248"/>
        <v>15</v>
      </c>
      <c r="V941">
        <f t="shared" si="249"/>
        <v>15</v>
      </c>
    </row>
    <row r="942" spans="1:22" x14ac:dyDescent="0.3">
      <c r="A942">
        <v>12656</v>
      </c>
      <c r="B942">
        <v>49</v>
      </c>
      <c r="C942">
        <v>-79</v>
      </c>
      <c r="D942">
        <v>10</v>
      </c>
      <c r="E942">
        <f t="shared" si="250"/>
        <v>73.333333333333329</v>
      </c>
      <c r="F942">
        <f t="shared" si="251"/>
        <v>-82.333333333333329</v>
      </c>
      <c r="G942">
        <f t="shared" si="252"/>
        <v>58.291666666666664</v>
      </c>
      <c r="H942">
        <f t="shared" si="240"/>
        <v>-43</v>
      </c>
      <c r="I942">
        <f t="shared" si="241"/>
        <v>44</v>
      </c>
      <c r="J942">
        <f t="shared" si="242"/>
        <v>-119</v>
      </c>
      <c r="K942">
        <f t="shared" si="253"/>
        <v>0</v>
      </c>
      <c r="L942">
        <f t="shared" si="254"/>
        <v>1</v>
      </c>
      <c r="M942">
        <f t="shared" si="255"/>
        <v>0</v>
      </c>
      <c r="N942">
        <f t="shared" si="243"/>
        <v>1</v>
      </c>
      <c r="O942">
        <f t="shared" si="244"/>
        <v>0</v>
      </c>
      <c r="P942">
        <f t="shared" si="245"/>
        <v>1</v>
      </c>
      <c r="Q942">
        <f t="shared" si="246"/>
        <v>12656</v>
      </c>
      <c r="R942">
        <f t="shared" si="246"/>
        <v>12615</v>
      </c>
      <c r="S942">
        <f t="shared" si="246"/>
        <v>12656</v>
      </c>
      <c r="T942">
        <f t="shared" si="247"/>
        <v>36</v>
      </c>
      <c r="U942">
        <f t="shared" si="248"/>
        <v>15</v>
      </c>
      <c r="V942">
        <f t="shared" si="249"/>
        <v>19</v>
      </c>
    </row>
    <row r="943" spans="1:22" x14ac:dyDescent="0.3">
      <c r="A943">
        <v>12669</v>
      </c>
      <c r="B943">
        <v>100</v>
      </c>
      <c r="C943">
        <v>-142</v>
      </c>
      <c r="D943">
        <v>48</v>
      </c>
      <c r="E943">
        <f t="shared" si="250"/>
        <v>82.25</v>
      </c>
      <c r="F943">
        <f t="shared" si="251"/>
        <v>-96.333333333333329</v>
      </c>
      <c r="G943">
        <f t="shared" si="252"/>
        <v>61.791666666666664</v>
      </c>
      <c r="H943">
        <f t="shared" si="240"/>
        <v>51</v>
      </c>
      <c r="I943">
        <f t="shared" si="241"/>
        <v>-63</v>
      </c>
      <c r="J943">
        <f t="shared" si="242"/>
        <v>38</v>
      </c>
      <c r="K943">
        <f t="shared" si="253"/>
        <v>1</v>
      </c>
      <c r="L943">
        <f t="shared" si="254"/>
        <v>0</v>
      </c>
      <c r="M943">
        <f t="shared" si="255"/>
        <v>1</v>
      </c>
      <c r="N943">
        <f t="shared" si="243"/>
        <v>0</v>
      </c>
      <c r="O943">
        <f t="shared" si="244"/>
        <v>1</v>
      </c>
      <c r="P943">
        <f t="shared" si="245"/>
        <v>0</v>
      </c>
      <c r="Q943">
        <f t="shared" si="246"/>
        <v>12656</v>
      </c>
      <c r="R943">
        <f t="shared" si="246"/>
        <v>12669</v>
      </c>
      <c r="S943">
        <f t="shared" si="246"/>
        <v>12656</v>
      </c>
      <c r="T943">
        <f t="shared" si="247"/>
        <v>36</v>
      </c>
      <c r="U943">
        <f t="shared" si="248"/>
        <v>19</v>
      </c>
      <c r="V943">
        <f t="shared" si="249"/>
        <v>19</v>
      </c>
    </row>
    <row r="944" spans="1:22" x14ac:dyDescent="0.3">
      <c r="A944">
        <v>12683</v>
      </c>
      <c r="B944">
        <v>91</v>
      </c>
      <c r="C944">
        <v>-135</v>
      </c>
      <c r="D944">
        <v>101</v>
      </c>
      <c r="E944">
        <f t="shared" si="250"/>
        <v>82.375</v>
      </c>
      <c r="F944">
        <f t="shared" si="251"/>
        <v>-88.583333333333329</v>
      </c>
      <c r="G944">
        <f t="shared" si="252"/>
        <v>73.333333333333329</v>
      </c>
      <c r="H944">
        <f t="shared" si="240"/>
        <v>-9</v>
      </c>
      <c r="I944">
        <f t="shared" si="241"/>
        <v>7</v>
      </c>
      <c r="J944">
        <f t="shared" si="242"/>
        <v>53</v>
      </c>
      <c r="K944">
        <f t="shared" si="253"/>
        <v>0</v>
      </c>
      <c r="L944">
        <f t="shared" si="254"/>
        <v>1</v>
      </c>
      <c r="M944">
        <f t="shared" si="255"/>
        <v>1</v>
      </c>
      <c r="N944">
        <f t="shared" si="243"/>
        <v>1</v>
      </c>
      <c r="O944">
        <f t="shared" si="244"/>
        <v>0</v>
      </c>
      <c r="P944">
        <f t="shared" si="245"/>
        <v>0</v>
      </c>
      <c r="Q944">
        <f t="shared" si="246"/>
        <v>12683</v>
      </c>
      <c r="R944">
        <f t="shared" si="246"/>
        <v>12669</v>
      </c>
      <c r="S944">
        <f t="shared" si="246"/>
        <v>12656</v>
      </c>
      <c r="T944">
        <f t="shared" si="247"/>
        <v>37</v>
      </c>
      <c r="U944">
        <f t="shared" si="248"/>
        <v>19</v>
      </c>
      <c r="V944">
        <f t="shared" si="249"/>
        <v>19</v>
      </c>
    </row>
    <row r="945" spans="1:22" x14ac:dyDescent="0.3">
      <c r="A945">
        <v>12696</v>
      </c>
      <c r="B945">
        <v>81</v>
      </c>
      <c r="C945">
        <v>-84</v>
      </c>
      <c r="D945">
        <v>86</v>
      </c>
      <c r="E945">
        <f t="shared" si="250"/>
        <v>77.791666666666671</v>
      </c>
      <c r="F945">
        <f t="shared" si="251"/>
        <v>-58.75</v>
      </c>
      <c r="G945">
        <f t="shared" si="252"/>
        <v>72.25</v>
      </c>
      <c r="H945">
        <f t="shared" si="240"/>
        <v>-10</v>
      </c>
      <c r="I945">
        <f t="shared" si="241"/>
        <v>51</v>
      </c>
      <c r="J945">
        <f t="shared" si="242"/>
        <v>-15</v>
      </c>
      <c r="K945">
        <f t="shared" si="253"/>
        <v>0</v>
      </c>
      <c r="L945">
        <f t="shared" si="254"/>
        <v>0</v>
      </c>
      <c r="M945">
        <f t="shared" si="255"/>
        <v>0</v>
      </c>
      <c r="N945">
        <f t="shared" si="243"/>
        <v>0</v>
      </c>
      <c r="O945">
        <f t="shared" si="244"/>
        <v>1</v>
      </c>
      <c r="P945">
        <f t="shared" si="245"/>
        <v>1</v>
      </c>
      <c r="Q945">
        <f t="shared" si="246"/>
        <v>12683</v>
      </c>
      <c r="R945">
        <f t="shared" si="246"/>
        <v>12696</v>
      </c>
      <c r="S945">
        <f t="shared" si="246"/>
        <v>12696</v>
      </c>
      <c r="T945">
        <f t="shared" si="247"/>
        <v>37</v>
      </c>
      <c r="U945">
        <f t="shared" si="248"/>
        <v>37</v>
      </c>
      <c r="V945">
        <f t="shared" si="249"/>
        <v>25</v>
      </c>
    </row>
    <row r="946" spans="1:22" x14ac:dyDescent="0.3">
      <c r="A946">
        <v>12709</v>
      </c>
      <c r="B946">
        <v>64</v>
      </c>
      <c r="C946">
        <v>-2</v>
      </c>
      <c r="D946">
        <v>55</v>
      </c>
      <c r="E946">
        <f t="shared" si="250"/>
        <v>70.25</v>
      </c>
      <c r="F946">
        <f t="shared" si="251"/>
        <v>-11.791666666666666</v>
      </c>
      <c r="G946">
        <f t="shared" si="252"/>
        <v>59.25</v>
      </c>
      <c r="H946">
        <f t="shared" si="240"/>
        <v>-17</v>
      </c>
      <c r="I946">
        <f t="shared" si="241"/>
        <v>82</v>
      </c>
      <c r="J946">
        <f t="shared" si="242"/>
        <v>-31</v>
      </c>
      <c r="K946">
        <f t="shared" si="253"/>
        <v>0</v>
      </c>
      <c r="L946">
        <f t="shared" si="254"/>
        <v>0</v>
      </c>
      <c r="M946">
        <f t="shared" si="255"/>
        <v>0</v>
      </c>
      <c r="N946">
        <f t="shared" si="243"/>
        <v>0</v>
      </c>
      <c r="O946">
        <f t="shared" si="244"/>
        <v>0</v>
      </c>
      <c r="P946">
        <f t="shared" si="245"/>
        <v>0</v>
      </c>
      <c r="Q946">
        <f t="shared" si="246"/>
        <v>12683</v>
      </c>
      <c r="R946">
        <f t="shared" si="246"/>
        <v>12696</v>
      </c>
      <c r="S946">
        <f t="shared" si="246"/>
        <v>12696</v>
      </c>
      <c r="T946">
        <f t="shared" si="247"/>
        <v>37</v>
      </c>
      <c r="U946">
        <f t="shared" si="248"/>
        <v>37</v>
      </c>
      <c r="V946">
        <f t="shared" si="249"/>
        <v>25</v>
      </c>
    </row>
    <row r="947" spans="1:22" x14ac:dyDescent="0.3">
      <c r="A947">
        <v>12723</v>
      </c>
      <c r="B947">
        <v>65</v>
      </c>
      <c r="C947">
        <v>67</v>
      </c>
      <c r="D947">
        <v>37</v>
      </c>
      <c r="E947">
        <f t="shared" si="250"/>
        <v>68.666666666666671</v>
      </c>
      <c r="F947">
        <f t="shared" si="251"/>
        <v>26.5</v>
      </c>
      <c r="G947">
        <f t="shared" si="252"/>
        <v>54</v>
      </c>
      <c r="H947">
        <f t="shared" si="240"/>
        <v>1</v>
      </c>
      <c r="I947">
        <f t="shared" si="241"/>
        <v>69</v>
      </c>
      <c r="J947">
        <f t="shared" si="242"/>
        <v>-18</v>
      </c>
      <c r="K947">
        <f t="shared" si="253"/>
        <v>1</v>
      </c>
      <c r="L947">
        <f t="shared" si="254"/>
        <v>0</v>
      </c>
      <c r="M947">
        <f t="shared" si="255"/>
        <v>0</v>
      </c>
      <c r="N947">
        <f t="shared" si="243"/>
        <v>0</v>
      </c>
      <c r="O947">
        <f t="shared" si="244"/>
        <v>0</v>
      </c>
      <c r="P947">
        <f t="shared" si="245"/>
        <v>0</v>
      </c>
      <c r="Q947">
        <f t="shared" si="246"/>
        <v>12683</v>
      </c>
      <c r="R947">
        <f t="shared" si="246"/>
        <v>12696</v>
      </c>
      <c r="S947">
        <f t="shared" si="246"/>
        <v>12696</v>
      </c>
      <c r="T947">
        <f t="shared" si="247"/>
        <v>37</v>
      </c>
      <c r="U947">
        <f t="shared" si="248"/>
        <v>37</v>
      </c>
      <c r="V947">
        <f t="shared" si="249"/>
        <v>25</v>
      </c>
    </row>
    <row r="948" spans="1:22" x14ac:dyDescent="0.3">
      <c r="A948">
        <v>12737</v>
      </c>
      <c r="B948">
        <v>66</v>
      </c>
      <c r="C948">
        <v>87</v>
      </c>
      <c r="D948">
        <v>48</v>
      </c>
      <c r="E948">
        <f t="shared" si="250"/>
        <v>66.5</v>
      </c>
      <c r="F948">
        <f t="shared" si="251"/>
        <v>44.916666666666664</v>
      </c>
      <c r="G948">
        <f t="shared" si="252"/>
        <v>56.25</v>
      </c>
      <c r="H948">
        <f t="shared" si="240"/>
        <v>1</v>
      </c>
      <c r="I948">
        <f t="shared" si="241"/>
        <v>20</v>
      </c>
      <c r="J948">
        <f t="shared" si="242"/>
        <v>11</v>
      </c>
      <c r="K948">
        <f t="shared" si="253"/>
        <v>1</v>
      </c>
      <c r="L948">
        <f t="shared" si="254"/>
        <v>1</v>
      </c>
      <c r="M948">
        <f t="shared" si="255"/>
        <v>1</v>
      </c>
      <c r="N948">
        <f t="shared" si="243"/>
        <v>0</v>
      </c>
      <c r="O948">
        <f t="shared" si="244"/>
        <v>0</v>
      </c>
      <c r="P948">
        <f t="shared" si="245"/>
        <v>0</v>
      </c>
      <c r="Q948">
        <f t="shared" si="246"/>
        <v>12683</v>
      </c>
      <c r="R948">
        <f t="shared" si="246"/>
        <v>12696</v>
      </c>
      <c r="S948">
        <f t="shared" si="246"/>
        <v>12696</v>
      </c>
      <c r="T948">
        <f t="shared" si="247"/>
        <v>37</v>
      </c>
      <c r="U948">
        <f t="shared" si="248"/>
        <v>37</v>
      </c>
      <c r="V948">
        <f t="shared" si="249"/>
        <v>25</v>
      </c>
    </row>
    <row r="949" spans="1:22" x14ac:dyDescent="0.3">
      <c r="A949">
        <v>12750</v>
      </c>
      <c r="B949">
        <v>62</v>
      </c>
      <c r="C949">
        <v>75</v>
      </c>
      <c r="D949">
        <v>65</v>
      </c>
      <c r="E949">
        <f t="shared" si="250"/>
        <v>64.916666666666671</v>
      </c>
      <c r="F949">
        <f t="shared" si="251"/>
        <v>41.166666666666664</v>
      </c>
      <c r="G949">
        <f t="shared" si="252"/>
        <v>63.291666666666664</v>
      </c>
      <c r="H949">
        <f t="shared" si="240"/>
        <v>-4</v>
      </c>
      <c r="I949">
        <f t="shared" si="241"/>
        <v>-12</v>
      </c>
      <c r="J949">
        <f t="shared" si="242"/>
        <v>17</v>
      </c>
      <c r="K949">
        <f t="shared" si="253"/>
        <v>0</v>
      </c>
      <c r="L949">
        <f t="shared" si="254"/>
        <v>0</v>
      </c>
      <c r="M949">
        <f t="shared" si="255"/>
        <v>0</v>
      </c>
      <c r="N949">
        <f t="shared" si="243"/>
        <v>1</v>
      </c>
      <c r="O949">
        <f t="shared" si="244"/>
        <v>1</v>
      </c>
      <c r="P949">
        <f t="shared" si="245"/>
        <v>1</v>
      </c>
      <c r="Q949">
        <f t="shared" si="246"/>
        <v>12750</v>
      </c>
      <c r="R949">
        <f t="shared" si="246"/>
        <v>12750</v>
      </c>
      <c r="S949">
        <f t="shared" si="246"/>
        <v>12750</v>
      </c>
      <c r="T949">
        <f t="shared" si="247"/>
        <v>15</v>
      </c>
      <c r="U949">
        <f t="shared" si="248"/>
        <v>19</v>
      </c>
      <c r="V949">
        <f t="shared" si="249"/>
        <v>19</v>
      </c>
    </row>
    <row r="950" spans="1:22" x14ac:dyDescent="0.3">
      <c r="A950">
        <v>12764</v>
      </c>
      <c r="B950">
        <v>65</v>
      </c>
      <c r="C950">
        <v>43</v>
      </c>
      <c r="D950">
        <v>69</v>
      </c>
      <c r="E950">
        <f t="shared" si="250"/>
        <v>65.333333333333329</v>
      </c>
      <c r="F950">
        <f t="shared" si="251"/>
        <v>22.375</v>
      </c>
      <c r="G950">
        <f t="shared" si="252"/>
        <v>64.5</v>
      </c>
      <c r="H950">
        <f t="shared" si="240"/>
        <v>3</v>
      </c>
      <c r="I950">
        <f t="shared" si="241"/>
        <v>-32</v>
      </c>
      <c r="J950">
        <f t="shared" si="242"/>
        <v>4</v>
      </c>
      <c r="K950">
        <f t="shared" si="253"/>
        <v>1</v>
      </c>
      <c r="L950">
        <f t="shared" si="254"/>
        <v>0</v>
      </c>
      <c r="M950">
        <f t="shared" si="255"/>
        <v>1</v>
      </c>
      <c r="N950">
        <f t="shared" si="243"/>
        <v>0</v>
      </c>
      <c r="O950">
        <f t="shared" si="244"/>
        <v>0</v>
      </c>
      <c r="P950">
        <f t="shared" si="245"/>
        <v>0</v>
      </c>
      <c r="Q950">
        <f t="shared" si="246"/>
        <v>12750</v>
      </c>
      <c r="R950">
        <f t="shared" si="246"/>
        <v>12750</v>
      </c>
      <c r="S950">
        <f t="shared" si="246"/>
        <v>12750</v>
      </c>
      <c r="T950">
        <f t="shared" si="247"/>
        <v>15</v>
      </c>
      <c r="U950">
        <f t="shared" si="248"/>
        <v>19</v>
      </c>
      <c r="V950">
        <f t="shared" si="249"/>
        <v>19</v>
      </c>
    </row>
    <row r="951" spans="1:22" x14ac:dyDescent="0.3">
      <c r="A951">
        <v>12777</v>
      </c>
      <c r="B951">
        <v>66</v>
      </c>
      <c r="C951">
        <v>12</v>
      </c>
      <c r="D951">
        <v>68</v>
      </c>
      <c r="E951">
        <f t="shared" si="250"/>
        <v>66.75</v>
      </c>
      <c r="F951">
        <f t="shared" si="251"/>
        <v>-10.208333333333334</v>
      </c>
      <c r="G951">
        <f t="shared" si="252"/>
        <v>67.75</v>
      </c>
      <c r="H951">
        <f t="shared" si="240"/>
        <v>1</v>
      </c>
      <c r="I951">
        <f t="shared" si="241"/>
        <v>-31</v>
      </c>
      <c r="J951">
        <f t="shared" si="242"/>
        <v>-1</v>
      </c>
      <c r="K951">
        <f t="shared" si="253"/>
        <v>1</v>
      </c>
      <c r="L951">
        <f t="shared" si="254"/>
        <v>0</v>
      </c>
      <c r="M951">
        <f t="shared" si="255"/>
        <v>0</v>
      </c>
      <c r="N951">
        <f t="shared" si="243"/>
        <v>0</v>
      </c>
      <c r="O951">
        <f t="shared" si="244"/>
        <v>0</v>
      </c>
      <c r="P951">
        <f t="shared" si="245"/>
        <v>1</v>
      </c>
      <c r="Q951">
        <f t="shared" si="246"/>
        <v>12750</v>
      </c>
      <c r="R951">
        <f t="shared" si="246"/>
        <v>12750</v>
      </c>
      <c r="S951">
        <f t="shared" si="246"/>
        <v>12777</v>
      </c>
      <c r="T951">
        <f t="shared" si="247"/>
        <v>15</v>
      </c>
      <c r="U951">
        <f t="shared" si="248"/>
        <v>19</v>
      </c>
      <c r="V951">
        <f t="shared" si="249"/>
        <v>37</v>
      </c>
    </row>
    <row r="952" spans="1:22" x14ac:dyDescent="0.3">
      <c r="A952">
        <v>12790</v>
      </c>
      <c r="B952">
        <v>64</v>
      </c>
      <c r="C952">
        <v>-61</v>
      </c>
      <c r="D952">
        <v>55</v>
      </c>
      <c r="E952">
        <f t="shared" si="250"/>
        <v>68.291666666666671</v>
      </c>
      <c r="F952">
        <f t="shared" si="251"/>
        <v>-54.416666666666664</v>
      </c>
      <c r="G952">
        <f t="shared" si="252"/>
        <v>71.625</v>
      </c>
      <c r="H952">
        <f t="shared" si="240"/>
        <v>-2</v>
      </c>
      <c r="I952">
        <f t="shared" si="241"/>
        <v>-73</v>
      </c>
      <c r="J952">
        <f t="shared" si="242"/>
        <v>-13</v>
      </c>
      <c r="K952">
        <f t="shared" si="253"/>
        <v>0</v>
      </c>
      <c r="L952">
        <f t="shared" si="254"/>
        <v>0</v>
      </c>
      <c r="M952">
        <f t="shared" si="255"/>
        <v>0</v>
      </c>
      <c r="N952">
        <f t="shared" si="243"/>
        <v>1</v>
      </c>
      <c r="O952">
        <f t="shared" si="244"/>
        <v>0</v>
      </c>
      <c r="P952">
        <f t="shared" si="245"/>
        <v>0</v>
      </c>
      <c r="Q952">
        <f t="shared" si="246"/>
        <v>12790</v>
      </c>
      <c r="R952">
        <f t="shared" si="246"/>
        <v>12750</v>
      </c>
      <c r="S952">
        <f t="shared" si="246"/>
        <v>12777</v>
      </c>
      <c r="T952">
        <f t="shared" si="247"/>
        <v>25</v>
      </c>
      <c r="U952">
        <f t="shared" si="248"/>
        <v>19</v>
      </c>
      <c r="V952">
        <f t="shared" si="249"/>
        <v>37</v>
      </c>
    </row>
    <row r="953" spans="1:22" x14ac:dyDescent="0.3">
      <c r="A953">
        <v>12804</v>
      </c>
      <c r="B953">
        <v>67</v>
      </c>
      <c r="C953">
        <v>-143</v>
      </c>
      <c r="D953">
        <v>125</v>
      </c>
      <c r="E953">
        <f t="shared" si="250"/>
        <v>71.416666666666671</v>
      </c>
      <c r="F953">
        <f t="shared" si="251"/>
        <v>-94.166666666666671</v>
      </c>
      <c r="G953">
        <f t="shared" si="252"/>
        <v>82.25</v>
      </c>
      <c r="H953">
        <f t="shared" si="240"/>
        <v>3</v>
      </c>
      <c r="I953">
        <f t="shared" si="241"/>
        <v>-82</v>
      </c>
      <c r="J953">
        <f t="shared" si="242"/>
        <v>70</v>
      </c>
      <c r="K953">
        <f t="shared" si="253"/>
        <v>1</v>
      </c>
      <c r="L953">
        <f t="shared" si="254"/>
        <v>0</v>
      </c>
      <c r="M953">
        <f t="shared" si="255"/>
        <v>1</v>
      </c>
      <c r="N953">
        <f t="shared" si="243"/>
        <v>0</v>
      </c>
      <c r="O953">
        <f t="shared" si="244"/>
        <v>0</v>
      </c>
      <c r="P953">
        <f t="shared" si="245"/>
        <v>0</v>
      </c>
      <c r="Q953">
        <f t="shared" si="246"/>
        <v>12790</v>
      </c>
      <c r="R953">
        <f t="shared" si="246"/>
        <v>12750</v>
      </c>
      <c r="S953">
        <f t="shared" si="246"/>
        <v>12777</v>
      </c>
      <c r="T953">
        <f t="shared" si="247"/>
        <v>25</v>
      </c>
      <c r="U953">
        <f t="shared" si="248"/>
        <v>19</v>
      </c>
      <c r="V953">
        <f t="shared" si="249"/>
        <v>37</v>
      </c>
    </row>
    <row r="954" spans="1:22" x14ac:dyDescent="0.3">
      <c r="A954">
        <v>12818</v>
      </c>
      <c r="B954">
        <v>80</v>
      </c>
      <c r="C954">
        <v>-129</v>
      </c>
      <c r="D954">
        <v>41</v>
      </c>
      <c r="E954">
        <f t="shared" si="250"/>
        <v>77</v>
      </c>
      <c r="F954">
        <f t="shared" si="251"/>
        <v>-107.79166666666667</v>
      </c>
      <c r="G954">
        <f t="shared" si="252"/>
        <v>70.666666666666671</v>
      </c>
      <c r="H954">
        <f t="shared" si="240"/>
        <v>13</v>
      </c>
      <c r="I954">
        <f t="shared" si="241"/>
        <v>14</v>
      </c>
      <c r="J954">
        <f t="shared" si="242"/>
        <v>-84</v>
      </c>
      <c r="K954">
        <f t="shared" si="253"/>
        <v>0</v>
      </c>
      <c r="L954">
        <f t="shared" si="254"/>
        <v>1</v>
      </c>
      <c r="M954">
        <f t="shared" si="255"/>
        <v>0</v>
      </c>
      <c r="N954">
        <f t="shared" si="243"/>
        <v>1</v>
      </c>
      <c r="O954">
        <f t="shared" si="244"/>
        <v>0</v>
      </c>
      <c r="P954">
        <f t="shared" si="245"/>
        <v>1</v>
      </c>
      <c r="Q954">
        <f t="shared" si="246"/>
        <v>12818</v>
      </c>
      <c r="R954">
        <f t="shared" si="246"/>
        <v>12750</v>
      </c>
      <c r="S954">
        <f t="shared" si="246"/>
        <v>12818</v>
      </c>
      <c r="T954">
        <f t="shared" si="247"/>
        <v>36</v>
      </c>
      <c r="U954">
        <f t="shared" si="248"/>
        <v>19</v>
      </c>
      <c r="V954">
        <f t="shared" si="249"/>
        <v>24</v>
      </c>
    </row>
    <row r="955" spans="1:22" x14ac:dyDescent="0.3">
      <c r="A955">
        <v>12831</v>
      </c>
      <c r="B955">
        <v>89</v>
      </c>
      <c r="C955">
        <v>-158</v>
      </c>
      <c r="D955">
        <v>80</v>
      </c>
      <c r="E955">
        <f t="shared" si="250"/>
        <v>81.083333333333329</v>
      </c>
      <c r="F955">
        <f t="shared" si="251"/>
        <v>-109.20833333333333</v>
      </c>
      <c r="G955">
        <f t="shared" si="252"/>
        <v>73.791666666666671</v>
      </c>
      <c r="H955">
        <f t="shared" si="240"/>
        <v>9</v>
      </c>
      <c r="I955">
        <f t="shared" si="241"/>
        <v>-29</v>
      </c>
      <c r="J955">
        <f t="shared" si="242"/>
        <v>39</v>
      </c>
      <c r="K955">
        <f t="shared" si="253"/>
        <v>1</v>
      </c>
      <c r="L955">
        <f t="shared" si="254"/>
        <v>0</v>
      </c>
      <c r="M955">
        <f t="shared" si="255"/>
        <v>1</v>
      </c>
      <c r="N955">
        <f t="shared" si="243"/>
        <v>0</v>
      </c>
      <c r="O955">
        <f t="shared" si="244"/>
        <v>1</v>
      </c>
      <c r="P955">
        <f t="shared" si="245"/>
        <v>0</v>
      </c>
      <c r="Q955">
        <f t="shared" si="246"/>
        <v>12818</v>
      </c>
      <c r="R955">
        <f t="shared" si="246"/>
        <v>12831</v>
      </c>
      <c r="S955">
        <f t="shared" si="246"/>
        <v>12818</v>
      </c>
      <c r="T955">
        <f t="shared" si="247"/>
        <v>36</v>
      </c>
      <c r="U955">
        <f t="shared" si="248"/>
        <v>12</v>
      </c>
      <c r="V955">
        <f t="shared" si="249"/>
        <v>24</v>
      </c>
    </row>
    <row r="956" spans="1:22" x14ac:dyDescent="0.3">
      <c r="A956">
        <v>12845</v>
      </c>
      <c r="B956">
        <v>88</v>
      </c>
      <c r="C956">
        <v>-126</v>
      </c>
      <c r="D956">
        <v>94</v>
      </c>
      <c r="E956">
        <f t="shared" si="250"/>
        <v>80.791666666666671</v>
      </c>
      <c r="F956">
        <f t="shared" si="251"/>
        <v>-87.291666666666671</v>
      </c>
      <c r="G956">
        <f t="shared" si="252"/>
        <v>74.25</v>
      </c>
      <c r="H956">
        <f t="shared" si="240"/>
        <v>-1</v>
      </c>
      <c r="I956">
        <f t="shared" si="241"/>
        <v>32</v>
      </c>
      <c r="J956">
        <f t="shared" si="242"/>
        <v>14</v>
      </c>
      <c r="K956">
        <f t="shared" si="253"/>
        <v>0</v>
      </c>
      <c r="L956">
        <f t="shared" si="254"/>
        <v>1</v>
      </c>
      <c r="M956">
        <f t="shared" si="255"/>
        <v>1</v>
      </c>
      <c r="N956">
        <f t="shared" si="243"/>
        <v>1</v>
      </c>
      <c r="O956">
        <f t="shared" si="244"/>
        <v>0</v>
      </c>
      <c r="P956">
        <f t="shared" si="245"/>
        <v>0</v>
      </c>
      <c r="Q956">
        <f t="shared" si="246"/>
        <v>12845</v>
      </c>
      <c r="R956">
        <f t="shared" si="246"/>
        <v>12831</v>
      </c>
      <c r="S956">
        <f t="shared" si="246"/>
        <v>12818</v>
      </c>
      <c r="T956">
        <f t="shared" si="247"/>
        <v>37</v>
      </c>
      <c r="U956">
        <f t="shared" si="248"/>
        <v>12</v>
      </c>
      <c r="V956">
        <f t="shared" si="249"/>
        <v>24</v>
      </c>
    </row>
    <row r="957" spans="1:22" x14ac:dyDescent="0.3">
      <c r="A957">
        <v>12858</v>
      </c>
      <c r="B957">
        <v>77</v>
      </c>
      <c r="C957">
        <v>-56</v>
      </c>
      <c r="D957">
        <v>66</v>
      </c>
      <c r="E957">
        <f t="shared" si="250"/>
        <v>76.916666666666671</v>
      </c>
      <c r="F957">
        <f t="shared" si="251"/>
        <v>-45.375</v>
      </c>
      <c r="G957">
        <f t="shared" si="252"/>
        <v>67.125</v>
      </c>
      <c r="H957">
        <f t="shared" si="240"/>
        <v>-11</v>
      </c>
      <c r="I957">
        <f t="shared" si="241"/>
        <v>70</v>
      </c>
      <c r="J957">
        <f t="shared" si="242"/>
        <v>-28</v>
      </c>
      <c r="K957">
        <f t="shared" si="253"/>
        <v>0</v>
      </c>
      <c r="L957">
        <f t="shared" si="254"/>
        <v>0</v>
      </c>
      <c r="M957">
        <f t="shared" si="255"/>
        <v>0</v>
      </c>
      <c r="N957">
        <f t="shared" si="243"/>
        <v>0</v>
      </c>
      <c r="O957">
        <f t="shared" si="244"/>
        <v>1</v>
      </c>
      <c r="P957">
        <f t="shared" si="245"/>
        <v>1</v>
      </c>
      <c r="Q957">
        <f t="shared" si="246"/>
        <v>12845</v>
      </c>
      <c r="R957">
        <f t="shared" si="246"/>
        <v>12858</v>
      </c>
      <c r="S957">
        <f t="shared" si="246"/>
        <v>12858</v>
      </c>
      <c r="T957">
        <f t="shared" si="247"/>
        <v>37</v>
      </c>
      <c r="U957">
        <f t="shared" si="248"/>
        <v>37</v>
      </c>
      <c r="V957">
        <f t="shared" si="249"/>
        <v>25</v>
      </c>
    </row>
    <row r="958" spans="1:22" x14ac:dyDescent="0.3">
      <c r="A958">
        <v>12871</v>
      </c>
      <c r="B958">
        <v>72</v>
      </c>
      <c r="C958">
        <v>24</v>
      </c>
      <c r="D958">
        <v>47</v>
      </c>
      <c r="E958">
        <f t="shared" si="250"/>
        <v>73.208333333333329</v>
      </c>
      <c r="F958">
        <f t="shared" si="251"/>
        <v>4.458333333333333</v>
      </c>
      <c r="G958">
        <f t="shared" si="252"/>
        <v>55.875</v>
      </c>
      <c r="H958">
        <f t="shared" si="240"/>
        <v>-5</v>
      </c>
      <c r="I958">
        <f t="shared" si="241"/>
        <v>80</v>
      </c>
      <c r="J958">
        <f t="shared" si="242"/>
        <v>-19</v>
      </c>
      <c r="K958">
        <f t="shared" si="253"/>
        <v>0</v>
      </c>
      <c r="L958">
        <f t="shared" si="254"/>
        <v>0</v>
      </c>
      <c r="M958">
        <f t="shared" si="255"/>
        <v>0</v>
      </c>
      <c r="N958">
        <f t="shared" si="243"/>
        <v>0</v>
      </c>
      <c r="O958">
        <f t="shared" si="244"/>
        <v>0</v>
      </c>
      <c r="P958">
        <f t="shared" si="245"/>
        <v>0</v>
      </c>
      <c r="Q958">
        <f t="shared" si="246"/>
        <v>12845</v>
      </c>
      <c r="R958">
        <f t="shared" si="246"/>
        <v>12858</v>
      </c>
      <c r="S958">
        <f t="shared" si="246"/>
        <v>12858</v>
      </c>
      <c r="T958">
        <f t="shared" si="247"/>
        <v>37</v>
      </c>
      <c r="U958">
        <f t="shared" si="248"/>
        <v>37</v>
      </c>
      <c r="V958">
        <f t="shared" si="249"/>
        <v>25</v>
      </c>
    </row>
    <row r="959" spans="1:22" x14ac:dyDescent="0.3">
      <c r="A959">
        <v>12884</v>
      </c>
      <c r="B959">
        <v>72</v>
      </c>
      <c r="C959">
        <v>86</v>
      </c>
      <c r="D959">
        <v>39</v>
      </c>
      <c r="E959">
        <f t="shared" si="250"/>
        <v>70.208333333333329</v>
      </c>
      <c r="F959">
        <f t="shared" si="251"/>
        <v>42.666666666666664</v>
      </c>
      <c r="G959">
        <f t="shared" si="252"/>
        <v>53.125</v>
      </c>
      <c r="H959">
        <f t="shared" si="240"/>
        <v>0</v>
      </c>
      <c r="I959">
        <f t="shared" si="241"/>
        <v>62</v>
      </c>
      <c r="J959">
        <f t="shared" si="242"/>
        <v>-8</v>
      </c>
      <c r="K959">
        <f t="shared" si="253"/>
        <v>1</v>
      </c>
      <c r="L959">
        <f t="shared" si="254"/>
        <v>0</v>
      </c>
      <c r="M959">
        <f t="shared" si="255"/>
        <v>0</v>
      </c>
      <c r="N959">
        <f t="shared" si="243"/>
        <v>0</v>
      </c>
      <c r="O959">
        <f t="shared" si="244"/>
        <v>0</v>
      </c>
      <c r="P959">
        <f t="shared" si="245"/>
        <v>0</v>
      </c>
      <c r="Q959">
        <f t="shared" si="246"/>
        <v>12845</v>
      </c>
      <c r="R959">
        <f t="shared" si="246"/>
        <v>12858</v>
      </c>
      <c r="S959">
        <f t="shared" si="246"/>
        <v>12858</v>
      </c>
      <c r="T959">
        <f t="shared" si="247"/>
        <v>37</v>
      </c>
      <c r="U959">
        <f t="shared" si="248"/>
        <v>37</v>
      </c>
      <c r="V959">
        <f t="shared" si="249"/>
        <v>25</v>
      </c>
    </row>
    <row r="960" spans="1:22" x14ac:dyDescent="0.3">
      <c r="A960">
        <v>12899</v>
      </c>
      <c r="B960">
        <v>64</v>
      </c>
      <c r="C960">
        <v>97</v>
      </c>
      <c r="D960">
        <v>51</v>
      </c>
      <c r="E960">
        <f t="shared" si="250"/>
        <v>65.791666666666671</v>
      </c>
      <c r="F960">
        <f t="shared" si="251"/>
        <v>59</v>
      </c>
      <c r="G960">
        <f t="shared" si="252"/>
        <v>56</v>
      </c>
      <c r="H960">
        <f t="shared" si="240"/>
        <v>-8</v>
      </c>
      <c r="I960">
        <f t="shared" si="241"/>
        <v>11</v>
      </c>
      <c r="J960">
        <f t="shared" si="242"/>
        <v>12</v>
      </c>
      <c r="K960">
        <f t="shared" si="253"/>
        <v>0</v>
      </c>
      <c r="L960">
        <f t="shared" si="254"/>
        <v>1</v>
      </c>
      <c r="M960">
        <f t="shared" si="255"/>
        <v>1</v>
      </c>
      <c r="N960">
        <f t="shared" si="243"/>
        <v>1</v>
      </c>
      <c r="O960">
        <f t="shared" si="244"/>
        <v>0</v>
      </c>
      <c r="P960">
        <f t="shared" si="245"/>
        <v>0</v>
      </c>
      <c r="Q960">
        <f t="shared" si="246"/>
        <v>12899</v>
      </c>
      <c r="R960">
        <f t="shared" si="246"/>
        <v>12858</v>
      </c>
      <c r="S960">
        <f t="shared" si="246"/>
        <v>12858</v>
      </c>
      <c r="T960">
        <f t="shared" si="247"/>
        <v>19</v>
      </c>
      <c r="U960">
        <f t="shared" si="248"/>
        <v>37</v>
      </c>
      <c r="V960">
        <f t="shared" si="249"/>
        <v>25</v>
      </c>
    </row>
    <row r="961" spans="1:22" x14ac:dyDescent="0.3">
      <c r="A961">
        <v>12912</v>
      </c>
      <c r="B961">
        <v>57</v>
      </c>
      <c r="C961">
        <v>86</v>
      </c>
      <c r="D961">
        <v>64</v>
      </c>
      <c r="E961">
        <f t="shared" si="250"/>
        <v>62.291666666666664</v>
      </c>
      <c r="F961">
        <f t="shared" si="251"/>
        <v>53.291666666666664</v>
      </c>
      <c r="G961">
        <f t="shared" si="252"/>
        <v>63.541666666666664</v>
      </c>
      <c r="H961">
        <f t="shared" si="240"/>
        <v>-7</v>
      </c>
      <c r="I961">
        <f t="shared" si="241"/>
        <v>-11</v>
      </c>
      <c r="J961">
        <f t="shared" si="242"/>
        <v>13</v>
      </c>
      <c r="K961">
        <f t="shared" si="253"/>
        <v>0</v>
      </c>
      <c r="L961">
        <f t="shared" si="254"/>
        <v>0</v>
      </c>
      <c r="M961">
        <f t="shared" si="255"/>
        <v>0</v>
      </c>
      <c r="N961">
        <f t="shared" si="243"/>
        <v>0</v>
      </c>
      <c r="O961">
        <f t="shared" si="244"/>
        <v>1</v>
      </c>
      <c r="P961">
        <f t="shared" si="245"/>
        <v>1</v>
      </c>
      <c r="Q961">
        <f t="shared" si="246"/>
        <v>12899</v>
      </c>
      <c r="R961">
        <f t="shared" si="246"/>
        <v>12912</v>
      </c>
      <c r="S961">
        <f t="shared" si="246"/>
        <v>12912</v>
      </c>
      <c r="T961">
        <f t="shared" si="247"/>
        <v>19</v>
      </c>
      <c r="U961">
        <f t="shared" si="248"/>
        <v>19</v>
      </c>
      <c r="V961">
        <f t="shared" si="249"/>
        <v>19</v>
      </c>
    </row>
    <row r="962" spans="1:22" x14ac:dyDescent="0.3">
      <c r="A962">
        <v>12925</v>
      </c>
      <c r="B962">
        <v>55</v>
      </c>
      <c r="C962">
        <v>54</v>
      </c>
      <c r="D962">
        <v>70</v>
      </c>
      <c r="E962">
        <f t="shared" si="250"/>
        <v>61</v>
      </c>
      <c r="F962">
        <f t="shared" si="251"/>
        <v>33.541666666666664</v>
      </c>
      <c r="G962">
        <f t="shared" si="252"/>
        <v>64.291666666666671</v>
      </c>
      <c r="H962">
        <f t="shared" si="240"/>
        <v>-2</v>
      </c>
      <c r="I962">
        <f t="shared" si="241"/>
        <v>-32</v>
      </c>
      <c r="J962">
        <f t="shared" si="242"/>
        <v>6</v>
      </c>
      <c r="K962">
        <f t="shared" si="253"/>
        <v>0</v>
      </c>
      <c r="L962">
        <f t="shared" si="254"/>
        <v>0</v>
      </c>
      <c r="M962">
        <f t="shared" si="255"/>
        <v>1</v>
      </c>
      <c r="N962">
        <f t="shared" si="243"/>
        <v>0</v>
      </c>
      <c r="O962">
        <f t="shared" si="244"/>
        <v>0</v>
      </c>
      <c r="P962">
        <f t="shared" si="245"/>
        <v>0</v>
      </c>
      <c r="Q962">
        <f t="shared" si="246"/>
        <v>12899</v>
      </c>
      <c r="R962">
        <f t="shared" si="246"/>
        <v>12912</v>
      </c>
      <c r="S962">
        <f t="shared" si="246"/>
        <v>12912</v>
      </c>
      <c r="T962">
        <f t="shared" si="247"/>
        <v>19</v>
      </c>
      <c r="U962">
        <f t="shared" si="248"/>
        <v>19</v>
      </c>
      <c r="V962">
        <f t="shared" si="249"/>
        <v>19</v>
      </c>
    </row>
    <row r="963" spans="1:22" x14ac:dyDescent="0.3">
      <c r="A963">
        <v>12939</v>
      </c>
      <c r="B963">
        <v>65</v>
      </c>
      <c r="C963">
        <v>22</v>
      </c>
      <c r="D963">
        <v>67</v>
      </c>
      <c r="E963">
        <f t="shared" si="250"/>
        <v>64.875</v>
      </c>
      <c r="F963">
        <f t="shared" si="251"/>
        <v>-1.375</v>
      </c>
      <c r="G963">
        <f t="shared" si="252"/>
        <v>67.833333333333329</v>
      </c>
      <c r="H963">
        <f t="shared" si="240"/>
        <v>10</v>
      </c>
      <c r="I963">
        <f t="shared" si="241"/>
        <v>-32</v>
      </c>
      <c r="J963">
        <f t="shared" si="242"/>
        <v>-3</v>
      </c>
      <c r="K963">
        <f t="shared" si="253"/>
        <v>1</v>
      </c>
      <c r="L963">
        <f t="shared" si="254"/>
        <v>0</v>
      </c>
      <c r="M963">
        <f t="shared" si="255"/>
        <v>0</v>
      </c>
      <c r="N963">
        <f t="shared" si="243"/>
        <v>0</v>
      </c>
      <c r="O963">
        <f t="shared" si="244"/>
        <v>0</v>
      </c>
      <c r="P963">
        <f t="shared" si="245"/>
        <v>1</v>
      </c>
      <c r="Q963">
        <f t="shared" si="246"/>
        <v>12899</v>
      </c>
      <c r="R963">
        <f t="shared" si="246"/>
        <v>12912</v>
      </c>
      <c r="S963">
        <f t="shared" si="246"/>
        <v>12939</v>
      </c>
      <c r="T963">
        <f t="shared" si="247"/>
        <v>19</v>
      </c>
      <c r="U963">
        <f t="shared" si="248"/>
        <v>19</v>
      </c>
      <c r="V963">
        <f t="shared" si="249"/>
        <v>37</v>
      </c>
    </row>
    <row r="964" spans="1:22" x14ac:dyDescent="0.3">
      <c r="A964">
        <v>12952</v>
      </c>
      <c r="B964">
        <v>67</v>
      </c>
      <c r="C964">
        <v>-44</v>
      </c>
      <c r="D964">
        <v>63</v>
      </c>
      <c r="E964">
        <f t="shared" si="250"/>
        <v>68</v>
      </c>
      <c r="F964">
        <f t="shared" si="251"/>
        <v>-47.958333333333336</v>
      </c>
      <c r="G964">
        <f t="shared" si="252"/>
        <v>73.166666666666671</v>
      </c>
      <c r="H964">
        <f t="shared" ref="H964:H1001" si="256">ROUND(B964-B963,2)</f>
        <v>2</v>
      </c>
      <c r="I964">
        <f t="shared" ref="I964:I1001" si="257">ROUND(C964-C963,2)</f>
        <v>-66</v>
      </c>
      <c r="J964">
        <f t="shared" ref="J964:J1001" si="258">ROUND(D964-D963,2)</f>
        <v>-4</v>
      </c>
      <c r="K964">
        <f t="shared" si="253"/>
        <v>0</v>
      </c>
      <c r="L964">
        <f t="shared" si="254"/>
        <v>0</v>
      </c>
      <c r="M964">
        <f t="shared" si="255"/>
        <v>0</v>
      </c>
      <c r="N964">
        <f t="shared" ref="N964:N1001" si="259">IF(K963-K964=1,1,0)</f>
        <v>1</v>
      </c>
      <c r="O964">
        <f t="shared" ref="O964:O1001" si="260">IF(L963-L964=1,1,0)</f>
        <v>0</v>
      </c>
      <c r="P964">
        <f t="shared" ref="P964:P1001" si="261">IF(M963-M964=1,1,0)</f>
        <v>0</v>
      </c>
      <c r="Q964">
        <f t="shared" ref="Q964:S1001" si="262">IF(N964=1,$A964,Q963)</f>
        <v>12952</v>
      </c>
      <c r="R964">
        <f t="shared" si="262"/>
        <v>12912</v>
      </c>
      <c r="S964">
        <f t="shared" si="262"/>
        <v>12939</v>
      </c>
      <c r="T964">
        <f t="shared" ref="T964:T1001" si="263">ROUND(IF(N964=1,1000/(Q964-Q963),T963),0)</f>
        <v>19</v>
      </c>
      <c r="U964">
        <f t="shared" ref="U964:U1001" si="264">ROUND(IF(O964=1,1000/(R964-R963),U963),0)</f>
        <v>19</v>
      </c>
      <c r="V964">
        <f t="shared" ref="V964:V1001" si="265">ROUND(IF(P964=1,1000/(S964-S963),V963),0)</f>
        <v>37</v>
      </c>
    </row>
    <row r="965" spans="1:22" x14ac:dyDescent="0.3">
      <c r="A965">
        <v>12965</v>
      </c>
      <c r="B965">
        <v>73</v>
      </c>
      <c r="C965">
        <v>-153</v>
      </c>
      <c r="D965">
        <v>141</v>
      </c>
      <c r="E965">
        <f t="shared" si="250"/>
        <v>70.541666666666671</v>
      </c>
      <c r="F965">
        <f t="shared" si="251"/>
        <v>-94.666666666666671</v>
      </c>
      <c r="G965">
        <f t="shared" si="252"/>
        <v>81.041666666666671</v>
      </c>
      <c r="H965">
        <f t="shared" si="256"/>
        <v>6</v>
      </c>
      <c r="I965">
        <f t="shared" si="257"/>
        <v>-109</v>
      </c>
      <c r="J965">
        <f t="shared" si="258"/>
        <v>78</v>
      </c>
      <c r="K965">
        <f t="shared" si="253"/>
        <v>1</v>
      </c>
      <c r="L965">
        <f t="shared" si="254"/>
        <v>0</v>
      </c>
      <c r="M965">
        <f t="shared" si="255"/>
        <v>1</v>
      </c>
      <c r="N965">
        <f t="shared" si="259"/>
        <v>0</v>
      </c>
      <c r="O965">
        <f t="shared" si="260"/>
        <v>0</v>
      </c>
      <c r="P965">
        <f t="shared" si="261"/>
        <v>0</v>
      </c>
      <c r="Q965">
        <f t="shared" si="262"/>
        <v>12952</v>
      </c>
      <c r="R965">
        <f t="shared" si="262"/>
        <v>12912</v>
      </c>
      <c r="S965">
        <f t="shared" si="262"/>
        <v>12939</v>
      </c>
      <c r="T965">
        <f t="shared" si="263"/>
        <v>19</v>
      </c>
      <c r="U965">
        <f t="shared" si="264"/>
        <v>19</v>
      </c>
      <c r="V965">
        <f t="shared" si="265"/>
        <v>37</v>
      </c>
    </row>
    <row r="966" spans="1:22" x14ac:dyDescent="0.3">
      <c r="A966">
        <v>12980</v>
      </c>
      <c r="B966">
        <v>57</v>
      </c>
      <c r="C966">
        <v>-122</v>
      </c>
      <c r="D966">
        <v>4</v>
      </c>
      <c r="E966">
        <f t="shared" si="250"/>
        <v>72.083333333333329</v>
      </c>
      <c r="F966">
        <f t="shared" si="251"/>
        <v>-110.75</v>
      </c>
      <c r="G966">
        <f t="shared" si="252"/>
        <v>58.416666666666664</v>
      </c>
      <c r="H966">
        <f t="shared" si="256"/>
        <v>-16</v>
      </c>
      <c r="I966">
        <f t="shared" si="257"/>
        <v>31</v>
      </c>
      <c r="J966">
        <f t="shared" si="258"/>
        <v>-137</v>
      </c>
      <c r="K966">
        <f t="shared" si="253"/>
        <v>0</v>
      </c>
      <c r="L966">
        <f t="shared" si="254"/>
        <v>1</v>
      </c>
      <c r="M966">
        <f t="shared" si="255"/>
        <v>0</v>
      </c>
      <c r="N966">
        <f t="shared" si="259"/>
        <v>1</v>
      </c>
      <c r="O966">
        <f t="shared" si="260"/>
        <v>0</v>
      </c>
      <c r="P966">
        <f t="shared" si="261"/>
        <v>1</v>
      </c>
      <c r="Q966">
        <f t="shared" si="262"/>
        <v>12980</v>
      </c>
      <c r="R966">
        <f t="shared" si="262"/>
        <v>12912</v>
      </c>
      <c r="S966">
        <f t="shared" si="262"/>
        <v>12980</v>
      </c>
      <c r="T966">
        <f t="shared" si="263"/>
        <v>36</v>
      </c>
      <c r="U966">
        <f t="shared" si="264"/>
        <v>19</v>
      </c>
      <c r="V966">
        <f t="shared" si="265"/>
        <v>24</v>
      </c>
    </row>
    <row r="967" spans="1:22" x14ac:dyDescent="0.3">
      <c r="A967">
        <v>12993</v>
      </c>
      <c r="B967">
        <v>96</v>
      </c>
      <c r="C967">
        <v>-176</v>
      </c>
      <c r="D967">
        <v>56</v>
      </c>
      <c r="E967">
        <f t="shared" si="250"/>
        <v>82.208333333333329</v>
      </c>
      <c r="F967">
        <f t="shared" si="251"/>
        <v>-119.79166666666667</v>
      </c>
      <c r="G967">
        <f t="shared" si="252"/>
        <v>63</v>
      </c>
      <c r="H967">
        <f t="shared" si="256"/>
        <v>39</v>
      </c>
      <c r="I967">
        <f t="shared" si="257"/>
        <v>-54</v>
      </c>
      <c r="J967">
        <f t="shared" si="258"/>
        <v>52</v>
      </c>
      <c r="K967">
        <f t="shared" si="253"/>
        <v>1</v>
      </c>
      <c r="L967">
        <f t="shared" si="254"/>
        <v>0</v>
      </c>
      <c r="M967">
        <f t="shared" si="255"/>
        <v>1</v>
      </c>
      <c r="N967">
        <f t="shared" si="259"/>
        <v>0</v>
      </c>
      <c r="O967">
        <f t="shared" si="260"/>
        <v>1</v>
      </c>
      <c r="P967">
        <f t="shared" si="261"/>
        <v>0</v>
      </c>
      <c r="Q967">
        <f t="shared" si="262"/>
        <v>12980</v>
      </c>
      <c r="R967">
        <f t="shared" si="262"/>
        <v>12993</v>
      </c>
      <c r="S967">
        <f t="shared" si="262"/>
        <v>12980</v>
      </c>
      <c r="T967">
        <f t="shared" si="263"/>
        <v>36</v>
      </c>
      <c r="U967">
        <f t="shared" si="264"/>
        <v>12</v>
      </c>
      <c r="V967">
        <f t="shared" si="265"/>
        <v>24</v>
      </c>
    </row>
    <row r="968" spans="1:22" x14ac:dyDescent="0.3">
      <c r="A968">
        <v>13006</v>
      </c>
      <c r="B968">
        <v>103</v>
      </c>
      <c r="C968">
        <v>-146</v>
      </c>
      <c r="D968">
        <v>101</v>
      </c>
      <c r="E968">
        <f t="shared" si="250"/>
        <v>84.666666666666671</v>
      </c>
      <c r="F968">
        <f t="shared" si="251"/>
        <v>-100.83333333333333</v>
      </c>
      <c r="G968">
        <f t="shared" si="252"/>
        <v>71.25</v>
      </c>
      <c r="H968">
        <f t="shared" si="256"/>
        <v>7</v>
      </c>
      <c r="I968">
        <f t="shared" si="257"/>
        <v>30</v>
      </c>
      <c r="J968">
        <f t="shared" si="258"/>
        <v>45</v>
      </c>
      <c r="K968">
        <f t="shared" si="253"/>
        <v>1</v>
      </c>
      <c r="L968">
        <f t="shared" si="254"/>
        <v>1</v>
      </c>
      <c r="M968">
        <f t="shared" si="255"/>
        <v>1</v>
      </c>
      <c r="N968">
        <f t="shared" si="259"/>
        <v>0</v>
      </c>
      <c r="O968">
        <f t="shared" si="260"/>
        <v>0</v>
      </c>
      <c r="P968">
        <f t="shared" si="261"/>
        <v>0</v>
      </c>
      <c r="Q968">
        <f t="shared" si="262"/>
        <v>12980</v>
      </c>
      <c r="R968">
        <f t="shared" si="262"/>
        <v>12993</v>
      </c>
      <c r="S968">
        <f t="shared" si="262"/>
        <v>12980</v>
      </c>
      <c r="T968">
        <f t="shared" si="263"/>
        <v>36</v>
      </c>
      <c r="U968">
        <f t="shared" si="264"/>
        <v>12</v>
      </c>
      <c r="V968">
        <f t="shared" si="265"/>
        <v>24</v>
      </c>
    </row>
    <row r="969" spans="1:22" x14ac:dyDescent="0.3">
      <c r="A969">
        <v>13020</v>
      </c>
      <c r="B969">
        <v>76</v>
      </c>
      <c r="C969">
        <v>-70</v>
      </c>
      <c r="D969">
        <v>68</v>
      </c>
      <c r="E969">
        <f t="shared" si="250"/>
        <v>77.916666666666671</v>
      </c>
      <c r="F969">
        <f t="shared" si="251"/>
        <v>-59.416666666666664</v>
      </c>
      <c r="G969">
        <f t="shared" si="252"/>
        <v>67.041666666666671</v>
      </c>
      <c r="H969">
        <f t="shared" si="256"/>
        <v>-27</v>
      </c>
      <c r="I969">
        <f t="shared" si="257"/>
        <v>76</v>
      </c>
      <c r="J969">
        <f t="shared" si="258"/>
        <v>-33</v>
      </c>
      <c r="K969">
        <f t="shared" si="253"/>
        <v>0</v>
      </c>
      <c r="L969">
        <f t="shared" si="254"/>
        <v>0</v>
      </c>
      <c r="M969">
        <f t="shared" si="255"/>
        <v>0</v>
      </c>
      <c r="N969">
        <f t="shared" si="259"/>
        <v>1</v>
      </c>
      <c r="O969">
        <f t="shared" si="260"/>
        <v>1</v>
      </c>
      <c r="P969">
        <f t="shared" si="261"/>
        <v>1</v>
      </c>
      <c r="Q969">
        <f t="shared" si="262"/>
        <v>13020</v>
      </c>
      <c r="R969">
        <f t="shared" si="262"/>
        <v>13020</v>
      </c>
      <c r="S969">
        <f t="shared" si="262"/>
        <v>13020</v>
      </c>
      <c r="T969">
        <f t="shared" si="263"/>
        <v>25</v>
      </c>
      <c r="U969">
        <f t="shared" si="264"/>
        <v>37</v>
      </c>
      <c r="V969">
        <f t="shared" si="265"/>
        <v>25</v>
      </c>
    </row>
    <row r="970" spans="1:22" x14ac:dyDescent="0.3">
      <c r="A970">
        <v>13033</v>
      </c>
      <c r="B970">
        <v>62</v>
      </c>
      <c r="C970">
        <v>8</v>
      </c>
      <c r="D970">
        <v>49</v>
      </c>
      <c r="E970">
        <f t="shared" si="250"/>
        <v>71.291666666666671</v>
      </c>
      <c r="F970">
        <f t="shared" si="251"/>
        <v>-7.875</v>
      </c>
      <c r="G970">
        <f t="shared" si="252"/>
        <v>56</v>
      </c>
      <c r="H970">
        <f t="shared" si="256"/>
        <v>-14</v>
      </c>
      <c r="I970">
        <f t="shared" si="257"/>
        <v>78</v>
      </c>
      <c r="J970">
        <f t="shared" si="258"/>
        <v>-19</v>
      </c>
      <c r="K970">
        <f t="shared" si="253"/>
        <v>0</v>
      </c>
      <c r="L970">
        <f t="shared" si="254"/>
        <v>0</v>
      </c>
      <c r="M970">
        <f t="shared" si="255"/>
        <v>0</v>
      </c>
      <c r="N970">
        <f t="shared" si="259"/>
        <v>0</v>
      </c>
      <c r="O970">
        <f t="shared" si="260"/>
        <v>0</v>
      </c>
      <c r="P970">
        <f t="shared" si="261"/>
        <v>0</v>
      </c>
      <c r="Q970">
        <f t="shared" si="262"/>
        <v>13020</v>
      </c>
      <c r="R970">
        <f t="shared" si="262"/>
        <v>13020</v>
      </c>
      <c r="S970">
        <f t="shared" si="262"/>
        <v>13020</v>
      </c>
      <c r="T970">
        <f t="shared" si="263"/>
        <v>25</v>
      </c>
      <c r="U970">
        <f t="shared" si="264"/>
        <v>37</v>
      </c>
      <c r="V970">
        <f t="shared" si="265"/>
        <v>25</v>
      </c>
    </row>
    <row r="971" spans="1:22" x14ac:dyDescent="0.3">
      <c r="A971">
        <v>13047</v>
      </c>
      <c r="B971">
        <v>73</v>
      </c>
      <c r="C971">
        <v>65</v>
      </c>
      <c r="D971">
        <v>47</v>
      </c>
      <c r="E971">
        <f t="shared" ref="E971:E1001" si="266">(1*B967+1*B968+2*B969+4*B970+8*B971+4*B972+2*B973+1*B974+1*B975)/24</f>
        <v>71.041666666666671</v>
      </c>
      <c r="F971">
        <f t="shared" ref="F971:F1001" si="267">(1*C967+1*C968+2*C969+4*C970+8*C971+4*C972+2*C973+1*C974+1*C975)/24</f>
        <v>32.458333333333336</v>
      </c>
      <c r="G971">
        <f t="shared" ref="G971:G1001" si="268">(1*D967+1*D968+2*D969+4*D970+8*D971+4*D972+2*D973+1*D974+1*D975)/24</f>
        <v>55.208333333333336</v>
      </c>
      <c r="H971">
        <f t="shared" si="256"/>
        <v>11</v>
      </c>
      <c r="I971">
        <f t="shared" si="257"/>
        <v>57</v>
      </c>
      <c r="J971">
        <f t="shared" si="258"/>
        <v>-2</v>
      </c>
      <c r="K971">
        <f t="shared" si="253"/>
        <v>1</v>
      </c>
      <c r="L971">
        <f t="shared" si="254"/>
        <v>0</v>
      </c>
      <c r="M971">
        <f t="shared" si="255"/>
        <v>0</v>
      </c>
      <c r="N971">
        <f t="shared" si="259"/>
        <v>0</v>
      </c>
      <c r="O971">
        <f t="shared" si="260"/>
        <v>0</v>
      </c>
      <c r="P971">
        <f t="shared" si="261"/>
        <v>0</v>
      </c>
      <c r="Q971">
        <f t="shared" si="262"/>
        <v>13020</v>
      </c>
      <c r="R971">
        <f t="shared" si="262"/>
        <v>13020</v>
      </c>
      <c r="S971">
        <f t="shared" si="262"/>
        <v>13020</v>
      </c>
      <c r="T971">
        <f t="shared" si="263"/>
        <v>25</v>
      </c>
      <c r="U971">
        <f t="shared" si="264"/>
        <v>37</v>
      </c>
      <c r="V971">
        <f t="shared" si="265"/>
        <v>25</v>
      </c>
    </row>
    <row r="972" spans="1:22" x14ac:dyDescent="0.3">
      <c r="A972">
        <v>13061</v>
      </c>
      <c r="B972">
        <v>69</v>
      </c>
      <c r="C972">
        <v>92</v>
      </c>
      <c r="D972">
        <v>49</v>
      </c>
      <c r="E972">
        <f t="shared" si="266"/>
        <v>68.583333333333329</v>
      </c>
      <c r="F972">
        <f t="shared" si="267"/>
        <v>58.333333333333336</v>
      </c>
      <c r="G972">
        <f t="shared" si="268"/>
        <v>56.875</v>
      </c>
      <c r="H972">
        <f t="shared" si="256"/>
        <v>-4</v>
      </c>
      <c r="I972">
        <f t="shared" si="257"/>
        <v>27</v>
      </c>
      <c r="J972">
        <f t="shared" si="258"/>
        <v>2</v>
      </c>
      <c r="K972">
        <f t="shared" si="253"/>
        <v>0</v>
      </c>
      <c r="L972">
        <f t="shared" si="254"/>
        <v>1</v>
      </c>
      <c r="M972">
        <f t="shared" si="255"/>
        <v>1</v>
      </c>
      <c r="N972">
        <f t="shared" si="259"/>
        <v>1</v>
      </c>
      <c r="O972">
        <f t="shared" si="260"/>
        <v>0</v>
      </c>
      <c r="P972">
        <f t="shared" si="261"/>
        <v>0</v>
      </c>
      <c r="Q972">
        <f t="shared" si="262"/>
        <v>13061</v>
      </c>
      <c r="R972">
        <f t="shared" si="262"/>
        <v>13020</v>
      </c>
      <c r="S972">
        <f t="shared" si="262"/>
        <v>13020</v>
      </c>
      <c r="T972">
        <f t="shared" si="263"/>
        <v>24</v>
      </c>
      <c r="U972">
        <f t="shared" si="264"/>
        <v>37</v>
      </c>
      <c r="V972">
        <f t="shared" si="265"/>
        <v>25</v>
      </c>
    </row>
    <row r="973" spans="1:22" x14ac:dyDescent="0.3">
      <c r="A973">
        <v>13074</v>
      </c>
      <c r="B973">
        <v>65</v>
      </c>
      <c r="C973">
        <v>91</v>
      </c>
      <c r="D973">
        <v>65</v>
      </c>
      <c r="E973">
        <f t="shared" si="266"/>
        <v>65.125</v>
      </c>
      <c r="F973">
        <f t="shared" si="267"/>
        <v>65</v>
      </c>
      <c r="G973">
        <f t="shared" si="268"/>
        <v>59.791666666666664</v>
      </c>
      <c r="H973">
        <f t="shared" si="256"/>
        <v>-4</v>
      </c>
      <c r="I973">
        <f t="shared" si="257"/>
        <v>-1</v>
      </c>
      <c r="J973">
        <f t="shared" si="258"/>
        <v>16</v>
      </c>
      <c r="K973">
        <f t="shared" ref="K973:K1001" si="269">IF( OR(  AND(H972&lt;0,H973&gt;=0), AND(H972&lt;=0,H973&gt;0),    AND(H974&lt;0,H973&gt;=0), AND(H974&lt;=0,H973&gt;0) ), 1, 0)</f>
        <v>0</v>
      </c>
      <c r="L973">
        <f t="shared" ref="L973:L1001" si="270">IF( OR(  AND(I972&lt;0,I973&gt;=0), AND(I972&lt;=0,I973&gt;0),    AND(I974&lt;0,I973&gt;=0), AND(I974&lt;=0,I973&gt;0) ), 1, 0)</f>
        <v>0</v>
      </c>
      <c r="M973">
        <f t="shared" ref="M973:M1001" si="271">IF( OR(  AND(J972&lt;0,J973&gt;=0), AND(J972&lt;=0,J973&gt;0),    AND(J974&lt;0,J973&gt;=0), AND(J974&lt;=0,J973&gt;0) ), 1, 0)</f>
        <v>0</v>
      </c>
      <c r="N973">
        <f t="shared" si="259"/>
        <v>0</v>
      </c>
      <c r="O973">
        <f t="shared" si="260"/>
        <v>1</v>
      </c>
      <c r="P973">
        <f t="shared" si="261"/>
        <v>1</v>
      </c>
      <c r="Q973">
        <f t="shared" si="262"/>
        <v>13061</v>
      </c>
      <c r="R973">
        <f t="shared" si="262"/>
        <v>13074</v>
      </c>
      <c r="S973">
        <f t="shared" si="262"/>
        <v>13074</v>
      </c>
      <c r="T973">
        <f t="shared" si="263"/>
        <v>24</v>
      </c>
      <c r="U973">
        <f t="shared" si="264"/>
        <v>19</v>
      </c>
      <c r="V973">
        <f t="shared" si="265"/>
        <v>19</v>
      </c>
    </row>
    <row r="974" spans="1:22" x14ac:dyDescent="0.3">
      <c r="A974">
        <v>13087</v>
      </c>
      <c r="B974">
        <v>57</v>
      </c>
      <c r="C974">
        <v>82</v>
      </c>
      <c r="D974">
        <v>67</v>
      </c>
      <c r="E974">
        <f t="shared" si="266"/>
        <v>62.75</v>
      </c>
      <c r="F974">
        <f t="shared" si="267"/>
        <v>53</v>
      </c>
      <c r="G974">
        <f t="shared" si="268"/>
        <v>65.291666666666671</v>
      </c>
      <c r="H974">
        <f t="shared" si="256"/>
        <v>-8</v>
      </c>
      <c r="I974">
        <f t="shared" si="257"/>
        <v>-9</v>
      </c>
      <c r="J974">
        <f t="shared" si="258"/>
        <v>2</v>
      </c>
      <c r="K974">
        <f t="shared" si="269"/>
        <v>0</v>
      </c>
      <c r="L974">
        <f t="shared" si="270"/>
        <v>0</v>
      </c>
      <c r="M974">
        <f t="shared" si="271"/>
        <v>1</v>
      </c>
      <c r="N974">
        <f t="shared" si="259"/>
        <v>0</v>
      </c>
      <c r="O974">
        <f t="shared" si="260"/>
        <v>0</v>
      </c>
      <c r="P974">
        <f t="shared" si="261"/>
        <v>0</v>
      </c>
      <c r="Q974">
        <f t="shared" si="262"/>
        <v>13061</v>
      </c>
      <c r="R974">
        <f t="shared" si="262"/>
        <v>13074</v>
      </c>
      <c r="S974">
        <f t="shared" si="262"/>
        <v>13074</v>
      </c>
      <c r="T974">
        <f t="shared" si="263"/>
        <v>24</v>
      </c>
      <c r="U974">
        <f t="shared" si="264"/>
        <v>19</v>
      </c>
      <c r="V974">
        <f t="shared" si="265"/>
        <v>19</v>
      </c>
    </row>
    <row r="975" spans="1:22" x14ac:dyDescent="0.3">
      <c r="A975">
        <v>13101</v>
      </c>
      <c r="B975">
        <v>59</v>
      </c>
      <c r="C975">
        <v>57</v>
      </c>
      <c r="D975">
        <v>67</v>
      </c>
      <c r="E975">
        <f t="shared" si="266"/>
        <v>63.625</v>
      </c>
      <c r="F975">
        <f t="shared" si="267"/>
        <v>31.125</v>
      </c>
      <c r="G975">
        <f t="shared" si="268"/>
        <v>63.333333333333336</v>
      </c>
      <c r="H975">
        <f t="shared" si="256"/>
        <v>2</v>
      </c>
      <c r="I975">
        <f t="shared" si="257"/>
        <v>-25</v>
      </c>
      <c r="J975">
        <f t="shared" si="258"/>
        <v>0</v>
      </c>
      <c r="K975">
        <f t="shared" si="269"/>
        <v>1</v>
      </c>
      <c r="L975">
        <f t="shared" si="270"/>
        <v>0</v>
      </c>
      <c r="M975">
        <f t="shared" si="271"/>
        <v>1</v>
      </c>
      <c r="N975">
        <f t="shared" si="259"/>
        <v>0</v>
      </c>
      <c r="O975">
        <f t="shared" si="260"/>
        <v>0</v>
      </c>
      <c r="P975">
        <f t="shared" si="261"/>
        <v>0</v>
      </c>
      <c r="Q975">
        <f t="shared" si="262"/>
        <v>13061</v>
      </c>
      <c r="R975">
        <f t="shared" si="262"/>
        <v>13074</v>
      </c>
      <c r="S975">
        <f t="shared" si="262"/>
        <v>13074</v>
      </c>
      <c r="T975">
        <f t="shared" si="263"/>
        <v>24</v>
      </c>
      <c r="U975">
        <f t="shared" si="264"/>
        <v>19</v>
      </c>
      <c r="V975">
        <f t="shared" si="265"/>
        <v>19</v>
      </c>
    </row>
    <row r="976" spans="1:22" x14ac:dyDescent="0.3">
      <c r="A976">
        <v>13114</v>
      </c>
      <c r="B976">
        <v>66</v>
      </c>
      <c r="C976">
        <v>19</v>
      </c>
      <c r="D976">
        <v>57</v>
      </c>
      <c r="E976">
        <f t="shared" si="266"/>
        <v>67.041666666666671</v>
      </c>
      <c r="F976">
        <f t="shared" si="267"/>
        <v>-8.0833333333333339</v>
      </c>
      <c r="G976">
        <f t="shared" si="268"/>
        <v>63.833333333333336</v>
      </c>
      <c r="H976">
        <f t="shared" si="256"/>
        <v>7</v>
      </c>
      <c r="I976">
        <f t="shared" si="257"/>
        <v>-38</v>
      </c>
      <c r="J976">
        <f t="shared" si="258"/>
        <v>-10</v>
      </c>
      <c r="K976">
        <f t="shared" si="269"/>
        <v>0</v>
      </c>
      <c r="L976">
        <f t="shared" si="270"/>
        <v>0</v>
      </c>
      <c r="M976">
        <f t="shared" si="271"/>
        <v>0</v>
      </c>
      <c r="N976">
        <f t="shared" si="259"/>
        <v>1</v>
      </c>
      <c r="O976">
        <f t="shared" si="260"/>
        <v>0</v>
      </c>
      <c r="P976">
        <f t="shared" si="261"/>
        <v>1</v>
      </c>
      <c r="Q976">
        <f t="shared" si="262"/>
        <v>13114</v>
      </c>
      <c r="R976">
        <f t="shared" si="262"/>
        <v>13074</v>
      </c>
      <c r="S976">
        <f t="shared" si="262"/>
        <v>13114</v>
      </c>
      <c r="T976">
        <f t="shared" si="263"/>
        <v>19</v>
      </c>
      <c r="U976">
        <f t="shared" si="264"/>
        <v>19</v>
      </c>
      <c r="V976">
        <f t="shared" si="265"/>
        <v>25</v>
      </c>
    </row>
    <row r="977" spans="1:22" x14ac:dyDescent="0.3">
      <c r="A977">
        <v>13127</v>
      </c>
      <c r="B977">
        <v>71</v>
      </c>
      <c r="C977">
        <v>-65</v>
      </c>
      <c r="D977">
        <v>49</v>
      </c>
      <c r="E977">
        <f t="shared" si="266"/>
        <v>71.208333333333329</v>
      </c>
      <c r="F977">
        <f t="shared" si="267"/>
        <v>-60</v>
      </c>
      <c r="G977">
        <f t="shared" si="268"/>
        <v>68.708333333333329</v>
      </c>
      <c r="H977">
        <f t="shared" si="256"/>
        <v>5</v>
      </c>
      <c r="I977">
        <f t="shared" si="257"/>
        <v>-84</v>
      </c>
      <c r="J977">
        <f t="shared" si="258"/>
        <v>-8</v>
      </c>
      <c r="K977">
        <f t="shared" si="269"/>
        <v>0</v>
      </c>
      <c r="L977">
        <f t="shared" si="270"/>
        <v>0</v>
      </c>
      <c r="M977">
        <f t="shared" si="271"/>
        <v>0</v>
      </c>
      <c r="N977">
        <f t="shared" si="259"/>
        <v>0</v>
      </c>
      <c r="O977">
        <f t="shared" si="260"/>
        <v>0</v>
      </c>
      <c r="P977">
        <f t="shared" si="261"/>
        <v>0</v>
      </c>
      <c r="Q977">
        <f t="shared" si="262"/>
        <v>13114</v>
      </c>
      <c r="R977">
        <f t="shared" si="262"/>
        <v>13074</v>
      </c>
      <c r="S977">
        <f t="shared" si="262"/>
        <v>13114</v>
      </c>
      <c r="T977">
        <f t="shared" si="263"/>
        <v>19</v>
      </c>
      <c r="U977">
        <f t="shared" si="264"/>
        <v>19</v>
      </c>
      <c r="V977">
        <f t="shared" si="265"/>
        <v>25</v>
      </c>
    </row>
    <row r="978" spans="1:22" x14ac:dyDescent="0.3">
      <c r="A978">
        <v>13142</v>
      </c>
      <c r="B978">
        <v>78</v>
      </c>
      <c r="C978">
        <v>-206</v>
      </c>
      <c r="D978">
        <v>146</v>
      </c>
      <c r="E978">
        <f t="shared" si="266"/>
        <v>74.958333333333329</v>
      </c>
      <c r="F978">
        <f t="shared" si="267"/>
        <v>-107.95833333333333</v>
      </c>
      <c r="G978">
        <f t="shared" si="268"/>
        <v>81.333333333333329</v>
      </c>
      <c r="H978">
        <f t="shared" si="256"/>
        <v>7</v>
      </c>
      <c r="I978">
        <f t="shared" si="257"/>
        <v>-141</v>
      </c>
      <c r="J978">
        <f t="shared" si="258"/>
        <v>97</v>
      </c>
      <c r="K978">
        <f t="shared" si="269"/>
        <v>1</v>
      </c>
      <c r="L978">
        <f t="shared" si="270"/>
        <v>0</v>
      </c>
      <c r="M978">
        <f t="shared" si="271"/>
        <v>1</v>
      </c>
      <c r="N978">
        <f t="shared" si="259"/>
        <v>0</v>
      </c>
      <c r="O978">
        <f t="shared" si="260"/>
        <v>0</v>
      </c>
      <c r="P978">
        <f t="shared" si="261"/>
        <v>0</v>
      </c>
      <c r="Q978">
        <f t="shared" si="262"/>
        <v>13114</v>
      </c>
      <c r="R978">
        <f t="shared" si="262"/>
        <v>13074</v>
      </c>
      <c r="S978">
        <f t="shared" si="262"/>
        <v>13114</v>
      </c>
      <c r="T978">
        <f t="shared" si="263"/>
        <v>19</v>
      </c>
      <c r="U978">
        <f t="shared" si="264"/>
        <v>19</v>
      </c>
      <c r="V978">
        <f t="shared" si="265"/>
        <v>25</v>
      </c>
    </row>
    <row r="979" spans="1:22" x14ac:dyDescent="0.3">
      <c r="A979">
        <v>13155</v>
      </c>
      <c r="B979">
        <v>71</v>
      </c>
      <c r="C979">
        <v>-116</v>
      </c>
      <c r="D979">
        <v>18</v>
      </c>
      <c r="E979">
        <f t="shared" si="266"/>
        <v>76.458333333333329</v>
      </c>
      <c r="F979">
        <f t="shared" si="267"/>
        <v>-105.83333333333333</v>
      </c>
      <c r="G979">
        <f t="shared" si="268"/>
        <v>61.041666666666664</v>
      </c>
      <c r="H979">
        <f t="shared" si="256"/>
        <v>-7</v>
      </c>
      <c r="I979">
        <f t="shared" si="257"/>
        <v>90</v>
      </c>
      <c r="J979">
        <f t="shared" si="258"/>
        <v>-128</v>
      </c>
      <c r="K979">
        <f t="shared" si="269"/>
        <v>0</v>
      </c>
      <c r="L979">
        <f t="shared" si="270"/>
        <v>1</v>
      </c>
      <c r="M979">
        <f t="shared" si="271"/>
        <v>0</v>
      </c>
      <c r="N979">
        <f t="shared" si="259"/>
        <v>1</v>
      </c>
      <c r="O979">
        <f t="shared" si="260"/>
        <v>0</v>
      </c>
      <c r="P979">
        <f t="shared" si="261"/>
        <v>1</v>
      </c>
      <c r="Q979">
        <f t="shared" si="262"/>
        <v>13155</v>
      </c>
      <c r="R979">
        <f t="shared" si="262"/>
        <v>13074</v>
      </c>
      <c r="S979">
        <f t="shared" si="262"/>
        <v>13155</v>
      </c>
      <c r="T979">
        <f t="shared" si="263"/>
        <v>24</v>
      </c>
      <c r="U979">
        <f t="shared" si="264"/>
        <v>19</v>
      </c>
      <c r="V979">
        <f t="shared" si="265"/>
        <v>24</v>
      </c>
    </row>
    <row r="980" spans="1:22" x14ac:dyDescent="0.3">
      <c r="A980">
        <v>13168</v>
      </c>
      <c r="B980">
        <v>86</v>
      </c>
      <c r="C980">
        <v>-133</v>
      </c>
      <c r="D980">
        <v>54</v>
      </c>
      <c r="E980">
        <f t="shared" si="266"/>
        <v>81.333333333333329</v>
      </c>
      <c r="F980">
        <f t="shared" si="267"/>
        <v>-98.083333333333329</v>
      </c>
      <c r="G980">
        <f t="shared" si="268"/>
        <v>62</v>
      </c>
      <c r="H980">
        <f t="shared" si="256"/>
        <v>15</v>
      </c>
      <c r="I980">
        <f t="shared" si="257"/>
        <v>-17</v>
      </c>
      <c r="J980">
        <f t="shared" si="258"/>
        <v>36</v>
      </c>
      <c r="K980">
        <f t="shared" si="269"/>
        <v>1</v>
      </c>
      <c r="L980">
        <f t="shared" si="270"/>
        <v>0</v>
      </c>
      <c r="M980">
        <f t="shared" si="271"/>
        <v>1</v>
      </c>
      <c r="N980">
        <f t="shared" si="259"/>
        <v>0</v>
      </c>
      <c r="O980">
        <f t="shared" si="260"/>
        <v>1</v>
      </c>
      <c r="P980">
        <f t="shared" si="261"/>
        <v>0</v>
      </c>
      <c r="Q980">
        <f t="shared" si="262"/>
        <v>13155</v>
      </c>
      <c r="R980">
        <f t="shared" si="262"/>
        <v>13168</v>
      </c>
      <c r="S980">
        <f t="shared" si="262"/>
        <v>13155</v>
      </c>
      <c r="T980">
        <f t="shared" si="263"/>
        <v>24</v>
      </c>
      <c r="U980">
        <f t="shared" si="264"/>
        <v>11</v>
      </c>
      <c r="V980">
        <f t="shared" si="265"/>
        <v>24</v>
      </c>
    </row>
    <row r="981" spans="1:22" x14ac:dyDescent="0.3">
      <c r="A981">
        <v>13181</v>
      </c>
      <c r="B981">
        <v>97</v>
      </c>
      <c r="C981">
        <v>-94</v>
      </c>
      <c r="D981">
        <v>89</v>
      </c>
      <c r="E981">
        <f t="shared" si="266"/>
        <v>83.958333333333329</v>
      </c>
      <c r="F981">
        <f t="shared" si="267"/>
        <v>-73.583333333333329</v>
      </c>
      <c r="G981">
        <f t="shared" si="268"/>
        <v>68</v>
      </c>
      <c r="H981">
        <f t="shared" si="256"/>
        <v>11</v>
      </c>
      <c r="I981">
        <f t="shared" si="257"/>
        <v>39</v>
      </c>
      <c r="J981">
        <f t="shared" si="258"/>
        <v>35</v>
      </c>
      <c r="K981">
        <f t="shared" si="269"/>
        <v>1</v>
      </c>
      <c r="L981">
        <f t="shared" si="270"/>
        <v>1</v>
      </c>
      <c r="M981">
        <f t="shared" si="271"/>
        <v>1</v>
      </c>
      <c r="N981">
        <f t="shared" si="259"/>
        <v>0</v>
      </c>
      <c r="O981">
        <f t="shared" si="260"/>
        <v>0</v>
      </c>
      <c r="P981">
        <f t="shared" si="261"/>
        <v>0</v>
      </c>
      <c r="Q981">
        <f t="shared" si="262"/>
        <v>13155</v>
      </c>
      <c r="R981">
        <f t="shared" si="262"/>
        <v>13168</v>
      </c>
      <c r="S981">
        <f t="shared" si="262"/>
        <v>13155</v>
      </c>
      <c r="T981">
        <f t="shared" si="263"/>
        <v>24</v>
      </c>
      <c r="U981">
        <f t="shared" si="264"/>
        <v>11</v>
      </c>
      <c r="V981">
        <f t="shared" si="265"/>
        <v>24</v>
      </c>
    </row>
    <row r="982" spans="1:22" x14ac:dyDescent="0.3">
      <c r="A982">
        <v>13195</v>
      </c>
      <c r="B982">
        <v>90</v>
      </c>
      <c r="C982">
        <v>-36</v>
      </c>
      <c r="D982">
        <v>71</v>
      </c>
      <c r="E982">
        <f t="shared" si="266"/>
        <v>79.791666666666671</v>
      </c>
      <c r="F982">
        <f t="shared" si="267"/>
        <v>-39.333333333333336</v>
      </c>
      <c r="G982">
        <f t="shared" si="268"/>
        <v>66.166666666666671</v>
      </c>
      <c r="H982">
        <f t="shared" si="256"/>
        <v>-7</v>
      </c>
      <c r="I982">
        <f t="shared" si="257"/>
        <v>58</v>
      </c>
      <c r="J982">
        <f t="shared" si="258"/>
        <v>-18</v>
      </c>
      <c r="K982">
        <f t="shared" si="269"/>
        <v>0</v>
      </c>
      <c r="L982">
        <f t="shared" si="270"/>
        <v>0</v>
      </c>
      <c r="M982">
        <f t="shared" si="271"/>
        <v>0</v>
      </c>
      <c r="N982">
        <f t="shared" si="259"/>
        <v>1</v>
      </c>
      <c r="O982">
        <f t="shared" si="260"/>
        <v>1</v>
      </c>
      <c r="P982">
        <f t="shared" si="261"/>
        <v>1</v>
      </c>
      <c r="Q982">
        <f t="shared" si="262"/>
        <v>13195</v>
      </c>
      <c r="R982">
        <f t="shared" si="262"/>
        <v>13195</v>
      </c>
      <c r="S982">
        <f t="shared" si="262"/>
        <v>13195</v>
      </c>
      <c r="T982">
        <f t="shared" si="263"/>
        <v>25</v>
      </c>
      <c r="U982">
        <f t="shared" si="264"/>
        <v>37</v>
      </c>
      <c r="V982">
        <f t="shared" si="265"/>
        <v>25</v>
      </c>
    </row>
    <row r="983" spans="1:22" x14ac:dyDescent="0.3">
      <c r="A983">
        <v>13208</v>
      </c>
      <c r="B983">
        <v>60</v>
      </c>
      <c r="C983">
        <v>22</v>
      </c>
      <c r="D983">
        <v>50</v>
      </c>
      <c r="E983">
        <f t="shared" si="266"/>
        <v>70.041666666666671</v>
      </c>
      <c r="F983">
        <f t="shared" si="267"/>
        <v>8.3333333333333329E-2</v>
      </c>
      <c r="G983">
        <f t="shared" si="268"/>
        <v>55.25</v>
      </c>
      <c r="H983">
        <f t="shared" si="256"/>
        <v>-30</v>
      </c>
      <c r="I983">
        <f t="shared" si="257"/>
        <v>58</v>
      </c>
      <c r="J983">
        <f t="shared" si="258"/>
        <v>-21</v>
      </c>
      <c r="K983">
        <f t="shared" si="269"/>
        <v>0</v>
      </c>
      <c r="L983">
        <f t="shared" si="270"/>
        <v>0</v>
      </c>
      <c r="M983">
        <f t="shared" si="271"/>
        <v>0</v>
      </c>
      <c r="N983">
        <f t="shared" si="259"/>
        <v>0</v>
      </c>
      <c r="O983">
        <f t="shared" si="260"/>
        <v>0</v>
      </c>
      <c r="P983">
        <f t="shared" si="261"/>
        <v>0</v>
      </c>
      <c r="Q983">
        <f t="shared" si="262"/>
        <v>13195</v>
      </c>
      <c r="R983">
        <f t="shared" si="262"/>
        <v>13195</v>
      </c>
      <c r="S983">
        <f t="shared" si="262"/>
        <v>13195</v>
      </c>
      <c r="T983">
        <f t="shared" si="263"/>
        <v>25</v>
      </c>
      <c r="U983">
        <f t="shared" si="264"/>
        <v>37</v>
      </c>
      <c r="V983">
        <f t="shared" si="265"/>
        <v>25</v>
      </c>
    </row>
    <row r="984" spans="1:22" x14ac:dyDescent="0.3">
      <c r="A984">
        <v>13222</v>
      </c>
      <c r="B984">
        <v>59</v>
      </c>
      <c r="C984">
        <v>58</v>
      </c>
      <c r="D984">
        <v>38</v>
      </c>
      <c r="E984">
        <f t="shared" si="266"/>
        <v>66.291666666666671</v>
      </c>
      <c r="F984">
        <f t="shared" si="267"/>
        <v>23.416666666666668</v>
      </c>
      <c r="G984">
        <f t="shared" si="268"/>
        <v>52.375</v>
      </c>
      <c r="H984">
        <f t="shared" si="256"/>
        <v>-1</v>
      </c>
      <c r="I984">
        <f t="shared" si="257"/>
        <v>36</v>
      </c>
      <c r="J984">
        <f t="shared" si="258"/>
        <v>-12</v>
      </c>
      <c r="K984">
        <f t="shared" si="269"/>
        <v>0</v>
      </c>
      <c r="L984">
        <f t="shared" si="270"/>
        <v>0</v>
      </c>
      <c r="M984">
        <f t="shared" si="271"/>
        <v>0</v>
      </c>
      <c r="N984">
        <f t="shared" si="259"/>
        <v>0</v>
      </c>
      <c r="O984">
        <f t="shared" si="260"/>
        <v>0</v>
      </c>
      <c r="P984">
        <f t="shared" si="261"/>
        <v>0</v>
      </c>
      <c r="Q984">
        <f t="shared" si="262"/>
        <v>13195</v>
      </c>
      <c r="R984">
        <f t="shared" si="262"/>
        <v>13195</v>
      </c>
      <c r="S984">
        <f t="shared" si="262"/>
        <v>13195</v>
      </c>
      <c r="T984">
        <f t="shared" si="263"/>
        <v>25</v>
      </c>
      <c r="U984">
        <f t="shared" si="264"/>
        <v>37</v>
      </c>
      <c r="V984">
        <f t="shared" si="265"/>
        <v>25</v>
      </c>
    </row>
    <row r="985" spans="1:22" x14ac:dyDescent="0.3">
      <c r="A985">
        <v>13236</v>
      </c>
      <c r="B985">
        <v>65</v>
      </c>
      <c r="C985">
        <v>63</v>
      </c>
      <c r="D985">
        <v>51</v>
      </c>
      <c r="E985">
        <f t="shared" si="266"/>
        <v>65.583333333333329</v>
      </c>
      <c r="F985">
        <f t="shared" si="267"/>
        <v>27</v>
      </c>
      <c r="G985">
        <f t="shared" si="268"/>
        <v>57.958333333333336</v>
      </c>
      <c r="H985">
        <f t="shared" si="256"/>
        <v>6</v>
      </c>
      <c r="I985">
        <f t="shared" si="257"/>
        <v>5</v>
      </c>
      <c r="J985">
        <f t="shared" si="258"/>
        <v>13</v>
      </c>
      <c r="K985">
        <f t="shared" si="269"/>
        <v>1</v>
      </c>
      <c r="L985">
        <f t="shared" si="270"/>
        <v>1</v>
      </c>
      <c r="M985">
        <f t="shared" si="271"/>
        <v>1</v>
      </c>
      <c r="N985">
        <f t="shared" si="259"/>
        <v>0</v>
      </c>
      <c r="O985">
        <f t="shared" si="260"/>
        <v>0</v>
      </c>
      <c r="P985">
        <f t="shared" si="261"/>
        <v>0</v>
      </c>
      <c r="Q985">
        <f t="shared" si="262"/>
        <v>13195</v>
      </c>
      <c r="R985">
        <f t="shared" si="262"/>
        <v>13195</v>
      </c>
      <c r="S985">
        <f t="shared" si="262"/>
        <v>13195</v>
      </c>
      <c r="T985">
        <f t="shared" si="263"/>
        <v>25</v>
      </c>
      <c r="U985">
        <f t="shared" si="264"/>
        <v>37</v>
      </c>
      <c r="V985">
        <f t="shared" si="265"/>
        <v>25</v>
      </c>
    </row>
    <row r="986" spans="1:22" x14ac:dyDescent="0.3">
      <c r="A986">
        <v>13249</v>
      </c>
      <c r="B986">
        <v>63</v>
      </c>
      <c r="C986">
        <v>41</v>
      </c>
      <c r="D986">
        <v>65</v>
      </c>
      <c r="E986">
        <f t="shared" si="266"/>
        <v>63.875</v>
      </c>
      <c r="F986">
        <f t="shared" si="267"/>
        <v>17.25</v>
      </c>
      <c r="G986">
        <f t="shared" si="268"/>
        <v>61.833333333333336</v>
      </c>
      <c r="H986">
        <f t="shared" si="256"/>
        <v>-2</v>
      </c>
      <c r="I986">
        <f t="shared" si="257"/>
        <v>-22</v>
      </c>
      <c r="J986">
        <f t="shared" si="258"/>
        <v>14</v>
      </c>
      <c r="K986">
        <f t="shared" si="269"/>
        <v>0</v>
      </c>
      <c r="L986">
        <f t="shared" si="270"/>
        <v>0</v>
      </c>
      <c r="M986">
        <f t="shared" si="271"/>
        <v>0</v>
      </c>
      <c r="N986">
        <f t="shared" si="259"/>
        <v>1</v>
      </c>
      <c r="O986">
        <f t="shared" si="260"/>
        <v>1</v>
      </c>
      <c r="P986">
        <f t="shared" si="261"/>
        <v>1</v>
      </c>
      <c r="Q986">
        <f t="shared" si="262"/>
        <v>13249</v>
      </c>
      <c r="R986">
        <f t="shared" si="262"/>
        <v>13249</v>
      </c>
      <c r="S986">
        <f t="shared" si="262"/>
        <v>13249</v>
      </c>
      <c r="T986">
        <f t="shared" si="263"/>
        <v>19</v>
      </c>
      <c r="U986">
        <f t="shared" si="264"/>
        <v>19</v>
      </c>
      <c r="V986">
        <f t="shared" si="265"/>
        <v>19</v>
      </c>
    </row>
    <row r="987" spans="1:22" x14ac:dyDescent="0.3">
      <c r="A987">
        <v>13262</v>
      </c>
      <c r="B987">
        <v>61</v>
      </c>
      <c r="C987">
        <v>8</v>
      </c>
      <c r="D987">
        <v>73</v>
      </c>
      <c r="E987">
        <f t="shared" si="266"/>
        <v>63.166666666666664</v>
      </c>
      <c r="F987">
        <f t="shared" si="267"/>
        <v>-10.375</v>
      </c>
      <c r="G987">
        <f t="shared" si="268"/>
        <v>67.041666666666671</v>
      </c>
      <c r="H987">
        <f t="shared" si="256"/>
        <v>-2</v>
      </c>
      <c r="I987">
        <f t="shared" si="257"/>
        <v>-33</v>
      </c>
      <c r="J987">
        <f t="shared" si="258"/>
        <v>8</v>
      </c>
      <c r="K987">
        <f t="shared" si="269"/>
        <v>0</v>
      </c>
      <c r="L987">
        <f t="shared" si="270"/>
        <v>0</v>
      </c>
      <c r="M987">
        <f t="shared" si="271"/>
        <v>1</v>
      </c>
      <c r="N987">
        <f t="shared" si="259"/>
        <v>0</v>
      </c>
      <c r="O987">
        <f t="shared" si="260"/>
        <v>0</v>
      </c>
      <c r="P987">
        <f t="shared" si="261"/>
        <v>0</v>
      </c>
      <c r="Q987">
        <f t="shared" si="262"/>
        <v>13249</v>
      </c>
      <c r="R987">
        <f t="shared" si="262"/>
        <v>13249</v>
      </c>
      <c r="S987">
        <f t="shared" si="262"/>
        <v>13249</v>
      </c>
      <c r="T987">
        <f t="shared" si="263"/>
        <v>19</v>
      </c>
      <c r="U987">
        <f t="shared" si="264"/>
        <v>19</v>
      </c>
      <c r="V987">
        <f t="shared" si="265"/>
        <v>19</v>
      </c>
    </row>
    <row r="988" spans="1:22" x14ac:dyDescent="0.3">
      <c r="A988">
        <v>13276</v>
      </c>
      <c r="B988">
        <v>69</v>
      </c>
      <c r="C988">
        <v>-33</v>
      </c>
      <c r="D988">
        <v>61</v>
      </c>
      <c r="E988">
        <f t="shared" si="266"/>
        <v>65.541666666666671</v>
      </c>
      <c r="F988">
        <f t="shared" si="267"/>
        <v>-45.208333333333336</v>
      </c>
      <c r="G988">
        <f t="shared" si="268"/>
        <v>69.583333333333329</v>
      </c>
      <c r="H988">
        <f t="shared" si="256"/>
        <v>8</v>
      </c>
      <c r="I988">
        <f t="shared" si="257"/>
        <v>-41</v>
      </c>
      <c r="J988">
        <f t="shared" si="258"/>
        <v>-12</v>
      </c>
      <c r="K988">
        <f t="shared" si="269"/>
        <v>1</v>
      </c>
      <c r="L988">
        <f t="shared" si="270"/>
        <v>0</v>
      </c>
      <c r="M988">
        <f t="shared" si="271"/>
        <v>0</v>
      </c>
      <c r="N988">
        <f t="shared" si="259"/>
        <v>0</v>
      </c>
      <c r="O988">
        <f t="shared" si="260"/>
        <v>0</v>
      </c>
      <c r="P988">
        <f t="shared" si="261"/>
        <v>1</v>
      </c>
      <c r="Q988">
        <f t="shared" si="262"/>
        <v>13249</v>
      </c>
      <c r="R988">
        <f t="shared" si="262"/>
        <v>13249</v>
      </c>
      <c r="S988">
        <f t="shared" si="262"/>
        <v>13276</v>
      </c>
      <c r="T988">
        <f t="shared" si="263"/>
        <v>19</v>
      </c>
      <c r="U988">
        <f t="shared" si="264"/>
        <v>19</v>
      </c>
      <c r="V988">
        <f t="shared" si="265"/>
        <v>37</v>
      </c>
    </row>
    <row r="989" spans="1:22" x14ac:dyDescent="0.3">
      <c r="A989">
        <v>13289</v>
      </c>
      <c r="B989">
        <v>68</v>
      </c>
      <c r="C989">
        <v>-149</v>
      </c>
      <c r="D989">
        <v>104</v>
      </c>
      <c r="E989">
        <f t="shared" si="266"/>
        <v>65.75</v>
      </c>
      <c r="F989">
        <f t="shared" si="267"/>
        <v>-85.375</v>
      </c>
      <c r="G989">
        <f t="shared" si="268"/>
        <v>76.25</v>
      </c>
      <c r="H989">
        <f t="shared" si="256"/>
        <v>-1</v>
      </c>
      <c r="I989">
        <f t="shared" si="257"/>
        <v>-116</v>
      </c>
      <c r="J989">
        <f t="shared" si="258"/>
        <v>43</v>
      </c>
      <c r="K989">
        <f t="shared" si="269"/>
        <v>0</v>
      </c>
      <c r="L989">
        <f t="shared" si="270"/>
        <v>0</v>
      </c>
      <c r="M989">
        <f t="shared" si="271"/>
        <v>1</v>
      </c>
      <c r="N989">
        <f t="shared" si="259"/>
        <v>1</v>
      </c>
      <c r="O989">
        <f t="shared" si="260"/>
        <v>0</v>
      </c>
      <c r="P989">
        <f t="shared" si="261"/>
        <v>0</v>
      </c>
      <c r="Q989">
        <f t="shared" si="262"/>
        <v>13289</v>
      </c>
      <c r="R989">
        <f t="shared" si="262"/>
        <v>13249</v>
      </c>
      <c r="S989">
        <f t="shared" si="262"/>
        <v>13276</v>
      </c>
      <c r="T989">
        <f t="shared" si="263"/>
        <v>25</v>
      </c>
      <c r="U989">
        <f t="shared" si="264"/>
        <v>19</v>
      </c>
      <c r="V989">
        <f t="shared" si="265"/>
        <v>37</v>
      </c>
    </row>
    <row r="990" spans="1:22" x14ac:dyDescent="0.3">
      <c r="A990">
        <v>13303</v>
      </c>
      <c r="B990">
        <v>51</v>
      </c>
      <c r="C990">
        <v>-85</v>
      </c>
      <c r="D990">
        <v>45</v>
      </c>
      <c r="E990">
        <f t="shared" si="266"/>
        <v>64.083333333333329</v>
      </c>
      <c r="F990">
        <f t="shared" si="267"/>
        <v>-93.458333333333329</v>
      </c>
      <c r="G990">
        <f t="shared" si="268"/>
        <v>68.666666666666671</v>
      </c>
      <c r="H990">
        <f t="shared" si="256"/>
        <v>-17</v>
      </c>
      <c r="I990">
        <f t="shared" si="257"/>
        <v>64</v>
      </c>
      <c r="J990">
        <f t="shared" si="258"/>
        <v>-59</v>
      </c>
      <c r="K990">
        <f t="shared" si="269"/>
        <v>0</v>
      </c>
      <c r="L990">
        <f t="shared" si="270"/>
        <v>1</v>
      </c>
      <c r="M990">
        <f t="shared" si="271"/>
        <v>0</v>
      </c>
      <c r="N990">
        <f t="shared" si="259"/>
        <v>0</v>
      </c>
      <c r="O990">
        <f t="shared" si="260"/>
        <v>0</v>
      </c>
      <c r="P990">
        <f t="shared" si="261"/>
        <v>1</v>
      </c>
      <c r="Q990">
        <f t="shared" si="262"/>
        <v>13289</v>
      </c>
      <c r="R990">
        <f t="shared" si="262"/>
        <v>13249</v>
      </c>
      <c r="S990">
        <f t="shared" si="262"/>
        <v>13303</v>
      </c>
      <c r="T990">
        <f t="shared" si="263"/>
        <v>25</v>
      </c>
      <c r="U990">
        <f t="shared" si="264"/>
        <v>19</v>
      </c>
      <c r="V990">
        <f t="shared" si="265"/>
        <v>37</v>
      </c>
    </row>
    <row r="991" spans="1:22" x14ac:dyDescent="0.3">
      <c r="A991">
        <v>13317</v>
      </c>
      <c r="B991">
        <v>64</v>
      </c>
      <c r="C991">
        <v>-168</v>
      </c>
      <c r="D991">
        <v>78</v>
      </c>
      <c r="E991">
        <f t="shared" si="266"/>
        <v>69.041666666666671</v>
      </c>
      <c r="F991">
        <f t="shared" si="267"/>
        <v>-104.58333333333333</v>
      </c>
      <c r="G991">
        <f t="shared" si="268"/>
        <v>72.125</v>
      </c>
      <c r="H991">
        <f t="shared" si="256"/>
        <v>13</v>
      </c>
      <c r="I991">
        <f t="shared" si="257"/>
        <v>-83</v>
      </c>
      <c r="J991">
        <f t="shared" si="258"/>
        <v>33</v>
      </c>
      <c r="K991">
        <f t="shared" si="269"/>
        <v>1</v>
      </c>
      <c r="L991">
        <f t="shared" si="270"/>
        <v>0</v>
      </c>
      <c r="M991">
        <f t="shared" si="271"/>
        <v>1</v>
      </c>
      <c r="N991">
        <f t="shared" si="259"/>
        <v>0</v>
      </c>
      <c r="O991">
        <f t="shared" si="260"/>
        <v>1</v>
      </c>
      <c r="P991">
        <f t="shared" si="261"/>
        <v>0</v>
      </c>
      <c r="Q991">
        <f t="shared" si="262"/>
        <v>13289</v>
      </c>
      <c r="R991">
        <f t="shared" si="262"/>
        <v>13317</v>
      </c>
      <c r="S991">
        <f t="shared" si="262"/>
        <v>13303</v>
      </c>
      <c r="T991">
        <f t="shared" si="263"/>
        <v>25</v>
      </c>
      <c r="U991">
        <f t="shared" si="264"/>
        <v>15</v>
      </c>
      <c r="V991">
        <f t="shared" si="265"/>
        <v>37</v>
      </c>
    </row>
    <row r="992" spans="1:22" x14ac:dyDescent="0.3">
      <c r="A992">
        <v>13330</v>
      </c>
      <c r="B992">
        <v>89</v>
      </c>
      <c r="C992">
        <v>-122</v>
      </c>
      <c r="D992">
        <v>87</v>
      </c>
      <c r="E992">
        <f t="shared" si="266"/>
        <v>76.625</v>
      </c>
      <c r="F992">
        <f t="shared" si="267"/>
        <v>-84.125</v>
      </c>
      <c r="G992">
        <f t="shared" si="268"/>
        <v>72.791666666666671</v>
      </c>
      <c r="H992">
        <f t="shared" si="256"/>
        <v>25</v>
      </c>
      <c r="I992">
        <f t="shared" si="257"/>
        <v>46</v>
      </c>
      <c r="J992">
        <f t="shared" si="258"/>
        <v>9</v>
      </c>
      <c r="K992">
        <f t="shared" si="269"/>
        <v>1</v>
      </c>
      <c r="L992">
        <f t="shared" si="270"/>
        <v>1</v>
      </c>
      <c r="M992">
        <f t="shared" si="271"/>
        <v>1</v>
      </c>
      <c r="N992">
        <f t="shared" si="259"/>
        <v>0</v>
      </c>
      <c r="O992">
        <f t="shared" si="260"/>
        <v>0</v>
      </c>
      <c r="P992">
        <f t="shared" si="261"/>
        <v>0</v>
      </c>
      <c r="Q992">
        <f t="shared" si="262"/>
        <v>13289</v>
      </c>
      <c r="R992">
        <f t="shared" si="262"/>
        <v>13317</v>
      </c>
      <c r="S992">
        <f t="shared" si="262"/>
        <v>13303</v>
      </c>
      <c r="T992">
        <f t="shared" si="263"/>
        <v>25</v>
      </c>
      <c r="U992">
        <f t="shared" si="264"/>
        <v>15</v>
      </c>
      <c r="V992">
        <f t="shared" si="265"/>
        <v>37</v>
      </c>
    </row>
    <row r="993" spans="1:22" x14ac:dyDescent="0.3">
      <c r="A993">
        <v>13343</v>
      </c>
      <c r="B993">
        <v>87</v>
      </c>
      <c r="C993">
        <v>-47</v>
      </c>
      <c r="D993">
        <v>69</v>
      </c>
      <c r="E993">
        <f t="shared" si="266"/>
        <v>77.708333333333329</v>
      </c>
      <c r="F993">
        <f t="shared" si="267"/>
        <v>-46.375</v>
      </c>
      <c r="G993">
        <f t="shared" si="268"/>
        <v>68.125</v>
      </c>
      <c r="H993">
        <f t="shared" si="256"/>
        <v>-2</v>
      </c>
      <c r="I993">
        <f t="shared" si="257"/>
        <v>75</v>
      </c>
      <c r="J993">
        <f t="shared" si="258"/>
        <v>-18</v>
      </c>
      <c r="K993">
        <f t="shared" si="269"/>
        <v>0</v>
      </c>
      <c r="L993">
        <f t="shared" si="270"/>
        <v>0</v>
      </c>
      <c r="M993">
        <f t="shared" si="271"/>
        <v>0</v>
      </c>
      <c r="N993">
        <f t="shared" si="259"/>
        <v>1</v>
      </c>
      <c r="O993">
        <f t="shared" si="260"/>
        <v>1</v>
      </c>
      <c r="P993">
        <f t="shared" si="261"/>
        <v>1</v>
      </c>
      <c r="Q993">
        <f t="shared" si="262"/>
        <v>13343</v>
      </c>
      <c r="R993">
        <f t="shared" si="262"/>
        <v>13343</v>
      </c>
      <c r="S993">
        <f t="shared" si="262"/>
        <v>13343</v>
      </c>
      <c r="T993">
        <f t="shared" si="263"/>
        <v>19</v>
      </c>
      <c r="U993">
        <f t="shared" si="264"/>
        <v>38</v>
      </c>
      <c r="V993">
        <f t="shared" si="265"/>
        <v>25</v>
      </c>
    </row>
    <row r="994" spans="1:22" x14ac:dyDescent="0.3">
      <c r="A994">
        <v>13357</v>
      </c>
      <c r="B994">
        <v>75</v>
      </c>
      <c r="C994">
        <v>13</v>
      </c>
      <c r="D994">
        <v>57</v>
      </c>
      <c r="E994">
        <f t="shared" si="266"/>
        <v>74.083333333333329</v>
      </c>
      <c r="F994">
        <f t="shared" si="267"/>
        <v>-3.0416666666666665</v>
      </c>
      <c r="G994">
        <f t="shared" si="268"/>
        <v>59.958333333333336</v>
      </c>
      <c r="H994">
        <f t="shared" si="256"/>
        <v>-12</v>
      </c>
      <c r="I994">
        <f t="shared" si="257"/>
        <v>60</v>
      </c>
      <c r="J994">
        <f t="shared" si="258"/>
        <v>-12</v>
      </c>
      <c r="K994">
        <f t="shared" si="269"/>
        <v>0</v>
      </c>
      <c r="L994">
        <f t="shared" si="270"/>
        <v>0</v>
      </c>
      <c r="M994">
        <f t="shared" si="271"/>
        <v>0</v>
      </c>
      <c r="N994">
        <f t="shared" si="259"/>
        <v>0</v>
      </c>
      <c r="O994">
        <f t="shared" si="260"/>
        <v>0</v>
      </c>
      <c r="P994">
        <f t="shared" si="261"/>
        <v>0</v>
      </c>
      <c r="Q994">
        <f t="shared" si="262"/>
        <v>13343</v>
      </c>
      <c r="R994">
        <f t="shared" si="262"/>
        <v>13343</v>
      </c>
      <c r="S994">
        <f t="shared" si="262"/>
        <v>13343</v>
      </c>
      <c r="T994">
        <f t="shared" si="263"/>
        <v>19</v>
      </c>
      <c r="U994">
        <f t="shared" si="264"/>
        <v>38</v>
      </c>
      <c r="V994">
        <f t="shared" si="265"/>
        <v>25</v>
      </c>
    </row>
    <row r="995" spans="1:22" x14ac:dyDescent="0.3">
      <c r="A995">
        <v>13370</v>
      </c>
      <c r="B995">
        <v>70</v>
      </c>
      <c r="C995">
        <v>66</v>
      </c>
      <c r="D995">
        <v>42</v>
      </c>
      <c r="E995">
        <f t="shared" si="266"/>
        <v>70.916666666666671</v>
      </c>
      <c r="F995">
        <f t="shared" si="267"/>
        <v>27.208333333333332</v>
      </c>
      <c r="G995">
        <f t="shared" si="268"/>
        <v>56.458333333333336</v>
      </c>
      <c r="H995">
        <f t="shared" si="256"/>
        <v>-5</v>
      </c>
      <c r="I995">
        <f t="shared" si="257"/>
        <v>53</v>
      </c>
      <c r="J995">
        <f t="shared" si="258"/>
        <v>-15</v>
      </c>
      <c r="K995">
        <f t="shared" si="269"/>
        <v>0</v>
      </c>
      <c r="L995">
        <f t="shared" si="270"/>
        <v>0</v>
      </c>
      <c r="M995">
        <f t="shared" si="271"/>
        <v>0</v>
      </c>
      <c r="N995">
        <f t="shared" si="259"/>
        <v>0</v>
      </c>
      <c r="O995">
        <f t="shared" si="260"/>
        <v>0</v>
      </c>
      <c r="P995">
        <f t="shared" si="261"/>
        <v>0</v>
      </c>
      <c r="Q995">
        <f t="shared" si="262"/>
        <v>13343</v>
      </c>
      <c r="R995">
        <f t="shared" si="262"/>
        <v>13343</v>
      </c>
      <c r="S995">
        <f t="shared" si="262"/>
        <v>13343</v>
      </c>
      <c r="T995">
        <f t="shared" si="263"/>
        <v>19</v>
      </c>
      <c r="U995">
        <f t="shared" si="264"/>
        <v>38</v>
      </c>
      <c r="V995">
        <f t="shared" si="265"/>
        <v>25</v>
      </c>
    </row>
    <row r="996" spans="1:22" x14ac:dyDescent="0.3">
      <c r="A996">
        <v>13384</v>
      </c>
      <c r="B996">
        <v>64</v>
      </c>
      <c r="C996">
        <v>77</v>
      </c>
      <c r="D996">
        <v>52</v>
      </c>
      <c r="E996">
        <f t="shared" si="266"/>
        <v>68.75</v>
      </c>
      <c r="F996">
        <f t="shared" si="267"/>
        <v>40.875</v>
      </c>
      <c r="G996">
        <f t="shared" si="268"/>
        <v>58.166666666666664</v>
      </c>
      <c r="H996">
        <f t="shared" si="256"/>
        <v>-6</v>
      </c>
      <c r="I996">
        <f t="shared" si="257"/>
        <v>11</v>
      </c>
      <c r="J996">
        <f t="shared" si="258"/>
        <v>10</v>
      </c>
      <c r="K996">
        <f t="shared" si="269"/>
        <v>0</v>
      </c>
      <c r="L996">
        <f t="shared" si="270"/>
        <v>1</v>
      </c>
      <c r="M996">
        <f t="shared" si="271"/>
        <v>1</v>
      </c>
      <c r="N996">
        <f t="shared" si="259"/>
        <v>0</v>
      </c>
      <c r="O996">
        <f t="shared" si="260"/>
        <v>0</v>
      </c>
      <c r="P996">
        <f t="shared" si="261"/>
        <v>0</v>
      </c>
      <c r="Q996">
        <f t="shared" si="262"/>
        <v>13343</v>
      </c>
      <c r="R996">
        <f t="shared" si="262"/>
        <v>13343</v>
      </c>
      <c r="S996">
        <f t="shared" si="262"/>
        <v>13343</v>
      </c>
      <c r="T996">
        <f t="shared" si="263"/>
        <v>19</v>
      </c>
      <c r="U996">
        <f t="shared" si="264"/>
        <v>38</v>
      </c>
      <c r="V996">
        <f t="shared" si="265"/>
        <v>25</v>
      </c>
    </row>
    <row r="997" spans="1:22" x14ac:dyDescent="0.3">
      <c r="A997">
        <v>13398</v>
      </c>
      <c r="B997">
        <v>62</v>
      </c>
      <c r="C997">
        <v>60</v>
      </c>
      <c r="D997">
        <v>66</v>
      </c>
      <c r="E997">
        <f t="shared" si="266"/>
        <v>68.041666666666671</v>
      </c>
      <c r="F997">
        <f t="shared" si="267"/>
        <v>31.75</v>
      </c>
      <c r="G997">
        <f t="shared" si="268"/>
        <v>66.916666666666671</v>
      </c>
      <c r="H997">
        <f t="shared" si="256"/>
        <v>-2</v>
      </c>
      <c r="I997">
        <f t="shared" si="257"/>
        <v>-17</v>
      </c>
      <c r="J997">
        <f t="shared" si="258"/>
        <v>14</v>
      </c>
      <c r="K997">
        <f t="shared" si="269"/>
        <v>0</v>
      </c>
      <c r="L997">
        <f t="shared" si="270"/>
        <v>0</v>
      </c>
      <c r="M997">
        <f t="shared" si="271"/>
        <v>0</v>
      </c>
      <c r="N997">
        <f t="shared" si="259"/>
        <v>0</v>
      </c>
      <c r="O997">
        <f t="shared" si="260"/>
        <v>1</v>
      </c>
      <c r="P997">
        <f t="shared" si="261"/>
        <v>1</v>
      </c>
      <c r="Q997">
        <f t="shared" si="262"/>
        <v>13343</v>
      </c>
      <c r="R997">
        <f t="shared" si="262"/>
        <v>13398</v>
      </c>
      <c r="S997">
        <f t="shared" si="262"/>
        <v>13398</v>
      </c>
      <c r="T997">
        <f t="shared" si="263"/>
        <v>19</v>
      </c>
      <c r="U997">
        <f t="shared" si="264"/>
        <v>18</v>
      </c>
      <c r="V997">
        <f t="shared" si="265"/>
        <v>18</v>
      </c>
    </row>
    <row r="998" spans="1:22" x14ac:dyDescent="0.3">
      <c r="A998">
        <v>13411</v>
      </c>
      <c r="B998">
        <v>67</v>
      </c>
      <c r="C998">
        <v>30</v>
      </c>
      <c r="D998">
        <v>72</v>
      </c>
      <c r="E998">
        <f t="shared" si="266"/>
        <v>66.083333333333329</v>
      </c>
      <c r="F998">
        <f t="shared" si="267"/>
        <v>17.166666666666668</v>
      </c>
      <c r="G998">
        <f t="shared" si="268"/>
        <v>67.708333333333329</v>
      </c>
      <c r="H998">
        <f t="shared" si="256"/>
        <v>5</v>
      </c>
      <c r="I998">
        <f t="shared" si="257"/>
        <v>-30</v>
      </c>
      <c r="J998">
        <f t="shared" si="258"/>
        <v>6</v>
      </c>
      <c r="K998">
        <f t="shared" si="269"/>
        <v>1</v>
      </c>
      <c r="L998">
        <f t="shared" si="270"/>
        <v>0</v>
      </c>
      <c r="M998">
        <f t="shared" si="271"/>
        <v>0</v>
      </c>
      <c r="N998">
        <f t="shared" si="259"/>
        <v>0</v>
      </c>
      <c r="O998">
        <f t="shared" si="260"/>
        <v>0</v>
      </c>
      <c r="P998">
        <f t="shared" si="261"/>
        <v>0</v>
      </c>
      <c r="Q998">
        <f t="shared" si="262"/>
        <v>13343</v>
      </c>
      <c r="R998">
        <f t="shared" si="262"/>
        <v>13398</v>
      </c>
      <c r="S998">
        <f t="shared" si="262"/>
        <v>13398</v>
      </c>
      <c r="T998">
        <f t="shared" si="263"/>
        <v>19</v>
      </c>
      <c r="U998">
        <f t="shared" si="264"/>
        <v>18</v>
      </c>
      <c r="V998">
        <f t="shared" si="265"/>
        <v>18</v>
      </c>
    </row>
    <row r="999" spans="1:22" x14ac:dyDescent="0.3">
      <c r="A999">
        <v>13424</v>
      </c>
      <c r="B999">
        <v>68</v>
      </c>
      <c r="C999">
        <v>-1</v>
      </c>
      <c r="D999">
        <v>76</v>
      </c>
      <c r="E999">
        <f t="shared" si="266"/>
        <v>66</v>
      </c>
      <c r="F999">
        <f t="shared" si="267"/>
        <v>-9.125</v>
      </c>
      <c r="G999">
        <f t="shared" si="268"/>
        <v>69.916666666666671</v>
      </c>
      <c r="H999">
        <f t="shared" si="256"/>
        <v>1</v>
      </c>
      <c r="I999">
        <f t="shared" si="257"/>
        <v>-31</v>
      </c>
      <c r="J999">
        <f t="shared" si="258"/>
        <v>4</v>
      </c>
      <c r="K999">
        <f t="shared" si="269"/>
        <v>0</v>
      </c>
      <c r="L999">
        <f t="shared" si="270"/>
        <v>0</v>
      </c>
      <c r="M999">
        <f t="shared" si="271"/>
        <v>1</v>
      </c>
      <c r="N999">
        <f t="shared" si="259"/>
        <v>1</v>
      </c>
      <c r="O999">
        <f t="shared" si="260"/>
        <v>0</v>
      </c>
      <c r="P999">
        <f t="shared" si="261"/>
        <v>0</v>
      </c>
      <c r="Q999">
        <f t="shared" si="262"/>
        <v>13424</v>
      </c>
      <c r="R999">
        <f t="shared" si="262"/>
        <v>13398</v>
      </c>
      <c r="S999">
        <f t="shared" si="262"/>
        <v>13398</v>
      </c>
      <c r="T999">
        <f t="shared" si="263"/>
        <v>12</v>
      </c>
      <c r="U999">
        <f t="shared" si="264"/>
        <v>18</v>
      </c>
      <c r="V999">
        <f t="shared" si="265"/>
        <v>18</v>
      </c>
    </row>
    <row r="1000" spans="1:22" x14ac:dyDescent="0.3">
      <c r="A1000">
        <v>13437</v>
      </c>
      <c r="B1000">
        <v>82</v>
      </c>
      <c r="C1000">
        <v>-55</v>
      </c>
      <c r="D1000">
        <v>58</v>
      </c>
      <c r="E1000">
        <f t="shared" si="266"/>
        <v>65</v>
      </c>
      <c r="F1000">
        <f t="shared" si="267"/>
        <v>-41.458333333333336</v>
      </c>
      <c r="G1000">
        <f t="shared" si="268"/>
        <v>69.916666666666671</v>
      </c>
      <c r="H1000">
        <f t="shared" si="256"/>
        <v>14</v>
      </c>
      <c r="I1000">
        <f t="shared" si="257"/>
        <v>-54</v>
      </c>
      <c r="J1000">
        <f t="shared" si="258"/>
        <v>-18</v>
      </c>
      <c r="K1000">
        <f t="shared" si="269"/>
        <v>0</v>
      </c>
      <c r="L1000">
        <f t="shared" si="270"/>
        <v>0</v>
      </c>
      <c r="M1000">
        <f t="shared" si="271"/>
        <v>0</v>
      </c>
      <c r="N1000">
        <f t="shared" si="259"/>
        <v>0</v>
      </c>
      <c r="O1000">
        <f t="shared" si="260"/>
        <v>0</v>
      </c>
      <c r="P1000">
        <f t="shared" si="261"/>
        <v>1</v>
      </c>
      <c r="Q1000">
        <f t="shared" si="262"/>
        <v>13424</v>
      </c>
      <c r="R1000">
        <f t="shared" si="262"/>
        <v>13398</v>
      </c>
      <c r="S1000">
        <f t="shared" si="262"/>
        <v>13437</v>
      </c>
      <c r="T1000">
        <f t="shared" si="263"/>
        <v>12</v>
      </c>
      <c r="U1000">
        <f t="shared" si="264"/>
        <v>18</v>
      </c>
      <c r="V1000">
        <f t="shared" si="265"/>
        <v>26</v>
      </c>
    </row>
    <row r="1001" spans="1:22" x14ac:dyDescent="0.3">
      <c r="A1001">
        <v>13451</v>
      </c>
      <c r="B1001">
        <v>93</v>
      </c>
      <c r="C1001">
        <v>-187</v>
      </c>
      <c r="D1001">
        <v>162</v>
      </c>
      <c r="E1001">
        <f t="shared" si="266"/>
        <v>55.708333333333336</v>
      </c>
      <c r="F1001">
        <f t="shared" si="267"/>
        <v>-67.833333333333329</v>
      </c>
      <c r="G1001">
        <f t="shared" si="268"/>
        <v>75.75</v>
      </c>
      <c r="H1001">
        <f t="shared" si="256"/>
        <v>11</v>
      </c>
      <c r="I1001">
        <f t="shared" si="257"/>
        <v>-132</v>
      </c>
      <c r="J1001">
        <f t="shared" si="258"/>
        <v>104</v>
      </c>
      <c r="K1001">
        <f t="shared" si="269"/>
        <v>1</v>
      </c>
      <c r="L1001">
        <f t="shared" si="270"/>
        <v>0</v>
      </c>
      <c r="M1001">
        <f t="shared" si="271"/>
        <v>1</v>
      </c>
      <c r="N1001">
        <f t="shared" si="259"/>
        <v>0</v>
      </c>
      <c r="O1001">
        <f t="shared" si="260"/>
        <v>0</v>
      </c>
      <c r="P1001">
        <f t="shared" si="261"/>
        <v>0</v>
      </c>
      <c r="Q1001">
        <f t="shared" si="262"/>
        <v>13424</v>
      </c>
      <c r="R1001">
        <f t="shared" si="262"/>
        <v>13398</v>
      </c>
      <c r="S1001">
        <f t="shared" si="262"/>
        <v>13437</v>
      </c>
      <c r="T1001">
        <f t="shared" si="263"/>
        <v>12</v>
      </c>
      <c r="U1001">
        <f t="shared" si="264"/>
        <v>18</v>
      </c>
      <c r="V1001">
        <f t="shared" si="265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39D7-9720-4147-A478-7810A35C9D10}">
  <dimension ref="A1:AJ1001"/>
  <sheetViews>
    <sheetView zoomScaleNormal="100" workbookViewId="0">
      <pane xSplit="1" ySplit="1" topLeftCell="P265" activePane="bottomRight" state="frozen"/>
      <selection pane="topRight" activeCell="B1" sqref="B1"/>
      <selection pane="bottomLeft" activeCell="A2" sqref="A2"/>
      <selection pane="bottomRight" activeCell="AI4" sqref="AG4:AI4"/>
    </sheetView>
  </sheetViews>
  <sheetFormatPr defaultRowHeight="14.4" x14ac:dyDescent="0.3"/>
  <cols>
    <col min="5" max="5" width="10.6640625" customWidth="1"/>
    <col min="6" max="6" width="10.5546875" customWidth="1"/>
    <col min="7" max="7" width="11.88671875" customWidth="1"/>
    <col min="20" max="22" width="9.109375" style="5"/>
    <col min="33" max="33" width="12.33203125" customWidth="1"/>
    <col min="34" max="34" width="12.5546875" customWidth="1"/>
    <col min="35" max="35" width="11.5546875" customWidth="1"/>
  </cols>
  <sheetData>
    <row r="1" spans="1:3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2" t="s">
        <v>25</v>
      </c>
      <c r="G1" s="2" t="s">
        <v>26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5</v>
      </c>
      <c r="M1" s="2" t="s">
        <v>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23</v>
      </c>
      <c r="X1" s="2" t="s">
        <v>27</v>
      </c>
      <c r="Y1" s="2" t="s">
        <v>37</v>
      </c>
      <c r="Z1" s="4" t="s">
        <v>19</v>
      </c>
      <c r="AA1" s="4" t="s">
        <v>20</v>
      </c>
      <c r="AB1" s="4" t="s">
        <v>21</v>
      </c>
      <c r="AC1" s="3" t="s">
        <v>19</v>
      </c>
      <c r="AD1" s="3" t="s">
        <v>20</v>
      </c>
      <c r="AE1" s="3" t="s">
        <v>21</v>
      </c>
      <c r="AG1" s="2" t="s">
        <v>22</v>
      </c>
    </row>
    <row r="2" spans="1:36" x14ac:dyDescent="0.3">
      <c r="A2" s="9">
        <v>6</v>
      </c>
      <c r="B2" s="9">
        <v>91</v>
      </c>
      <c r="C2" s="9">
        <v>-215</v>
      </c>
      <c r="D2" s="9">
        <v>110</v>
      </c>
      <c r="E2">
        <f>B2-AG$4</f>
        <v>35.081000000000003</v>
      </c>
      <c r="F2">
        <f t="shared" ref="F2:G2" si="0">C2-AH$4</f>
        <v>-173.505</v>
      </c>
      <c r="G2">
        <f t="shared" si="0"/>
        <v>42.887</v>
      </c>
      <c r="H2">
        <f t="shared" ref="H2:J5" si="1">AVERAGE(E2:E12)</f>
        <v>13.081000000000001</v>
      </c>
      <c r="I2">
        <f t="shared" si="1"/>
        <v>-7.3231818181818138</v>
      </c>
      <c r="J2">
        <f t="shared" si="1"/>
        <v>-2.7493636363636358</v>
      </c>
      <c r="K2">
        <v>0</v>
      </c>
      <c r="L2">
        <v>0</v>
      </c>
      <c r="M2">
        <v>0</v>
      </c>
      <c r="N2">
        <f>IF( OR(  AND(H1&lt;0,H2&gt;=0), AND(H1&lt;=0,H2&gt;0),    AND(H3&gt;0,H2&lt;=0), AND(H3&gt;=0,H2&lt;0) ), 1, 0)</f>
        <v>0</v>
      </c>
      <c r="O2">
        <f t="shared" ref="O2:P17" si="2">IF( OR(  AND(I1&lt;0,I2&gt;=0), AND(I1&lt;=0,I2&gt;0),    AND(I3&gt;0,I2&lt;=0), AND(I3&gt;=0,I2&lt;0) ), 1, 0)</f>
        <v>1</v>
      </c>
      <c r="P2">
        <f t="shared" si="2"/>
        <v>0</v>
      </c>
      <c r="Q2" s="11">
        <v>0</v>
      </c>
      <c r="R2" s="11">
        <v>0</v>
      </c>
      <c r="S2" s="11">
        <v>0</v>
      </c>
      <c r="T2" s="5">
        <v>0</v>
      </c>
      <c r="U2" s="5">
        <v>0</v>
      </c>
      <c r="V2" s="5">
        <v>0</v>
      </c>
      <c r="W2" s="11">
        <f t="shared" ref="W2:W65" si="3">IF(Q3=1,$A3,W3)</f>
        <v>180</v>
      </c>
      <c r="X2" s="11">
        <f t="shared" ref="X2:X65" si="4">IF(R3=1,$A3,X3)</f>
        <v>153</v>
      </c>
      <c r="Y2" s="11">
        <f t="shared" ref="Y2:Y65" si="5">IF(S3=1,$A3,Y3)</f>
        <v>983</v>
      </c>
      <c r="Z2" s="5">
        <f>ROUND(IF((W2-T2)=0,0,1000/(W2-T2)),2)</f>
        <v>5.56</v>
      </c>
      <c r="AA2" s="5">
        <f t="shared" ref="AA2" si="6">ROUND(IF((X2-U2)=0,0,1000/(X2-U2)),2)</f>
        <v>6.54</v>
      </c>
      <c r="AB2" s="5">
        <f t="shared" ref="AB2" si="7">ROUND(IF((Y2-V2)=0,0,1000/(Y2-V2)),2)</f>
        <v>1.02</v>
      </c>
      <c r="AC2" s="1">
        <v>0</v>
      </c>
      <c r="AD2" s="1">
        <v>0</v>
      </c>
      <c r="AE2" s="1">
        <v>0</v>
      </c>
      <c r="AG2" s="10">
        <f>Graph!B1</f>
        <v>-1</v>
      </c>
    </row>
    <row r="3" spans="1:36" x14ac:dyDescent="0.3">
      <c r="A3" s="9">
        <v>19</v>
      </c>
      <c r="B3" s="9">
        <v>65</v>
      </c>
      <c r="C3" s="9">
        <v>-82</v>
      </c>
      <c r="D3" s="9">
        <v>63</v>
      </c>
      <c r="E3">
        <f t="shared" ref="E3:E66" si="8">B3-AG$4</f>
        <v>9.0810000000000031</v>
      </c>
      <c r="F3">
        <f t="shared" ref="F3:F66" si="9">C3-AH$4</f>
        <v>-40.504999999999995</v>
      </c>
      <c r="G3">
        <f t="shared" ref="G3:G66" si="10">D3-AI$4</f>
        <v>-4.1129999999999995</v>
      </c>
      <c r="H3">
        <f t="shared" si="1"/>
        <v>10.444636363636366</v>
      </c>
      <c r="I3">
        <f t="shared" si="1"/>
        <v>7.8586363636363679</v>
      </c>
      <c r="J3">
        <f t="shared" si="1"/>
        <v>-6.6584545454545454</v>
      </c>
      <c r="K3">
        <f t="shared" ref="K3:K66" si="11">IF(ABS(H3-H2)&gt;$AG$2,1,0)</f>
        <v>1</v>
      </c>
      <c r="L3">
        <f t="shared" ref="L3:L66" si="12">IF(ABS(I3-I2)&gt;$AG$2,1,0)</f>
        <v>1</v>
      </c>
      <c r="M3">
        <f t="shared" ref="M3:M66" si="13">IF(ABS(J3-J2)&gt;$AG$2,1,0)</f>
        <v>1</v>
      </c>
      <c r="N3">
        <f>IF( OR(  AND(H2&lt;0,H3&gt;=0), AND(H2&lt;=0,H3&gt;0),    AND(H4&gt;0,H3&lt;=0), AND(H4&gt;=0,H3&lt;0) ), 1, 0)</f>
        <v>0</v>
      </c>
      <c r="O3">
        <f t="shared" si="2"/>
        <v>1</v>
      </c>
      <c r="P3">
        <f t="shared" si="2"/>
        <v>0</v>
      </c>
      <c r="Q3" s="11">
        <f>IF(N3-N2=1,1,0)</f>
        <v>0</v>
      </c>
      <c r="R3" s="11">
        <f t="shared" ref="R3:S3" si="14">IF(O3-O2=1,1,0)</f>
        <v>0</v>
      </c>
      <c r="S3" s="11">
        <f t="shared" si="14"/>
        <v>0</v>
      </c>
      <c r="T3" s="5">
        <f t="shared" ref="T3:T66" si="15">IF(Q3=1,$A3,T2)</f>
        <v>0</v>
      </c>
      <c r="U3" s="5">
        <f t="shared" ref="U3:U66" si="16">IF(R3=1,$A3,U2)</f>
        <v>0</v>
      </c>
      <c r="V3" s="5">
        <f t="shared" ref="V3:V66" si="17">IF(S3=1,$A3,V2)</f>
        <v>0</v>
      </c>
      <c r="W3" s="11">
        <f t="shared" si="3"/>
        <v>180</v>
      </c>
      <c r="X3" s="11">
        <f t="shared" si="4"/>
        <v>153</v>
      </c>
      <c r="Y3" s="11">
        <f t="shared" si="5"/>
        <v>983</v>
      </c>
      <c r="Z3" s="5">
        <f>ROUND(IF((W3-T3)=0,0,1000/(W3-T3)),2)</f>
        <v>5.56</v>
      </c>
      <c r="AA3" s="5">
        <f t="shared" ref="AA3:AB3" si="18">ROUND(IF((X3-U3)=0,0,1000/(X3-U3)),2)</f>
        <v>6.54</v>
      </c>
      <c r="AB3" s="5">
        <f t="shared" si="18"/>
        <v>1.02</v>
      </c>
      <c r="AC3" s="1">
        <f t="shared" ref="AC3:AC66" si="19">IF(Q3=0,IF(K3=0,0,Z3),Z3)</f>
        <v>5.56</v>
      </c>
      <c r="AD3" s="1">
        <f t="shared" ref="AD3:AD66" si="20">IF(R3=0,IF(L3=0,0,AA3),AA3)</f>
        <v>6.54</v>
      </c>
      <c r="AE3" s="1">
        <f t="shared" ref="AE3:AE66" si="21">IF(S3=0,IF(M3=0,0,AB3),AB3)</f>
        <v>1.02</v>
      </c>
      <c r="AG3" s="2" t="s">
        <v>28</v>
      </c>
      <c r="AH3" s="2" t="s">
        <v>29</v>
      </c>
      <c r="AI3" s="2" t="s">
        <v>38</v>
      </c>
    </row>
    <row r="4" spans="1:36" x14ac:dyDescent="0.3">
      <c r="A4" s="9">
        <v>32</v>
      </c>
      <c r="B4" s="9">
        <v>58</v>
      </c>
      <c r="C4" s="9">
        <v>-15</v>
      </c>
      <c r="D4" s="9">
        <v>52</v>
      </c>
      <c r="E4">
        <f t="shared" si="8"/>
        <v>2.0810000000000031</v>
      </c>
      <c r="F4">
        <f t="shared" si="9"/>
        <v>26.495000000000005</v>
      </c>
      <c r="G4">
        <f t="shared" si="10"/>
        <v>-15.113</v>
      </c>
      <c r="H4">
        <f t="shared" si="1"/>
        <v>9.626454545454548</v>
      </c>
      <c r="I4">
        <f t="shared" si="1"/>
        <v>13.495000000000005</v>
      </c>
      <c r="J4">
        <f t="shared" si="1"/>
        <v>-6.7493636363636362</v>
      </c>
      <c r="K4">
        <f t="shared" si="11"/>
        <v>1</v>
      </c>
      <c r="L4">
        <f t="shared" si="12"/>
        <v>1</v>
      </c>
      <c r="M4">
        <f t="shared" si="13"/>
        <v>1</v>
      </c>
      <c r="N4">
        <f t="shared" ref="N4:P67" si="22">IF( OR(  AND(H3&lt;0,H4&gt;=0), AND(H3&lt;=0,H4&gt;0),    AND(H5&gt;0,H4&lt;=0), AND(H5&gt;=0,H4&lt;0) ), 1, 0)</f>
        <v>0</v>
      </c>
      <c r="O4">
        <f t="shared" si="2"/>
        <v>0</v>
      </c>
      <c r="P4">
        <f t="shared" si="2"/>
        <v>0</v>
      </c>
      <c r="Q4" s="11">
        <f t="shared" ref="Q4:Q67" si="23">IF(N4-N3=1,1,0)</f>
        <v>0</v>
      </c>
      <c r="R4" s="11">
        <f t="shared" ref="R4:R67" si="24">IF(O4-O3=1,1,0)</f>
        <v>0</v>
      </c>
      <c r="S4" s="11">
        <f t="shared" ref="S4:S67" si="25">IF(P4-P3=1,1,0)</f>
        <v>0</v>
      </c>
      <c r="T4" s="5">
        <f t="shared" si="15"/>
        <v>0</v>
      </c>
      <c r="U4" s="5">
        <f t="shared" si="16"/>
        <v>0</v>
      </c>
      <c r="V4" s="5">
        <f t="shared" si="17"/>
        <v>0</v>
      </c>
      <c r="W4" s="11">
        <f t="shared" si="3"/>
        <v>180</v>
      </c>
      <c r="X4" s="11">
        <f t="shared" si="4"/>
        <v>153</v>
      </c>
      <c r="Y4" s="11">
        <f t="shared" si="5"/>
        <v>983</v>
      </c>
      <c r="Z4" s="5">
        <f t="shared" ref="Z4:Z67" si="26">ROUND(IF((W4-T4)=0,0,1000/(W4-T4)),2)</f>
        <v>5.56</v>
      </c>
      <c r="AA4" s="5">
        <f t="shared" ref="AA4:AA67" si="27">ROUND(IF((X4-U4)=0,0,1000/(X4-U4)),2)</f>
        <v>6.54</v>
      </c>
      <c r="AB4" s="5">
        <f t="shared" ref="AB4:AB67" si="28">ROUND(IF((Y4-V4)=0,0,1000/(Y4-V4)),2)</f>
        <v>1.02</v>
      </c>
      <c r="AC4" s="1">
        <f t="shared" si="19"/>
        <v>5.56</v>
      </c>
      <c r="AD4" s="1">
        <f t="shared" si="20"/>
        <v>6.54</v>
      </c>
      <c r="AE4" s="1">
        <f t="shared" si="21"/>
        <v>1.02</v>
      </c>
      <c r="AG4" s="8">
        <f t="shared" ref="AG4:AH4" si="29">AG8+AG6</f>
        <v>55.918999999999997</v>
      </c>
      <c r="AH4" s="8">
        <f t="shared" si="29"/>
        <v>-41.495000000000005</v>
      </c>
      <c r="AI4" s="8">
        <f>AI8+AI6</f>
        <v>67.113</v>
      </c>
    </row>
    <row r="5" spans="1:36" x14ac:dyDescent="0.3">
      <c r="A5" s="9">
        <v>46</v>
      </c>
      <c r="B5" s="9">
        <v>62</v>
      </c>
      <c r="C5" s="9">
        <v>12</v>
      </c>
      <c r="D5" s="9">
        <v>49</v>
      </c>
      <c r="E5">
        <f t="shared" si="8"/>
        <v>6.0810000000000031</v>
      </c>
      <c r="F5">
        <f t="shared" si="9"/>
        <v>53.495000000000005</v>
      </c>
      <c r="G5">
        <f t="shared" si="10"/>
        <v>-18.113</v>
      </c>
      <c r="H5">
        <f t="shared" si="1"/>
        <v>8.7173636363636398</v>
      </c>
      <c r="I5">
        <f t="shared" si="1"/>
        <v>14.04045454545455</v>
      </c>
      <c r="J5">
        <f t="shared" si="1"/>
        <v>-6.0220909090909087</v>
      </c>
      <c r="K5">
        <f t="shared" si="11"/>
        <v>1</v>
      </c>
      <c r="L5">
        <f t="shared" si="12"/>
        <v>1</v>
      </c>
      <c r="M5">
        <f t="shared" si="13"/>
        <v>1</v>
      </c>
      <c r="N5">
        <f t="shared" si="22"/>
        <v>0</v>
      </c>
      <c r="O5">
        <f t="shared" si="2"/>
        <v>0</v>
      </c>
      <c r="P5">
        <f t="shared" si="2"/>
        <v>0</v>
      </c>
      <c r="Q5" s="11">
        <f t="shared" si="23"/>
        <v>0</v>
      </c>
      <c r="R5" s="11">
        <f t="shared" si="24"/>
        <v>0</v>
      </c>
      <c r="S5" s="11">
        <f t="shared" si="25"/>
        <v>0</v>
      </c>
      <c r="T5" s="5">
        <f t="shared" si="15"/>
        <v>0</v>
      </c>
      <c r="U5" s="5">
        <f t="shared" si="16"/>
        <v>0</v>
      </c>
      <c r="V5" s="5">
        <f t="shared" si="17"/>
        <v>0</v>
      </c>
      <c r="W5" s="11">
        <f t="shared" si="3"/>
        <v>180</v>
      </c>
      <c r="X5" s="11">
        <f t="shared" si="4"/>
        <v>153</v>
      </c>
      <c r="Y5" s="11">
        <f t="shared" si="5"/>
        <v>983</v>
      </c>
      <c r="Z5" s="5">
        <f t="shared" si="26"/>
        <v>5.56</v>
      </c>
      <c r="AA5" s="5">
        <f t="shared" si="27"/>
        <v>6.54</v>
      </c>
      <c r="AB5" s="5">
        <f t="shared" si="28"/>
        <v>1.02</v>
      </c>
      <c r="AC5" s="1">
        <f t="shared" si="19"/>
        <v>5.56</v>
      </c>
      <c r="AD5" s="1">
        <f t="shared" si="20"/>
        <v>6.54</v>
      </c>
      <c r="AE5" s="1">
        <f t="shared" si="21"/>
        <v>1.02</v>
      </c>
      <c r="AG5" s="2" t="s">
        <v>30</v>
      </c>
      <c r="AH5" s="2" t="s">
        <v>31</v>
      </c>
      <c r="AI5" s="2" t="s">
        <v>32</v>
      </c>
    </row>
    <row r="6" spans="1:36" x14ac:dyDescent="0.3">
      <c r="A6" s="9">
        <v>59</v>
      </c>
      <c r="B6" s="9">
        <v>58</v>
      </c>
      <c r="C6" s="9">
        <v>22</v>
      </c>
      <c r="D6" s="9">
        <v>48</v>
      </c>
      <c r="E6">
        <f t="shared" si="8"/>
        <v>2.0810000000000031</v>
      </c>
      <c r="F6">
        <f t="shared" si="9"/>
        <v>63.495000000000005</v>
      </c>
      <c r="G6">
        <f t="shared" si="10"/>
        <v>-19.113</v>
      </c>
      <c r="H6">
        <f t="shared" ref="H6:H69" si="30">(1*E2+1*E3+2*E4+4*E5+8*E6+4*E7+2*E8+1*E9+1*E10)/24</f>
        <v>6.2893333333333361</v>
      </c>
      <c r="I6">
        <f t="shared" ref="I6:I69" si="31">(1*F2+1*F3+2*F4+4*F5+8*F6+4*F7+2*F8+1*F9+1*F10)/24</f>
        <v>32.911666666666669</v>
      </c>
      <c r="J6">
        <f t="shared" ref="J6:J69" si="32">(1*G2+1*G3+2*G4+4*G5+8*G6+4*G7+2*G8+1*G9+1*G10)/24</f>
        <v>-11.446333333333333</v>
      </c>
      <c r="K6">
        <f t="shared" si="11"/>
        <v>1</v>
      </c>
      <c r="L6">
        <f t="shared" si="12"/>
        <v>1</v>
      </c>
      <c r="M6">
        <f t="shared" si="13"/>
        <v>1</v>
      </c>
      <c r="N6">
        <f t="shared" si="22"/>
        <v>0</v>
      </c>
      <c r="O6">
        <f t="shared" si="2"/>
        <v>0</v>
      </c>
      <c r="P6">
        <f t="shared" si="2"/>
        <v>0</v>
      </c>
      <c r="Q6" s="11">
        <f t="shared" si="23"/>
        <v>0</v>
      </c>
      <c r="R6" s="11">
        <f t="shared" si="24"/>
        <v>0</v>
      </c>
      <c r="S6" s="11">
        <f t="shared" si="25"/>
        <v>0</v>
      </c>
      <c r="T6" s="5">
        <f t="shared" si="15"/>
        <v>0</v>
      </c>
      <c r="U6" s="5">
        <f t="shared" si="16"/>
        <v>0</v>
      </c>
      <c r="V6" s="5">
        <f t="shared" si="17"/>
        <v>0</v>
      </c>
      <c r="W6" s="11">
        <f t="shared" si="3"/>
        <v>180</v>
      </c>
      <c r="X6" s="11">
        <f t="shared" si="4"/>
        <v>153</v>
      </c>
      <c r="Y6" s="11">
        <f t="shared" si="5"/>
        <v>983</v>
      </c>
      <c r="Z6" s="5">
        <f t="shared" si="26"/>
        <v>5.56</v>
      </c>
      <c r="AA6" s="5">
        <f t="shared" si="27"/>
        <v>6.54</v>
      </c>
      <c r="AB6" s="5">
        <f t="shared" si="28"/>
        <v>1.02</v>
      </c>
      <c r="AC6" s="1">
        <f t="shared" si="19"/>
        <v>5.56</v>
      </c>
      <c r="AD6" s="1">
        <f t="shared" si="20"/>
        <v>6.54</v>
      </c>
      <c r="AE6" s="1">
        <f t="shared" si="21"/>
        <v>1.02</v>
      </c>
      <c r="AG6" s="10">
        <f>Graph!D1</f>
        <v>0</v>
      </c>
      <c r="AH6" s="10">
        <f>Graph!E1</f>
        <v>-10</v>
      </c>
      <c r="AI6" s="10">
        <f>Graph!F1</f>
        <v>0</v>
      </c>
    </row>
    <row r="7" spans="1:36" x14ac:dyDescent="0.3">
      <c r="A7" s="9">
        <v>72</v>
      </c>
      <c r="B7" s="9">
        <v>57</v>
      </c>
      <c r="C7" s="9">
        <v>11</v>
      </c>
      <c r="D7" s="9">
        <v>55</v>
      </c>
      <c r="E7">
        <f t="shared" si="8"/>
        <v>1.0810000000000031</v>
      </c>
      <c r="F7">
        <f t="shared" si="9"/>
        <v>52.495000000000005</v>
      </c>
      <c r="G7">
        <f t="shared" si="10"/>
        <v>-12.113</v>
      </c>
      <c r="H7">
        <f t="shared" si="30"/>
        <v>6.2893333333333361</v>
      </c>
      <c r="I7">
        <f t="shared" si="31"/>
        <v>32.995000000000005</v>
      </c>
      <c r="J7">
        <f t="shared" si="32"/>
        <v>-10.321333333333333</v>
      </c>
      <c r="K7">
        <f t="shared" si="11"/>
        <v>1</v>
      </c>
      <c r="L7">
        <f t="shared" si="12"/>
        <v>1</v>
      </c>
      <c r="M7">
        <f t="shared" si="13"/>
        <v>1</v>
      </c>
      <c r="N7">
        <f t="shared" si="22"/>
        <v>0</v>
      </c>
      <c r="O7">
        <f t="shared" si="2"/>
        <v>0</v>
      </c>
      <c r="P7">
        <f t="shared" si="2"/>
        <v>0</v>
      </c>
      <c r="Q7" s="11">
        <f t="shared" si="23"/>
        <v>0</v>
      </c>
      <c r="R7" s="11">
        <f t="shared" si="24"/>
        <v>0</v>
      </c>
      <c r="S7" s="11">
        <f t="shared" si="25"/>
        <v>0</v>
      </c>
      <c r="T7" s="5">
        <f t="shared" si="15"/>
        <v>0</v>
      </c>
      <c r="U7" s="5">
        <f t="shared" si="16"/>
        <v>0</v>
      </c>
      <c r="V7" s="5">
        <f t="shared" si="17"/>
        <v>0</v>
      </c>
      <c r="W7" s="11">
        <f t="shared" si="3"/>
        <v>180</v>
      </c>
      <c r="X7" s="11">
        <f t="shared" si="4"/>
        <v>153</v>
      </c>
      <c r="Y7" s="11">
        <f t="shared" si="5"/>
        <v>983</v>
      </c>
      <c r="Z7" s="5">
        <f t="shared" si="26"/>
        <v>5.56</v>
      </c>
      <c r="AA7" s="5">
        <f t="shared" si="27"/>
        <v>6.54</v>
      </c>
      <c r="AB7" s="5">
        <f t="shared" si="28"/>
        <v>1.02</v>
      </c>
      <c r="AC7" s="1">
        <f t="shared" si="19"/>
        <v>5.56</v>
      </c>
      <c r="AD7" s="1">
        <f t="shared" si="20"/>
        <v>6.54</v>
      </c>
      <c r="AE7" s="1">
        <f t="shared" si="21"/>
        <v>1.02</v>
      </c>
      <c r="AG7" s="2" t="s">
        <v>33</v>
      </c>
      <c r="AH7" s="2" t="s">
        <v>34</v>
      </c>
      <c r="AI7" s="2" t="s">
        <v>35</v>
      </c>
      <c r="AJ7" s="2" t="s">
        <v>36</v>
      </c>
    </row>
    <row r="8" spans="1:36" x14ac:dyDescent="0.3">
      <c r="A8" s="9">
        <v>86</v>
      </c>
      <c r="B8" s="9">
        <v>63</v>
      </c>
      <c r="C8" s="9">
        <v>-19</v>
      </c>
      <c r="D8" s="9">
        <v>63</v>
      </c>
      <c r="E8">
        <f t="shared" si="8"/>
        <v>7.0810000000000031</v>
      </c>
      <c r="F8">
        <f t="shared" si="9"/>
        <v>22.495000000000005</v>
      </c>
      <c r="G8">
        <f t="shared" si="10"/>
        <v>-4.1129999999999995</v>
      </c>
      <c r="H8">
        <f t="shared" si="30"/>
        <v>9.914333333333337</v>
      </c>
      <c r="I8">
        <f t="shared" si="31"/>
        <v>19.703333333333337</v>
      </c>
      <c r="J8">
        <f t="shared" si="32"/>
        <v>-6.4463333333333326</v>
      </c>
      <c r="K8">
        <f t="shared" si="11"/>
        <v>1</v>
      </c>
      <c r="L8">
        <f t="shared" si="12"/>
        <v>1</v>
      </c>
      <c r="M8">
        <f t="shared" si="13"/>
        <v>1</v>
      </c>
      <c r="N8">
        <f t="shared" si="22"/>
        <v>0</v>
      </c>
      <c r="O8">
        <f t="shared" si="2"/>
        <v>0</v>
      </c>
      <c r="P8">
        <f t="shared" si="2"/>
        <v>0</v>
      </c>
      <c r="Q8" s="11">
        <f t="shared" si="23"/>
        <v>0</v>
      </c>
      <c r="R8" s="11">
        <f t="shared" si="24"/>
        <v>0</v>
      </c>
      <c r="S8" s="11">
        <f t="shared" si="25"/>
        <v>0</v>
      </c>
      <c r="T8" s="5">
        <f t="shared" si="15"/>
        <v>0</v>
      </c>
      <c r="U8" s="5">
        <f t="shared" si="16"/>
        <v>0</v>
      </c>
      <c r="V8" s="5">
        <f t="shared" si="17"/>
        <v>0</v>
      </c>
      <c r="W8" s="11">
        <f t="shared" si="3"/>
        <v>180</v>
      </c>
      <c r="X8" s="11">
        <f t="shared" si="4"/>
        <v>153</v>
      </c>
      <c r="Y8" s="11">
        <f t="shared" si="5"/>
        <v>983</v>
      </c>
      <c r="Z8" s="5">
        <f t="shared" si="26"/>
        <v>5.56</v>
      </c>
      <c r="AA8" s="5">
        <f t="shared" si="27"/>
        <v>6.54</v>
      </c>
      <c r="AB8" s="5">
        <f t="shared" si="28"/>
        <v>1.02</v>
      </c>
      <c r="AC8" s="1">
        <f t="shared" si="19"/>
        <v>5.56</v>
      </c>
      <c r="AD8" s="1">
        <f t="shared" si="20"/>
        <v>6.54</v>
      </c>
      <c r="AE8" s="1">
        <f t="shared" si="21"/>
        <v>1.02</v>
      </c>
      <c r="AG8" s="1">
        <f>AVERAGE(B2:B1001)</f>
        <v>55.918999999999997</v>
      </c>
      <c r="AH8" s="1">
        <f>AVERAGE(C2:C1001)</f>
        <v>-31.495000000000001</v>
      </c>
      <c r="AI8" s="1">
        <f>AVERAGE(D2:D1001)</f>
        <v>67.113</v>
      </c>
      <c r="AJ8" s="7">
        <f>AVERAGE(AG8:AI8)</f>
        <v>30.512333333333331</v>
      </c>
    </row>
    <row r="9" spans="1:36" x14ac:dyDescent="0.3">
      <c r="A9" s="9">
        <v>99</v>
      </c>
      <c r="B9" s="9">
        <v>76</v>
      </c>
      <c r="C9" s="9">
        <v>-48</v>
      </c>
      <c r="D9" s="9">
        <v>67</v>
      </c>
      <c r="E9">
        <f t="shared" si="8"/>
        <v>20.081000000000003</v>
      </c>
      <c r="F9">
        <f t="shared" si="9"/>
        <v>-6.5049999999999955</v>
      </c>
      <c r="G9">
        <f t="shared" si="10"/>
        <v>-0.11299999999999955</v>
      </c>
      <c r="H9">
        <f t="shared" si="30"/>
        <v>14.789333333333337</v>
      </c>
      <c r="I9">
        <f t="shared" si="31"/>
        <v>3.4950000000000045</v>
      </c>
      <c r="J9">
        <f t="shared" si="32"/>
        <v>-3.4879999999999995</v>
      </c>
      <c r="K9">
        <f t="shared" si="11"/>
        <v>1</v>
      </c>
      <c r="L9">
        <f t="shared" si="12"/>
        <v>1</v>
      </c>
      <c r="M9">
        <f t="shared" si="13"/>
        <v>1</v>
      </c>
      <c r="N9">
        <f t="shared" si="22"/>
        <v>0</v>
      </c>
      <c r="O9">
        <f t="shared" si="2"/>
        <v>0</v>
      </c>
      <c r="P9">
        <f t="shared" si="2"/>
        <v>0</v>
      </c>
      <c r="Q9" s="11">
        <f t="shared" si="23"/>
        <v>0</v>
      </c>
      <c r="R9" s="11">
        <f t="shared" si="24"/>
        <v>0</v>
      </c>
      <c r="S9" s="11">
        <f t="shared" si="25"/>
        <v>0</v>
      </c>
      <c r="T9" s="5">
        <f t="shared" si="15"/>
        <v>0</v>
      </c>
      <c r="U9" s="5">
        <f t="shared" si="16"/>
        <v>0</v>
      </c>
      <c r="V9" s="5">
        <f t="shared" si="17"/>
        <v>0</v>
      </c>
      <c r="W9" s="11">
        <f t="shared" si="3"/>
        <v>180</v>
      </c>
      <c r="X9" s="11">
        <f t="shared" si="4"/>
        <v>153</v>
      </c>
      <c r="Y9" s="11">
        <f t="shared" si="5"/>
        <v>983</v>
      </c>
      <c r="Z9" s="5">
        <f t="shared" si="26"/>
        <v>5.56</v>
      </c>
      <c r="AA9" s="5">
        <f t="shared" si="27"/>
        <v>6.54</v>
      </c>
      <c r="AB9" s="5">
        <f t="shared" si="28"/>
        <v>1.02</v>
      </c>
      <c r="AC9" s="1">
        <f t="shared" si="19"/>
        <v>5.56</v>
      </c>
      <c r="AD9" s="1">
        <f t="shared" si="20"/>
        <v>6.54</v>
      </c>
      <c r="AE9" s="1">
        <f t="shared" si="21"/>
        <v>1.02</v>
      </c>
    </row>
    <row r="10" spans="1:36" x14ac:dyDescent="0.3">
      <c r="A10" s="9">
        <v>113</v>
      </c>
      <c r="B10" s="9">
        <v>79</v>
      </c>
      <c r="C10" s="9">
        <v>-61</v>
      </c>
      <c r="D10" s="9">
        <v>66</v>
      </c>
      <c r="E10">
        <f t="shared" si="8"/>
        <v>23.081000000000003</v>
      </c>
      <c r="F10">
        <f t="shared" si="9"/>
        <v>-19.504999999999995</v>
      </c>
      <c r="G10">
        <f t="shared" si="10"/>
        <v>-1.1129999999999995</v>
      </c>
      <c r="H10">
        <f t="shared" si="30"/>
        <v>16.789333333333335</v>
      </c>
      <c r="I10">
        <f t="shared" si="31"/>
        <v>-7.8799999999999955</v>
      </c>
      <c r="J10">
        <f t="shared" si="32"/>
        <v>-2.2796666666666661</v>
      </c>
      <c r="K10">
        <f t="shared" si="11"/>
        <v>1</v>
      </c>
      <c r="L10">
        <f t="shared" si="12"/>
        <v>1</v>
      </c>
      <c r="M10">
        <f t="shared" si="13"/>
        <v>1</v>
      </c>
      <c r="N10">
        <f t="shared" si="22"/>
        <v>0</v>
      </c>
      <c r="O10">
        <f t="shared" si="2"/>
        <v>0</v>
      </c>
      <c r="P10">
        <f t="shared" si="2"/>
        <v>0</v>
      </c>
      <c r="Q10" s="11">
        <f t="shared" si="23"/>
        <v>0</v>
      </c>
      <c r="R10" s="11">
        <f t="shared" si="24"/>
        <v>0</v>
      </c>
      <c r="S10" s="11">
        <f t="shared" si="25"/>
        <v>0</v>
      </c>
      <c r="T10" s="5">
        <f t="shared" si="15"/>
        <v>0</v>
      </c>
      <c r="U10" s="5">
        <f t="shared" si="16"/>
        <v>0</v>
      </c>
      <c r="V10" s="5">
        <f t="shared" si="17"/>
        <v>0</v>
      </c>
      <c r="W10" s="11">
        <f t="shared" si="3"/>
        <v>180</v>
      </c>
      <c r="X10" s="11">
        <f t="shared" si="4"/>
        <v>153</v>
      </c>
      <c r="Y10" s="11">
        <f t="shared" si="5"/>
        <v>983</v>
      </c>
      <c r="Z10" s="5">
        <f t="shared" si="26"/>
        <v>5.56</v>
      </c>
      <c r="AA10" s="5">
        <f t="shared" si="27"/>
        <v>6.54</v>
      </c>
      <c r="AB10" s="5">
        <f t="shared" si="28"/>
        <v>1.02</v>
      </c>
      <c r="AC10" s="1">
        <f t="shared" si="19"/>
        <v>5.56</v>
      </c>
      <c r="AD10" s="1">
        <f t="shared" si="20"/>
        <v>6.54</v>
      </c>
      <c r="AE10" s="1">
        <f t="shared" si="21"/>
        <v>1.02</v>
      </c>
    </row>
    <row r="11" spans="1:36" x14ac:dyDescent="0.3">
      <c r="A11" s="9">
        <v>126</v>
      </c>
      <c r="B11" s="9">
        <v>75</v>
      </c>
      <c r="C11" s="9">
        <v>-74</v>
      </c>
      <c r="D11" s="9">
        <v>66</v>
      </c>
      <c r="E11">
        <f t="shared" si="8"/>
        <v>19.081000000000003</v>
      </c>
      <c r="F11">
        <f t="shared" si="9"/>
        <v>-32.504999999999995</v>
      </c>
      <c r="G11">
        <f t="shared" si="10"/>
        <v>-1.1129999999999995</v>
      </c>
      <c r="H11">
        <f t="shared" si="30"/>
        <v>15.581000000000003</v>
      </c>
      <c r="I11">
        <f t="shared" si="31"/>
        <v>-14.213333333333329</v>
      </c>
      <c r="J11">
        <f t="shared" si="32"/>
        <v>-1.4463333333333328</v>
      </c>
      <c r="K11">
        <f t="shared" si="11"/>
        <v>1</v>
      </c>
      <c r="L11">
        <f t="shared" si="12"/>
        <v>1</v>
      </c>
      <c r="M11">
        <f t="shared" si="13"/>
        <v>1</v>
      </c>
      <c r="N11">
        <f t="shared" si="22"/>
        <v>0</v>
      </c>
      <c r="O11">
        <f t="shared" si="2"/>
        <v>0</v>
      </c>
      <c r="P11">
        <f t="shared" si="2"/>
        <v>0</v>
      </c>
      <c r="Q11" s="11">
        <f t="shared" si="23"/>
        <v>0</v>
      </c>
      <c r="R11" s="11">
        <f t="shared" si="24"/>
        <v>0</v>
      </c>
      <c r="S11" s="11">
        <f t="shared" si="25"/>
        <v>0</v>
      </c>
      <c r="T11" s="5">
        <f t="shared" si="15"/>
        <v>0</v>
      </c>
      <c r="U11" s="5">
        <f t="shared" si="16"/>
        <v>0</v>
      </c>
      <c r="V11" s="5">
        <f t="shared" si="17"/>
        <v>0</v>
      </c>
      <c r="W11" s="11">
        <f t="shared" si="3"/>
        <v>180</v>
      </c>
      <c r="X11" s="11">
        <f t="shared" si="4"/>
        <v>153</v>
      </c>
      <c r="Y11" s="11">
        <f t="shared" si="5"/>
        <v>983</v>
      </c>
      <c r="Z11" s="5">
        <f t="shared" si="26"/>
        <v>5.56</v>
      </c>
      <c r="AA11" s="5">
        <f t="shared" si="27"/>
        <v>6.54</v>
      </c>
      <c r="AB11" s="5">
        <f t="shared" si="28"/>
        <v>1.02</v>
      </c>
      <c r="AC11" s="1">
        <f t="shared" si="19"/>
        <v>5.56</v>
      </c>
      <c r="AD11" s="1">
        <f t="shared" si="20"/>
        <v>6.54</v>
      </c>
      <c r="AE11" s="1">
        <f t="shared" si="21"/>
        <v>1.02</v>
      </c>
    </row>
    <row r="12" spans="1:36" x14ac:dyDescent="0.3">
      <c r="A12" s="9">
        <v>140</v>
      </c>
      <c r="B12" s="9">
        <v>75</v>
      </c>
      <c r="C12" s="9">
        <v>-68</v>
      </c>
      <c r="D12" s="9">
        <v>69</v>
      </c>
      <c r="E12">
        <f t="shared" si="8"/>
        <v>19.081000000000003</v>
      </c>
      <c r="F12">
        <f t="shared" si="9"/>
        <v>-26.504999999999995</v>
      </c>
      <c r="G12">
        <f t="shared" si="10"/>
        <v>1.8870000000000005</v>
      </c>
      <c r="H12">
        <f t="shared" si="30"/>
        <v>13.164333333333337</v>
      </c>
      <c r="I12">
        <f t="shared" si="31"/>
        <v>-11.879999999999995</v>
      </c>
      <c r="J12">
        <f t="shared" si="32"/>
        <v>-0.86299999999999955</v>
      </c>
      <c r="K12">
        <f t="shared" si="11"/>
        <v>1</v>
      </c>
      <c r="L12">
        <f t="shared" si="12"/>
        <v>1</v>
      </c>
      <c r="M12">
        <f t="shared" si="13"/>
        <v>1</v>
      </c>
      <c r="N12">
        <f t="shared" si="22"/>
        <v>0</v>
      </c>
      <c r="O12">
        <f t="shared" si="2"/>
        <v>0</v>
      </c>
      <c r="P12">
        <f t="shared" si="2"/>
        <v>0</v>
      </c>
      <c r="Q12" s="11">
        <f t="shared" si="23"/>
        <v>0</v>
      </c>
      <c r="R12" s="11">
        <f t="shared" si="24"/>
        <v>0</v>
      </c>
      <c r="S12" s="11">
        <f t="shared" si="25"/>
        <v>0</v>
      </c>
      <c r="T12" s="5">
        <f t="shared" si="15"/>
        <v>0</v>
      </c>
      <c r="U12" s="5">
        <f t="shared" si="16"/>
        <v>0</v>
      </c>
      <c r="V12" s="5">
        <f t="shared" si="17"/>
        <v>0</v>
      </c>
      <c r="W12" s="11">
        <f t="shared" si="3"/>
        <v>180</v>
      </c>
      <c r="X12" s="11">
        <f t="shared" si="4"/>
        <v>153</v>
      </c>
      <c r="Y12" s="11">
        <f t="shared" si="5"/>
        <v>983</v>
      </c>
      <c r="Z12" s="5">
        <f t="shared" si="26"/>
        <v>5.56</v>
      </c>
      <c r="AA12" s="5">
        <f t="shared" si="27"/>
        <v>6.54</v>
      </c>
      <c r="AB12" s="5">
        <f t="shared" si="28"/>
        <v>1.02</v>
      </c>
      <c r="AC12" s="1">
        <f t="shared" si="19"/>
        <v>5.56</v>
      </c>
      <c r="AD12" s="1">
        <f t="shared" si="20"/>
        <v>6.54</v>
      </c>
      <c r="AE12" s="1">
        <f t="shared" si="21"/>
        <v>1.02</v>
      </c>
    </row>
    <row r="13" spans="1:36" x14ac:dyDescent="0.3">
      <c r="A13" s="9">
        <v>153</v>
      </c>
      <c r="B13" s="9">
        <v>62</v>
      </c>
      <c r="C13" s="9">
        <v>-48</v>
      </c>
      <c r="D13" s="9">
        <v>67</v>
      </c>
      <c r="E13">
        <f t="shared" si="8"/>
        <v>6.0810000000000031</v>
      </c>
      <c r="F13">
        <f t="shared" si="9"/>
        <v>-6.5049999999999955</v>
      </c>
      <c r="G13">
        <f t="shared" si="10"/>
        <v>-0.11299999999999955</v>
      </c>
      <c r="H13">
        <f t="shared" si="30"/>
        <v>8.2476666666666691</v>
      </c>
      <c r="I13">
        <f t="shared" si="31"/>
        <v>-3.921666666666662</v>
      </c>
      <c r="J13">
        <f t="shared" si="32"/>
        <v>-1.9463333333333328</v>
      </c>
      <c r="K13">
        <f t="shared" si="11"/>
        <v>1</v>
      </c>
      <c r="L13">
        <f t="shared" si="12"/>
        <v>1</v>
      </c>
      <c r="M13">
        <f t="shared" si="13"/>
        <v>1</v>
      </c>
      <c r="N13">
        <f t="shared" si="22"/>
        <v>0</v>
      </c>
      <c r="O13">
        <f t="shared" si="2"/>
        <v>1</v>
      </c>
      <c r="P13">
        <f t="shared" si="2"/>
        <v>0</v>
      </c>
      <c r="Q13" s="11">
        <f t="shared" si="23"/>
        <v>0</v>
      </c>
      <c r="R13" s="11">
        <f t="shared" si="24"/>
        <v>1</v>
      </c>
      <c r="S13" s="11">
        <f t="shared" si="25"/>
        <v>0</v>
      </c>
      <c r="T13" s="5">
        <f t="shared" si="15"/>
        <v>0</v>
      </c>
      <c r="U13" s="5">
        <f t="shared" si="16"/>
        <v>153</v>
      </c>
      <c r="V13" s="5">
        <f t="shared" si="17"/>
        <v>0</v>
      </c>
      <c r="W13" s="11">
        <f t="shared" si="3"/>
        <v>180</v>
      </c>
      <c r="X13" s="11">
        <f t="shared" si="4"/>
        <v>928</v>
      </c>
      <c r="Y13" s="11">
        <f t="shared" si="5"/>
        <v>983</v>
      </c>
      <c r="Z13" s="5">
        <f t="shared" si="26"/>
        <v>5.56</v>
      </c>
      <c r="AA13" s="5">
        <f t="shared" si="27"/>
        <v>1.29</v>
      </c>
      <c r="AB13" s="5">
        <f t="shared" si="28"/>
        <v>1.02</v>
      </c>
      <c r="AC13" s="1">
        <f t="shared" si="19"/>
        <v>5.56</v>
      </c>
      <c r="AD13" s="1">
        <f t="shared" si="20"/>
        <v>1.29</v>
      </c>
      <c r="AE13" s="1">
        <f t="shared" si="21"/>
        <v>1.02</v>
      </c>
    </row>
    <row r="14" spans="1:36" x14ac:dyDescent="0.3">
      <c r="A14" s="9">
        <v>166</v>
      </c>
      <c r="B14" s="9">
        <v>56</v>
      </c>
      <c r="C14" s="9">
        <v>-20</v>
      </c>
      <c r="D14" s="9">
        <v>62</v>
      </c>
      <c r="E14">
        <f t="shared" si="8"/>
        <v>8.100000000000307E-2</v>
      </c>
      <c r="F14">
        <f t="shared" si="9"/>
        <v>21.495000000000005</v>
      </c>
      <c r="G14">
        <f t="shared" si="10"/>
        <v>-5.1129999999999995</v>
      </c>
      <c r="H14">
        <f t="shared" si="30"/>
        <v>3.0810000000000031</v>
      </c>
      <c r="I14">
        <f t="shared" si="31"/>
        <v>8.1200000000000045</v>
      </c>
      <c r="J14">
        <f t="shared" si="32"/>
        <v>-4.6129999999999995</v>
      </c>
      <c r="K14">
        <f t="shared" si="11"/>
        <v>1</v>
      </c>
      <c r="L14">
        <f t="shared" si="12"/>
        <v>1</v>
      </c>
      <c r="M14">
        <f t="shared" si="13"/>
        <v>1</v>
      </c>
      <c r="N14">
        <f t="shared" si="22"/>
        <v>0</v>
      </c>
      <c r="O14">
        <f t="shared" si="2"/>
        <v>1</v>
      </c>
      <c r="P14">
        <f t="shared" si="2"/>
        <v>0</v>
      </c>
      <c r="Q14" s="11">
        <f t="shared" si="23"/>
        <v>0</v>
      </c>
      <c r="R14" s="11">
        <f t="shared" si="24"/>
        <v>0</v>
      </c>
      <c r="S14" s="11">
        <f t="shared" si="25"/>
        <v>0</v>
      </c>
      <c r="T14" s="5">
        <f t="shared" si="15"/>
        <v>0</v>
      </c>
      <c r="U14" s="5">
        <f t="shared" si="16"/>
        <v>153</v>
      </c>
      <c r="V14" s="5">
        <f t="shared" si="17"/>
        <v>0</v>
      </c>
      <c r="W14" s="11">
        <f t="shared" si="3"/>
        <v>180</v>
      </c>
      <c r="X14" s="11">
        <f t="shared" si="4"/>
        <v>928</v>
      </c>
      <c r="Y14" s="11">
        <f t="shared" si="5"/>
        <v>983</v>
      </c>
      <c r="Z14" s="5">
        <f t="shared" si="26"/>
        <v>5.56</v>
      </c>
      <c r="AA14" s="5">
        <f t="shared" si="27"/>
        <v>1.29</v>
      </c>
      <c r="AB14" s="5">
        <f t="shared" si="28"/>
        <v>1.02</v>
      </c>
      <c r="AC14" s="1">
        <f t="shared" si="19"/>
        <v>5.56</v>
      </c>
      <c r="AD14" s="1">
        <f t="shared" si="20"/>
        <v>1.29</v>
      </c>
      <c r="AE14" s="1">
        <f t="shared" si="21"/>
        <v>1.02</v>
      </c>
    </row>
    <row r="15" spans="1:36" x14ac:dyDescent="0.3">
      <c r="A15" s="9">
        <v>180</v>
      </c>
      <c r="B15" s="9">
        <v>48</v>
      </c>
      <c r="C15" s="9">
        <v>-9</v>
      </c>
      <c r="D15" s="9">
        <v>60</v>
      </c>
      <c r="E15">
        <f t="shared" si="8"/>
        <v>-7.9189999999999969</v>
      </c>
      <c r="F15">
        <f t="shared" si="9"/>
        <v>32.495000000000005</v>
      </c>
      <c r="G15">
        <f t="shared" si="10"/>
        <v>-7.1129999999999995</v>
      </c>
      <c r="H15">
        <f t="shared" si="30"/>
        <v>-0.16899999999999693</v>
      </c>
      <c r="I15">
        <f t="shared" si="31"/>
        <v>13.703333333333338</v>
      </c>
      <c r="J15">
        <f t="shared" si="32"/>
        <v>-6.3213333333333326</v>
      </c>
      <c r="K15">
        <f t="shared" si="11"/>
        <v>1</v>
      </c>
      <c r="L15">
        <f t="shared" si="12"/>
        <v>1</v>
      </c>
      <c r="M15">
        <f t="shared" si="13"/>
        <v>1</v>
      </c>
      <c r="N15">
        <f t="shared" si="22"/>
        <v>1</v>
      </c>
      <c r="O15">
        <f t="shared" si="2"/>
        <v>0</v>
      </c>
      <c r="P15">
        <f t="shared" si="2"/>
        <v>0</v>
      </c>
      <c r="Q15" s="11">
        <f t="shared" si="23"/>
        <v>1</v>
      </c>
      <c r="R15" s="11">
        <f t="shared" si="24"/>
        <v>0</v>
      </c>
      <c r="S15" s="11">
        <f t="shared" si="25"/>
        <v>0</v>
      </c>
      <c r="T15" s="5">
        <f t="shared" si="15"/>
        <v>180</v>
      </c>
      <c r="U15" s="5">
        <f t="shared" si="16"/>
        <v>153</v>
      </c>
      <c r="V15" s="5">
        <f t="shared" si="17"/>
        <v>0</v>
      </c>
      <c r="W15" s="11">
        <f t="shared" si="3"/>
        <v>943</v>
      </c>
      <c r="X15" s="11">
        <f t="shared" si="4"/>
        <v>928</v>
      </c>
      <c r="Y15" s="11">
        <f t="shared" si="5"/>
        <v>983</v>
      </c>
      <c r="Z15" s="5">
        <f t="shared" si="26"/>
        <v>1.31</v>
      </c>
      <c r="AA15" s="5">
        <f t="shared" si="27"/>
        <v>1.29</v>
      </c>
      <c r="AB15" s="5">
        <f t="shared" si="28"/>
        <v>1.02</v>
      </c>
      <c r="AC15" s="1">
        <f t="shared" si="19"/>
        <v>1.31</v>
      </c>
      <c r="AD15" s="1">
        <f t="shared" si="20"/>
        <v>1.29</v>
      </c>
      <c r="AE15" s="1">
        <f t="shared" si="21"/>
        <v>1.02</v>
      </c>
    </row>
    <row r="16" spans="1:36" x14ac:dyDescent="0.3">
      <c r="A16" s="9">
        <v>193</v>
      </c>
      <c r="B16" s="9">
        <v>53</v>
      </c>
      <c r="C16" s="9">
        <v>-11</v>
      </c>
      <c r="D16" s="9">
        <v>60</v>
      </c>
      <c r="E16">
        <f t="shared" si="8"/>
        <v>-2.9189999999999969</v>
      </c>
      <c r="F16">
        <f t="shared" si="9"/>
        <v>30.495000000000005</v>
      </c>
      <c r="G16">
        <f t="shared" si="10"/>
        <v>-7.1129999999999995</v>
      </c>
      <c r="H16">
        <f t="shared" si="30"/>
        <v>0.6226666666666697</v>
      </c>
      <c r="I16">
        <f t="shared" si="31"/>
        <v>10.453333333333338</v>
      </c>
      <c r="J16">
        <f t="shared" si="32"/>
        <v>-7.7379999999999995</v>
      </c>
      <c r="K16">
        <f t="shared" si="11"/>
        <v>1</v>
      </c>
      <c r="L16">
        <f t="shared" si="12"/>
        <v>1</v>
      </c>
      <c r="M16">
        <f t="shared" si="13"/>
        <v>1</v>
      </c>
      <c r="N16">
        <f t="shared" si="22"/>
        <v>1</v>
      </c>
      <c r="O16">
        <f t="shared" si="2"/>
        <v>0</v>
      </c>
      <c r="P16">
        <f t="shared" si="2"/>
        <v>0</v>
      </c>
      <c r="Q16" s="11">
        <f t="shared" si="23"/>
        <v>0</v>
      </c>
      <c r="R16" s="11">
        <f t="shared" si="24"/>
        <v>0</v>
      </c>
      <c r="S16" s="11">
        <f t="shared" si="25"/>
        <v>0</v>
      </c>
      <c r="T16" s="5">
        <f t="shared" si="15"/>
        <v>180</v>
      </c>
      <c r="U16" s="5">
        <f t="shared" si="16"/>
        <v>153</v>
      </c>
      <c r="V16" s="5">
        <f t="shared" si="17"/>
        <v>0</v>
      </c>
      <c r="W16" s="11">
        <f t="shared" si="3"/>
        <v>943</v>
      </c>
      <c r="X16" s="11">
        <f t="shared" si="4"/>
        <v>928</v>
      </c>
      <c r="Y16" s="11">
        <f t="shared" si="5"/>
        <v>983</v>
      </c>
      <c r="Z16" s="5">
        <f t="shared" si="26"/>
        <v>1.31</v>
      </c>
      <c r="AA16" s="5">
        <f t="shared" si="27"/>
        <v>1.29</v>
      </c>
      <c r="AB16" s="5">
        <f t="shared" si="28"/>
        <v>1.02</v>
      </c>
      <c r="AC16" s="1">
        <f t="shared" si="19"/>
        <v>1.31</v>
      </c>
      <c r="AD16" s="1">
        <f t="shared" si="20"/>
        <v>1.29</v>
      </c>
      <c r="AE16" s="1">
        <f t="shared" si="21"/>
        <v>1.02</v>
      </c>
    </row>
    <row r="17" spans="1:31" x14ac:dyDescent="0.3">
      <c r="A17" s="9">
        <v>206</v>
      </c>
      <c r="B17" s="9">
        <v>66</v>
      </c>
      <c r="C17" s="9">
        <v>-68</v>
      </c>
      <c r="D17" s="9">
        <v>59</v>
      </c>
      <c r="E17">
        <f t="shared" si="8"/>
        <v>10.081000000000003</v>
      </c>
      <c r="F17">
        <f t="shared" si="9"/>
        <v>-26.504999999999995</v>
      </c>
      <c r="G17">
        <f t="shared" si="10"/>
        <v>-8.1129999999999995</v>
      </c>
      <c r="H17">
        <f t="shared" si="30"/>
        <v>2.4976666666666696</v>
      </c>
      <c r="I17">
        <f t="shared" si="31"/>
        <v>-2.671666666666662</v>
      </c>
      <c r="J17">
        <f t="shared" si="32"/>
        <v>-9.8629999999999995</v>
      </c>
      <c r="K17">
        <f t="shared" si="11"/>
        <v>1</v>
      </c>
      <c r="L17">
        <f t="shared" si="12"/>
        <v>1</v>
      </c>
      <c r="M17">
        <f t="shared" si="13"/>
        <v>1</v>
      </c>
      <c r="N17">
        <f t="shared" si="22"/>
        <v>0</v>
      </c>
      <c r="O17">
        <f t="shared" si="2"/>
        <v>0</v>
      </c>
      <c r="P17">
        <f t="shared" si="2"/>
        <v>0</v>
      </c>
      <c r="Q17" s="11">
        <f t="shared" si="23"/>
        <v>0</v>
      </c>
      <c r="R17" s="11">
        <f t="shared" si="24"/>
        <v>0</v>
      </c>
      <c r="S17" s="11">
        <f t="shared" si="25"/>
        <v>0</v>
      </c>
      <c r="T17" s="5">
        <f t="shared" si="15"/>
        <v>180</v>
      </c>
      <c r="U17" s="5">
        <f t="shared" si="16"/>
        <v>153</v>
      </c>
      <c r="V17" s="5">
        <f t="shared" si="17"/>
        <v>0</v>
      </c>
      <c r="W17" s="11">
        <f t="shared" si="3"/>
        <v>943</v>
      </c>
      <c r="X17" s="11">
        <f t="shared" si="4"/>
        <v>928</v>
      </c>
      <c r="Y17" s="11">
        <f t="shared" si="5"/>
        <v>983</v>
      </c>
      <c r="Z17" s="5">
        <f t="shared" si="26"/>
        <v>1.31</v>
      </c>
      <c r="AA17" s="5">
        <f t="shared" si="27"/>
        <v>1.29</v>
      </c>
      <c r="AB17" s="5">
        <f t="shared" si="28"/>
        <v>1.02</v>
      </c>
      <c r="AC17" s="1">
        <f t="shared" si="19"/>
        <v>1.31</v>
      </c>
      <c r="AD17" s="1">
        <f t="shared" si="20"/>
        <v>1.29</v>
      </c>
      <c r="AE17" s="1">
        <f t="shared" si="21"/>
        <v>1.02</v>
      </c>
    </row>
    <row r="18" spans="1:31" x14ac:dyDescent="0.3">
      <c r="A18" s="9">
        <v>220</v>
      </c>
      <c r="B18" s="9">
        <v>52</v>
      </c>
      <c r="C18" s="9">
        <v>-52</v>
      </c>
      <c r="D18" s="9">
        <v>47</v>
      </c>
      <c r="E18">
        <f t="shared" si="8"/>
        <v>-3.9189999999999969</v>
      </c>
      <c r="F18">
        <f t="shared" si="9"/>
        <v>-10.504999999999995</v>
      </c>
      <c r="G18">
        <f t="shared" si="10"/>
        <v>-20.113</v>
      </c>
      <c r="H18">
        <f t="shared" si="30"/>
        <v>1.2893333333333363</v>
      </c>
      <c r="I18">
        <f t="shared" si="31"/>
        <v>-4.1716666666666624</v>
      </c>
      <c r="J18">
        <f t="shared" si="32"/>
        <v>-12.654666666666666</v>
      </c>
      <c r="K18">
        <f t="shared" si="11"/>
        <v>1</v>
      </c>
      <c r="L18">
        <f t="shared" si="12"/>
        <v>1</v>
      </c>
      <c r="M18">
        <f t="shared" si="13"/>
        <v>1</v>
      </c>
      <c r="N18">
        <f t="shared" si="22"/>
        <v>0</v>
      </c>
      <c r="O18">
        <f t="shared" si="22"/>
        <v>0</v>
      </c>
      <c r="P18">
        <f t="shared" si="22"/>
        <v>0</v>
      </c>
      <c r="Q18" s="11">
        <f t="shared" si="23"/>
        <v>0</v>
      </c>
      <c r="R18" s="11">
        <f t="shared" si="24"/>
        <v>0</v>
      </c>
      <c r="S18" s="11">
        <f t="shared" si="25"/>
        <v>0</v>
      </c>
      <c r="T18" s="5">
        <f t="shared" si="15"/>
        <v>180</v>
      </c>
      <c r="U18" s="5">
        <f t="shared" si="16"/>
        <v>153</v>
      </c>
      <c r="V18" s="5">
        <f t="shared" si="17"/>
        <v>0</v>
      </c>
      <c r="W18" s="11">
        <f t="shared" si="3"/>
        <v>943</v>
      </c>
      <c r="X18" s="11">
        <f t="shared" si="4"/>
        <v>928</v>
      </c>
      <c r="Y18" s="11">
        <f t="shared" si="5"/>
        <v>983</v>
      </c>
      <c r="Z18" s="5">
        <f t="shared" si="26"/>
        <v>1.31</v>
      </c>
      <c r="AA18" s="5">
        <f t="shared" si="27"/>
        <v>1.29</v>
      </c>
      <c r="AB18" s="5">
        <f t="shared" si="28"/>
        <v>1.02</v>
      </c>
      <c r="AC18" s="1">
        <f t="shared" si="19"/>
        <v>1.31</v>
      </c>
      <c r="AD18" s="1">
        <f t="shared" si="20"/>
        <v>1.29</v>
      </c>
      <c r="AE18" s="1">
        <f t="shared" si="21"/>
        <v>1.02</v>
      </c>
    </row>
    <row r="19" spans="1:31" x14ac:dyDescent="0.3">
      <c r="A19" s="9">
        <v>233</v>
      </c>
      <c r="B19" s="9">
        <v>60</v>
      </c>
      <c r="C19" s="9">
        <v>-45</v>
      </c>
      <c r="D19" s="9">
        <v>57</v>
      </c>
      <c r="E19">
        <f t="shared" si="8"/>
        <v>4.0810000000000031</v>
      </c>
      <c r="F19">
        <f t="shared" si="9"/>
        <v>-3.5049999999999955</v>
      </c>
      <c r="G19">
        <f t="shared" si="10"/>
        <v>-10.113</v>
      </c>
      <c r="H19">
        <f t="shared" si="30"/>
        <v>2.7476666666666696</v>
      </c>
      <c r="I19">
        <f t="shared" si="31"/>
        <v>-3.421666666666662</v>
      </c>
      <c r="J19">
        <f t="shared" si="32"/>
        <v>-11.571333333333333</v>
      </c>
      <c r="K19">
        <f t="shared" si="11"/>
        <v>1</v>
      </c>
      <c r="L19">
        <f t="shared" si="12"/>
        <v>1</v>
      </c>
      <c r="M19">
        <f t="shared" si="13"/>
        <v>1</v>
      </c>
      <c r="N19">
        <f t="shared" si="22"/>
        <v>0</v>
      </c>
      <c r="O19">
        <f t="shared" si="22"/>
        <v>0</v>
      </c>
      <c r="P19">
        <f t="shared" si="22"/>
        <v>0</v>
      </c>
      <c r="Q19" s="11">
        <f t="shared" si="23"/>
        <v>0</v>
      </c>
      <c r="R19" s="11">
        <f t="shared" si="24"/>
        <v>0</v>
      </c>
      <c r="S19" s="11">
        <f t="shared" si="25"/>
        <v>0</v>
      </c>
      <c r="T19" s="5">
        <f t="shared" si="15"/>
        <v>180</v>
      </c>
      <c r="U19" s="5">
        <f t="shared" si="16"/>
        <v>153</v>
      </c>
      <c r="V19" s="5">
        <f t="shared" si="17"/>
        <v>0</v>
      </c>
      <c r="W19" s="11">
        <f t="shared" si="3"/>
        <v>943</v>
      </c>
      <c r="X19" s="11">
        <f t="shared" si="4"/>
        <v>928</v>
      </c>
      <c r="Y19" s="11">
        <f t="shared" si="5"/>
        <v>983</v>
      </c>
      <c r="Z19" s="5">
        <f t="shared" si="26"/>
        <v>1.31</v>
      </c>
      <c r="AA19" s="5">
        <f t="shared" si="27"/>
        <v>1.29</v>
      </c>
      <c r="AB19" s="5">
        <f t="shared" si="28"/>
        <v>1.02</v>
      </c>
      <c r="AC19" s="1">
        <f t="shared" si="19"/>
        <v>1.31</v>
      </c>
      <c r="AD19" s="1">
        <f t="shared" si="20"/>
        <v>1.29</v>
      </c>
      <c r="AE19" s="1">
        <f t="shared" si="21"/>
        <v>1.02</v>
      </c>
    </row>
    <row r="20" spans="1:31" x14ac:dyDescent="0.3">
      <c r="A20" s="9">
        <v>246</v>
      </c>
      <c r="B20" s="9">
        <v>64</v>
      </c>
      <c r="C20" s="9">
        <v>-44</v>
      </c>
      <c r="D20" s="9">
        <v>58</v>
      </c>
      <c r="E20">
        <f t="shared" si="8"/>
        <v>8.0810000000000031</v>
      </c>
      <c r="F20">
        <f t="shared" si="9"/>
        <v>-2.5049999999999955</v>
      </c>
      <c r="G20">
        <f t="shared" si="10"/>
        <v>-9.1129999999999995</v>
      </c>
      <c r="H20">
        <f t="shared" si="30"/>
        <v>4.0393333333333361</v>
      </c>
      <c r="I20">
        <f t="shared" si="31"/>
        <v>-3.1299999999999955</v>
      </c>
      <c r="J20">
        <f t="shared" si="32"/>
        <v>-11.154666666666666</v>
      </c>
      <c r="K20">
        <f t="shared" si="11"/>
        <v>1</v>
      </c>
      <c r="L20">
        <f t="shared" si="12"/>
        <v>1</v>
      </c>
      <c r="M20">
        <f t="shared" si="13"/>
        <v>1</v>
      </c>
      <c r="N20">
        <f t="shared" si="22"/>
        <v>0</v>
      </c>
      <c r="O20">
        <f t="shared" si="22"/>
        <v>0</v>
      </c>
      <c r="P20">
        <f t="shared" si="22"/>
        <v>0</v>
      </c>
      <c r="Q20" s="11">
        <f t="shared" si="23"/>
        <v>0</v>
      </c>
      <c r="R20" s="11">
        <f t="shared" si="24"/>
        <v>0</v>
      </c>
      <c r="S20" s="11">
        <f t="shared" si="25"/>
        <v>0</v>
      </c>
      <c r="T20" s="5">
        <f t="shared" si="15"/>
        <v>180</v>
      </c>
      <c r="U20" s="5">
        <f t="shared" si="16"/>
        <v>153</v>
      </c>
      <c r="V20" s="5">
        <f t="shared" si="17"/>
        <v>0</v>
      </c>
      <c r="W20" s="11">
        <f t="shared" si="3"/>
        <v>943</v>
      </c>
      <c r="X20" s="11">
        <f t="shared" si="4"/>
        <v>928</v>
      </c>
      <c r="Y20" s="11">
        <f t="shared" si="5"/>
        <v>983</v>
      </c>
      <c r="Z20" s="5">
        <f t="shared" si="26"/>
        <v>1.31</v>
      </c>
      <c r="AA20" s="5">
        <f t="shared" si="27"/>
        <v>1.29</v>
      </c>
      <c r="AB20" s="5">
        <f t="shared" si="28"/>
        <v>1.02</v>
      </c>
      <c r="AC20" s="1">
        <f t="shared" si="19"/>
        <v>1.31</v>
      </c>
      <c r="AD20" s="1">
        <f t="shared" si="20"/>
        <v>1.29</v>
      </c>
      <c r="AE20" s="1">
        <f t="shared" si="21"/>
        <v>1.02</v>
      </c>
    </row>
    <row r="21" spans="1:31" x14ac:dyDescent="0.3">
      <c r="A21" s="9">
        <v>260</v>
      </c>
      <c r="B21" s="9">
        <v>56</v>
      </c>
      <c r="C21" s="9">
        <v>-44</v>
      </c>
      <c r="D21" s="9">
        <v>53</v>
      </c>
      <c r="E21">
        <f t="shared" si="8"/>
        <v>8.100000000000307E-2</v>
      </c>
      <c r="F21">
        <f t="shared" si="9"/>
        <v>-2.5049999999999955</v>
      </c>
      <c r="G21">
        <f t="shared" si="10"/>
        <v>-14.113</v>
      </c>
      <c r="H21">
        <f t="shared" si="30"/>
        <v>3.2060000000000031</v>
      </c>
      <c r="I21">
        <f t="shared" si="31"/>
        <v>-4.2133333333333285</v>
      </c>
      <c r="J21">
        <f t="shared" si="32"/>
        <v>-11.779666666666666</v>
      </c>
      <c r="K21">
        <f t="shared" si="11"/>
        <v>1</v>
      </c>
      <c r="L21">
        <f t="shared" si="12"/>
        <v>1</v>
      </c>
      <c r="M21">
        <f t="shared" si="13"/>
        <v>1</v>
      </c>
      <c r="N21">
        <f t="shared" si="22"/>
        <v>0</v>
      </c>
      <c r="O21">
        <f t="shared" si="22"/>
        <v>0</v>
      </c>
      <c r="P21">
        <f t="shared" si="22"/>
        <v>0</v>
      </c>
      <c r="Q21" s="11">
        <f t="shared" si="23"/>
        <v>0</v>
      </c>
      <c r="R21" s="11">
        <f t="shared" si="24"/>
        <v>0</v>
      </c>
      <c r="S21" s="11">
        <f t="shared" si="25"/>
        <v>0</v>
      </c>
      <c r="T21" s="5">
        <f t="shared" si="15"/>
        <v>180</v>
      </c>
      <c r="U21" s="5">
        <f t="shared" si="16"/>
        <v>153</v>
      </c>
      <c r="V21" s="5">
        <f t="shared" si="17"/>
        <v>0</v>
      </c>
      <c r="W21" s="11">
        <f t="shared" si="3"/>
        <v>943</v>
      </c>
      <c r="X21" s="11">
        <f t="shared" si="4"/>
        <v>928</v>
      </c>
      <c r="Y21" s="11">
        <f t="shared" si="5"/>
        <v>983</v>
      </c>
      <c r="Z21" s="5">
        <f t="shared" si="26"/>
        <v>1.31</v>
      </c>
      <c r="AA21" s="5">
        <f t="shared" si="27"/>
        <v>1.29</v>
      </c>
      <c r="AB21" s="5">
        <f t="shared" si="28"/>
        <v>1.02</v>
      </c>
      <c r="AC21" s="1">
        <f t="shared" si="19"/>
        <v>1.31</v>
      </c>
      <c r="AD21" s="1">
        <f t="shared" si="20"/>
        <v>1.29</v>
      </c>
      <c r="AE21" s="1">
        <f t="shared" si="21"/>
        <v>1.02</v>
      </c>
    </row>
    <row r="22" spans="1:31" x14ac:dyDescent="0.3">
      <c r="A22" s="9">
        <v>273</v>
      </c>
      <c r="B22" s="9">
        <v>59</v>
      </c>
      <c r="C22" s="9">
        <v>-45</v>
      </c>
      <c r="D22" s="9">
        <v>56</v>
      </c>
      <c r="E22">
        <f t="shared" si="8"/>
        <v>3.0810000000000031</v>
      </c>
      <c r="F22">
        <f t="shared" si="9"/>
        <v>-3.5049999999999955</v>
      </c>
      <c r="G22">
        <f t="shared" si="10"/>
        <v>-11.113</v>
      </c>
      <c r="H22">
        <f t="shared" si="30"/>
        <v>3.1643333333333366</v>
      </c>
      <c r="I22">
        <f t="shared" si="31"/>
        <v>-3.4633333333333289</v>
      </c>
      <c r="J22">
        <f t="shared" si="32"/>
        <v>-11.488</v>
      </c>
      <c r="K22">
        <f t="shared" si="11"/>
        <v>1</v>
      </c>
      <c r="L22">
        <f t="shared" si="12"/>
        <v>1</v>
      </c>
      <c r="M22">
        <f t="shared" si="13"/>
        <v>1</v>
      </c>
      <c r="N22">
        <f t="shared" si="22"/>
        <v>0</v>
      </c>
      <c r="O22">
        <f t="shared" si="22"/>
        <v>0</v>
      </c>
      <c r="P22">
        <f t="shared" si="22"/>
        <v>0</v>
      </c>
      <c r="Q22" s="11">
        <f t="shared" si="23"/>
        <v>0</v>
      </c>
      <c r="R22" s="11">
        <f t="shared" si="24"/>
        <v>0</v>
      </c>
      <c r="S22" s="11">
        <f t="shared" si="25"/>
        <v>0</v>
      </c>
      <c r="T22" s="5">
        <f t="shared" si="15"/>
        <v>180</v>
      </c>
      <c r="U22" s="5">
        <f t="shared" si="16"/>
        <v>153</v>
      </c>
      <c r="V22" s="5">
        <f t="shared" si="17"/>
        <v>0</v>
      </c>
      <c r="W22" s="11">
        <f t="shared" si="3"/>
        <v>943</v>
      </c>
      <c r="X22" s="11">
        <f t="shared" si="4"/>
        <v>928</v>
      </c>
      <c r="Y22" s="11">
        <f t="shared" si="5"/>
        <v>983</v>
      </c>
      <c r="Z22" s="5">
        <f t="shared" si="26"/>
        <v>1.31</v>
      </c>
      <c r="AA22" s="5">
        <f t="shared" si="27"/>
        <v>1.29</v>
      </c>
      <c r="AB22" s="5">
        <f t="shared" si="28"/>
        <v>1.02</v>
      </c>
      <c r="AC22" s="1">
        <f t="shared" si="19"/>
        <v>1.31</v>
      </c>
      <c r="AD22" s="1">
        <f t="shared" si="20"/>
        <v>1.29</v>
      </c>
      <c r="AE22" s="1">
        <f t="shared" si="21"/>
        <v>1.02</v>
      </c>
    </row>
    <row r="23" spans="1:31" x14ac:dyDescent="0.3">
      <c r="A23" s="9">
        <v>286</v>
      </c>
      <c r="B23" s="9">
        <v>60</v>
      </c>
      <c r="C23" s="9">
        <v>-45</v>
      </c>
      <c r="D23" s="9">
        <v>57</v>
      </c>
      <c r="E23">
        <f t="shared" si="8"/>
        <v>4.0810000000000031</v>
      </c>
      <c r="F23">
        <f t="shared" si="9"/>
        <v>-3.5049999999999955</v>
      </c>
      <c r="G23">
        <f t="shared" si="10"/>
        <v>-10.113</v>
      </c>
      <c r="H23">
        <f t="shared" si="30"/>
        <v>3.9143333333333366</v>
      </c>
      <c r="I23">
        <f t="shared" si="31"/>
        <v>-3.2133333333333289</v>
      </c>
      <c r="J23">
        <f t="shared" si="32"/>
        <v>-10.654666666666666</v>
      </c>
      <c r="K23">
        <f t="shared" si="11"/>
        <v>1</v>
      </c>
      <c r="L23">
        <f t="shared" si="12"/>
        <v>1</v>
      </c>
      <c r="M23">
        <f t="shared" si="13"/>
        <v>1</v>
      </c>
      <c r="N23">
        <f t="shared" si="22"/>
        <v>0</v>
      </c>
      <c r="O23">
        <f t="shared" si="22"/>
        <v>0</v>
      </c>
      <c r="P23">
        <f t="shared" si="22"/>
        <v>0</v>
      </c>
      <c r="Q23" s="11">
        <f t="shared" si="23"/>
        <v>0</v>
      </c>
      <c r="R23" s="11">
        <f t="shared" si="24"/>
        <v>0</v>
      </c>
      <c r="S23" s="11">
        <f t="shared" si="25"/>
        <v>0</v>
      </c>
      <c r="T23" s="5">
        <f t="shared" si="15"/>
        <v>180</v>
      </c>
      <c r="U23" s="5">
        <f t="shared" si="16"/>
        <v>153</v>
      </c>
      <c r="V23" s="5">
        <f t="shared" si="17"/>
        <v>0</v>
      </c>
      <c r="W23" s="11">
        <f t="shared" si="3"/>
        <v>943</v>
      </c>
      <c r="X23" s="11">
        <f t="shared" si="4"/>
        <v>928</v>
      </c>
      <c r="Y23" s="11">
        <f t="shared" si="5"/>
        <v>983</v>
      </c>
      <c r="Z23" s="5">
        <f t="shared" si="26"/>
        <v>1.31</v>
      </c>
      <c r="AA23" s="5">
        <f t="shared" si="27"/>
        <v>1.29</v>
      </c>
      <c r="AB23" s="5">
        <f t="shared" si="28"/>
        <v>1.02</v>
      </c>
      <c r="AC23" s="1">
        <f t="shared" si="19"/>
        <v>1.31</v>
      </c>
      <c r="AD23" s="1">
        <f t="shared" si="20"/>
        <v>1.29</v>
      </c>
      <c r="AE23" s="1">
        <f t="shared" si="21"/>
        <v>1.02</v>
      </c>
    </row>
    <row r="24" spans="1:31" x14ac:dyDescent="0.3">
      <c r="A24" s="9">
        <v>300</v>
      </c>
      <c r="B24" s="9">
        <v>62</v>
      </c>
      <c r="C24" s="9">
        <v>-45</v>
      </c>
      <c r="D24" s="9">
        <v>57</v>
      </c>
      <c r="E24">
        <f t="shared" si="8"/>
        <v>6.0810000000000031</v>
      </c>
      <c r="F24">
        <f t="shared" si="9"/>
        <v>-3.5049999999999955</v>
      </c>
      <c r="G24">
        <f t="shared" si="10"/>
        <v>-10.113</v>
      </c>
      <c r="H24">
        <f t="shared" si="30"/>
        <v>4.3310000000000031</v>
      </c>
      <c r="I24">
        <f t="shared" si="31"/>
        <v>-3.1299999999999955</v>
      </c>
      <c r="J24">
        <f t="shared" si="32"/>
        <v>-10.446333333333333</v>
      </c>
      <c r="K24">
        <f t="shared" si="11"/>
        <v>1</v>
      </c>
      <c r="L24">
        <f t="shared" si="12"/>
        <v>1</v>
      </c>
      <c r="M24">
        <f t="shared" si="13"/>
        <v>1</v>
      </c>
      <c r="N24">
        <f t="shared" si="22"/>
        <v>0</v>
      </c>
      <c r="O24">
        <f t="shared" si="22"/>
        <v>0</v>
      </c>
      <c r="P24">
        <f t="shared" si="22"/>
        <v>0</v>
      </c>
      <c r="Q24" s="11">
        <f t="shared" si="23"/>
        <v>0</v>
      </c>
      <c r="R24" s="11">
        <f t="shared" si="24"/>
        <v>0</v>
      </c>
      <c r="S24" s="11">
        <f t="shared" si="25"/>
        <v>0</v>
      </c>
      <c r="T24" s="5">
        <f t="shared" si="15"/>
        <v>180</v>
      </c>
      <c r="U24" s="5">
        <f t="shared" si="16"/>
        <v>153</v>
      </c>
      <c r="V24" s="5">
        <f t="shared" si="17"/>
        <v>0</v>
      </c>
      <c r="W24" s="11">
        <f t="shared" si="3"/>
        <v>943</v>
      </c>
      <c r="X24" s="11">
        <f t="shared" si="4"/>
        <v>928</v>
      </c>
      <c r="Y24" s="11">
        <f t="shared" si="5"/>
        <v>983</v>
      </c>
      <c r="Z24" s="5">
        <f t="shared" si="26"/>
        <v>1.31</v>
      </c>
      <c r="AA24" s="5">
        <f t="shared" si="27"/>
        <v>1.29</v>
      </c>
      <c r="AB24" s="5">
        <f t="shared" si="28"/>
        <v>1.02</v>
      </c>
      <c r="AC24" s="1">
        <f t="shared" si="19"/>
        <v>1.31</v>
      </c>
      <c r="AD24" s="1">
        <f t="shared" si="20"/>
        <v>1.29</v>
      </c>
      <c r="AE24" s="1">
        <f t="shared" si="21"/>
        <v>1.02</v>
      </c>
    </row>
    <row r="25" spans="1:31" x14ac:dyDescent="0.3">
      <c r="A25" s="9">
        <v>313</v>
      </c>
      <c r="B25" s="9">
        <v>59</v>
      </c>
      <c r="C25" s="9">
        <v>-44</v>
      </c>
      <c r="D25" s="9">
        <v>57</v>
      </c>
      <c r="E25">
        <f t="shared" si="8"/>
        <v>3.0810000000000031</v>
      </c>
      <c r="F25">
        <f t="shared" si="9"/>
        <v>-2.5049999999999955</v>
      </c>
      <c r="G25">
        <f t="shared" si="10"/>
        <v>-10.113</v>
      </c>
      <c r="H25">
        <f t="shared" si="30"/>
        <v>3.5810000000000031</v>
      </c>
      <c r="I25">
        <f t="shared" si="31"/>
        <v>-2.8799999999999955</v>
      </c>
      <c r="J25">
        <f t="shared" si="32"/>
        <v>-10.571333333333333</v>
      </c>
      <c r="K25">
        <f t="shared" si="11"/>
        <v>1</v>
      </c>
      <c r="L25">
        <f t="shared" si="12"/>
        <v>1</v>
      </c>
      <c r="M25">
        <f t="shared" si="13"/>
        <v>1</v>
      </c>
      <c r="N25">
        <f t="shared" si="22"/>
        <v>0</v>
      </c>
      <c r="O25">
        <f t="shared" si="22"/>
        <v>0</v>
      </c>
      <c r="P25">
        <f t="shared" si="22"/>
        <v>0</v>
      </c>
      <c r="Q25" s="11">
        <f t="shared" si="23"/>
        <v>0</v>
      </c>
      <c r="R25" s="11">
        <f t="shared" si="24"/>
        <v>0</v>
      </c>
      <c r="S25" s="11">
        <f t="shared" si="25"/>
        <v>0</v>
      </c>
      <c r="T25" s="5">
        <f t="shared" si="15"/>
        <v>180</v>
      </c>
      <c r="U25" s="5">
        <f t="shared" si="16"/>
        <v>153</v>
      </c>
      <c r="V25" s="5">
        <f t="shared" si="17"/>
        <v>0</v>
      </c>
      <c r="W25" s="11">
        <f t="shared" si="3"/>
        <v>943</v>
      </c>
      <c r="X25" s="11">
        <f t="shared" si="4"/>
        <v>928</v>
      </c>
      <c r="Y25" s="11">
        <f t="shared" si="5"/>
        <v>983</v>
      </c>
      <c r="Z25" s="5">
        <f t="shared" si="26"/>
        <v>1.31</v>
      </c>
      <c r="AA25" s="5">
        <f t="shared" si="27"/>
        <v>1.29</v>
      </c>
      <c r="AB25" s="5">
        <f t="shared" si="28"/>
        <v>1.02</v>
      </c>
      <c r="AC25" s="1">
        <f t="shared" si="19"/>
        <v>1.31</v>
      </c>
      <c r="AD25" s="1">
        <f t="shared" si="20"/>
        <v>1.29</v>
      </c>
      <c r="AE25" s="1">
        <f t="shared" si="21"/>
        <v>1.02</v>
      </c>
    </row>
    <row r="26" spans="1:31" x14ac:dyDescent="0.3">
      <c r="A26" s="9">
        <v>326</v>
      </c>
      <c r="B26" s="9">
        <v>59</v>
      </c>
      <c r="C26" s="9">
        <v>-44</v>
      </c>
      <c r="D26" s="9">
        <v>56</v>
      </c>
      <c r="E26">
        <f t="shared" si="8"/>
        <v>3.0810000000000031</v>
      </c>
      <c r="F26">
        <f t="shared" si="9"/>
        <v>-2.5049999999999955</v>
      </c>
      <c r="G26">
        <f t="shared" si="10"/>
        <v>-11.113</v>
      </c>
      <c r="H26">
        <f t="shared" si="30"/>
        <v>3.7893333333333366</v>
      </c>
      <c r="I26">
        <f t="shared" si="31"/>
        <v>-2.7549999999999955</v>
      </c>
      <c r="J26">
        <f t="shared" si="32"/>
        <v>-10.738</v>
      </c>
      <c r="K26">
        <f t="shared" si="11"/>
        <v>1</v>
      </c>
      <c r="L26">
        <f t="shared" si="12"/>
        <v>1</v>
      </c>
      <c r="M26">
        <f t="shared" si="13"/>
        <v>1</v>
      </c>
      <c r="N26">
        <f t="shared" si="22"/>
        <v>0</v>
      </c>
      <c r="O26">
        <f t="shared" si="22"/>
        <v>0</v>
      </c>
      <c r="P26">
        <f t="shared" si="22"/>
        <v>0</v>
      </c>
      <c r="Q26" s="11">
        <f t="shared" si="23"/>
        <v>0</v>
      </c>
      <c r="R26" s="11">
        <f t="shared" si="24"/>
        <v>0</v>
      </c>
      <c r="S26" s="11">
        <f t="shared" si="25"/>
        <v>0</v>
      </c>
      <c r="T26" s="5">
        <f t="shared" si="15"/>
        <v>180</v>
      </c>
      <c r="U26" s="5">
        <f t="shared" si="16"/>
        <v>153</v>
      </c>
      <c r="V26" s="5">
        <f t="shared" si="17"/>
        <v>0</v>
      </c>
      <c r="W26" s="11">
        <f t="shared" si="3"/>
        <v>943</v>
      </c>
      <c r="X26" s="11">
        <f t="shared" si="4"/>
        <v>928</v>
      </c>
      <c r="Y26" s="11">
        <f t="shared" si="5"/>
        <v>983</v>
      </c>
      <c r="Z26" s="5">
        <f t="shared" si="26"/>
        <v>1.31</v>
      </c>
      <c r="AA26" s="5">
        <f t="shared" si="27"/>
        <v>1.29</v>
      </c>
      <c r="AB26" s="5">
        <f t="shared" si="28"/>
        <v>1.02</v>
      </c>
      <c r="AC26" s="1">
        <f t="shared" si="19"/>
        <v>1.31</v>
      </c>
      <c r="AD26" s="1">
        <f t="shared" si="20"/>
        <v>1.29</v>
      </c>
      <c r="AE26" s="1">
        <f t="shared" si="21"/>
        <v>1.02</v>
      </c>
    </row>
    <row r="27" spans="1:31" x14ac:dyDescent="0.3">
      <c r="A27" s="9">
        <v>340</v>
      </c>
      <c r="B27" s="9">
        <v>59</v>
      </c>
      <c r="C27" s="9">
        <v>-44</v>
      </c>
      <c r="D27" s="9">
        <v>56</v>
      </c>
      <c r="E27">
        <f t="shared" si="8"/>
        <v>3.0810000000000031</v>
      </c>
      <c r="F27">
        <f t="shared" si="9"/>
        <v>-2.5049999999999955</v>
      </c>
      <c r="G27">
        <f t="shared" si="10"/>
        <v>-11.113</v>
      </c>
      <c r="H27">
        <f t="shared" si="30"/>
        <v>3.6226666666666696</v>
      </c>
      <c r="I27">
        <f t="shared" si="31"/>
        <v>-2.8383333333333289</v>
      </c>
      <c r="J27">
        <f t="shared" si="32"/>
        <v>-10.904666666666666</v>
      </c>
      <c r="K27">
        <f t="shared" si="11"/>
        <v>1</v>
      </c>
      <c r="L27">
        <f t="shared" si="12"/>
        <v>1</v>
      </c>
      <c r="M27">
        <f t="shared" si="13"/>
        <v>1</v>
      </c>
      <c r="N27">
        <f t="shared" si="22"/>
        <v>0</v>
      </c>
      <c r="O27">
        <f t="shared" si="22"/>
        <v>0</v>
      </c>
      <c r="P27">
        <f t="shared" si="22"/>
        <v>0</v>
      </c>
      <c r="Q27" s="11">
        <f t="shared" si="23"/>
        <v>0</v>
      </c>
      <c r="R27" s="11">
        <f t="shared" si="24"/>
        <v>0</v>
      </c>
      <c r="S27" s="11">
        <f t="shared" si="25"/>
        <v>0</v>
      </c>
      <c r="T27" s="5">
        <f t="shared" si="15"/>
        <v>180</v>
      </c>
      <c r="U27" s="5">
        <f t="shared" si="16"/>
        <v>153</v>
      </c>
      <c r="V27" s="5">
        <f t="shared" si="17"/>
        <v>0</v>
      </c>
      <c r="W27" s="11">
        <f t="shared" si="3"/>
        <v>943</v>
      </c>
      <c r="X27" s="11">
        <f t="shared" si="4"/>
        <v>928</v>
      </c>
      <c r="Y27" s="11">
        <f t="shared" si="5"/>
        <v>983</v>
      </c>
      <c r="Z27" s="5">
        <f t="shared" si="26"/>
        <v>1.31</v>
      </c>
      <c r="AA27" s="5">
        <f t="shared" si="27"/>
        <v>1.29</v>
      </c>
      <c r="AB27" s="5">
        <f t="shared" si="28"/>
        <v>1.02</v>
      </c>
      <c r="AC27" s="1">
        <f t="shared" si="19"/>
        <v>1.31</v>
      </c>
      <c r="AD27" s="1">
        <f t="shared" si="20"/>
        <v>1.29</v>
      </c>
      <c r="AE27" s="1">
        <f t="shared" si="21"/>
        <v>1.02</v>
      </c>
    </row>
    <row r="28" spans="1:31" x14ac:dyDescent="0.3">
      <c r="A28" s="9">
        <v>354</v>
      </c>
      <c r="B28" s="9">
        <v>59</v>
      </c>
      <c r="C28" s="9">
        <v>-45</v>
      </c>
      <c r="D28" s="9">
        <v>57</v>
      </c>
      <c r="E28">
        <f t="shared" si="8"/>
        <v>3.0810000000000031</v>
      </c>
      <c r="F28">
        <f t="shared" si="9"/>
        <v>-3.5049999999999955</v>
      </c>
      <c r="G28">
        <f t="shared" si="10"/>
        <v>-10.113</v>
      </c>
      <c r="H28">
        <f t="shared" si="30"/>
        <v>3.9560000000000031</v>
      </c>
      <c r="I28">
        <f t="shared" si="31"/>
        <v>-2.9633333333333289</v>
      </c>
      <c r="J28">
        <f t="shared" si="32"/>
        <v>-10.613</v>
      </c>
      <c r="K28">
        <f t="shared" si="11"/>
        <v>1</v>
      </c>
      <c r="L28">
        <f t="shared" si="12"/>
        <v>1</v>
      </c>
      <c r="M28">
        <f t="shared" si="13"/>
        <v>1</v>
      </c>
      <c r="N28">
        <f t="shared" si="22"/>
        <v>0</v>
      </c>
      <c r="O28">
        <f t="shared" si="22"/>
        <v>0</v>
      </c>
      <c r="P28">
        <f t="shared" si="22"/>
        <v>0</v>
      </c>
      <c r="Q28" s="11">
        <f t="shared" si="23"/>
        <v>0</v>
      </c>
      <c r="R28" s="11">
        <f t="shared" si="24"/>
        <v>0</v>
      </c>
      <c r="S28" s="11">
        <f t="shared" si="25"/>
        <v>0</v>
      </c>
      <c r="T28" s="5">
        <f t="shared" si="15"/>
        <v>180</v>
      </c>
      <c r="U28" s="5">
        <f t="shared" si="16"/>
        <v>153</v>
      </c>
      <c r="V28" s="5">
        <f t="shared" si="17"/>
        <v>0</v>
      </c>
      <c r="W28" s="11">
        <f t="shared" si="3"/>
        <v>943</v>
      </c>
      <c r="X28" s="11">
        <f t="shared" si="4"/>
        <v>928</v>
      </c>
      <c r="Y28" s="11">
        <f t="shared" si="5"/>
        <v>983</v>
      </c>
      <c r="Z28" s="5">
        <f t="shared" si="26"/>
        <v>1.31</v>
      </c>
      <c r="AA28" s="5">
        <f t="shared" si="27"/>
        <v>1.29</v>
      </c>
      <c r="AB28" s="5">
        <f t="shared" si="28"/>
        <v>1.02</v>
      </c>
      <c r="AC28" s="1">
        <f t="shared" si="19"/>
        <v>1.31</v>
      </c>
      <c r="AD28" s="1">
        <f t="shared" si="20"/>
        <v>1.29</v>
      </c>
      <c r="AE28" s="1">
        <f t="shared" si="21"/>
        <v>1.02</v>
      </c>
    </row>
    <row r="29" spans="1:31" x14ac:dyDescent="0.3">
      <c r="A29" s="9">
        <v>367</v>
      </c>
      <c r="B29" s="9">
        <v>60</v>
      </c>
      <c r="C29" s="9">
        <v>-45</v>
      </c>
      <c r="D29" s="9">
        <v>57</v>
      </c>
      <c r="E29">
        <f t="shared" si="8"/>
        <v>4.0810000000000031</v>
      </c>
      <c r="F29">
        <f t="shared" si="9"/>
        <v>-3.5049999999999955</v>
      </c>
      <c r="G29">
        <f t="shared" si="10"/>
        <v>-10.113</v>
      </c>
      <c r="H29">
        <f t="shared" si="30"/>
        <v>4.4560000000000031</v>
      </c>
      <c r="I29">
        <f t="shared" si="31"/>
        <v>-2.8799999999999955</v>
      </c>
      <c r="J29">
        <f t="shared" si="32"/>
        <v>-10.821333333333333</v>
      </c>
      <c r="K29">
        <f t="shared" si="11"/>
        <v>1</v>
      </c>
      <c r="L29">
        <f t="shared" si="12"/>
        <v>1</v>
      </c>
      <c r="M29">
        <f t="shared" si="13"/>
        <v>1</v>
      </c>
      <c r="N29">
        <f t="shared" si="22"/>
        <v>0</v>
      </c>
      <c r="O29">
        <f t="shared" si="22"/>
        <v>0</v>
      </c>
      <c r="P29">
        <f t="shared" si="22"/>
        <v>0</v>
      </c>
      <c r="Q29" s="11">
        <f t="shared" si="23"/>
        <v>0</v>
      </c>
      <c r="R29" s="11">
        <f t="shared" si="24"/>
        <v>0</v>
      </c>
      <c r="S29" s="11">
        <f t="shared" si="25"/>
        <v>0</v>
      </c>
      <c r="T29" s="5">
        <f t="shared" si="15"/>
        <v>180</v>
      </c>
      <c r="U29" s="5">
        <f t="shared" si="16"/>
        <v>153</v>
      </c>
      <c r="V29" s="5">
        <f t="shared" si="17"/>
        <v>0</v>
      </c>
      <c r="W29" s="11">
        <f t="shared" si="3"/>
        <v>943</v>
      </c>
      <c r="X29" s="11">
        <f t="shared" si="4"/>
        <v>928</v>
      </c>
      <c r="Y29" s="11">
        <f t="shared" si="5"/>
        <v>983</v>
      </c>
      <c r="Z29" s="5">
        <f t="shared" si="26"/>
        <v>1.31</v>
      </c>
      <c r="AA29" s="5">
        <f t="shared" si="27"/>
        <v>1.29</v>
      </c>
      <c r="AB29" s="5">
        <f t="shared" si="28"/>
        <v>1.02</v>
      </c>
      <c r="AC29" s="1">
        <f t="shared" si="19"/>
        <v>1.31</v>
      </c>
      <c r="AD29" s="1">
        <f t="shared" si="20"/>
        <v>1.29</v>
      </c>
      <c r="AE29" s="1">
        <f t="shared" si="21"/>
        <v>1.02</v>
      </c>
    </row>
    <row r="30" spans="1:31" x14ac:dyDescent="0.3">
      <c r="A30" s="9">
        <v>380</v>
      </c>
      <c r="B30" s="9">
        <v>68</v>
      </c>
      <c r="C30" s="9">
        <v>-43</v>
      </c>
      <c r="D30" s="9">
        <v>55</v>
      </c>
      <c r="E30">
        <f t="shared" si="8"/>
        <v>12.081000000000003</v>
      </c>
      <c r="F30">
        <f t="shared" si="9"/>
        <v>-1.5049999999999955</v>
      </c>
      <c r="G30">
        <f t="shared" si="10"/>
        <v>-12.113</v>
      </c>
      <c r="H30">
        <f t="shared" si="30"/>
        <v>5.4143333333333361</v>
      </c>
      <c r="I30">
        <f t="shared" si="31"/>
        <v>-2.5049999999999955</v>
      </c>
      <c r="J30">
        <f t="shared" si="32"/>
        <v>-11.446333333333333</v>
      </c>
      <c r="K30">
        <f t="shared" si="11"/>
        <v>1</v>
      </c>
      <c r="L30">
        <f t="shared" si="12"/>
        <v>1</v>
      </c>
      <c r="M30">
        <f t="shared" si="13"/>
        <v>1</v>
      </c>
      <c r="N30">
        <f t="shared" si="22"/>
        <v>0</v>
      </c>
      <c r="O30">
        <f t="shared" si="22"/>
        <v>0</v>
      </c>
      <c r="P30">
        <f t="shared" si="22"/>
        <v>0</v>
      </c>
      <c r="Q30" s="11">
        <f t="shared" si="23"/>
        <v>0</v>
      </c>
      <c r="R30" s="11">
        <f t="shared" si="24"/>
        <v>0</v>
      </c>
      <c r="S30" s="11">
        <f t="shared" si="25"/>
        <v>0</v>
      </c>
      <c r="T30" s="5">
        <f t="shared" si="15"/>
        <v>180</v>
      </c>
      <c r="U30" s="5">
        <f t="shared" si="16"/>
        <v>153</v>
      </c>
      <c r="V30" s="5">
        <f t="shared" si="17"/>
        <v>0</v>
      </c>
      <c r="W30" s="11">
        <f t="shared" si="3"/>
        <v>943</v>
      </c>
      <c r="X30" s="11">
        <f t="shared" si="4"/>
        <v>928</v>
      </c>
      <c r="Y30" s="11">
        <f t="shared" si="5"/>
        <v>983</v>
      </c>
      <c r="Z30" s="5">
        <f t="shared" si="26"/>
        <v>1.31</v>
      </c>
      <c r="AA30" s="5">
        <f t="shared" si="27"/>
        <v>1.29</v>
      </c>
      <c r="AB30" s="5">
        <f t="shared" si="28"/>
        <v>1.02</v>
      </c>
      <c r="AC30" s="1">
        <f t="shared" si="19"/>
        <v>1.31</v>
      </c>
      <c r="AD30" s="1">
        <f t="shared" si="20"/>
        <v>1.29</v>
      </c>
      <c r="AE30" s="1">
        <f t="shared" si="21"/>
        <v>1.02</v>
      </c>
    </row>
    <row r="31" spans="1:31" x14ac:dyDescent="0.3">
      <c r="A31" s="9">
        <v>394</v>
      </c>
      <c r="B31" s="9">
        <v>57</v>
      </c>
      <c r="C31" s="9">
        <v>-45</v>
      </c>
      <c r="D31" s="9">
        <v>52</v>
      </c>
      <c r="E31">
        <f t="shared" si="8"/>
        <v>1.0810000000000031</v>
      </c>
      <c r="F31">
        <f t="shared" si="9"/>
        <v>-3.5049999999999955</v>
      </c>
      <c r="G31">
        <f t="shared" si="10"/>
        <v>-15.113</v>
      </c>
      <c r="H31">
        <f t="shared" si="30"/>
        <v>3.0810000000000031</v>
      </c>
      <c r="I31">
        <f t="shared" si="31"/>
        <v>-2.671666666666662</v>
      </c>
      <c r="J31">
        <f t="shared" si="32"/>
        <v>-11.613</v>
      </c>
      <c r="K31">
        <f t="shared" si="11"/>
        <v>1</v>
      </c>
      <c r="L31">
        <f t="shared" si="12"/>
        <v>1</v>
      </c>
      <c r="M31">
        <f t="shared" si="13"/>
        <v>1</v>
      </c>
      <c r="N31">
        <f t="shared" si="22"/>
        <v>0</v>
      </c>
      <c r="O31">
        <f t="shared" si="22"/>
        <v>0</v>
      </c>
      <c r="P31">
        <f t="shared" si="22"/>
        <v>0</v>
      </c>
      <c r="Q31" s="11">
        <f t="shared" si="23"/>
        <v>0</v>
      </c>
      <c r="R31" s="11">
        <f t="shared" si="24"/>
        <v>0</v>
      </c>
      <c r="S31" s="11">
        <f t="shared" si="25"/>
        <v>0</v>
      </c>
      <c r="T31" s="5">
        <f t="shared" si="15"/>
        <v>180</v>
      </c>
      <c r="U31" s="5">
        <f t="shared" si="16"/>
        <v>153</v>
      </c>
      <c r="V31" s="5">
        <f t="shared" si="17"/>
        <v>0</v>
      </c>
      <c r="W31" s="11">
        <f t="shared" si="3"/>
        <v>943</v>
      </c>
      <c r="X31" s="11">
        <f t="shared" si="4"/>
        <v>928</v>
      </c>
      <c r="Y31" s="11">
        <f t="shared" si="5"/>
        <v>983</v>
      </c>
      <c r="Z31" s="5">
        <f t="shared" si="26"/>
        <v>1.31</v>
      </c>
      <c r="AA31" s="5">
        <f t="shared" si="27"/>
        <v>1.29</v>
      </c>
      <c r="AB31" s="5">
        <f t="shared" si="28"/>
        <v>1.02</v>
      </c>
      <c r="AC31" s="1">
        <f t="shared" si="19"/>
        <v>1.31</v>
      </c>
      <c r="AD31" s="1">
        <f t="shared" si="20"/>
        <v>1.29</v>
      </c>
      <c r="AE31" s="1">
        <f t="shared" si="21"/>
        <v>1.02</v>
      </c>
    </row>
    <row r="32" spans="1:31" x14ac:dyDescent="0.3">
      <c r="A32" s="9">
        <v>407</v>
      </c>
      <c r="B32" s="9">
        <v>57</v>
      </c>
      <c r="C32" s="9">
        <v>-43</v>
      </c>
      <c r="D32" s="9">
        <v>60</v>
      </c>
      <c r="E32">
        <f t="shared" si="8"/>
        <v>1.0810000000000031</v>
      </c>
      <c r="F32">
        <f t="shared" si="9"/>
        <v>-1.5049999999999955</v>
      </c>
      <c r="G32">
        <f t="shared" si="10"/>
        <v>-7.1129999999999995</v>
      </c>
      <c r="H32">
        <f t="shared" si="30"/>
        <v>1.7893333333333363</v>
      </c>
      <c r="I32">
        <f t="shared" si="31"/>
        <v>-2.421666666666662</v>
      </c>
      <c r="J32">
        <f t="shared" si="32"/>
        <v>-10.029666666666666</v>
      </c>
      <c r="K32">
        <f t="shared" si="11"/>
        <v>1</v>
      </c>
      <c r="L32">
        <f t="shared" si="12"/>
        <v>1</v>
      </c>
      <c r="M32">
        <f t="shared" si="13"/>
        <v>1</v>
      </c>
      <c r="N32">
        <f t="shared" si="22"/>
        <v>0</v>
      </c>
      <c r="O32">
        <f t="shared" si="22"/>
        <v>0</v>
      </c>
      <c r="P32">
        <f t="shared" si="22"/>
        <v>0</v>
      </c>
      <c r="Q32" s="11">
        <f t="shared" si="23"/>
        <v>0</v>
      </c>
      <c r="R32" s="11">
        <f t="shared" si="24"/>
        <v>0</v>
      </c>
      <c r="S32" s="11">
        <f t="shared" si="25"/>
        <v>0</v>
      </c>
      <c r="T32" s="5">
        <f t="shared" si="15"/>
        <v>180</v>
      </c>
      <c r="U32" s="5">
        <f t="shared" si="16"/>
        <v>153</v>
      </c>
      <c r="V32" s="5">
        <f t="shared" si="17"/>
        <v>0</v>
      </c>
      <c r="W32" s="11">
        <f t="shared" si="3"/>
        <v>943</v>
      </c>
      <c r="X32" s="11">
        <f t="shared" si="4"/>
        <v>928</v>
      </c>
      <c r="Y32" s="11">
        <f t="shared" si="5"/>
        <v>983</v>
      </c>
      <c r="Z32" s="5">
        <f t="shared" si="26"/>
        <v>1.31</v>
      </c>
      <c r="AA32" s="5">
        <f t="shared" si="27"/>
        <v>1.29</v>
      </c>
      <c r="AB32" s="5">
        <f t="shared" si="28"/>
        <v>1.02</v>
      </c>
      <c r="AC32" s="1">
        <f t="shared" si="19"/>
        <v>1.31</v>
      </c>
      <c r="AD32" s="1">
        <f t="shared" si="20"/>
        <v>1.29</v>
      </c>
      <c r="AE32" s="1">
        <f t="shared" si="21"/>
        <v>1.02</v>
      </c>
    </row>
    <row r="33" spans="1:31" x14ac:dyDescent="0.3">
      <c r="A33" s="9">
        <v>420</v>
      </c>
      <c r="B33" s="9">
        <v>54</v>
      </c>
      <c r="C33" s="9">
        <v>-44</v>
      </c>
      <c r="D33" s="9">
        <v>58</v>
      </c>
      <c r="E33">
        <f t="shared" si="8"/>
        <v>-1.9189999999999969</v>
      </c>
      <c r="F33">
        <f t="shared" si="9"/>
        <v>-2.5049999999999955</v>
      </c>
      <c r="G33">
        <f t="shared" si="10"/>
        <v>-9.1129999999999995</v>
      </c>
      <c r="H33">
        <f t="shared" si="30"/>
        <v>0.8726666666666697</v>
      </c>
      <c r="I33">
        <f t="shared" si="31"/>
        <v>-2.546666666666662</v>
      </c>
      <c r="J33">
        <f t="shared" si="32"/>
        <v>-9.9046666666666656</v>
      </c>
      <c r="K33">
        <f t="shared" si="11"/>
        <v>1</v>
      </c>
      <c r="L33">
        <f t="shared" si="12"/>
        <v>1</v>
      </c>
      <c r="M33">
        <f t="shared" si="13"/>
        <v>1</v>
      </c>
      <c r="N33">
        <f t="shared" si="22"/>
        <v>0</v>
      </c>
      <c r="O33">
        <f t="shared" si="22"/>
        <v>0</v>
      </c>
      <c r="P33">
        <f t="shared" si="22"/>
        <v>0</v>
      </c>
      <c r="Q33" s="11">
        <f t="shared" si="23"/>
        <v>0</v>
      </c>
      <c r="R33" s="11">
        <f t="shared" si="24"/>
        <v>0</v>
      </c>
      <c r="S33" s="11">
        <f t="shared" si="25"/>
        <v>0</v>
      </c>
      <c r="T33" s="5">
        <f t="shared" si="15"/>
        <v>180</v>
      </c>
      <c r="U33" s="5">
        <f t="shared" si="16"/>
        <v>153</v>
      </c>
      <c r="V33" s="5">
        <f t="shared" si="17"/>
        <v>0</v>
      </c>
      <c r="W33" s="11">
        <f t="shared" si="3"/>
        <v>943</v>
      </c>
      <c r="X33" s="11">
        <f t="shared" si="4"/>
        <v>928</v>
      </c>
      <c r="Y33" s="11">
        <f t="shared" si="5"/>
        <v>983</v>
      </c>
      <c r="Z33" s="5">
        <f t="shared" si="26"/>
        <v>1.31</v>
      </c>
      <c r="AA33" s="5">
        <f t="shared" si="27"/>
        <v>1.29</v>
      </c>
      <c r="AB33" s="5">
        <f t="shared" si="28"/>
        <v>1.02</v>
      </c>
      <c r="AC33" s="1">
        <f t="shared" si="19"/>
        <v>1.31</v>
      </c>
      <c r="AD33" s="1">
        <f t="shared" si="20"/>
        <v>1.29</v>
      </c>
      <c r="AE33" s="1">
        <f t="shared" si="21"/>
        <v>1.02</v>
      </c>
    </row>
    <row r="34" spans="1:31" x14ac:dyDescent="0.3">
      <c r="A34" s="9">
        <v>434</v>
      </c>
      <c r="B34" s="9">
        <v>56</v>
      </c>
      <c r="C34" s="9">
        <v>-44</v>
      </c>
      <c r="D34" s="9">
        <v>56</v>
      </c>
      <c r="E34">
        <f t="shared" si="8"/>
        <v>8.100000000000307E-2</v>
      </c>
      <c r="F34">
        <f t="shared" si="9"/>
        <v>-2.5049999999999955</v>
      </c>
      <c r="G34">
        <f t="shared" si="10"/>
        <v>-11.113</v>
      </c>
      <c r="H34">
        <f t="shared" si="30"/>
        <v>1.4560000000000031</v>
      </c>
      <c r="I34">
        <f t="shared" si="31"/>
        <v>-2.7133333333333289</v>
      </c>
      <c r="J34">
        <f t="shared" si="32"/>
        <v>-10.238</v>
      </c>
      <c r="K34">
        <f t="shared" si="11"/>
        <v>1</v>
      </c>
      <c r="L34">
        <f t="shared" si="12"/>
        <v>1</v>
      </c>
      <c r="M34">
        <f t="shared" si="13"/>
        <v>1</v>
      </c>
      <c r="N34">
        <f t="shared" si="22"/>
        <v>0</v>
      </c>
      <c r="O34">
        <f t="shared" si="22"/>
        <v>0</v>
      </c>
      <c r="P34">
        <f t="shared" si="22"/>
        <v>0</v>
      </c>
      <c r="Q34" s="11">
        <f t="shared" si="23"/>
        <v>0</v>
      </c>
      <c r="R34" s="11">
        <f t="shared" si="24"/>
        <v>0</v>
      </c>
      <c r="S34" s="11">
        <f t="shared" si="25"/>
        <v>0</v>
      </c>
      <c r="T34" s="5">
        <f t="shared" si="15"/>
        <v>180</v>
      </c>
      <c r="U34" s="5">
        <f t="shared" si="16"/>
        <v>153</v>
      </c>
      <c r="V34" s="5">
        <f t="shared" si="17"/>
        <v>0</v>
      </c>
      <c r="W34" s="11">
        <f t="shared" si="3"/>
        <v>943</v>
      </c>
      <c r="X34" s="11">
        <f t="shared" si="4"/>
        <v>928</v>
      </c>
      <c r="Y34" s="11">
        <f t="shared" si="5"/>
        <v>983</v>
      </c>
      <c r="Z34" s="5">
        <f t="shared" si="26"/>
        <v>1.31</v>
      </c>
      <c r="AA34" s="5">
        <f t="shared" si="27"/>
        <v>1.29</v>
      </c>
      <c r="AB34" s="5">
        <f t="shared" si="28"/>
        <v>1.02</v>
      </c>
      <c r="AC34" s="1">
        <f t="shared" si="19"/>
        <v>1.31</v>
      </c>
      <c r="AD34" s="1">
        <f t="shared" si="20"/>
        <v>1.29</v>
      </c>
      <c r="AE34" s="1">
        <f t="shared" si="21"/>
        <v>1.02</v>
      </c>
    </row>
    <row r="35" spans="1:31" x14ac:dyDescent="0.3">
      <c r="A35" s="9">
        <v>447</v>
      </c>
      <c r="B35" s="9">
        <v>58</v>
      </c>
      <c r="C35" s="9">
        <v>-45</v>
      </c>
      <c r="D35" s="9">
        <v>57</v>
      </c>
      <c r="E35">
        <f t="shared" si="8"/>
        <v>2.0810000000000031</v>
      </c>
      <c r="F35">
        <f t="shared" si="9"/>
        <v>-3.5049999999999955</v>
      </c>
      <c r="G35">
        <f t="shared" si="10"/>
        <v>-10.113</v>
      </c>
      <c r="H35">
        <f t="shared" si="30"/>
        <v>2.1226666666666696</v>
      </c>
      <c r="I35">
        <f t="shared" si="31"/>
        <v>-3.046666666666662</v>
      </c>
      <c r="J35">
        <f t="shared" si="32"/>
        <v>-10.113</v>
      </c>
      <c r="K35">
        <f t="shared" si="11"/>
        <v>1</v>
      </c>
      <c r="L35">
        <f t="shared" si="12"/>
        <v>1</v>
      </c>
      <c r="M35">
        <f t="shared" si="13"/>
        <v>1</v>
      </c>
      <c r="N35">
        <f t="shared" si="22"/>
        <v>0</v>
      </c>
      <c r="O35">
        <f t="shared" si="22"/>
        <v>0</v>
      </c>
      <c r="P35">
        <f t="shared" si="22"/>
        <v>0</v>
      </c>
      <c r="Q35" s="11">
        <f t="shared" si="23"/>
        <v>0</v>
      </c>
      <c r="R35" s="11">
        <f t="shared" si="24"/>
        <v>0</v>
      </c>
      <c r="S35" s="11">
        <f t="shared" si="25"/>
        <v>0</v>
      </c>
      <c r="T35" s="5">
        <f t="shared" si="15"/>
        <v>180</v>
      </c>
      <c r="U35" s="5">
        <f t="shared" si="16"/>
        <v>153</v>
      </c>
      <c r="V35" s="5">
        <f t="shared" si="17"/>
        <v>0</v>
      </c>
      <c r="W35" s="11">
        <f t="shared" si="3"/>
        <v>943</v>
      </c>
      <c r="X35" s="11">
        <f t="shared" si="4"/>
        <v>928</v>
      </c>
      <c r="Y35" s="11">
        <f t="shared" si="5"/>
        <v>983</v>
      </c>
      <c r="Z35" s="5">
        <f t="shared" si="26"/>
        <v>1.31</v>
      </c>
      <c r="AA35" s="5">
        <f t="shared" si="27"/>
        <v>1.29</v>
      </c>
      <c r="AB35" s="5">
        <f t="shared" si="28"/>
        <v>1.02</v>
      </c>
      <c r="AC35" s="1">
        <f t="shared" si="19"/>
        <v>1.31</v>
      </c>
      <c r="AD35" s="1">
        <f t="shared" si="20"/>
        <v>1.29</v>
      </c>
      <c r="AE35" s="1">
        <f t="shared" si="21"/>
        <v>1.02</v>
      </c>
    </row>
    <row r="36" spans="1:31" x14ac:dyDescent="0.3">
      <c r="A36" s="9">
        <v>460</v>
      </c>
      <c r="B36" s="9">
        <v>60</v>
      </c>
      <c r="C36" s="9">
        <v>-45</v>
      </c>
      <c r="D36" s="9">
        <v>57</v>
      </c>
      <c r="E36">
        <f t="shared" si="8"/>
        <v>4.0810000000000031</v>
      </c>
      <c r="F36">
        <f t="shared" si="9"/>
        <v>-3.5049999999999955</v>
      </c>
      <c r="G36">
        <f t="shared" si="10"/>
        <v>-10.113</v>
      </c>
      <c r="H36">
        <f t="shared" si="30"/>
        <v>3.2476666666666696</v>
      </c>
      <c r="I36">
        <f t="shared" si="31"/>
        <v>-3.046666666666662</v>
      </c>
      <c r="J36">
        <f t="shared" si="32"/>
        <v>-9.7796666666666656</v>
      </c>
      <c r="K36">
        <f t="shared" si="11"/>
        <v>1</v>
      </c>
      <c r="L36">
        <f t="shared" si="12"/>
        <v>1</v>
      </c>
      <c r="M36">
        <f t="shared" si="13"/>
        <v>1</v>
      </c>
      <c r="N36">
        <f t="shared" si="22"/>
        <v>0</v>
      </c>
      <c r="O36">
        <f t="shared" si="22"/>
        <v>0</v>
      </c>
      <c r="P36">
        <f t="shared" si="22"/>
        <v>0</v>
      </c>
      <c r="Q36" s="11">
        <f t="shared" si="23"/>
        <v>0</v>
      </c>
      <c r="R36" s="11">
        <f t="shared" si="24"/>
        <v>0</v>
      </c>
      <c r="S36" s="11">
        <f t="shared" si="25"/>
        <v>0</v>
      </c>
      <c r="T36" s="5">
        <f t="shared" si="15"/>
        <v>180</v>
      </c>
      <c r="U36" s="5">
        <f t="shared" si="16"/>
        <v>153</v>
      </c>
      <c r="V36" s="5">
        <f t="shared" si="17"/>
        <v>0</v>
      </c>
      <c r="W36" s="11">
        <f t="shared" si="3"/>
        <v>943</v>
      </c>
      <c r="X36" s="11">
        <f t="shared" si="4"/>
        <v>928</v>
      </c>
      <c r="Y36" s="11">
        <f t="shared" si="5"/>
        <v>983</v>
      </c>
      <c r="Z36" s="5">
        <f t="shared" si="26"/>
        <v>1.31</v>
      </c>
      <c r="AA36" s="5">
        <f t="shared" si="27"/>
        <v>1.29</v>
      </c>
      <c r="AB36" s="5">
        <f t="shared" si="28"/>
        <v>1.02</v>
      </c>
      <c r="AC36" s="1">
        <f t="shared" si="19"/>
        <v>1.31</v>
      </c>
      <c r="AD36" s="1">
        <f t="shared" si="20"/>
        <v>1.29</v>
      </c>
      <c r="AE36" s="1">
        <f t="shared" si="21"/>
        <v>1.02</v>
      </c>
    </row>
    <row r="37" spans="1:31" x14ac:dyDescent="0.3">
      <c r="A37" s="9">
        <v>474</v>
      </c>
      <c r="B37" s="9">
        <v>61</v>
      </c>
      <c r="C37" s="9">
        <v>-44</v>
      </c>
      <c r="D37" s="9">
        <v>58</v>
      </c>
      <c r="E37">
        <f t="shared" si="8"/>
        <v>5.0810000000000031</v>
      </c>
      <c r="F37">
        <f t="shared" si="9"/>
        <v>-2.5049999999999955</v>
      </c>
      <c r="G37">
        <f t="shared" si="10"/>
        <v>-9.1129999999999995</v>
      </c>
      <c r="H37">
        <f t="shared" si="30"/>
        <v>3.8726666666666696</v>
      </c>
      <c r="I37">
        <f t="shared" si="31"/>
        <v>-2.921666666666662</v>
      </c>
      <c r="J37">
        <f t="shared" si="32"/>
        <v>-9.6129999999999995</v>
      </c>
      <c r="K37">
        <f t="shared" si="11"/>
        <v>1</v>
      </c>
      <c r="L37">
        <f t="shared" si="12"/>
        <v>1</v>
      </c>
      <c r="M37">
        <f t="shared" si="13"/>
        <v>1</v>
      </c>
      <c r="N37">
        <f t="shared" si="22"/>
        <v>0</v>
      </c>
      <c r="O37">
        <f t="shared" si="22"/>
        <v>0</v>
      </c>
      <c r="P37">
        <f t="shared" si="22"/>
        <v>0</v>
      </c>
      <c r="Q37" s="11">
        <f t="shared" si="23"/>
        <v>0</v>
      </c>
      <c r="R37" s="11">
        <f t="shared" si="24"/>
        <v>0</v>
      </c>
      <c r="S37" s="11">
        <f t="shared" si="25"/>
        <v>0</v>
      </c>
      <c r="T37" s="5">
        <f t="shared" si="15"/>
        <v>180</v>
      </c>
      <c r="U37" s="5">
        <f t="shared" si="16"/>
        <v>153</v>
      </c>
      <c r="V37" s="5">
        <f t="shared" si="17"/>
        <v>0</v>
      </c>
      <c r="W37" s="11">
        <f t="shared" si="3"/>
        <v>943</v>
      </c>
      <c r="X37" s="11">
        <f t="shared" si="4"/>
        <v>928</v>
      </c>
      <c r="Y37" s="11">
        <f t="shared" si="5"/>
        <v>983</v>
      </c>
      <c r="Z37" s="5">
        <f t="shared" si="26"/>
        <v>1.31</v>
      </c>
      <c r="AA37" s="5">
        <f t="shared" si="27"/>
        <v>1.29</v>
      </c>
      <c r="AB37" s="5">
        <f t="shared" si="28"/>
        <v>1.02</v>
      </c>
      <c r="AC37" s="1">
        <f t="shared" si="19"/>
        <v>1.31</v>
      </c>
      <c r="AD37" s="1">
        <f t="shared" si="20"/>
        <v>1.29</v>
      </c>
      <c r="AE37" s="1">
        <f t="shared" si="21"/>
        <v>1.02</v>
      </c>
    </row>
    <row r="38" spans="1:31" x14ac:dyDescent="0.3">
      <c r="A38" s="9">
        <v>487</v>
      </c>
      <c r="B38" s="9">
        <v>61</v>
      </c>
      <c r="C38" s="9">
        <v>-45</v>
      </c>
      <c r="D38" s="9">
        <v>58</v>
      </c>
      <c r="E38">
        <f t="shared" si="8"/>
        <v>5.0810000000000031</v>
      </c>
      <c r="F38">
        <f t="shared" si="9"/>
        <v>-3.5049999999999955</v>
      </c>
      <c r="G38">
        <f t="shared" si="10"/>
        <v>-9.1129999999999995</v>
      </c>
      <c r="H38">
        <f t="shared" si="30"/>
        <v>4.12266666666667</v>
      </c>
      <c r="I38">
        <f t="shared" si="31"/>
        <v>-3.0049999999999955</v>
      </c>
      <c r="J38">
        <f t="shared" si="32"/>
        <v>-9.5713333333333335</v>
      </c>
      <c r="K38">
        <f t="shared" si="11"/>
        <v>1</v>
      </c>
      <c r="L38">
        <f t="shared" si="12"/>
        <v>1</v>
      </c>
      <c r="M38">
        <f t="shared" si="13"/>
        <v>1</v>
      </c>
      <c r="N38">
        <f t="shared" si="22"/>
        <v>0</v>
      </c>
      <c r="O38">
        <f t="shared" si="22"/>
        <v>0</v>
      </c>
      <c r="P38">
        <f t="shared" si="22"/>
        <v>0</v>
      </c>
      <c r="Q38" s="11">
        <f t="shared" si="23"/>
        <v>0</v>
      </c>
      <c r="R38" s="11">
        <f t="shared" si="24"/>
        <v>0</v>
      </c>
      <c r="S38" s="11">
        <f t="shared" si="25"/>
        <v>0</v>
      </c>
      <c r="T38" s="5">
        <f t="shared" si="15"/>
        <v>180</v>
      </c>
      <c r="U38" s="5">
        <f t="shared" si="16"/>
        <v>153</v>
      </c>
      <c r="V38" s="5">
        <f t="shared" si="17"/>
        <v>0</v>
      </c>
      <c r="W38" s="11">
        <f t="shared" si="3"/>
        <v>943</v>
      </c>
      <c r="X38" s="11">
        <f t="shared" si="4"/>
        <v>928</v>
      </c>
      <c r="Y38" s="11">
        <f t="shared" si="5"/>
        <v>983</v>
      </c>
      <c r="Z38" s="5">
        <f t="shared" si="26"/>
        <v>1.31</v>
      </c>
      <c r="AA38" s="5">
        <f t="shared" si="27"/>
        <v>1.29</v>
      </c>
      <c r="AB38" s="5">
        <f t="shared" si="28"/>
        <v>1.02</v>
      </c>
      <c r="AC38" s="1">
        <f t="shared" si="19"/>
        <v>1.31</v>
      </c>
      <c r="AD38" s="1">
        <f t="shared" si="20"/>
        <v>1.29</v>
      </c>
      <c r="AE38" s="1">
        <f t="shared" si="21"/>
        <v>1.02</v>
      </c>
    </row>
    <row r="39" spans="1:31" x14ac:dyDescent="0.3">
      <c r="A39" s="9">
        <v>500</v>
      </c>
      <c r="B39" s="9">
        <v>60</v>
      </c>
      <c r="C39" s="9">
        <v>-44</v>
      </c>
      <c r="D39" s="9">
        <v>58</v>
      </c>
      <c r="E39">
        <f t="shared" si="8"/>
        <v>4.0810000000000031</v>
      </c>
      <c r="F39">
        <f t="shared" si="9"/>
        <v>-2.5049999999999955</v>
      </c>
      <c r="G39">
        <f t="shared" si="10"/>
        <v>-9.1129999999999995</v>
      </c>
      <c r="H39">
        <f t="shared" si="30"/>
        <v>3.9143333333333366</v>
      </c>
      <c r="I39">
        <f t="shared" si="31"/>
        <v>-2.8383333333333289</v>
      </c>
      <c r="J39">
        <f t="shared" si="32"/>
        <v>-9.6963333333333335</v>
      </c>
      <c r="K39">
        <f t="shared" si="11"/>
        <v>1</v>
      </c>
      <c r="L39">
        <f t="shared" si="12"/>
        <v>1</v>
      </c>
      <c r="M39">
        <f t="shared" si="13"/>
        <v>1</v>
      </c>
      <c r="N39">
        <f t="shared" si="22"/>
        <v>0</v>
      </c>
      <c r="O39">
        <f t="shared" si="22"/>
        <v>0</v>
      </c>
      <c r="P39">
        <f t="shared" si="22"/>
        <v>0</v>
      </c>
      <c r="Q39" s="11">
        <f t="shared" si="23"/>
        <v>0</v>
      </c>
      <c r="R39" s="11">
        <f t="shared" si="24"/>
        <v>0</v>
      </c>
      <c r="S39" s="11">
        <f t="shared" si="25"/>
        <v>0</v>
      </c>
      <c r="T39" s="5">
        <f t="shared" si="15"/>
        <v>180</v>
      </c>
      <c r="U39" s="5">
        <f t="shared" si="16"/>
        <v>153</v>
      </c>
      <c r="V39" s="5">
        <f t="shared" si="17"/>
        <v>0</v>
      </c>
      <c r="W39" s="11">
        <f t="shared" si="3"/>
        <v>943</v>
      </c>
      <c r="X39" s="11">
        <f t="shared" si="4"/>
        <v>928</v>
      </c>
      <c r="Y39" s="11">
        <f t="shared" si="5"/>
        <v>983</v>
      </c>
      <c r="Z39" s="5">
        <f t="shared" si="26"/>
        <v>1.31</v>
      </c>
      <c r="AA39" s="5">
        <f t="shared" si="27"/>
        <v>1.29</v>
      </c>
      <c r="AB39" s="5">
        <f t="shared" si="28"/>
        <v>1.02</v>
      </c>
      <c r="AC39" s="1">
        <f t="shared" si="19"/>
        <v>1.31</v>
      </c>
      <c r="AD39" s="1">
        <f t="shared" si="20"/>
        <v>1.29</v>
      </c>
      <c r="AE39" s="1">
        <f t="shared" si="21"/>
        <v>1.02</v>
      </c>
    </row>
    <row r="40" spans="1:31" x14ac:dyDescent="0.3">
      <c r="A40" s="9">
        <v>514</v>
      </c>
      <c r="B40" s="9">
        <v>59</v>
      </c>
      <c r="C40" s="9">
        <v>-44</v>
      </c>
      <c r="D40" s="9">
        <v>56</v>
      </c>
      <c r="E40">
        <f t="shared" si="8"/>
        <v>3.0810000000000031</v>
      </c>
      <c r="F40">
        <f t="shared" si="9"/>
        <v>-2.5049999999999955</v>
      </c>
      <c r="G40">
        <f t="shared" si="10"/>
        <v>-11.113</v>
      </c>
      <c r="H40">
        <f t="shared" si="30"/>
        <v>3.4976666666666696</v>
      </c>
      <c r="I40">
        <f t="shared" si="31"/>
        <v>-2.7549999999999955</v>
      </c>
      <c r="J40">
        <f t="shared" si="32"/>
        <v>-10.196333333333333</v>
      </c>
      <c r="K40">
        <f t="shared" si="11"/>
        <v>1</v>
      </c>
      <c r="L40">
        <f t="shared" si="12"/>
        <v>1</v>
      </c>
      <c r="M40">
        <f t="shared" si="13"/>
        <v>1</v>
      </c>
      <c r="N40">
        <f t="shared" si="22"/>
        <v>0</v>
      </c>
      <c r="O40">
        <f t="shared" si="22"/>
        <v>0</v>
      </c>
      <c r="P40">
        <f t="shared" si="22"/>
        <v>0</v>
      </c>
      <c r="Q40" s="11">
        <f t="shared" si="23"/>
        <v>0</v>
      </c>
      <c r="R40" s="11">
        <f t="shared" si="24"/>
        <v>0</v>
      </c>
      <c r="S40" s="11">
        <f t="shared" si="25"/>
        <v>0</v>
      </c>
      <c r="T40" s="5">
        <f t="shared" si="15"/>
        <v>180</v>
      </c>
      <c r="U40" s="5">
        <f t="shared" si="16"/>
        <v>153</v>
      </c>
      <c r="V40" s="5">
        <f t="shared" si="17"/>
        <v>0</v>
      </c>
      <c r="W40" s="11">
        <f t="shared" si="3"/>
        <v>943</v>
      </c>
      <c r="X40" s="11">
        <f t="shared" si="4"/>
        <v>928</v>
      </c>
      <c r="Y40" s="11">
        <f t="shared" si="5"/>
        <v>983</v>
      </c>
      <c r="Z40" s="5">
        <f t="shared" si="26"/>
        <v>1.31</v>
      </c>
      <c r="AA40" s="5">
        <f t="shared" si="27"/>
        <v>1.29</v>
      </c>
      <c r="AB40" s="5">
        <f t="shared" si="28"/>
        <v>1.02</v>
      </c>
      <c r="AC40" s="1">
        <f t="shared" si="19"/>
        <v>1.31</v>
      </c>
      <c r="AD40" s="1">
        <f t="shared" si="20"/>
        <v>1.29</v>
      </c>
      <c r="AE40" s="1">
        <f t="shared" si="21"/>
        <v>1.02</v>
      </c>
    </row>
    <row r="41" spans="1:31" x14ac:dyDescent="0.3">
      <c r="A41" s="9">
        <v>527</v>
      </c>
      <c r="B41" s="9">
        <v>58</v>
      </c>
      <c r="C41" s="9">
        <v>-44</v>
      </c>
      <c r="D41" s="9">
        <v>56</v>
      </c>
      <c r="E41">
        <f t="shared" si="8"/>
        <v>2.0810000000000031</v>
      </c>
      <c r="F41">
        <f t="shared" si="9"/>
        <v>-2.5049999999999955</v>
      </c>
      <c r="G41">
        <f t="shared" si="10"/>
        <v>-11.113</v>
      </c>
      <c r="H41">
        <f t="shared" si="30"/>
        <v>3.2060000000000031</v>
      </c>
      <c r="I41">
        <f t="shared" si="31"/>
        <v>-2.796666666666662</v>
      </c>
      <c r="J41">
        <f t="shared" si="32"/>
        <v>-10.154666666666666</v>
      </c>
      <c r="K41">
        <f t="shared" si="11"/>
        <v>1</v>
      </c>
      <c r="L41">
        <f t="shared" si="12"/>
        <v>1</v>
      </c>
      <c r="M41">
        <f t="shared" si="13"/>
        <v>1</v>
      </c>
      <c r="N41">
        <f t="shared" si="22"/>
        <v>0</v>
      </c>
      <c r="O41">
        <f t="shared" si="22"/>
        <v>0</v>
      </c>
      <c r="P41">
        <f t="shared" si="22"/>
        <v>0</v>
      </c>
      <c r="Q41" s="11">
        <f t="shared" si="23"/>
        <v>0</v>
      </c>
      <c r="R41" s="11">
        <f t="shared" si="24"/>
        <v>0</v>
      </c>
      <c r="S41" s="11">
        <f t="shared" si="25"/>
        <v>0</v>
      </c>
      <c r="T41" s="5">
        <f t="shared" si="15"/>
        <v>180</v>
      </c>
      <c r="U41" s="5">
        <f t="shared" si="16"/>
        <v>153</v>
      </c>
      <c r="V41" s="5">
        <f t="shared" si="17"/>
        <v>0</v>
      </c>
      <c r="W41" s="11">
        <f t="shared" si="3"/>
        <v>943</v>
      </c>
      <c r="X41" s="11">
        <f t="shared" si="4"/>
        <v>928</v>
      </c>
      <c r="Y41" s="11">
        <f t="shared" si="5"/>
        <v>983</v>
      </c>
      <c r="Z41" s="5">
        <f t="shared" si="26"/>
        <v>1.31</v>
      </c>
      <c r="AA41" s="5">
        <f t="shared" si="27"/>
        <v>1.29</v>
      </c>
      <c r="AB41" s="5">
        <f t="shared" si="28"/>
        <v>1.02</v>
      </c>
      <c r="AC41" s="1">
        <f t="shared" si="19"/>
        <v>1.31</v>
      </c>
      <c r="AD41" s="1">
        <f t="shared" si="20"/>
        <v>1.29</v>
      </c>
      <c r="AE41" s="1">
        <f t="shared" si="21"/>
        <v>1.02</v>
      </c>
    </row>
    <row r="42" spans="1:31" x14ac:dyDescent="0.3">
      <c r="A42" s="9">
        <v>540</v>
      </c>
      <c r="B42" s="9">
        <v>59</v>
      </c>
      <c r="C42" s="9">
        <v>-45</v>
      </c>
      <c r="D42" s="9">
        <v>58</v>
      </c>
      <c r="E42">
        <f t="shared" si="8"/>
        <v>3.0810000000000031</v>
      </c>
      <c r="F42">
        <f t="shared" si="9"/>
        <v>-3.5049999999999955</v>
      </c>
      <c r="G42">
        <f t="shared" si="10"/>
        <v>-9.1129999999999995</v>
      </c>
      <c r="H42">
        <f t="shared" si="30"/>
        <v>3.4976666666666696</v>
      </c>
      <c r="I42">
        <f t="shared" si="31"/>
        <v>-3.0883333333333289</v>
      </c>
      <c r="J42">
        <f t="shared" si="32"/>
        <v>-9.7379999999999995</v>
      </c>
      <c r="K42">
        <f t="shared" si="11"/>
        <v>1</v>
      </c>
      <c r="L42">
        <f t="shared" si="12"/>
        <v>1</v>
      </c>
      <c r="M42">
        <f t="shared" si="13"/>
        <v>1</v>
      </c>
      <c r="N42">
        <f t="shared" si="22"/>
        <v>0</v>
      </c>
      <c r="O42">
        <f t="shared" si="22"/>
        <v>0</v>
      </c>
      <c r="P42">
        <f t="shared" si="22"/>
        <v>0</v>
      </c>
      <c r="Q42" s="11">
        <f t="shared" si="23"/>
        <v>0</v>
      </c>
      <c r="R42" s="11">
        <f t="shared" si="24"/>
        <v>0</v>
      </c>
      <c r="S42" s="11">
        <f t="shared" si="25"/>
        <v>0</v>
      </c>
      <c r="T42" s="5">
        <f t="shared" si="15"/>
        <v>180</v>
      </c>
      <c r="U42" s="5">
        <f t="shared" si="16"/>
        <v>153</v>
      </c>
      <c r="V42" s="5">
        <f t="shared" si="17"/>
        <v>0</v>
      </c>
      <c r="W42" s="11">
        <f t="shared" si="3"/>
        <v>943</v>
      </c>
      <c r="X42" s="11">
        <f t="shared" si="4"/>
        <v>928</v>
      </c>
      <c r="Y42" s="11">
        <f t="shared" si="5"/>
        <v>983</v>
      </c>
      <c r="Z42" s="5">
        <f t="shared" si="26"/>
        <v>1.31</v>
      </c>
      <c r="AA42" s="5">
        <f t="shared" si="27"/>
        <v>1.29</v>
      </c>
      <c r="AB42" s="5">
        <f t="shared" si="28"/>
        <v>1.02</v>
      </c>
      <c r="AC42" s="1">
        <f t="shared" si="19"/>
        <v>1.31</v>
      </c>
      <c r="AD42" s="1">
        <f t="shared" si="20"/>
        <v>1.29</v>
      </c>
      <c r="AE42" s="1">
        <f t="shared" si="21"/>
        <v>1.02</v>
      </c>
    </row>
    <row r="43" spans="1:31" x14ac:dyDescent="0.3">
      <c r="A43" s="9">
        <v>555</v>
      </c>
      <c r="B43" s="9">
        <v>61</v>
      </c>
      <c r="C43" s="9">
        <v>-45</v>
      </c>
      <c r="D43" s="9">
        <v>58</v>
      </c>
      <c r="E43">
        <f t="shared" si="8"/>
        <v>5.0810000000000031</v>
      </c>
      <c r="F43">
        <f t="shared" si="9"/>
        <v>-3.5049999999999955</v>
      </c>
      <c r="G43">
        <f t="shared" si="10"/>
        <v>-9.1129999999999995</v>
      </c>
      <c r="H43">
        <f t="shared" si="30"/>
        <v>3.9560000000000031</v>
      </c>
      <c r="I43">
        <f t="shared" si="31"/>
        <v>-3.046666666666662</v>
      </c>
      <c r="J43">
        <f t="shared" si="32"/>
        <v>-9.6546666666666656</v>
      </c>
      <c r="K43">
        <f t="shared" si="11"/>
        <v>1</v>
      </c>
      <c r="L43">
        <f t="shared" si="12"/>
        <v>1</v>
      </c>
      <c r="M43">
        <f t="shared" si="13"/>
        <v>1</v>
      </c>
      <c r="N43">
        <f t="shared" si="22"/>
        <v>0</v>
      </c>
      <c r="O43">
        <f t="shared" si="22"/>
        <v>0</v>
      </c>
      <c r="P43">
        <f t="shared" si="22"/>
        <v>0</v>
      </c>
      <c r="Q43" s="11">
        <f t="shared" si="23"/>
        <v>0</v>
      </c>
      <c r="R43" s="11">
        <f t="shared" si="24"/>
        <v>0</v>
      </c>
      <c r="S43" s="11">
        <f t="shared" si="25"/>
        <v>0</v>
      </c>
      <c r="T43" s="5">
        <f t="shared" si="15"/>
        <v>180</v>
      </c>
      <c r="U43" s="5">
        <f t="shared" si="16"/>
        <v>153</v>
      </c>
      <c r="V43" s="5">
        <f t="shared" si="17"/>
        <v>0</v>
      </c>
      <c r="W43" s="11">
        <f t="shared" si="3"/>
        <v>943</v>
      </c>
      <c r="X43" s="11">
        <f t="shared" si="4"/>
        <v>928</v>
      </c>
      <c r="Y43" s="11">
        <f t="shared" si="5"/>
        <v>983</v>
      </c>
      <c r="Z43" s="5">
        <f t="shared" si="26"/>
        <v>1.31</v>
      </c>
      <c r="AA43" s="5">
        <f t="shared" si="27"/>
        <v>1.29</v>
      </c>
      <c r="AB43" s="5">
        <f t="shared" si="28"/>
        <v>1.02</v>
      </c>
      <c r="AC43" s="1">
        <f t="shared" si="19"/>
        <v>1.31</v>
      </c>
      <c r="AD43" s="1">
        <f t="shared" si="20"/>
        <v>1.29</v>
      </c>
      <c r="AE43" s="1">
        <f t="shared" si="21"/>
        <v>1.02</v>
      </c>
    </row>
    <row r="44" spans="1:31" x14ac:dyDescent="0.3">
      <c r="A44" s="9">
        <v>568</v>
      </c>
      <c r="B44" s="9">
        <v>60</v>
      </c>
      <c r="C44" s="9">
        <v>-44</v>
      </c>
      <c r="D44" s="9">
        <v>57</v>
      </c>
      <c r="E44">
        <f t="shared" si="8"/>
        <v>4.0810000000000031</v>
      </c>
      <c r="F44">
        <f t="shared" si="9"/>
        <v>-2.5049999999999955</v>
      </c>
      <c r="G44">
        <f t="shared" si="10"/>
        <v>-10.113</v>
      </c>
      <c r="H44">
        <f t="shared" si="30"/>
        <v>3.8726666666666696</v>
      </c>
      <c r="I44">
        <f t="shared" si="31"/>
        <v>-2.8383333333333289</v>
      </c>
      <c r="J44">
        <f t="shared" si="32"/>
        <v>-9.8213333333333335</v>
      </c>
      <c r="K44">
        <f t="shared" si="11"/>
        <v>1</v>
      </c>
      <c r="L44">
        <f t="shared" si="12"/>
        <v>1</v>
      </c>
      <c r="M44">
        <f t="shared" si="13"/>
        <v>1</v>
      </c>
      <c r="N44">
        <f t="shared" si="22"/>
        <v>0</v>
      </c>
      <c r="O44">
        <f t="shared" si="22"/>
        <v>0</v>
      </c>
      <c r="P44">
        <f t="shared" si="22"/>
        <v>0</v>
      </c>
      <c r="Q44" s="11">
        <f t="shared" si="23"/>
        <v>0</v>
      </c>
      <c r="R44" s="11">
        <f t="shared" si="24"/>
        <v>0</v>
      </c>
      <c r="S44" s="11">
        <f t="shared" si="25"/>
        <v>0</v>
      </c>
      <c r="T44" s="5">
        <f t="shared" si="15"/>
        <v>180</v>
      </c>
      <c r="U44" s="5">
        <f t="shared" si="16"/>
        <v>153</v>
      </c>
      <c r="V44" s="5">
        <f t="shared" si="17"/>
        <v>0</v>
      </c>
      <c r="W44" s="11">
        <f t="shared" si="3"/>
        <v>943</v>
      </c>
      <c r="X44" s="11">
        <f t="shared" si="4"/>
        <v>928</v>
      </c>
      <c r="Y44" s="11">
        <f t="shared" si="5"/>
        <v>983</v>
      </c>
      <c r="Z44" s="5">
        <f t="shared" si="26"/>
        <v>1.31</v>
      </c>
      <c r="AA44" s="5">
        <f t="shared" si="27"/>
        <v>1.29</v>
      </c>
      <c r="AB44" s="5">
        <f t="shared" si="28"/>
        <v>1.02</v>
      </c>
      <c r="AC44" s="1">
        <f t="shared" si="19"/>
        <v>1.31</v>
      </c>
      <c r="AD44" s="1">
        <f t="shared" si="20"/>
        <v>1.29</v>
      </c>
      <c r="AE44" s="1">
        <f t="shared" si="21"/>
        <v>1.02</v>
      </c>
    </row>
    <row r="45" spans="1:31" x14ac:dyDescent="0.3">
      <c r="A45" s="9">
        <v>581</v>
      </c>
      <c r="B45" s="9">
        <v>59</v>
      </c>
      <c r="C45" s="9">
        <v>-44</v>
      </c>
      <c r="D45" s="9">
        <v>58</v>
      </c>
      <c r="E45">
        <f t="shared" si="8"/>
        <v>3.0810000000000031</v>
      </c>
      <c r="F45">
        <f t="shared" si="9"/>
        <v>-2.5049999999999955</v>
      </c>
      <c r="G45">
        <f t="shared" si="10"/>
        <v>-9.1129999999999995</v>
      </c>
      <c r="H45">
        <f t="shared" si="30"/>
        <v>3.6643333333333366</v>
      </c>
      <c r="I45">
        <f t="shared" si="31"/>
        <v>-2.796666666666662</v>
      </c>
      <c r="J45">
        <f t="shared" si="32"/>
        <v>-9.7796666666666656</v>
      </c>
      <c r="K45">
        <f t="shared" si="11"/>
        <v>1</v>
      </c>
      <c r="L45">
        <f t="shared" si="12"/>
        <v>1</v>
      </c>
      <c r="M45">
        <f t="shared" si="13"/>
        <v>1</v>
      </c>
      <c r="N45">
        <f t="shared" si="22"/>
        <v>0</v>
      </c>
      <c r="O45">
        <f t="shared" si="22"/>
        <v>0</v>
      </c>
      <c r="P45">
        <f t="shared" si="22"/>
        <v>0</v>
      </c>
      <c r="Q45" s="11">
        <f t="shared" si="23"/>
        <v>0</v>
      </c>
      <c r="R45" s="11">
        <f t="shared" si="24"/>
        <v>0</v>
      </c>
      <c r="S45" s="11">
        <f t="shared" si="25"/>
        <v>0</v>
      </c>
      <c r="T45" s="5">
        <f t="shared" si="15"/>
        <v>180</v>
      </c>
      <c r="U45" s="5">
        <f t="shared" si="16"/>
        <v>153</v>
      </c>
      <c r="V45" s="5">
        <f t="shared" si="17"/>
        <v>0</v>
      </c>
      <c r="W45" s="11">
        <f t="shared" si="3"/>
        <v>943</v>
      </c>
      <c r="X45" s="11">
        <f t="shared" si="4"/>
        <v>928</v>
      </c>
      <c r="Y45" s="11">
        <f t="shared" si="5"/>
        <v>983</v>
      </c>
      <c r="Z45" s="5">
        <f t="shared" si="26"/>
        <v>1.31</v>
      </c>
      <c r="AA45" s="5">
        <f t="shared" si="27"/>
        <v>1.29</v>
      </c>
      <c r="AB45" s="5">
        <f t="shared" si="28"/>
        <v>1.02</v>
      </c>
      <c r="AC45" s="1">
        <f t="shared" si="19"/>
        <v>1.31</v>
      </c>
      <c r="AD45" s="1">
        <f t="shared" si="20"/>
        <v>1.29</v>
      </c>
      <c r="AE45" s="1">
        <f t="shared" si="21"/>
        <v>1.02</v>
      </c>
    </row>
    <row r="46" spans="1:31" x14ac:dyDescent="0.3">
      <c r="A46" s="9">
        <v>594</v>
      </c>
      <c r="B46" s="9">
        <v>60</v>
      </c>
      <c r="C46" s="9">
        <v>-45</v>
      </c>
      <c r="D46" s="9">
        <v>57</v>
      </c>
      <c r="E46">
        <f t="shared" si="8"/>
        <v>4.0810000000000031</v>
      </c>
      <c r="F46">
        <f t="shared" si="9"/>
        <v>-3.5049999999999955</v>
      </c>
      <c r="G46">
        <f t="shared" si="10"/>
        <v>-10.113</v>
      </c>
      <c r="H46">
        <f t="shared" si="30"/>
        <v>3.8726666666666696</v>
      </c>
      <c r="I46">
        <f t="shared" si="31"/>
        <v>-2.921666666666662</v>
      </c>
      <c r="J46">
        <f t="shared" si="32"/>
        <v>-10.029666666666666</v>
      </c>
      <c r="K46">
        <f t="shared" si="11"/>
        <v>1</v>
      </c>
      <c r="L46">
        <f t="shared" si="12"/>
        <v>1</v>
      </c>
      <c r="M46">
        <f t="shared" si="13"/>
        <v>1</v>
      </c>
      <c r="N46">
        <f t="shared" si="22"/>
        <v>0</v>
      </c>
      <c r="O46">
        <f t="shared" si="22"/>
        <v>0</v>
      </c>
      <c r="P46">
        <f t="shared" si="22"/>
        <v>0</v>
      </c>
      <c r="Q46" s="11">
        <f t="shared" si="23"/>
        <v>0</v>
      </c>
      <c r="R46" s="11">
        <f t="shared" si="24"/>
        <v>0</v>
      </c>
      <c r="S46" s="11">
        <f t="shared" si="25"/>
        <v>0</v>
      </c>
      <c r="T46" s="5">
        <f t="shared" si="15"/>
        <v>180</v>
      </c>
      <c r="U46" s="5">
        <f t="shared" si="16"/>
        <v>153</v>
      </c>
      <c r="V46" s="5">
        <f t="shared" si="17"/>
        <v>0</v>
      </c>
      <c r="W46" s="11">
        <f t="shared" si="3"/>
        <v>943</v>
      </c>
      <c r="X46" s="11">
        <f t="shared" si="4"/>
        <v>928</v>
      </c>
      <c r="Y46" s="11">
        <f t="shared" si="5"/>
        <v>983</v>
      </c>
      <c r="Z46" s="5">
        <f t="shared" si="26"/>
        <v>1.31</v>
      </c>
      <c r="AA46" s="5">
        <f t="shared" si="27"/>
        <v>1.29</v>
      </c>
      <c r="AB46" s="5">
        <f t="shared" si="28"/>
        <v>1.02</v>
      </c>
      <c r="AC46" s="1">
        <f t="shared" si="19"/>
        <v>1.31</v>
      </c>
      <c r="AD46" s="1">
        <f t="shared" si="20"/>
        <v>1.29</v>
      </c>
      <c r="AE46" s="1">
        <f t="shared" si="21"/>
        <v>1.02</v>
      </c>
    </row>
    <row r="47" spans="1:31" x14ac:dyDescent="0.3">
      <c r="A47" s="9">
        <v>608</v>
      </c>
      <c r="B47" s="9">
        <v>60</v>
      </c>
      <c r="C47" s="9">
        <v>-44</v>
      </c>
      <c r="D47" s="9">
        <v>56</v>
      </c>
      <c r="E47">
        <f t="shared" si="8"/>
        <v>4.0810000000000031</v>
      </c>
      <c r="F47">
        <f t="shared" si="9"/>
        <v>-2.5049999999999955</v>
      </c>
      <c r="G47">
        <f t="shared" si="10"/>
        <v>-11.113</v>
      </c>
      <c r="H47">
        <f t="shared" si="30"/>
        <v>3.9976666666666696</v>
      </c>
      <c r="I47">
        <f t="shared" si="31"/>
        <v>-2.7133333333333289</v>
      </c>
      <c r="J47">
        <f t="shared" si="32"/>
        <v>-10.238</v>
      </c>
      <c r="K47">
        <f t="shared" si="11"/>
        <v>1</v>
      </c>
      <c r="L47">
        <f t="shared" si="12"/>
        <v>1</v>
      </c>
      <c r="M47">
        <f t="shared" si="13"/>
        <v>1</v>
      </c>
      <c r="N47">
        <f t="shared" si="22"/>
        <v>0</v>
      </c>
      <c r="O47">
        <f t="shared" si="22"/>
        <v>0</v>
      </c>
      <c r="P47">
        <f t="shared" si="22"/>
        <v>0</v>
      </c>
      <c r="Q47" s="11">
        <f t="shared" si="23"/>
        <v>0</v>
      </c>
      <c r="R47" s="11">
        <f t="shared" si="24"/>
        <v>0</v>
      </c>
      <c r="S47" s="11">
        <f t="shared" si="25"/>
        <v>0</v>
      </c>
      <c r="T47" s="5">
        <f t="shared" si="15"/>
        <v>180</v>
      </c>
      <c r="U47" s="5">
        <f t="shared" si="16"/>
        <v>153</v>
      </c>
      <c r="V47" s="5">
        <f t="shared" si="17"/>
        <v>0</v>
      </c>
      <c r="W47" s="11">
        <f t="shared" si="3"/>
        <v>943</v>
      </c>
      <c r="X47" s="11">
        <f t="shared" si="4"/>
        <v>928</v>
      </c>
      <c r="Y47" s="11">
        <f t="shared" si="5"/>
        <v>983</v>
      </c>
      <c r="Z47" s="5">
        <f t="shared" si="26"/>
        <v>1.31</v>
      </c>
      <c r="AA47" s="5">
        <f t="shared" si="27"/>
        <v>1.29</v>
      </c>
      <c r="AB47" s="5">
        <f t="shared" si="28"/>
        <v>1.02</v>
      </c>
      <c r="AC47" s="1">
        <f t="shared" si="19"/>
        <v>1.31</v>
      </c>
      <c r="AD47" s="1">
        <f t="shared" si="20"/>
        <v>1.29</v>
      </c>
      <c r="AE47" s="1">
        <f t="shared" si="21"/>
        <v>1.02</v>
      </c>
    </row>
    <row r="48" spans="1:31" x14ac:dyDescent="0.3">
      <c r="A48" s="9">
        <v>621</v>
      </c>
      <c r="B48" s="9">
        <v>60</v>
      </c>
      <c r="C48" s="9">
        <v>-44</v>
      </c>
      <c r="D48" s="9">
        <v>57</v>
      </c>
      <c r="E48">
        <f t="shared" si="8"/>
        <v>4.0810000000000031</v>
      </c>
      <c r="F48">
        <f t="shared" si="9"/>
        <v>-2.5049999999999955</v>
      </c>
      <c r="G48">
        <f t="shared" si="10"/>
        <v>-10.113</v>
      </c>
      <c r="H48">
        <f t="shared" si="30"/>
        <v>3.9143333333333366</v>
      </c>
      <c r="I48">
        <f t="shared" si="31"/>
        <v>-2.6299999999999955</v>
      </c>
      <c r="J48">
        <f t="shared" si="32"/>
        <v>-10.113</v>
      </c>
      <c r="K48">
        <f t="shared" si="11"/>
        <v>1</v>
      </c>
      <c r="L48">
        <f t="shared" si="12"/>
        <v>1</v>
      </c>
      <c r="M48">
        <f t="shared" si="13"/>
        <v>1</v>
      </c>
      <c r="N48">
        <f t="shared" si="22"/>
        <v>0</v>
      </c>
      <c r="O48">
        <f t="shared" si="22"/>
        <v>0</v>
      </c>
      <c r="P48">
        <f t="shared" si="22"/>
        <v>0</v>
      </c>
      <c r="Q48" s="11">
        <f t="shared" si="23"/>
        <v>0</v>
      </c>
      <c r="R48" s="11">
        <f t="shared" si="24"/>
        <v>0</v>
      </c>
      <c r="S48" s="11">
        <f t="shared" si="25"/>
        <v>0</v>
      </c>
      <c r="T48" s="5">
        <f t="shared" si="15"/>
        <v>180</v>
      </c>
      <c r="U48" s="5">
        <f t="shared" si="16"/>
        <v>153</v>
      </c>
      <c r="V48" s="5">
        <f t="shared" si="17"/>
        <v>0</v>
      </c>
      <c r="W48" s="11">
        <f t="shared" si="3"/>
        <v>943</v>
      </c>
      <c r="X48" s="11">
        <f t="shared" si="4"/>
        <v>928</v>
      </c>
      <c r="Y48" s="11">
        <f t="shared" si="5"/>
        <v>983</v>
      </c>
      <c r="Z48" s="5">
        <f t="shared" si="26"/>
        <v>1.31</v>
      </c>
      <c r="AA48" s="5">
        <f t="shared" si="27"/>
        <v>1.29</v>
      </c>
      <c r="AB48" s="5">
        <f t="shared" si="28"/>
        <v>1.02</v>
      </c>
      <c r="AC48" s="1">
        <f t="shared" si="19"/>
        <v>1.31</v>
      </c>
      <c r="AD48" s="1">
        <f t="shared" si="20"/>
        <v>1.29</v>
      </c>
      <c r="AE48" s="1">
        <f t="shared" si="21"/>
        <v>1.02</v>
      </c>
    </row>
    <row r="49" spans="1:31" x14ac:dyDescent="0.3">
      <c r="A49" s="9">
        <v>634</v>
      </c>
      <c r="B49" s="9">
        <v>59</v>
      </c>
      <c r="C49" s="9">
        <v>-44</v>
      </c>
      <c r="D49" s="9">
        <v>57</v>
      </c>
      <c r="E49">
        <f t="shared" si="8"/>
        <v>3.0810000000000031</v>
      </c>
      <c r="F49">
        <f t="shared" si="9"/>
        <v>-2.5049999999999955</v>
      </c>
      <c r="G49">
        <f t="shared" si="10"/>
        <v>-10.113</v>
      </c>
      <c r="H49">
        <f t="shared" si="30"/>
        <v>3.7893333333333366</v>
      </c>
      <c r="I49">
        <f t="shared" si="31"/>
        <v>-2.5883333333333289</v>
      </c>
      <c r="J49">
        <f t="shared" si="32"/>
        <v>-9.9046666666666656</v>
      </c>
      <c r="K49">
        <f t="shared" si="11"/>
        <v>1</v>
      </c>
      <c r="L49">
        <f t="shared" si="12"/>
        <v>1</v>
      </c>
      <c r="M49">
        <f t="shared" si="13"/>
        <v>1</v>
      </c>
      <c r="N49">
        <f t="shared" si="22"/>
        <v>0</v>
      </c>
      <c r="O49">
        <f t="shared" si="22"/>
        <v>0</v>
      </c>
      <c r="P49">
        <f t="shared" si="22"/>
        <v>0</v>
      </c>
      <c r="Q49" s="11">
        <f t="shared" si="23"/>
        <v>0</v>
      </c>
      <c r="R49" s="11">
        <f t="shared" si="24"/>
        <v>0</v>
      </c>
      <c r="S49" s="11">
        <f t="shared" si="25"/>
        <v>0</v>
      </c>
      <c r="T49" s="5">
        <f t="shared" si="15"/>
        <v>180</v>
      </c>
      <c r="U49" s="5">
        <f t="shared" si="16"/>
        <v>153</v>
      </c>
      <c r="V49" s="5">
        <f t="shared" si="17"/>
        <v>0</v>
      </c>
      <c r="W49" s="11">
        <f t="shared" si="3"/>
        <v>943</v>
      </c>
      <c r="X49" s="11">
        <f t="shared" si="4"/>
        <v>928</v>
      </c>
      <c r="Y49" s="11">
        <f t="shared" si="5"/>
        <v>983</v>
      </c>
      <c r="Z49" s="5">
        <f t="shared" si="26"/>
        <v>1.31</v>
      </c>
      <c r="AA49" s="5">
        <f t="shared" si="27"/>
        <v>1.29</v>
      </c>
      <c r="AB49" s="5">
        <f t="shared" si="28"/>
        <v>1.02</v>
      </c>
      <c r="AC49" s="1">
        <f t="shared" si="19"/>
        <v>1.31</v>
      </c>
      <c r="AD49" s="1">
        <f t="shared" si="20"/>
        <v>1.29</v>
      </c>
      <c r="AE49" s="1">
        <f t="shared" si="21"/>
        <v>1.02</v>
      </c>
    </row>
    <row r="50" spans="1:31" x14ac:dyDescent="0.3">
      <c r="A50" s="9">
        <v>648</v>
      </c>
      <c r="B50" s="9">
        <v>60</v>
      </c>
      <c r="C50" s="9">
        <v>-44</v>
      </c>
      <c r="D50" s="9">
        <v>57</v>
      </c>
      <c r="E50">
        <f t="shared" si="8"/>
        <v>4.0810000000000031</v>
      </c>
      <c r="F50">
        <f t="shared" si="9"/>
        <v>-2.5049999999999955</v>
      </c>
      <c r="G50">
        <f t="shared" si="10"/>
        <v>-10.113</v>
      </c>
      <c r="H50">
        <f t="shared" si="30"/>
        <v>4.0393333333333361</v>
      </c>
      <c r="I50">
        <f t="shared" si="31"/>
        <v>-2.6299999999999955</v>
      </c>
      <c r="J50">
        <f t="shared" si="32"/>
        <v>-9.6546666666666656</v>
      </c>
      <c r="K50">
        <f t="shared" si="11"/>
        <v>1</v>
      </c>
      <c r="L50">
        <f t="shared" si="12"/>
        <v>1</v>
      </c>
      <c r="M50">
        <f t="shared" si="13"/>
        <v>1</v>
      </c>
      <c r="N50">
        <f t="shared" si="22"/>
        <v>0</v>
      </c>
      <c r="O50">
        <f t="shared" si="22"/>
        <v>0</v>
      </c>
      <c r="P50">
        <f t="shared" si="22"/>
        <v>0</v>
      </c>
      <c r="Q50" s="11">
        <f t="shared" si="23"/>
        <v>0</v>
      </c>
      <c r="R50" s="11">
        <f t="shared" si="24"/>
        <v>0</v>
      </c>
      <c r="S50" s="11">
        <f t="shared" si="25"/>
        <v>0</v>
      </c>
      <c r="T50" s="5">
        <f t="shared" si="15"/>
        <v>180</v>
      </c>
      <c r="U50" s="5">
        <f t="shared" si="16"/>
        <v>153</v>
      </c>
      <c r="V50" s="5">
        <f t="shared" si="17"/>
        <v>0</v>
      </c>
      <c r="W50" s="11">
        <f t="shared" si="3"/>
        <v>943</v>
      </c>
      <c r="X50" s="11">
        <f t="shared" si="4"/>
        <v>928</v>
      </c>
      <c r="Y50" s="11">
        <f t="shared" si="5"/>
        <v>983</v>
      </c>
      <c r="Z50" s="5">
        <f t="shared" si="26"/>
        <v>1.31</v>
      </c>
      <c r="AA50" s="5">
        <f t="shared" si="27"/>
        <v>1.29</v>
      </c>
      <c r="AB50" s="5">
        <f t="shared" si="28"/>
        <v>1.02</v>
      </c>
      <c r="AC50" s="1">
        <f t="shared" si="19"/>
        <v>1.31</v>
      </c>
      <c r="AD50" s="1">
        <f t="shared" si="20"/>
        <v>1.29</v>
      </c>
      <c r="AE50" s="1">
        <f t="shared" si="21"/>
        <v>1.02</v>
      </c>
    </row>
    <row r="51" spans="1:31" x14ac:dyDescent="0.3">
      <c r="A51" s="9">
        <v>661</v>
      </c>
      <c r="B51" s="9">
        <v>61</v>
      </c>
      <c r="C51" s="9">
        <v>-44</v>
      </c>
      <c r="D51" s="9">
        <v>59</v>
      </c>
      <c r="E51">
        <f t="shared" si="8"/>
        <v>5.0810000000000031</v>
      </c>
      <c r="F51">
        <f t="shared" si="9"/>
        <v>-2.5049999999999955</v>
      </c>
      <c r="G51">
        <f t="shared" si="10"/>
        <v>-8.1129999999999995</v>
      </c>
      <c r="H51">
        <f t="shared" si="30"/>
        <v>4.2893333333333361</v>
      </c>
      <c r="I51">
        <f t="shared" si="31"/>
        <v>-2.7133333333333289</v>
      </c>
      <c r="J51">
        <f t="shared" si="32"/>
        <v>-9.1546666666666656</v>
      </c>
      <c r="K51">
        <f t="shared" si="11"/>
        <v>1</v>
      </c>
      <c r="L51">
        <f t="shared" si="12"/>
        <v>1</v>
      </c>
      <c r="M51">
        <f t="shared" si="13"/>
        <v>1</v>
      </c>
      <c r="N51">
        <f t="shared" si="22"/>
        <v>0</v>
      </c>
      <c r="O51">
        <f t="shared" si="22"/>
        <v>0</v>
      </c>
      <c r="P51">
        <f t="shared" si="22"/>
        <v>0</v>
      </c>
      <c r="Q51" s="11">
        <f t="shared" si="23"/>
        <v>0</v>
      </c>
      <c r="R51" s="11">
        <f t="shared" si="24"/>
        <v>0</v>
      </c>
      <c r="S51" s="11">
        <f t="shared" si="25"/>
        <v>0</v>
      </c>
      <c r="T51" s="5">
        <f t="shared" si="15"/>
        <v>180</v>
      </c>
      <c r="U51" s="5">
        <f t="shared" si="16"/>
        <v>153</v>
      </c>
      <c r="V51" s="5">
        <f t="shared" si="17"/>
        <v>0</v>
      </c>
      <c r="W51" s="11">
        <f t="shared" si="3"/>
        <v>943</v>
      </c>
      <c r="X51" s="11">
        <f t="shared" si="4"/>
        <v>928</v>
      </c>
      <c r="Y51" s="11">
        <f t="shared" si="5"/>
        <v>983</v>
      </c>
      <c r="Z51" s="5">
        <f t="shared" si="26"/>
        <v>1.31</v>
      </c>
      <c r="AA51" s="5">
        <f t="shared" si="27"/>
        <v>1.29</v>
      </c>
      <c r="AB51" s="5">
        <f t="shared" si="28"/>
        <v>1.02</v>
      </c>
      <c r="AC51" s="1">
        <f t="shared" si="19"/>
        <v>1.31</v>
      </c>
      <c r="AD51" s="1">
        <f t="shared" si="20"/>
        <v>1.29</v>
      </c>
      <c r="AE51" s="1">
        <f t="shared" si="21"/>
        <v>1.02</v>
      </c>
    </row>
    <row r="52" spans="1:31" x14ac:dyDescent="0.3">
      <c r="A52" s="9">
        <v>674</v>
      </c>
      <c r="B52" s="9">
        <v>60</v>
      </c>
      <c r="C52" s="9">
        <v>-45</v>
      </c>
      <c r="D52" s="9">
        <v>58</v>
      </c>
      <c r="E52">
        <f t="shared" si="8"/>
        <v>4.0810000000000031</v>
      </c>
      <c r="F52">
        <f t="shared" si="9"/>
        <v>-3.5049999999999955</v>
      </c>
      <c r="G52">
        <f t="shared" si="10"/>
        <v>-9.1129999999999995</v>
      </c>
      <c r="H52">
        <f t="shared" si="30"/>
        <v>4.0810000000000031</v>
      </c>
      <c r="I52">
        <f t="shared" si="31"/>
        <v>-2.921666666666662</v>
      </c>
      <c r="J52">
        <f t="shared" si="32"/>
        <v>-9.1546666666666656</v>
      </c>
      <c r="K52">
        <f t="shared" si="11"/>
        <v>1</v>
      </c>
      <c r="L52">
        <f t="shared" si="12"/>
        <v>1</v>
      </c>
      <c r="M52">
        <f t="shared" si="13"/>
        <v>1</v>
      </c>
      <c r="N52">
        <f t="shared" si="22"/>
        <v>0</v>
      </c>
      <c r="O52">
        <f t="shared" si="22"/>
        <v>0</v>
      </c>
      <c r="P52">
        <f t="shared" si="22"/>
        <v>0</v>
      </c>
      <c r="Q52" s="11">
        <f t="shared" si="23"/>
        <v>0</v>
      </c>
      <c r="R52" s="11">
        <f t="shared" si="24"/>
        <v>0</v>
      </c>
      <c r="S52" s="11">
        <f t="shared" si="25"/>
        <v>0</v>
      </c>
      <c r="T52" s="5">
        <f t="shared" si="15"/>
        <v>180</v>
      </c>
      <c r="U52" s="5">
        <f t="shared" si="16"/>
        <v>153</v>
      </c>
      <c r="V52" s="5">
        <f t="shared" si="17"/>
        <v>0</v>
      </c>
      <c r="W52" s="11">
        <f t="shared" si="3"/>
        <v>943</v>
      </c>
      <c r="X52" s="11">
        <f t="shared" si="4"/>
        <v>928</v>
      </c>
      <c r="Y52" s="11">
        <f t="shared" si="5"/>
        <v>983</v>
      </c>
      <c r="Z52" s="5">
        <f t="shared" si="26"/>
        <v>1.31</v>
      </c>
      <c r="AA52" s="5">
        <f t="shared" si="27"/>
        <v>1.29</v>
      </c>
      <c r="AB52" s="5">
        <f t="shared" si="28"/>
        <v>1.02</v>
      </c>
      <c r="AC52" s="1">
        <f t="shared" si="19"/>
        <v>1.31</v>
      </c>
      <c r="AD52" s="1">
        <f t="shared" si="20"/>
        <v>1.29</v>
      </c>
      <c r="AE52" s="1">
        <f t="shared" si="21"/>
        <v>1.02</v>
      </c>
    </row>
    <row r="53" spans="1:31" x14ac:dyDescent="0.3">
      <c r="A53" s="9">
        <v>688</v>
      </c>
      <c r="B53" s="9">
        <v>60</v>
      </c>
      <c r="C53" s="9">
        <v>-44</v>
      </c>
      <c r="D53" s="9">
        <v>58</v>
      </c>
      <c r="E53">
        <f t="shared" si="8"/>
        <v>4.0810000000000031</v>
      </c>
      <c r="F53">
        <f t="shared" si="9"/>
        <v>-2.5049999999999955</v>
      </c>
      <c r="G53">
        <f t="shared" si="10"/>
        <v>-9.1129999999999995</v>
      </c>
      <c r="H53">
        <f t="shared" si="30"/>
        <v>3.8310000000000031</v>
      </c>
      <c r="I53">
        <f t="shared" si="31"/>
        <v>-2.8383333333333289</v>
      </c>
      <c r="J53">
        <f t="shared" si="32"/>
        <v>-9.0713333333333335</v>
      </c>
      <c r="K53">
        <f t="shared" si="11"/>
        <v>1</v>
      </c>
      <c r="L53">
        <f t="shared" si="12"/>
        <v>1</v>
      </c>
      <c r="M53">
        <f t="shared" si="13"/>
        <v>1</v>
      </c>
      <c r="N53">
        <f t="shared" si="22"/>
        <v>0</v>
      </c>
      <c r="O53">
        <f t="shared" si="22"/>
        <v>0</v>
      </c>
      <c r="P53">
        <f t="shared" si="22"/>
        <v>0</v>
      </c>
      <c r="Q53" s="11">
        <f t="shared" si="23"/>
        <v>0</v>
      </c>
      <c r="R53" s="11">
        <f t="shared" si="24"/>
        <v>0</v>
      </c>
      <c r="S53" s="11">
        <f t="shared" si="25"/>
        <v>0</v>
      </c>
      <c r="T53" s="5">
        <f t="shared" si="15"/>
        <v>180</v>
      </c>
      <c r="U53" s="5">
        <f t="shared" si="16"/>
        <v>153</v>
      </c>
      <c r="V53" s="5">
        <f t="shared" si="17"/>
        <v>0</v>
      </c>
      <c r="W53" s="11">
        <f t="shared" si="3"/>
        <v>943</v>
      </c>
      <c r="X53" s="11">
        <f t="shared" si="4"/>
        <v>928</v>
      </c>
      <c r="Y53" s="11">
        <f t="shared" si="5"/>
        <v>983</v>
      </c>
      <c r="Z53" s="5">
        <f t="shared" si="26"/>
        <v>1.31</v>
      </c>
      <c r="AA53" s="5">
        <f t="shared" si="27"/>
        <v>1.29</v>
      </c>
      <c r="AB53" s="5">
        <f t="shared" si="28"/>
        <v>1.02</v>
      </c>
      <c r="AC53" s="1">
        <f t="shared" si="19"/>
        <v>1.31</v>
      </c>
      <c r="AD53" s="1">
        <f t="shared" si="20"/>
        <v>1.29</v>
      </c>
      <c r="AE53" s="1">
        <f t="shared" si="21"/>
        <v>1.02</v>
      </c>
    </row>
    <row r="54" spans="1:31" x14ac:dyDescent="0.3">
      <c r="A54" s="9">
        <v>701</v>
      </c>
      <c r="B54" s="9">
        <v>59</v>
      </c>
      <c r="C54" s="9">
        <v>-44</v>
      </c>
      <c r="D54" s="9">
        <v>58</v>
      </c>
      <c r="E54">
        <f t="shared" si="8"/>
        <v>3.0810000000000031</v>
      </c>
      <c r="F54">
        <f t="shared" si="9"/>
        <v>-2.5049999999999955</v>
      </c>
      <c r="G54">
        <f t="shared" si="10"/>
        <v>-9.1129999999999995</v>
      </c>
      <c r="H54">
        <f t="shared" si="30"/>
        <v>3.6643333333333366</v>
      </c>
      <c r="I54">
        <f t="shared" si="31"/>
        <v>-2.8799999999999955</v>
      </c>
      <c r="J54">
        <f t="shared" si="32"/>
        <v>-9.1546666666666656</v>
      </c>
      <c r="K54">
        <f t="shared" si="11"/>
        <v>1</v>
      </c>
      <c r="L54">
        <f t="shared" si="12"/>
        <v>1</v>
      </c>
      <c r="M54">
        <f t="shared" si="13"/>
        <v>1</v>
      </c>
      <c r="N54">
        <f t="shared" si="22"/>
        <v>0</v>
      </c>
      <c r="O54">
        <f t="shared" si="22"/>
        <v>0</v>
      </c>
      <c r="P54">
        <f t="shared" si="22"/>
        <v>0</v>
      </c>
      <c r="Q54" s="11">
        <f t="shared" si="23"/>
        <v>0</v>
      </c>
      <c r="R54" s="11">
        <f t="shared" si="24"/>
        <v>0</v>
      </c>
      <c r="S54" s="11">
        <f t="shared" si="25"/>
        <v>0</v>
      </c>
      <c r="T54" s="5">
        <f t="shared" si="15"/>
        <v>180</v>
      </c>
      <c r="U54" s="5">
        <f t="shared" si="16"/>
        <v>153</v>
      </c>
      <c r="V54" s="5">
        <f t="shared" si="17"/>
        <v>0</v>
      </c>
      <c r="W54" s="11">
        <f t="shared" si="3"/>
        <v>943</v>
      </c>
      <c r="X54" s="11">
        <f t="shared" si="4"/>
        <v>928</v>
      </c>
      <c r="Y54" s="11">
        <f t="shared" si="5"/>
        <v>983</v>
      </c>
      <c r="Z54" s="5">
        <f t="shared" si="26"/>
        <v>1.31</v>
      </c>
      <c r="AA54" s="5">
        <f t="shared" si="27"/>
        <v>1.29</v>
      </c>
      <c r="AB54" s="5">
        <f t="shared" si="28"/>
        <v>1.02</v>
      </c>
      <c r="AC54" s="1">
        <f t="shared" si="19"/>
        <v>1.31</v>
      </c>
      <c r="AD54" s="1">
        <f t="shared" si="20"/>
        <v>1.29</v>
      </c>
      <c r="AE54" s="1">
        <f t="shared" si="21"/>
        <v>1.02</v>
      </c>
    </row>
    <row r="55" spans="1:31" x14ac:dyDescent="0.3">
      <c r="A55" s="9">
        <v>714</v>
      </c>
      <c r="B55" s="9">
        <v>60</v>
      </c>
      <c r="C55" s="9">
        <v>-45</v>
      </c>
      <c r="D55" s="9">
        <v>58</v>
      </c>
      <c r="E55">
        <f t="shared" si="8"/>
        <v>4.0810000000000031</v>
      </c>
      <c r="F55">
        <f t="shared" si="9"/>
        <v>-3.5049999999999955</v>
      </c>
      <c r="G55">
        <f t="shared" si="10"/>
        <v>-9.1129999999999995</v>
      </c>
      <c r="H55">
        <f t="shared" si="30"/>
        <v>3.6643333333333366</v>
      </c>
      <c r="I55">
        <f t="shared" si="31"/>
        <v>-3.1299999999999955</v>
      </c>
      <c r="J55">
        <f t="shared" si="32"/>
        <v>-8.9879999999999995</v>
      </c>
      <c r="K55">
        <f t="shared" si="11"/>
        <v>1</v>
      </c>
      <c r="L55">
        <f t="shared" si="12"/>
        <v>1</v>
      </c>
      <c r="M55">
        <f t="shared" si="13"/>
        <v>1</v>
      </c>
      <c r="N55">
        <f t="shared" si="22"/>
        <v>0</v>
      </c>
      <c r="O55">
        <f t="shared" si="22"/>
        <v>0</v>
      </c>
      <c r="P55">
        <f t="shared" si="22"/>
        <v>0</v>
      </c>
      <c r="Q55" s="11">
        <f t="shared" si="23"/>
        <v>0</v>
      </c>
      <c r="R55" s="11">
        <f t="shared" si="24"/>
        <v>0</v>
      </c>
      <c r="S55" s="11">
        <f t="shared" si="25"/>
        <v>0</v>
      </c>
      <c r="T55" s="5">
        <f t="shared" si="15"/>
        <v>180</v>
      </c>
      <c r="U55" s="5">
        <f t="shared" si="16"/>
        <v>153</v>
      </c>
      <c r="V55" s="5">
        <f t="shared" si="17"/>
        <v>0</v>
      </c>
      <c r="W55" s="11">
        <f t="shared" si="3"/>
        <v>943</v>
      </c>
      <c r="X55" s="11">
        <f t="shared" si="4"/>
        <v>928</v>
      </c>
      <c r="Y55" s="11">
        <f t="shared" si="5"/>
        <v>983</v>
      </c>
      <c r="Z55" s="5">
        <f t="shared" si="26"/>
        <v>1.31</v>
      </c>
      <c r="AA55" s="5">
        <f t="shared" si="27"/>
        <v>1.29</v>
      </c>
      <c r="AB55" s="5">
        <f t="shared" si="28"/>
        <v>1.02</v>
      </c>
      <c r="AC55" s="1">
        <f t="shared" si="19"/>
        <v>1.31</v>
      </c>
      <c r="AD55" s="1">
        <f t="shared" si="20"/>
        <v>1.29</v>
      </c>
      <c r="AE55" s="1">
        <f t="shared" si="21"/>
        <v>1.02</v>
      </c>
    </row>
    <row r="56" spans="1:31" x14ac:dyDescent="0.3">
      <c r="A56" s="9">
        <v>728</v>
      </c>
      <c r="B56" s="9">
        <v>59</v>
      </c>
      <c r="C56" s="9">
        <v>-45</v>
      </c>
      <c r="D56" s="9">
        <v>57</v>
      </c>
      <c r="E56">
        <f t="shared" si="8"/>
        <v>3.0810000000000031</v>
      </c>
      <c r="F56">
        <f t="shared" si="9"/>
        <v>-3.5049999999999955</v>
      </c>
      <c r="G56">
        <f t="shared" si="10"/>
        <v>-10.113</v>
      </c>
      <c r="H56">
        <f t="shared" si="30"/>
        <v>3.4560000000000031</v>
      </c>
      <c r="I56">
        <f t="shared" si="31"/>
        <v>-3.2133333333333289</v>
      </c>
      <c r="J56">
        <f t="shared" si="32"/>
        <v>-9.1129999999999995</v>
      </c>
      <c r="K56">
        <f t="shared" si="11"/>
        <v>1</v>
      </c>
      <c r="L56">
        <f t="shared" si="12"/>
        <v>1</v>
      </c>
      <c r="M56">
        <f t="shared" si="13"/>
        <v>1</v>
      </c>
      <c r="N56">
        <f t="shared" si="22"/>
        <v>0</v>
      </c>
      <c r="O56">
        <f t="shared" si="22"/>
        <v>0</v>
      </c>
      <c r="P56">
        <f t="shared" si="22"/>
        <v>0</v>
      </c>
      <c r="Q56" s="11">
        <f t="shared" si="23"/>
        <v>0</v>
      </c>
      <c r="R56" s="11">
        <f t="shared" si="24"/>
        <v>0</v>
      </c>
      <c r="S56" s="11">
        <f t="shared" si="25"/>
        <v>0</v>
      </c>
      <c r="T56" s="5">
        <f t="shared" si="15"/>
        <v>180</v>
      </c>
      <c r="U56" s="5">
        <f t="shared" si="16"/>
        <v>153</v>
      </c>
      <c r="V56" s="5">
        <f t="shared" si="17"/>
        <v>0</v>
      </c>
      <c r="W56" s="11">
        <f t="shared" si="3"/>
        <v>943</v>
      </c>
      <c r="X56" s="11">
        <f t="shared" si="4"/>
        <v>928</v>
      </c>
      <c r="Y56" s="11">
        <f t="shared" si="5"/>
        <v>983</v>
      </c>
      <c r="Z56" s="5">
        <f t="shared" si="26"/>
        <v>1.31</v>
      </c>
      <c r="AA56" s="5">
        <f t="shared" si="27"/>
        <v>1.29</v>
      </c>
      <c r="AB56" s="5">
        <f t="shared" si="28"/>
        <v>1.02</v>
      </c>
      <c r="AC56" s="1">
        <f t="shared" si="19"/>
        <v>1.31</v>
      </c>
      <c r="AD56" s="1">
        <f t="shared" si="20"/>
        <v>1.29</v>
      </c>
      <c r="AE56" s="1">
        <f t="shared" si="21"/>
        <v>1.02</v>
      </c>
    </row>
    <row r="57" spans="1:31" x14ac:dyDescent="0.3">
      <c r="A57" s="9">
        <v>741</v>
      </c>
      <c r="B57" s="9">
        <v>58</v>
      </c>
      <c r="C57" s="9">
        <v>-45</v>
      </c>
      <c r="D57" s="9">
        <v>60</v>
      </c>
      <c r="E57">
        <f t="shared" si="8"/>
        <v>2.0810000000000031</v>
      </c>
      <c r="F57">
        <f t="shared" si="9"/>
        <v>-3.5049999999999955</v>
      </c>
      <c r="G57">
        <f t="shared" si="10"/>
        <v>-7.1129999999999995</v>
      </c>
      <c r="H57">
        <f t="shared" si="30"/>
        <v>3.4143333333333366</v>
      </c>
      <c r="I57">
        <f t="shared" si="31"/>
        <v>-3.0883333333333289</v>
      </c>
      <c r="J57">
        <f t="shared" si="32"/>
        <v>-8.6546666666666656</v>
      </c>
      <c r="K57">
        <f t="shared" si="11"/>
        <v>1</v>
      </c>
      <c r="L57">
        <f t="shared" si="12"/>
        <v>1</v>
      </c>
      <c r="M57">
        <f t="shared" si="13"/>
        <v>1</v>
      </c>
      <c r="N57">
        <f t="shared" si="22"/>
        <v>0</v>
      </c>
      <c r="O57">
        <f t="shared" si="22"/>
        <v>0</v>
      </c>
      <c r="P57">
        <f t="shared" si="22"/>
        <v>0</v>
      </c>
      <c r="Q57" s="11">
        <f t="shared" si="23"/>
        <v>0</v>
      </c>
      <c r="R57" s="11">
        <f t="shared" si="24"/>
        <v>0</v>
      </c>
      <c r="S57" s="11">
        <f t="shared" si="25"/>
        <v>0</v>
      </c>
      <c r="T57" s="5">
        <f t="shared" si="15"/>
        <v>180</v>
      </c>
      <c r="U57" s="5">
        <f t="shared" si="16"/>
        <v>153</v>
      </c>
      <c r="V57" s="5">
        <f t="shared" si="17"/>
        <v>0</v>
      </c>
      <c r="W57" s="11">
        <f t="shared" si="3"/>
        <v>943</v>
      </c>
      <c r="X57" s="11">
        <f t="shared" si="4"/>
        <v>928</v>
      </c>
      <c r="Y57" s="11">
        <f t="shared" si="5"/>
        <v>983</v>
      </c>
      <c r="Z57" s="5">
        <f t="shared" si="26"/>
        <v>1.31</v>
      </c>
      <c r="AA57" s="5">
        <f t="shared" si="27"/>
        <v>1.29</v>
      </c>
      <c r="AB57" s="5">
        <f t="shared" si="28"/>
        <v>1.02</v>
      </c>
      <c r="AC57" s="1">
        <f t="shared" si="19"/>
        <v>1.31</v>
      </c>
      <c r="AD57" s="1">
        <f t="shared" si="20"/>
        <v>1.29</v>
      </c>
      <c r="AE57" s="1">
        <f t="shared" si="21"/>
        <v>1.02</v>
      </c>
    </row>
    <row r="58" spans="1:31" x14ac:dyDescent="0.3">
      <c r="A58" s="9">
        <v>755</v>
      </c>
      <c r="B58" s="9">
        <v>61</v>
      </c>
      <c r="C58" s="9">
        <v>-44</v>
      </c>
      <c r="D58" s="9">
        <v>57</v>
      </c>
      <c r="E58">
        <f t="shared" si="8"/>
        <v>5.0810000000000031</v>
      </c>
      <c r="F58">
        <f t="shared" si="9"/>
        <v>-2.5049999999999955</v>
      </c>
      <c r="G58">
        <f t="shared" si="10"/>
        <v>-10.113</v>
      </c>
      <c r="H58">
        <f t="shared" si="30"/>
        <v>4.0393333333333361</v>
      </c>
      <c r="I58">
        <f t="shared" si="31"/>
        <v>-2.8383333333333289</v>
      </c>
      <c r="J58">
        <f t="shared" si="32"/>
        <v>-8.9463333333333335</v>
      </c>
      <c r="K58">
        <f t="shared" si="11"/>
        <v>1</v>
      </c>
      <c r="L58">
        <f t="shared" si="12"/>
        <v>1</v>
      </c>
      <c r="M58">
        <f t="shared" si="13"/>
        <v>1</v>
      </c>
      <c r="N58">
        <f t="shared" si="22"/>
        <v>0</v>
      </c>
      <c r="O58">
        <f t="shared" si="22"/>
        <v>0</v>
      </c>
      <c r="P58">
        <f t="shared" si="22"/>
        <v>0</v>
      </c>
      <c r="Q58" s="11">
        <f t="shared" si="23"/>
        <v>0</v>
      </c>
      <c r="R58" s="11">
        <f t="shared" si="24"/>
        <v>0</v>
      </c>
      <c r="S58" s="11">
        <f t="shared" si="25"/>
        <v>0</v>
      </c>
      <c r="T58" s="5">
        <f t="shared" si="15"/>
        <v>180</v>
      </c>
      <c r="U58" s="5">
        <f t="shared" si="16"/>
        <v>153</v>
      </c>
      <c r="V58" s="5">
        <f t="shared" si="17"/>
        <v>0</v>
      </c>
      <c r="W58" s="11">
        <f t="shared" si="3"/>
        <v>943</v>
      </c>
      <c r="X58" s="11">
        <f t="shared" si="4"/>
        <v>928</v>
      </c>
      <c r="Y58" s="11">
        <f t="shared" si="5"/>
        <v>983</v>
      </c>
      <c r="Z58" s="5">
        <f t="shared" si="26"/>
        <v>1.31</v>
      </c>
      <c r="AA58" s="5">
        <f t="shared" si="27"/>
        <v>1.29</v>
      </c>
      <c r="AB58" s="5">
        <f t="shared" si="28"/>
        <v>1.02</v>
      </c>
      <c r="AC58" s="1">
        <f t="shared" si="19"/>
        <v>1.31</v>
      </c>
      <c r="AD58" s="1">
        <f t="shared" si="20"/>
        <v>1.29</v>
      </c>
      <c r="AE58" s="1">
        <f t="shared" si="21"/>
        <v>1.02</v>
      </c>
    </row>
    <row r="59" spans="1:31" x14ac:dyDescent="0.3">
      <c r="A59" s="9">
        <v>769</v>
      </c>
      <c r="B59" s="9">
        <v>60</v>
      </c>
      <c r="C59" s="9">
        <v>-44</v>
      </c>
      <c r="D59" s="9">
        <v>61</v>
      </c>
      <c r="E59">
        <f t="shared" si="8"/>
        <v>4.0810000000000031</v>
      </c>
      <c r="F59">
        <f t="shared" si="9"/>
        <v>-2.5049999999999955</v>
      </c>
      <c r="G59">
        <f t="shared" si="10"/>
        <v>-6.1129999999999995</v>
      </c>
      <c r="H59">
        <f t="shared" si="30"/>
        <v>4.12266666666667</v>
      </c>
      <c r="I59">
        <f t="shared" si="31"/>
        <v>-2.7133333333333289</v>
      </c>
      <c r="J59">
        <f t="shared" si="32"/>
        <v>-8.6546666666666656</v>
      </c>
      <c r="K59">
        <f t="shared" si="11"/>
        <v>1</v>
      </c>
      <c r="L59">
        <f t="shared" si="12"/>
        <v>1</v>
      </c>
      <c r="M59">
        <f t="shared" si="13"/>
        <v>1</v>
      </c>
      <c r="N59">
        <f t="shared" si="22"/>
        <v>0</v>
      </c>
      <c r="O59">
        <f t="shared" si="22"/>
        <v>0</v>
      </c>
      <c r="P59">
        <f t="shared" si="22"/>
        <v>0</v>
      </c>
      <c r="Q59" s="11">
        <f t="shared" si="23"/>
        <v>0</v>
      </c>
      <c r="R59" s="11">
        <f t="shared" si="24"/>
        <v>0</v>
      </c>
      <c r="S59" s="11">
        <f t="shared" si="25"/>
        <v>0</v>
      </c>
      <c r="T59" s="5">
        <f t="shared" si="15"/>
        <v>180</v>
      </c>
      <c r="U59" s="5">
        <f t="shared" si="16"/>
        <v>153</v>
      </c>
      <c r="V59" s="5">
        <f t="shared" si="17"/>
        <v>0</v>
      </c>
      <c r="W59" s="11">
        <f t="shared" si="3"/>
        <v>943</v>
      </c>
      <c r="X59" s="11">
        <f t="shared" si="4"/>
        <v>928</v>
      </c>
      <c r="Y59" s="11">
        <f t="shared" si="5"/>
        <v>983</v>
      </c>
      <c r="Z59" s="5">
        <f t="shared" si="26"/>
        <v>1.31</v>
      </c>
      <c r="AA59" s="5">
        <f t="shared" si="27"/>
        <v>1.29</v>
      </c>
      <c r="AB59" s="5">
        <f t="shared" si="28"/>
        <v>1.02</v>
      </c>
      <c r="AC59" s="1">
        <f t="shared" si="19"/>
        <v>1.31</v>
      </c>
      <c r="AD59" s="1">
        <f t="shared" si="20"/>
        <v>1.29</v>
      </c>
      <c r="AE59" s="1">
        <f t="shared" si="21"/>
        <v>1.02</v>
      </c>
    </row>
    <row r="60" spans="1:31" x14ac:dyDescent="0.3">
      <c r="A60" s="9">
        <v>782</v>
      </c>
      <c r="B60" s="9">
        <v>61</v>
      </c>
      <c r="C60" s="9">
        <v>-44</v>
      </c>
      <c r="D60" s="9">
        <v>57</v>
      </c>
      <c r="E60">
        <f t="shared" si="8"/>
        <v>5.0810000000000031</v>
      </c>
      <c r="F60">
        <f t="shared" si="9"/>
        <v>-2.5049999999999955</v>
      </c>
      <c r="G60">
        <f t="shared" si="10"/>
        <v>-10.113</v>
      </c>
      <c r="H60">
        <f t="shared" si="30"/>
        <v>4.2060000000000031</v>
      </c>
      <c r="I60">
        <f t="shared" si="31"/>
        <v>-2.671666666666662</v>
      </c>
      <c r="J60">
        <f t="shared" si="32"/>
        <v>-9.6546666666666656</v>
      </c>
      <c r="K60">
        <f t="shared" si="11"/>
        <v>1</v>
      </c>
      <c r="L60">
        <f t="shared" si="12"/>
        <v>1</v>
      </c>
      <c r="M60">
        <f t="shared" si="13"/>
        <v>1</v>
      </c>
      <c r="N60">
        <f t="shared" si="22"/>
        <v>0</v>
      </c>
      <c r="O60">
        <f t="shared" si="22"/>
        <v>0</v>
      </c>
      <c r="P60">
        <f t="shared" si="22"/>
        <v>0</v>
      </c>
      <c r="Q60" s="11">
        <f t="shared" si="23"/>
        <v>0</v>
      </c>
      <c r="R60" s="11">
        <f t="shared" si="24"/>
        <v>0</v>
      </c>
      <c r="S60" s="11">
        <f t="shared" si="25"/>
        <v>0</v>
      </c>
      <c r="T60" s="5">
        <f t="shared" si="15"/>
        <v>180</v>
      </c>
      <c r="U60" s="5">
        <f t="shared" si="16"/>
        <v>153</v>
      </c>
      <c r="V60" s="5">
        <f t="shared" si="17"/>
        <v>0</v>
      </c>
      <c r="W60" s="11">
        <f t="shared" si="3"/>
        <v>943</v>
      </c>
      <c r="X60" s="11">
        <f t="shared" si="4"/>
        <v>928</v>
      </c>
      <c r="Y60" s="11">
        <f t="shared" si="5"/>
        <v>983</v>
      </c>
      <c r="Z60" s="5">
        <f t="shared" si="26"/>
        <v>1.31</v>
      </c>
      <c r="AA60" s="5">
        <f t="shared" si="27"/>
        <v>1.29</v>
      </c>
      <c r="AB60" s="5">
        <f t="shared" si="28"/>
        <v>1.02</v>
      </c>
      <c r="AC60" s="1">
        <f t="shared" si="19"/>
        <v>1.31</v>
      </c>
      <c r="AD60" s="1">
        <f t="shared" si="20"/>
        <v>1.29</v>
      </c>
      <c r="AE60" s="1">
        <f t="shared" si="21"/>
        <v>1.02</v>
      </c>
    </row>
    <row r="61" spans="1:31" x14ac:dyDescent="0.3">
      <c r="A61" s="9">
        <v>795</v>
      </c>
      <c r="B61" s="9">
        <v>60</v>
      </c>
      <c r="C61" s="9">
        <v>-44</v>
      </c>
      <c r="D61" s="9">
        <v>56</v>
      </c>
      <c r="E61">
        <f t="shared" si="8"/>
        <v>4.0810000000000031</v>
      </c>
      <c r="F61">
        <f t="shared" si="9"/>
        <v>-2.5049999999999955</v>
      </c>
      <c r="G61">
        <f t="shared" si="10"/>
        <v>-11.113</v>
      </c>
      <c r="H61">
        <f t="shared" si="30"/>
        <v>3.9143333333333366</v>
      </c>
      <c r="I61">
        <f t="shared" si="31"/>
        <v>-2.796666666666662</v>
      </c>
      <c r="J61">
        <f t="shared" si="32"/>
        <v>-10.279666666666666</v>
      </c>
      <c r="K61">
        <f t="shared" si="11"/>
        <v>1</v>
      </c>
      <c r="L61">
        <f t="shared" si="12"/>
        <v>1</v>
      </c>
      <c r="M61">
        <f t="shared" si="13"/>
        <v>1</v>
      </c>
      <c r="N61">
        <f t="shared" si="22"/>
        <v>0</v>
      </c>
      <c r="O61">
        <f t="shared" si="22"/>
        <v>0</v>
      </c>
      <c r="P61">
        <f t="shared" si="22"/>
        <v>0</v>
      </c>
      <c r="Q61" s="11">
        <f t="shared" si="23"/>
        <v>0</v>
      </c>
      <c r="R61" s="11">
        <f t="shared" si="24"/>
        <v>0</v>
      </c>
      <c r="S61" s="11">
        <f t="shared" si="25"/>
        <v>0</v>
      </c>
      <c r="T61" s="5">
        <f t="shared" si="15"/>
        <v>180</v>
      </c>
      <c r="U61" s="5">
        <f t="shared" si="16"/>
        <v>153</v>
      </c>
      <c r="V61" s="5">
        <f t="shared" si="17"/>
        <v>0</v>
      </c>
      <c r="W61" s="11">
        <f t="shared" si="3"/>
        <v>943</v>
      </c>
      <c r="X61" s="11">
        <f t="shared" si="4"/>
        <v>928</v>
      </c>
      <c r="Y61" s="11">
        <f t="shared" si="5"/>
        <v>983</v>
      </c>
      <c r="Z61" s="5">
        <f t="shared" si="26"/>
        <v>1.31</v>
      </c>
      <c r="AA61" s="5">
        <f t="shared" si="27"/>
        <v>1.29</v>
      </c>
      <c r="AB61" s="5">
        <f t="shared" si="28"/>
        <v>1.02</v>
      </c>
      <c r="AC61" s="1">
        <f t="shared" si="19"/>
        <v>1.31</v>
      </c>
      <c r="AD61" s="1">
        <f t="shared" si="20"/>
        <v>1.29</v>
      </c>
      <c r="AE61" s="1">
        <f t="shared" si="21"/>
        <v>1.02</v>
      </c>
    </row>
    <row r="62" spans="1:31" x14ac:dyDescent="0.3">
      <c r="A62" s="9">
        <v>808</v>
      </c>
      <c r="B62" s="9">
        <v>60</v>
      </c>
      <c r="C62" s="9">
        <v>-45</v>
      </c>
      <c r="D62" s="9">
        <v>56</v>
      </c>
      <c r="E62">
        <f t="shared" si="8"/>
        <v>4.0810000000000031</v>
      </c>
      <c r="F62">
        <f t="shared" si="9"/>
        <v>-3.5049999999999955</v>
      </c>
      <c r="G62">
        <f t="shared" si="10"/>
        <v>-11.113</v>
      </c>
      <c r="H62">
        <f t="shared" si="30"/>
        <v>3.6643333333333366</v>
      </c>
      <c r="I62">
        <f t="shared" si="31"/>
        <v>-3.0049999999999955</v>
      </c>
      <c r="J62">
        <f t="shared" si="32"/>
        <v>-10.821333333333333</v>
      </c>
      <c r="K62">
        <f t="shared" si="11"/>
        <v>1</v>
      </c>
      <c r="L62">
        <f t="shared" si="12"/>
        <v>1</v>
      </c>
      <c r="M62">
        <f t="shared" si="13"/>
        <v>1</v>
      </c>
      <c r="N62">
        <f t="shared" si="22"/>
        <v>0</v>
      </c>
      <c r="O62">
        <f t="shared" si="22"/>
        <v>0</v>
      </c>
      <c r="P62">
        <f t="shared" si="22"/>
        <v>0</v>
      </c>
      <c r="Q62" s="11">
        <f t="shared" si="23"/>
        <v>0</v>
      </c>
      <c r="R62" s="11">
        <f t="shared" si="24"/>
        <v>0</v>
      </c>
      <c r="S62" s="11">
        <f t="shared" si="25"/>
        <v>0</v>
      </c>
      <c r="T62" s="5">
        <f t="shared" si="15"/>
        <v>180</v>
      </c>
      <c r="U62" s="5">
        <f t="shared" si="16"/>
        <v>153</v>
      </c>
      <c r="V62" s="5">
        <f t="shared" si="17"/>
        <v>0</v>
      </c>
      <c r="W62" s="11">
        <f t="shared" si="3"/>
        <v>943</v>
      </c>
      <c r="X62" s="11">
        <f t="shared" si="4"/>
        <v>928</v>
      </c>
      <c r="Y62" s="11">
        <f t="shared" si="5"/>
        <v>983</v>
      </c>
      <c r="Z62" s="5">
        <f t="shared" si="26"/>
        <v>1.31</v>
      </c>
      <c r="AA62" s="5">
        <f t="shared" si="27"/>
        <v>1.29</v>
      </c>
      <c r="AB62" s="5">
        <f t="shared" si="28"/>
        <v>1.02</v>
      </c>
      <c r="AC62" s="1">
        <f t="shared" si="19"/>
        <v>1.31</v>
      </c>
      <c r="AD62" s="1">
        <f t="shared" si="20"/>
        <v>1.29</v>
      </c>
      <c r="AE62" s="1">
        <f t="shared" si="21"/>
        <v>1.02</v>
      </c>
    </row>
    <row r="63" spans="1:31" x14ac:dyDescent="0.3">
      <c r="A63" s="9">
        <v>822</v>
      </c>
      <c r="B63" s="9">
        <v>58</v>
      </c>
      <c r="C63" s="9">
        <v>-44</v>
      </c>
      <c r="D63" s="9">
        <v>56</v>
      </c>
      <c r="E63">
        <f t="shared" si="8"/>
        <v>2.0810000000000031</v>
      </c>
      <c r="F63">
        <f t="shared" si="9"/>
        <v>-2.5049999999999955</v>
      </c>
      <c r="G63">
        <f t="shared" si="10"/>
        <v>-11.113</v>
      </c>
      <c r="H63">
        <f t="shared" si="30"/>
        <v>3.1226666666666696</v>
      </c>
      <c r="I63">
        <f t="shared" si="31"/>
        <v>-3.1299999999999955</v>
      </c>
      <c r="J63">
        <f t="shared" si="32"/>
        <v>-11.113</v>
      </c>
      <c r="K63">
        <f t="shared" si="11"/>
        <v>1</v>
      </c>
      <c r="L63">
        <f t="shared" si="12"/>
        <v>1</v>
      </c>
      <c r="M63">
        <f t="shared" si="13"/>
        <v>1</v>
      </c>
      <c r="N63">
        <f t="shared" si="22"/>
        <v>0</v>
      </c>
      <c r="O63">
        <f t="shared" si="22"/>
        <v>0</v>
      </c>
      <c r="P63">
        <f t="shared" si="22"/>
        <v>0</v>
      </c>
      <c r="Q63" s="11">
        <f t="shared" si="23"/>
        <v>0</v>
      </c>
      <c r="R63" s="11">
        <f t="shared" si="24"/>
        <v>0</v>
      </c>
      <c r="S63" s="11">
        <f t="shared" si="25"/>
        <v>0</v>
      </c>
      <c r="T63" s="5">
        <f t="shared" si="15"/>
        <v>180</v>
      </c>
      <c r="U63" s="5">
        <f t="shared" si="16"/>
        <v>153</v>
      </c>
      <c r="V63" s="5">
        <f t="shared" si="17"/>
        <v>0</v>
      </c>
      <c r="W63" s="11">
        <f t="shared" si="3"/>
        <v>943</v>
      </c>
      <c r="X63" s="11">
        <f t="shared" si="4"/>
        <v>928</v>
      </c>
      <c r="Y63" s="11">
        <f t="shared" si="5"/>
        <v>983</v>
      </c>
      <c r="Z63" s="5">
        <f t="shared" si="26"/>
        <v>1.31</v>
      </c>
      <c r="AA63" s="5">
        <f t="shared" si="27"/>
        <v>1.29</v>
      </c>
      <c r="AB63" s="5">
        <f t="shared" si="28"/>
        <v>1.02</v>
      </c>
      <c r="AC63" s="1">
        <f t="shared" si="19"/>
        <v>1.31</v>
      </c>
      <c r="AD63" s="1">
        <f t="shared" si="20"/>
        <v>1.29</v>
      </c>
      <c r="AE63" s="1">
        <f t="shared" si="21"/>
        <v>1.02</v>
      </c>
    </row>
    <row r="64" spans="1:31" x14ac:dyDescent="0.3">
      <c r="A64" s="9">
        <v>835</v>
      </c>
      <c r="B64" s="9">
        <v>58</v>
      </c>
      <c r="C64" s="9">
        <v>-44</v>
      </c>
      <c r="D64" s="9">
        <v>56</v>
      </c>
      <c r="E64">
        <f t="shared" si="8"/>
        <v>2.0810000000000031</v>
      </c>
      <c r="F64">
        <f t="shared" si="9"/>
        <v>-2.5049999999999955</v>
      </c>
      <c r="G64">
        <f t="shared" si="10"/>
        <v>-11.113</v>
      </c>
      <c r="H64">
        <f t="shared" si="30"/>
        <v>2.6226666666666696</v>
      </c>
      <c r="I64">
        <f t="shared" si="31"/>
        <v>-4.9216666666666624</v>
      </c>
      <c r="J64">
        <f t="shared" si="32"/>
        <v>-11.404666666666666</v>
      </c>
      <c r="K64">
        <f t="shared" si="11"/>
        <v>1</v>
      </c>
      <c r="L64">
        <f t="shared" si="12"/>
        <v>1</v>
      </c>
      <c r="M64">
        <f t="shared" si="13"/>
        <v>1</v>
      </c>
      <c r="N64">
        <f t="shared" si="22"/>
        <v>0</v>
      </c>
      <c r="O64">
        <f t="shared" si="22"/>
        <v>0</v>
      </c>
      <c r="P64">
        <f t="shared" si="22"/>
        <v>0</v>
      </c>
      <c r="Q64" s="11">
        <f t="shared" si="23"/>
        <v>0</v>
      </c>
      <c r="R64" s="11">
        <f t="shared" si="24"/>
        <v>0</v>
      </c>
      <c r="S64" s="11">
        <f t="shared" si="25"/>
        <v>0</v>
      </c>
      <c r="T64" s="5">
        <f t="shared" si="15"/>
        <v>180</v>
      </c>
      <c r="U64" s="5">
        <f t="shared" si="16"/>
        <v>153</v>
      </c>
      <c r="V64" s="5">
        <f t="shared" si="17"/>
        <v>0</v>
      </c>
      <c r="W64" s="11">
        <f t="shared" si="3"/>
        <v>943</v>
      </c>
      <c r="X64" s="11">
        <f t="shared" si="4"/>
        <v>928</v>
      </c>
      <c r="Y64" s="11">
        <f t="shared" si="5"/>
        <v>983</v>
      </c>
      <c r="Z64" s="5">
        <f t="shared" si="26"/>
        <v>1.31</v>
      </c>
      <c r="AA64" s="5">
        <f t="shared" si="27"/>
        <v>1.29</v>
      </c>
      <c r="AB64" s="5">
        <f t="shared" si="28"/>
        <v>1.02</v>
      </c>
      <c r="AC64" s="1">
        <f t="shared" si="19"/>
        <v>1.31</v>
      </c>
      <c r="AD64" s="1">
        <f t="shared" si="20"/>
        <v>1.29</v>
      </c>
      <c r="AE64" s="1">
        <f t="shared" si="21"/>
        <v>1.02</v>
      </c>
    </row>
    <row r="65" spans="1:31" x14ac:dyDescent="0.3">
      <c r="A65" s="9">
        <v>848</v>
      </c>
      <c r="B65" s="9">
        <v>59</v>
      </c>
      <c r="C65" s="9">
        <v>-46</v>
      </c>
      <c r="D65" s="9">
        <v>57</v>
      </c>
      <c r="E65">
        <f t="shared" si="8"/>
        <v>3.0810000000000031</v>
      </c>
      <c r="F65">
        <f t="shared" si="9"/>
        <v>-4.5049999999999955</v>
      </c>
      <c r="G65">
        <f t="shared" si="10"/>
        <v>-10.113</v>
      </c>
      <c r="H65">
        <f t="shared" si="30"/>
        <v>2.7476666666666696</v>
      </c>
      <c r="I65">
        <f t="shared" si="31"/>
        <v>-9.4633333333333294</v>
      </c>
      <c r="J65">
        <f t="shared" si="32"/>
        <v>-11.071333333333333</v>
      </c>
      <c r="K65">
        <f t="shared" si="11"/>
        <v>1</v>
      </c>
      <c r="L65">
        <f t="shared" si="12"/>
        <v>1</v>
      </c>
      <c r="M65">
        <f t="shared" si="13"/>
        <v>1</v>
      </c>
      <c r="N65">
        <f t="shared" si="22"/>
        <v>0</v>
      </c>
      <c r="O65">
        <f t="shared" si="22"/>
        <v>0</v>
      </c>
      <c r="P65">
        <f t="shared" si="22"/>
        <v>0</v>
      </c>
      <c r="Q65" s="11">
        <f t="shared" si="23"/>
        <v>0</v>
      </c>
      <c r="R65" s="11">
        <f t="shared" si="24"/>
        <v>0</v>
      </c>
      <c r="S65" s="11">
        <f t="shared" si="25"/>
        <v>0</v>
      </c>
      <c r="T65" s="5">
        <f t="shared" si="15"/>
        <v>180</v>
      </c>
      <c r="U65" s="5">
        <f t="shared" si="16"/>
        <v>153</v>
      </c>
      <c r="V65" s="5">
        <f t="shared" si="17"/>
        <v>0</v>
      </c>
      <c r="W65" s="11">
        <f t="shared" si="3"/>
        <v>943</v>
      </c>
      <c r="X65" s="11">
        <f t="shared" si="4"/>
        <v>928</v>
      </c>
      <c r="Y65" s="11">
        <f t="shared" si="5"/>
        <v>983</v>
      </c>
      <c r="Z65" s="5">
        <f t="shared" si="26"/>
        <v>1.31</v>
      </c>
      <c r="AA65" s="5">
        <f t="shared" si="27"/>
        <v>1.29</v>
      </c>
      <c r="AB65" s="5">
        <f t="shared" si="28"/>
        <v>1.02</v>
      </c>
      <c r="AC65" s="1">
        <f t="shared" si="19"/>
        <v>1.31</v>
      </c>
      <c r="AD65" s="1">
        <f t="shared" si="20"/>
        <v>1.29</v>
      </c>
      <c r="AE65" s="1">
        <f t="shared" si="21"/>
        <v>1.02</v>
      </c>
    </row>
    <row r="66" spans="1:31" x14ac:dyDescent="0.3">
      <c r="A66" s="9">
        <v>862</v>
      </c>
      <c r="B66" s="9">
        <v>60</v>
      </c>
      <c r="C66" s="9">
        <v>-46</v>
      </c>
      <c r="D66" s="9">
        <v>54</v>
      </c>
      <c r="E66">
        <f t="shared" si="8"/>
        <v>4.0810000000000031</v>
      </c>
      <c r="F66">
        <f t="shared" si="9"/>
        <v>-4.5049999999999955</v>
      </c>
      <c r="G66">
        <f t="shared" si="10"/>
        <v>-13.113</v>
      </c>
      <c r="H66">
        <f t="shared" si="30"/>
        <v>1.2893333333333363</v>
      </c>
      <c r="I66">
        <f t="shared" si="31"/>
        <v>-15.504999999999995</v>
      </c>
      <c r="J66">
        <f t="shared" si="32"/>
        <v>-11.279666666666666</v>
      </c>
      <c r="K66">
        <f t="shared" si="11"/>
        <v>1</v>
      </c>
      <c r="L66">
        <f t="shared" si="12"/>
        <v>1</v>
      </c>
      <c r="M66">
        <f t="shared" si="13"/>
        <v>1</v>
      </c>
      <c r="N66">
        <f t="shared" si="22"/>
        <v>0</v>
      </c>
      <c r="O66">
        <f t="shared" si="22"/>
        <v>0</v>
      </c>
      <c r="P66">
        <f t="shared" si="22"/>
        <v>0</v>
      </c>
      <c r="Q66" s="11">
        <f t="shared" si="23"/>
        <v>0</v>
      </c>
      <c r="R66" s="11">
        <f t="shared" si="24"/>
        <v>0</v>
      </c>
      <c r="S66" s="11">
        <f t="shared" si="25"/>
        <v>0</v>
      </c>
      <c r="T66" s="5">
        <f t="shared" si="15"/>
        <v>180</v>
      </c>
      <c r="U66" s="5">
        <f t="shared" si="16"/>
        <v>153</v>
      </c>
      <c r="V66" s="5">
        <f t="shared" si="17"/>
        <v>0</v>
      </c>
      <c r="W66" s="11">
        <f t="shared" ref="W66:W129" si="33">IF(Q67=1,$A67,W67)</f>
        <v>943</v>
      </c>
      <c r="X66" s="11">
        <f t="shared" ref="X66:X129" si="34">IF(R67=1,$A67,X67)</f>
        <v>928</v>
      </c>
      <c r="Y66" s="11">
        <f t="shared" ref="Y66:Y129" si="35">IF(S67=1,$A67,Y67)</f>
        <v>983</v>
      </c>
      <c r="Z66" s="5">
        <f t="shared" si="26"/>
        <v>1.31</v>
      </c>
      <c r="AA66" s="5">
        <f t="shared" si="27"/>
        <v>1.29</v>
      </c>
      <c r="AB66" s="5">
        <f t="shared" si="28"/>
        <v>1.02</v>
      </c>
      <c r="AC66" s="1">
        <f t="shared" si="19"/>
        <v>1.31</v>
      </c>
      <c r="AD66" s="1">
        <f t="shared" si="20"/>
        <v>1.29</v>
      </c>
      <c r="AE66" s="1">
        <f t="shared" si="21"/>
        <v>1.02</v>
      </c>
    </row>
    <row r="67" spans="1:31" x14ac:dyDescent="0.3">
      <c r="A67" s="9">
        <v>875</v>
      </c>
      <c r="B67" s="9">
        <v>62</v>
      </c>
      <c r="C67" s="9">
        <v>-49</v>
      </c>
      <c r="D67" s="9">
        <v>50</v>
      </c>
      <c r="E67">
        <f t="shared" ref="E67:E130" si="36">B67-AG$4</f>
        <v>6.0810000000000031</v>
      </c>
      <c r="F67">
        <f t="shared" ref="F67:F130" si="37">C67-AH$4</f>
        <v>-7.5049999999999955</v>
      </c>
      <c r="G67">
        <f t="shared" ref="G67:G130" si="38">D67-AI$4</f>
        <v>-17.113</v>
      </c>
      <c r="H67">
        <f t="shared" si="30"/>
        <v>-0.33566666666666362</v>
      </c>
      <c r="I67">
        <f t="shared" si="31"/>
        <v>-24.463333333333328</v>
      </c>
      <c r="J67">
        <f t="shared" si="32"/>
        <v>-11.779666666666666</v>
      </c>
      <c r="K67">
        <f t="shared" ref="K67:K130" si="39">IF(ABS(H67-H66)&gt;$AG$2,1,0)</f>
        <v>1</v>
      </c>
      <c r="L67">
        <f t="shared" ref="L67:L130" si="40">IF(ABS(I67-I66)&gt;$AG$2,1,0)</f>
        <v>1</v>
      </c>
      <c r="M67">
        <f t="shared" ref="M67:M130" si="41">IF(ABS(J67-J66)&gt;$AG$2,1,0)</f>
        <v>1</v>
      </c>
      <c r="N67">
        <f t="shared" si="22"/>
        <v>0</v>
      </c>
      <c r="O67">
        <f t="shared" si="22"/>
        <v>0</v>
      </c>
      <c r="P67">
        <f t="shared" si="22"/>
        <v>0</v>
      </c>
      <c r="Q67" s="11">
        <f t="shared" si="23"/>
        <v>0</v>
      </c>
      <c r="R67" s="11">
        <f t="shared" si="24"/>
        <v>0</v>
      </c>
      <c r="S67" s="11">
        <f t="shared" si="25"/>
        <v>0</v>
      </c>
      <c r="T67" s="5">
        <f t="shared" ref="T67:T130" si="42">IF(Q67=1,$A67,T66)</f>
        <v>180</v>
      </c>
      <c r="U67" s="5">
        <f t="shared" ref="U67:U130" si="43">IF(R67=1,$A67,U66)</f>
        <v>153</v>
      </c>
      <c r="V67" s="5">
        <f t="shared" ref="V67:V130" si="44">IF(S67=1,$A67,V66)</f>
        <v>0</v>
      </c>
      <c r="W67" s="11">
        <f t="shared" si="33"/>
        <v>943</v>
      </c>
      <c r="X67" s="11">
        <f t="shared" si="34"/>
        <v>928</v>
      </c>
      <c r="Y67" s="11">
        <f t="shared" si="35"/>
        <v>983</v>
      </c>
      <c r="Z67" s="5">
        <f t="shared" si="26"/>
        <v>1.31</v>
      </c>
      <c r="AA67" s="5">
        <f t="shared" si="27"/>
        <v>1.29</v>
      </c>
      <c r="AB67" s="5">
        <f t="shared" si="28"/>
        <v>1.02</v>
      </c>
      <c r="AC67" s="1">
        <f t="shared" ref="AC67:AC130" si="45">IF(Q67=0,IF(K67=0,0,Z67),Z67)</f>
        <v>1.31</v>
      </c>
      <c r="AD67" s="1">
        <f t="shared" ref="AD67:AD130" si="46">IF(R67=0,IF(L67=0,0,AA67),AA67)</f>
        <v>1.29</v>
      </c>
      <c r="AE67" s="1">
        <f t="shared" ref="AE67:AE130" si="47">IF(S67=0,IF(M67=0,0,AB67),AB67)</f>
        <v>1.02</v>
      </c>
    </row>
    <row r="68" spans="1:31" x14ac:dyDescent="0.3">
      <c r="A68" s="9">
        <v>888</v>
      </c>
      <c r="B68" s="9">
        <v>50</v>
      </c>
      <c r="C68" s="9">
        <v>-83</v>
      </c>
      <c r="D68" s="9">
        <v>54</v>
      </c>
      <c r="E68">
        <f t="shared" si="36"/>
        <v>-5.9189999999999969</v>
      </c>
      <c r="F68">
        <f t="shared" si="37"/>
        <v>-41.504999999999995</v>
      </c>
      <c r="G68">
        <f t="shared" si="38"/>
        <v>-13.113</v>
      </c>
      <c r="H68">
        <f t="shared" si="30"/>
        <v>-4.7106666666666639</v>
      </c>
      <c r="I68">
        <f t="shared" si="31"/>
        <v>-40.754999999999995</v>
      </c>
      <c r="J68">
        <f t="shared" si="32"/>
        <v>-8.9879999999999995</v>
      </c>
      <c r="K68">
        <f t="shared" si="39"/>
        <v>1</v>
      </c>
      <c r="L68">
        <f t="shared" si="40"/>
        <v>1</v>
      </c>
      <c r="M68">
        <f t="shared" si="41"/>
        <v>1</v>
      </c>
      <c r="N68">
        <f t="shared" ref="N68:P131" si="48">IF( OR(  AND(H67&lt;0,H68&gt;=0), AND(H67&lt;=0,H68&gt;0),    AND(H69&gt;0,H68&lt;=0), AND(H69&gt;=0,H68&lt;0) ), 1, 0)</f>
        <v>0</v>
      </c>
      <c r="O68">
        <f t="shared" si="48"/>
        <v>0</v>
      </c>
      <c r="P68">
        <f t="shared" si="48"/>
        <v>0</v>
      </c>
      <c r="Q68" s="11">
        <f t="shared" ref="Q68:Q131" si="49">IF(N68-N67=1,1,0)</f>
        <v>0</v>
      </c>
      <c r="R68" s="11">
        <f t="shared" ref="R68:R131" si="50">IF(O68-O67=1,1,0)</f>
        <v>0</v>
      </c>
      <c r="S68" s="11">
        <f t="shared" ref="S68:S131" si="51">IF(P68-P67=1,1,0)</f>
        <v>0</v>
      </c>
      <c r="T68" s="5">
        <f t="shared" si="42"/>
        <v>180</v>
      </c>
      <c r="U68" s="5">
        <f t="shared" si="43"/>
        <v>153</v>
      </c>
      <c r="V68" s="5">
        <f t="shared" si="44"/>
        <v>0</v>
      </c>
      <c r="W68" s="11">
        <f t="shared" si="33"/>
        <v>943</v>
      </c>
      <c r="X68" s="11">
        <f t="shared" si="34"/>
        <v>928</v>
      </c>
      <c r="Y68" s="11">
        <f t="shared" si="35"/>
        <v>983</v>
      </c>
      <c r="Z68" s="5">
        <f t="shared" ref="Z68:Z131" si="52">ROUND(IF((W68-T68)=0,0,1000/(W68-T68)),2)</f>
        <v>1.31</v>
      </c>
      <c r="AA68" s="5">
        <f t="shared" ref="AA68:AA131" si="53">ROUND(IF((X68-U68)=0,0,1000/(X68-U68)),2)</f>
        <v>1.29</v>
      </c>
      <c r="AB68" s="5">
        <f t="shared" ref="AB68:AB131" si="54">ROUND(IF((Y68-V68)=0,0,1000/(Y68-V68)),2)</f>
        <v>1.02</v>
      </c>
      <c r="AC68" s="1">
        <f t="shared" si="45"/>
        <v>1.31</v>
      </c>
      <c r="AD68" s="1">
        <f t="shared" si="46"/>
        <v>1.29</v>
      </c>
      <c r="AE68" s="1">
        <f t="shared" si="47"/>
        <v>1.02</v>
      </c>
    </row>
    <row r="69" spans="1:31" x14ac:dyDescent="0.3">
      <c r="A69" s="9">
        <v>902</v>
      </c>
      <c r="B69" s="9">
        <v>54</v>
      </c>
      <c r="C69" s="9">
        <v>-137</v>
      </c>
      <c r="D69" s="9">
        <v>71</v>
      </c>
      <c r="E69">
        <f t="shared" si="36"/>
        <v>-1.9189999999999969</v>
      </c>
      <c r="F69">
        <f t="shared" si="37"/>
        <v>-95.504999999999995</v>
      </c>
      <c r="G69">
        <f t="shared" si="38"/>
        <v>3.8870000000000005</v>
      </c>
      <c r="H69">
        <f t="shared" si="30"/>
        <v>-8.2939999999999969</v>
      </c>
      <c r="I69">
        <f t="shared" si="31"/>
        <v>-56.088333333333331</v>
      </c>
      <c r="J69">
        <f t="shared" si="32"/>
        <v>-3.9879999999999995</v>
      </c>
      <c r="K69">
        <f t="shared" si="39"/>
        <v>1</v>
      </c>
      <c r="L69">
        <f t="shared" si="40"/>
        <v>1</v>
      </c>
      <c r="M69">
        <f t="shared" si="41"/>
        <v>1</v>
      </c>
      <c r="N69">
        <f t="shared" si="48"/>
        <v>0</v>
      </c>
      <c r="O69">
        <f t="shared" si="48"/>
        <v>0</v>
      </c>
      <c r="P69">
        <f t="shared" si="48"/>
        <v>0</v>
      </c>
      <c r="Q69" s="11">
        <f t="shared" si="49"/>
        <v>0</v>
      </c>
      <c r="R69" s="11">
        <f t="shared" si="50"/>
        <v>0</v>
      </c>
      <c r="S69" s="11">
        <f t="shared" si="51"/>
        <v>0</v>
      </c>
      <c r="T69" s="5">
        <f t="shared" si="42"/>
        <v>180</v>
      </c>
      <c r="U69" s="5">
        <f t="shared" si="43"/>
        <v>153</v>
      </c>
      <c r="V69" s="5">
        <f t="shared" si="44"/>
        <v>0</v>
      </c>
      <c r="W69" s="11">
        <f t="shared" si="33"/>
        <v>943</v>
      </c>
      <c r="X69" s="11">
        <f t="shared" si="34"/>
        <v>928</v>
      </c>
      <c r="Y69" s="11">
        <f t="shared" si="35"/>
        <v>983</v>
      </c>
      <c r="Z69" s="5">
        <f t="shared" si="52"/>
        <v>1.31</v>
      </c>
      <c r="AA69" s="5">
        <f t="shared" si="53"/>
        <v>1.29</v>
      </c>
      <c r="AB69" s="5">
        <f t="shared" si="54"/>
        <v>1.02</v>
      </c>
      <c r="AC69" s="1">
        <f t="shared" si="45"/>
        <v>1.31</v>
      </c>
      <c r="AD69" s="1">
        <f t="shared" si="46"/>
        <v>1.29</v>
      </c>
      <c r="AE69" s="1">
        <f t="shared" si="47"/>
        <v>1.02</v>
      </c>
    </row>
    <row r="70" spans="1:31" x14ac:dyDescent="0.3">
      <c r="A70" s="9">
        <v>915</v>
      </c>
      <c r="B70" s="9">
        <v>21</v>
      </c>
      <c r="C70" s="9">
        <v>-140</v>
      </c>
      <c r="D70" s="9">
        <v>77</v>
      </c>
      <c r="E70">
        <f t="shared" si="36"/>
        <v>-34.918999999999997</v>
      </c>
      <c r="F70">
        <f t="shared" si="37"/>
        <v>-98.504999999999995</v>
      </c>
      <c r="G70">
        <f t="shared" si="38"/>
        <v>9.8870000000000005</v>
      </c>
      <c r="H70">
        <f t="shared" ref="H70:H133" si="55">(1*E66+1*E67+2*E68+4*E69+8*E70+4*E71+2*E72+1*E73+1*E74)/24</f>
        <v>-15.377333333333331</v>
      </c>
      <c r="I70">
        <f t="shared" ref="I70:I133" si="56">(1*F66+1*F67+2*F68+4*F69+8*F70+4*F71+2*F72+1*F73+1*F74)/24</f>
        <v>-50.879999999999995</v>
      </c>
      <c r="J70">
        <f t="shared" ref="J70:J133" si="57">(1*G66+1*G67+2*G68+4*G69+8*G70+4*G71+2*G72+1*G73+1*G74)/24</f>
        <v>-2.9046666666666661</v>
      </c>
      <c r="K70">
        <f t="shared" si="39"/>
        <v>1</v>
      </c>
      <c r="L70">
        <f t="shared" si="40"/>
        <v>1</v>
      </c>
      <c r="M70">
        <f t="shared" si="41"/>
        <v>1</v>
      </c>
      <c r="N70">
        <f t="shared" si="48"/>
        <v>0</v>
      </c>
      <c r="O70">
        <f t="shared" si="48"/>
        <v>0</v>
      </c>
      <c r="P70">
        <f t="shared" si="48"/>
        <v>0</v>
      </c>
      <c r="Q70" s="11">
        <f t="shared" si="49"/>
        <v>0</v>
      </c>
      <c r="R70" s="11">
        <f t="shared" si="50"/>
        <v>0</v>
      </c>
      <c r="S70" s="11">
        <f t="shared" si="51"/>
        <v>0</v>
      </c>
      <c r="T70" s="5">
        <f t="shared" si="42"/>
        <v>180</v>
      </c>
      <c r="U70" s="5">
        <f t="shared" si="43"/>
        <v>153</v>
      </c>
      <c r="V70" s="5">
        <f t="shared" si="44"/>
        <v>0</v>
      </c>
      <c r="W70" s="11">
        <f t="shared" si="33"/>
        <v>943</v>
      </c>
      <c r="X70" s="11">
        <f t="shared" si="34"/>
        <v>928</v>
      </c>
      <c r="Y70" s="11">
        <f t="shared" si="35"/>
        <v>983</v>
      </c>
      <c r="Z70" s="5">
        <f t="shared" si="52"/>
        <v>1.31</v>
      </c>
      <c r="AA70" s="5">
        <f t="shared" si="53"/>
        <v>1.29</v>
      </c>
      <c r="AB70" s="5">
        <f t="shared" si="54"/>
        <v>1.02</v>
      </c>
      <c r="AC70" s="1">
        <f t="shared" si="45"/>
        <v>1.31</v>
      </c>
      <c r="AD70" s="1">
        <f t="shared" si="46"/>
        <v>1.29</v>
      </c>
      <c r="AE70" s="1">
        <f t="shared" si="47"/>
        <v>1.02</v>
      </c>
    </row>
    <row r="71" spans="1:31" x14ac:dyDescent="0.3">
      <c r="A71" s="9">
        <v>928</v>
      </c>
      <c r="B71" s="9">
        <v>35</v>
      </c>
      <c r="C71" s="9">
        <v>-81</v>
      </c>
      <c r="D71" s="9">
        <v>51</v>
      </c>
      <c r="E71">
        <f t="shared" si="36"/>
        <v>-20.918999999999997</v>
      </c>
      <c r="F71">
        <f t="shared" si="37"/>
        <v>-39.504999999999995</v>
      </c>
      <c r="G71">
        <f t="shared" si="38"/>
        <v>-16.113</v>
      </c>
      <c r="H71">
        <f t="shared" si="55"/>
        <v>-12.835666666666663</v>
      </c>
      <c r="I71">
        <f t="shared" si="56"/>
        <v>-22.463333333333328</v>
      </c>
      <c r="J71">
        <f t="shared" si="57"/>
        <v>-8.4463333333333335</v>
      </c>
      <c r="K71">
        <f t="shared" si="39"/>
        <v>1</v>
      </c>
      <c r="L71">
        <f t="shared" si="40"/>
        <v>1</v>
      </c>
      <c r="M71">
        <f t="shared" si="41"/>
        <v>1</v>
      </c>
      <c r="N71">
        <f t="shared" si="48"/>
        <v>0</v>
      </c>
      <c r="O71">
        <f t="shared" si="48"/>
        <v>1</v>
      </c>
      <c r="P71">
        <f t="shared" si="48"/>
        <v>0</v>
      </c>
      <c r="Q71" s="11">
        <f t="shared" si="49"/>
        <v>0</v>
      </c>
      <c r="R71" s="11">
        <f t="shared" si="50"/>
        <v>1</v>
      </c>
      <c r="S71" s="11">
        <f t="shared" si="51"/>
        <v>0</v>
      </c>
      <c r="T71" s="5">
        <f t="shared" si="42"/>
        <v>180</v>
      </c>
      <c r="U71" s="5">
        <f t="shared" si="43"/>
        <v>928</v>
      </c>
      <c r="V71" s="5">
        <f t="shared" si="44"/>
        <v>0</v>
      </c>
      <c r="W71" s="11">
        <f t="shared" si="33"/>
        <v>943</v>
      </c>
      <c r="X71" s="11">
        <f t="shared" si="34"/>
        <v>1103</v>
      </c>
      <c r="Y71" s="11">
        <f t="shared" si="35"/>
        <v>983</v>
      </c>
      <c r="Z71" s="5">
        <f t="shared" si="52"/>
        <v>1.31</v>
      </c>
      <c r="AA71" s="5">
        <f t="shared" si="53"/>
        <v>5.71</v>
      </c>
      <c r="AB71" s="5">
        <f t="shared" si="54"/>
        <v>1.02</v>
      </c>
      <c r="AC71" s="1">
        <f t="shared" si="45"/>
        <v>1.31</v>
      </c>
      <c r="AD71" s="1">
        <f t="shared" si="46"/>
        <v>5.71</v>
      </c>
      <c r="AE71" s="1">
        <f t="shared" si="47"/>
        <v>1.02</v>
      </c>
    </row>
    <row r="72" spans="1:31" x14ac:dyDescent="0.3">
      <c r="A72" s="9">
        <v>943</v>
      </c>
      <c r="B72" s="9">
        <v>51</v>
      </c>
      <c r="C72" s="9">
        <v>-23</v>
      </c>
      <c r="D72" s="9">
        <v>53</v>
      </c>
      <c r="E72">
        <f t="shared" si="36"/>
        <v>-4.9189999999999969</v>
      </c>
      <c r="F72">
        <f t="shared" si="37"/>
        <v>18.495000000000005</v>
      </c>
      <c r="G72">
        <f t="shared" si="38"/>
        <v>-14.113</v>
      </c>
      <c r="H72">
        <f t="shared" si="55"/>
        <v>-6.25233333333333</v>
      </c>
      <c r="I72">
        <f t="shared" si="56"/>
        <v>13.411666666666671</v>
      </c>
      <c r="J72">
        <f t="shared" si="57"/>
        <v>-9.1963333333333335</v>
      </c>
      <c r="K72">
        <f t="shared" si="39"/>
        <v>1</v>
      </c>
      <c r="L72">
        <f t="shared" si="40"/>
        <v>1</v>
      </c>
      <c r="M72">
        <f t="shared" si="41"/>
        <v>1</v>
      </c>
      <c r="N72">
        <f t="shared" si="48"/>
        <v>1</v>
      </c>
      <c r="O72">
        <f t="shared" si="48"/>
        <v>1</v>
      </c>
      <c r="P72">
        <f t="shared" si="48"/>
        <v>0</v>
      </c>
      <c r="Q72" s="11">
        <f t="shared" si="49"/>
        <v>1</v>
      </c>
      <c r="R72" s="11">
        <f t="shared" si="50"/>
        <v>0</v>
      </c>
      <c r="S72" s="11">
        <f t="shared" si="51"/>
        <v>0</v>
      </c>
      <c r="T72" s="5">
        <f t="shared" si="42"/>
        <v>943</v>
      </c>
      <c r="U72" s="5">
        <f t="shared" si="43"/>
        <v>928</v>
      </c>
      <c r="V72" s="5">
        <f t="shared" si="44"/>
        <v>0</v>
      </c>
      <c r="W72" s="11">
        <f t="shared" si="33"/>
        <v>1062</v>
      </c>
      <c r="X72" s="11">
        <f t="shared" si="34"/>
        <v>1103</v>
      </c>
      <c r="Y72" s="11">
        <f t="shared" si="35"/>
        <v>983</v>
      </c>
      <c r="Z72" s="5">
        <f t="shared" si="52"/>
        <v>8.4</v>
      </c>
      <c r="AA72" s="5">
        <f t="shared" si="53"/>
        <v>5.71</v>
      </c>
      <c r="AB72" s="5">
        <f t="shared" si="54"/>
        <v>1.02</v>
      </c>
      <c r="AC72" s="1">
        <f t="shared" si="45"/>
        <v>8.4</v>
      </c>
      <c r="AD72" s="1">
        <f t="shared" si="46"/>
        <v>5.71</v>
      </c>
      <c r="AE72" s="1">
        <f t="shared" si="47"/>
        <v>1.02</v>
      </c>
    </row>
    <row r="73" spans="1:31" x14ac:dyDescent="0.3">
      <c r="A73" s="9">
        <v>956</v>
      </c>
      <c r="B73" s="9">
        <v>63</v>
      </c>
      <c r="C73" s="9">
        <v>21</v>
      </c>
      <c r="D73" s="9">
        <v>57</v>
      </c>
      <c r="E73">
        <f t="shared" si="36"/>
        <v>7.0810000000000031</v>
      </c>
      <c r="F73">
        <f t="shared" si="37"/>
        <v>62.495000000000005</v>
      </c>
      <c r="G73">
        <f t="shared" si="38"/>
        <v>-10.113</v>
      </c>
      <c r="H73">
        <f t="shared" si="55"/>
        <v>3.9333333333336405E-2</v>
      </c>
      <c r="I73">
        <f t="shared" si="56"/>
        <v>46.57833333333334</v>
      </c>
      <c r="J73">
        <f t="shared" si="57"/>
        <v>-7.6963333333333326</v>
      </c>
      <c r="K73">
        <f t="shared" si="39"/>
        <v>1</v>
      </c>
      <c r="L73">
        <f t="shared" si="40"/>
        <v>1</v>
      </c>
      <c r="M73">
        <f t="shared" si="41"/>
        <v>1</v>
      </c>
      <c r="N73">
        <f t="shared" si="48"/>
        <v>1</v>
      </c>
      <c r="O73">
        <f t="shared" si="48"/>
        <v>0</v>
      </c>
      <c r="P73">
        <f t="shared" si="48"/>
        <v>0</v>
      </c>
      <c r="Q73" s="11">
        <f t="shared" si="49"/>
        <v>0</v>
      </c>
      <c r="R73" s="11">
        <f t="shared" si="50"/>
        <v>0</v>
      </c>
      <c r="S73" s="11">
        <f t="shared" si="51"/>
        <v>0</v>
      </c>
      <c r="T73" s="5">
        <f t="shared" si="42"/>
        <v>943</v>
      </c>
      <c r="U73" s="5">
        <f t="shared" si="43"/>
        <v>928</v>
      </c>
      <c r="V73" s="5">
        <f t="shared" si="44"/>
        <v>0</v>
      </c>
      <c r="W73" s="11">
        <f t="shared" si="33"/>
        <v>1062</v>
      </c>
      <c r="X73" s="11">
        <f t="shared" si="34"/>
        <v>1103</v>
      </c>
      <c r="Y73" s="11">
        <f t="shared" si="35"/>
        <v>983</v>
      </c>
      <c r="Z73" s="5">
        <f t="shared" si="52"/>
        <v>8.4</v>
      </c>
      <c r="AA73" s="5">
        <f t="shared" si="53"/>
        <v>5.71</v>
      </c>
      <c r="AB73" s="5">
        <f t="shared" si="54"/>
        <v>1.02</v>
      </c>
      <c r="AC73" s="1">
        <f t="shared" si="45"/>
        <v>8.4</v>
      </c>
      <c r="AD73" s="1">
        <f t="shared" si="46"/>
        <v>5.71</v>
      </c>
      <c r="AE73" s="1">
        <f t="shared" si="47"/>
        <v>1.02</v>
      </c>
    </row>
    <row r="74" spans="1:31" x14ac:dyDescent="0.3">
      <c r="A74" s="9">
        <v>969</v>
      </c>
      <c r="B74" s="9">
        <v>62</v>
      </c>
      <c r="C74" s="9">
        <v>61</v>
      </c>
      <c r="D74" s="9">
        <v>62</v>
      </c>
      <c r="E74">
        <f t="shared" si="36"/>
        <v>6.0810000000000031</v>
      </c>
      <c r="F74">
        <f t="shared" si="37"/>
        <v>102.495</v>
      </c>
      <c r="G74">
        <f t="shared" si="38"/>
        <v>-5.1129999999999995</v>
      </c>
      <c r="H74">
        <f t="shared" si="55"/>
        <v>2.4976666666666696</v>
      </c>
      <c r="I74">
        <f t="shared" si="56"/>
        <v>73.786666666666676</v>
      </c>
      <c r="J74">
        <f t="shared" si="57"/>
        <v>-5.8629999999999995</v>
      </c>
      <c r="K74">
        <f t="shared" si="39"/>
        <v>1</v>
      </c>
      <c r="L74">
        <f t="shared" si="40"/>
        <v>1</v>
      </c>
      <c r="M74">
        <f t="shared" si="41"/>
        <v>1</v>
      </c>
      <c r="N74">
        <f t="shared" si="48"/>
        <v>0</v>
      </c>
      <c r="O74">
        <f t="shared" si="48"/>
        <v>0</v>
      </c>
      <c r="P74">
        <f t="shared" si="48"/>
        <v>0</v>
      </c>
      <c r="Q74" s="11">
        <f t="shared" si="49"/>
        <v>0</v>
      </c>
      <c r="R74" s="11">
        <f t="shared" si="50"/>
        <v>0</v>
      </c>
      <c r="S74" s="11">
        <f t="shared" si="51"/>
        <v>0</v>
      </c>
      <c r="T74" s="5">
        <f t="shared" si="42"/>
        <v>943</v>
      </c>
      <c r="U74" s="5">
        <f t="shared" si="43"/>
        <v>928</v>
      </c>
      <c r="V74" s="5">
        <f t="shared" si="44"/>
        <v>0</v>
      </c>
      <c r="W74" s="11">
        <f t="shared" si="33"/>
        <v>1062</v>
      </c>
      <c r="X74" s="11">
        <f t="shared" si="34"/>
        <v>1103</v>
      </c>
      <c r="Y74" s="11">
        <f t="shared" si="35"/>
        <v>983</v>
      </c>
      <c r="Z74" s="5">
        <f t="shared" si="52"/>
        <v>8.4</v>
      </c>
      <c r="AA74" s="5">
        <f t="shared" si="53"/>
        <v>5.71</v>
      </c>
      <c r="AB74" s="5">
        <f t="shared" si="54"/>
        <v>1.02</v>
      </c>
      <c r="AC74" s="1">
        <f t="shared" si="45"/>
        <v>8.4</v>
      </c>
      <c r="AD74" s="1">
        <f t="shared" si="46"/>
        <v>5.71</v>
      </c>
      <c r="AE74" s="1">
        <f t="shared" si="47"/>
        <v>1.02</v>
      </c>
    </row>
    <row r="75" spans="1:31" x14ac:dyDescent="0.3">
      <c r="A75" s="9">
        <v>983</v>
      </c>
      <c r="B75" s="9">
        <v>58</v>
      </c>
      <c r="C75" s="9">
        <v>68</v>
      </c>
      <c r="D75" s="9">
        <v>58</v>
      </c>
      <c r="E75">
        <f t="shared" si="36"/>
        <v>2.0810000000000031</v>
      </c>
      <c r="F75">
        <f t="shared" si="37"/>
        <v>109.495</v>
      </c>
      <c r="G75">
        <f t="shared" si="38"/>
        <v>-9.1129999999999995</v>
      </c>
      <c r="H75">
        <f t="shared" si="55"/>
        <v>4.9560000000000031</v>
      </c>
      <c r="I75">
        <f t="shared" si="56"/>
        <v>86.12</v>
      </c>
      <c r="J75">
        <f t="shared" si="57"/>
        <v>-5.4046666666666665</v>
      </c>
      <c r="K75">
        <f t="shared" si="39"/>
        <v>1</v>
      </c>
      <c r="L75">
        <f t="shared" si="40"/>
        <v>1</v>
      </c>
      <c r="M75">
        <f t="shared" si="41"/>
        <v>1</v>
      </c>
      <c r="N75">
        <f t="shared" si="48"/>
        <v>0</v>
      </c>
      <c r="O75">
        <f t="shared" si="48"/>
        <v>0</v>
      </c>
      <c r="P75">
        <f t="shared" si="48"/>
        <v>1</v>
      </c>
      <c r="Q75" s="11">
        <f t="shared" si="49"/>
        <v>0</v>
      </c>
      <c r="R75" s="11">
        <f t="shared" si="50"/>
        <v>0</v>
      </c>
      <c r="S75" s="11">
        <f t="shared" si="51"/>
        <v>1</v>
      </c>
      <c r="T75" s="5">
        <f t="shared" si="42"/>
        <v>943</v>
      </c>
      <c r="U75" s="5">
        <f t="shared" si="43"/>
        <v>928</v>
      </c>
      <c r="V75" s="5">
        <f t="shared" si="44"/>
        <v>983</v>
      </c>
      <c r="W75" s="11">
        <f t="shared" si="33"/>
        <v>1062</v>
      </c>
      <c r="X75" s="11">
        <f t="shared" si="34"/>
        <v>1103</v>
      </c>
      <c r="Y75" s="11">
        <f t="shared" si="35"/>
        <v>1345</v>
      </c>
      <c r="Z75" s="5">
        <f t="shared" si="52"/>
        <v>8.4</v>
      </c>
      <c r="AA75" s="5">
        <f t="shared" si="53"/>
        <v>5.71</v>
      </c>
      <c r="AB75" s="5">
        <f t="shared" si="54"/>
        <v>2.76</v>
      </c>
      <c r="AC75" s="1">
        <f t="shared" si="45"/>
        <v>8.4</v>
      </c>
      <c r="AD75" s="1">
        <f t="shared" si="46"/>
        <v>5.71</v>
      </c>
      <c r="AE75" s="1">
        <f t="shared" si="47"/>
        <v>2.76</v>
      </c>
    </row>
    <row r="76" spans="1:31" x14ac:dyDescent="0.3">
      <c r="A76" s="9">
        <v>996</v>
      </c>
      <c r="B76" s="9">
        <v>64</v>
      </c>
      <c r="C76" s="9">
        <v>60</v>
      </c>
      <c r="D76" s="9">
        <v>73</v>
      </c>
      <c r="E76">
        <f t="shared" si="36"/>
        <v>8.0810000000000031</v>
      </c>
      <c r="F76">
        <f t="shared" si="37"/>
        <v>101.495</v>
      </c>
      <c r="G76">
        <f t="shared" si="38"/>
        <v>5.8870000000000005</v>
      </c>
      <c r="H76">
        <f t="shared" si="55"/>
        <v>4.8726666666666691</v>
      </c>
      <c r="I76">
        <f t="shared" si="56"/>
        <v>73.578333333333333</v>
      </c>
      <c r="J76">
        <f t="shared" si="57"/>
        <v>2.928666666666667</v>
      </c>
      <c r="K76">
        <f t="shared" si="39"/>
        <v>1</v>
      </c>
      <c r="L76">
        <f t="shared" si="40"/>
        <v>1</v>
      </c>
      <c r="M76">
        <f t="shared" si="41"/>
        <v>1</v>
      </c>
      <c r="N76">
        <f t="shared" si="48"/>
        <v>0</v>
      </c>
      <c r="O76">
        <f t="shared" si="48"/>
        <v>0</v>
      </c>
      <c r="P76">
        <f t="shared" si="48"/>
        <v>1</v>
      </c>
      <c r="Q76" s="11">
        <f t="shared" si="49"/>
        <v>0</v>
      </c>
      <c r="R76" s="11">
        <f t="shared" si="50"/>
        <v>0</v>
      </c>
      <c r="S76" s="11">
        <f t="shared" si="51"/>
        <v>0</v>
      </c>
      <c r="T76" s="5">
        <f t="shared" si="42"/>
        <v>943</v>
      </c>
      <c r="U76" s="5">
        <f t="shared" si="43"/>
        <v>928</v>
      </c>
      <c r="V76" s="5">
        <f t="shared" si="44"/>
        <v>983</v>
      </c>
      <c r="W76" s="11">
        <f t="shared" si="33"/>
        <v>1062</v>
      </c>
      <c r="X76" s="11">
        <f t="shared" si="34"/>
        <v>1103</v>
      </c>
      <c r="Y76" s="11">
        <f t="shared" si="35"/>
        <v>1345</v>
      </c>
      <c r="Z76" s="5">
        <f t="shared" si="52"/>
        <v>8.4</v>
      </c>
      <c r="AA76" s="5">
        <f t="shared" si="53"/>
        <v>5.71</v>
      </c>
      <c r="AB76" s="5">
        <f t="shared" si="54"/>
        <v>2.76</v>
      </c>
      <c r="AC76" s="1">
        <f t="shared" si="45"/>
        <v>8.4</v>
      </c>
      <c r="AD76" s="1">
        <f t="shared" si="46"/>
        <v>5.71</v>
      </c>
      <c r="AE76" s="1">
        <f t="shared" si="47"/>
        <v>2.76</v>
      </c>
    </row>
    <row r="77" spans="1:31" x14ac:dyDescent="0.3">
      <c r="A77" s="9">
        <v>1009</v>
      </c>
      <c r="B77" s="9">
        <v>62</v>
      </c>
      <c r="C77" s="9">
        <v>45</v>
      </c>
      <c r="D77" s="9">
        <v>71</v>
      </c>
      <c r="E77">
        <f t="shared" si="36"/>
        <v>6.0810000000000031</v>
      </c>
      <c r="F77">
        <f t="shared" si="37"/>
        <v>86.495000000000005</v>
      </c>
      <c r="G77">
        <f t="shared" si="38"/>
        <v>3.8870000000000005</v>
      </c>
      <c r="H77">
        <f t="shared" si="55"/>
        <v>7.7060000000000031</v>
      </c>
      <c r="I77">
        <f t="shared" si="56"/>
        <v>59.661666666666669</v>
      </c>
      <c r="J77">
        <f t="shared" si="57"/>
        <v>0.92866666666666708</v>
      </c>
      <c r="K77">
        <f t="shared" si="39"/>
        <v>1</v>
      </c>
      <c r="L77">
        <f t="shared" si="40"/>
        <v>1</v>
      </c>
      <c r="M77">
        <f t="shared" si="41"/>
        <v>1</v>
      </c>
      <c r="N77">
        <f t="shared" si="48"/>
        <v>0</v>
      </c>
      <c r="O77">
        <f t="shared" si="48"/>
        <v>0</v>
      </c>
      <c r="P77">
        <f t="shared" si="48"/>
        <v>0</v>
      </c>
      <c r="Q77" s="11">
        <f t="shared" si="49"/>
        <v>0</v>
      </c>
      <c r="R77" s="11">
        <f t="shared" si="50"/>
        <v>0</v>
      </c>
      <c r="S77" s="11">
        <f t="shared" si="51"/>
        <v>0</v>
      </c>
      <c r="T77" s="5">
        <f t="shared" si="42"/>
        <v>943</v>
      </c>
      <c r="U77" s="5">
        <f t="shared" si="43"/>
        <v>928</v>
      </c>
      <c r="V77" s="5">
        <f t="shared" si="44"/>
        <v>983</v>
      </c>
      <c r="W77" s="11">
        <f t="shared" si="33"/>
        <v>1062</v>
      </c>
      <c r="X77" s="11">
        <f t="shared" si="34"/>
        <v>1103</v>
      </c>
      <c r="Y77" s="11">
        <f t="shared" si="35"/>
        <v>1345</v>
      </c>
      <c r="Z77" s="5">
        <f t="shared" si="52"/>
        <v>8.4</v>
      </c>
      <c r="AA77" s="5">
        <f t="shared" si="53"/>
        <v>5.71</v>
      </c>
      <c r="AB77" s="5">
        <f t="shared" si="54"/>
        <v>2.76</v>
      </c>
      <c r="AC77" s="1">
        <f t="shared" si="45"/>
        <v>8.4</v>
      </c>
      <c r="AD77" s="1">
        <f t="shared" si="46"/>
        <v>5.71</v>
      </c>
      <c r="AE77" s="1">
        <f t="shared" si="47"/>
        <v>2.76</v>
      </c>
    </row>
    <row r="78" spans="1:31" x14ac:dyDescent="0.3">
      <c r="A78" s="9">
        <v>1022</v>
      </c>
      <c r="B78" s="9">
        <v>74</v>
      </c>
      <c r="C78" s="9">
        <v>33</v>
      </c>
      <c r="D78" s="9">
        <v>63</v>
      </c>
      <c r="E78">
        <f t="shared" si="36"/>
        <v>18.081000000000003</v>
      </c>
      <c r="F78">
        <f t="shared" si="37"/>
        <v>74.495000000000005</v>
      </c>
      <c r="G78">
        <f t="shared" si="38"/>
        <v>-4.1129999999999995</v>
      </c>
      <c r="H78">
        <f t="shared" si="55"/>
        <v>8.6226666666666691</v>
      </c>
      <c r="I78">
        <f t="shared" si="56"/>
        <v>25.661666666666672</v>
      </c>
      <c r="J78">
        <f t="shared" si="57"/>
        <v>4.5120000000000005</v>
      </c>
      <c r="K78">
        <f t="shared" si="39"/>
        <v>1</v>
      </c>
      <c r="L78">
        <f t="shared" si="40"/>
        <v>1</v>
      </c>
      <c r="M78">
        <f t="shared" si="41"/>
        <v>1</v>
      </c>
      <c r="N78">
        <f t="shared" si="48"/>
        <v>0</v>
      </c>
      <c r="O78">
        <f t="shared" si="48"/>
        <v>0</v>
      </c>
      <c r="P78">
        <f t="shared" si="48"/>
        <v>0</v>
      </c>
      <c r="Q78" s="11">
        <f t="shared" si="49"/>
        <v>0</v>
      </c>
      <c r="R78" s="11">
        <f t="shared" si="50"/>
        <v>0</v>
      </c>
      <c r="S78" s="11">
        <f t="shared" si="51"/>
        <v>0</v>
      </c>
      <c r="T78" s="5">
        <f t="shared" si="42"/>
        <v>943</v>
      </c>
      <c r="U78" s="5">
        <f t="shared" si="43"/>
        <v>928</v>
      </c>
      <c r="V78" s="5">
        <f t="shared" si="44"/>
        <v>983</v>
      </c>
      <c r="W78" s="11">
        <f t="shared" si="33"/>
        <v>1062</v>
      </c>
      <c r="X78" s="11">
        <f t="shared" si="34"/>
        <v>1103</v>
      </c>
      <c r="Y78" s="11">
        <f t="shared" si="35"/>
        <v>1345</v>
      </c>
      <c r="Z78" s="5">
        <f t="shared" si="52"/>
        <v>8.4</v>
      </c>
      <c r="AA78" s="5">
        <f t="shared" si="53"/>
        <v>5.71</v>
      </c>
      <c r="AB78" s="5">
        <f t="shared" si="54"/>
        <v>2.76</v>
      </c>
      <c r="AC78" s="1">
        <f t="shared" si="45"/>
        <v>8.4</v>
      </c>
      <c r="AD78" s="1">
        <f t="shared" si="46"/>
        <v>5.71</v>
      </c>
      <c r="AE78" s="1">
        <f t="shared" si="47"/>
        <v>2.76</v>
      </c>
    </row>
    <row r="79" spans="1:31" x14ac:dyDescent="0.3">
      <c r="A79" s="9">
        <v>1036</v>
      </c>
      <c r="B79" s="9">
        <v>83</v>
      </c>
      <c r="C79" s="9">
        <v>-18</v>
      </c>
      <c r="D79" s="9">
        <v>54</v>
      </c>
      <c r="E79">
        <f t="shared" si="36"/>
        <v>27.081000000000003</v>
      </c>
      <c r="F79">
        <f t="shared" si="37"/>
        <v>23.495000000000005</v>
      </c>
      <c r="G79">
        <f t="shared" si="38"/>
        <v>-13.113</v>
      </c>
      <c r="H79">
        <f t="shared" si="55"/>
        <v>4.5393333333333361</v>
      </c>
      <c r="I79">
        <f t="shared" si="56"/>
        <v>-30.796666666666663</v>
      </c>
      <c r="J79">
        <f t="shared" si="57"/>
        <v>8.5536666666666665</v>
      </c>
      <c r="K79">
        <f t="shared" si="39"/>
        <v>1</v>
      </c>
      <c r="L79">
        <f t="shared" si="40"/>
        <v>1</v>
      </c>
      <c r="M79">
        <f t="shared" si="41"/>
        <v>1</v>
      </c>
      <c r="N79">
        <f t="shared" si="48"/>
        <v>0</v>
      </c>
      <c r="O79">
        <f t="shared" si="48"/>
        <v>0</v>
      </c>
      <c r="P79">
        <f t="shared" si="48"/>
        <v>0</v>
      </c>
      <c r="Q79" s="11">
        <f t="shared" si="49"/>
        <v>0</v>
      </c>
      <c r="R79" s="11">
        <f t="shared" si="50"/>
        <v>0</v>
      </c>
      <c r="S79" s="11">
        <f t="shared" si="51"/>
        <v>0</v>
      </c>
      <c r="T79" s="5">
        <f t="shared" si="42"/>
        <v>943</v>
      </c>
      <c r="U79" s="5">
        <f t="shared" si="43"/>
        <v>928</v>
      </c>
      <c r="V79" s="5">
        <f t="shared" si="44"/>
        <v>983</v>
      </c>
      <c r="W79" s="11">
        <f t="shared" si="33"/>
        <v>1062</v>
      </c>
      <c r="X79" s="11">
        <f t="shared" si="34"/>
        <v>1103</v>
      </c>
      <c r="Y79" s="11">
        <f t="shared" si="35"/>
        <v>1345</v>
      </c>
      <c r="Z79" s="5">
        <f t="shared" si="52"/>
        <v>8.4</v>
      </c>
      <c r="AA79" s="5">
        <f t="shared" si="53"/>
        <v>5.71</v>
      </c>
      <c r="AB79" s="5">
        <f t="shared" si="54"/>
        <v>2.76</v>
      </c>
      <c r="AC79" s="1">
        <f t="shared" si="45"/>
        <v>8.4</v>
      </c>
      <c r="AD79" s="1">
        <f t="shared" si="46"/>
        <v>5.71</v>
      </c>
      <c r="AE79" s="1">
        <f t="shared" si="47"/>
        <v>2.76</v>
      </c>
    </row>
    <row r="80" spans="1:31" x14ac:dyDescent="0.3">
      <c r="A80" s="9">
        <v>1049</v>
      </c>
      <c r="B80" s="9">
        <v>-2</v>
      </c>
      <c r="C80" s="9">
        <v>-330</v>
      </c>
      <c r="D80" s="9">
        <v>167</v>
      </c>
      <c r="E80">
        <f t="shared" si="36"/>
        <v>-57.918999999999997</v>
      </c>
      <c r="F80">
        <f t="shared" si="37"/>
        <v>-288.505</v>
      </c>
      <c r="G80">
        <f t="shared" si="38"/>
        <v>99.887</v>
      </c>
      <c r="H80">
        <f t="shared" si="55"/>
        <v>-9.8773333333333309</v>
      </c>
      <c r="I80">
        <f t="shared" si="56"/>
        <v>-112.505</v>
      </c>
      <c r="J80">
        <f t="shared" si="57"/>
        <v>23.803666666666668</v>
      </c>
      <c r="K80">
        <f t="shared" si="39"/>
        <v>1</v>
      </c>
      <c r="L80">
        <f t="shared" si="40"/>
        <v>1</v>
      </c>
      <c r="M80">
        <f t="shared" si="41"/>
        <v>1</v>
      </c>
      <c r="N80">
        <f t="shared" si="48"/>
        <v>0</v>
      </c>
      <c r="O80">
        <f t="shared" si="48"/>
        <v>0</v>
      </c>
      <c r="P80">
        <f t="shared" si="48"/>
        <v>0</v>
      </c>
      <c r="Q80" s="11">
        <f t="shared" si="49"/>
        <v>0</v>
      </c>
      <c r="R80" s="11">
        <f t="shared" si="50"/>
        <v>0</v>
      </c>
      <c r="S80" s="11">
        <f t="shared" si="51"/>
        <v>0</v>
      </c>
      <c r="T80" s="5">
        <f t="shared" si="42"/>
        <v>943</v>
      </c>
      <c r="U80" s="5">
        <f t="shared" si="43"/>
        <v>928</v>
      </c>
      <c r="V80" s="5">
        <f t="shared" si="44"/>
        <v>983</v>
      </c>
      <c r="W80" s="11">
        <f t="shared" si="33"/>
        <v>1062</v>
      </c>
      <c r="X80" s="11">
        <f t="shared" si="34"/>
        <v>1103</v>
      </c>
      <c r="Y80" s="11">
        <f t="shared" si="35"/>
        <v>1345</v>
      </c>
      <c r="Z80" s="5">
        <f t="shared" si="52"/>
        <v>8.4</v>
      </c>
      <c r="AA80" s="5">
        <f t="shared" si="53"/>
        <v>5.71</v>
      </c>
      <c r="AB80" s="5">
        <f t="shared" si="54"/>
        <v>2.76</v>
      </c>
      <c r="AC80" s="1">
        <f t="shared" si="45"/>
        <v>8.4</v>
      </c>
      <c r="AD80" s="1">
        <f t="shared" si="46"/>
        <v>5.71</v>
      </c>
      <c r="AE80" s="1">
        <f t="shared" si="47"/>
        <v>2.76</v>
      </c>
    </row>
    <row r="81" spans="1:31" x14ac:dyDescent="0.3">
      <c r="A81" s="9">
        <v>1062</v>
      </c>
      <c r="B81" s="9">
        <v>74</v>
      </c>
      <c r="C81" s="9">
        <v>-148</v>
      </c>
      <c r="D81" s="9">
        <v>11</v>
      </c>
      <c r="E81">
        <f t="shared" si="36"/>
        <v>18.081000000000003</v>
      </c>
      <c r="F81">
        <f t="shared" si="37"/>
        <v>-106.505</v>
      </c>
      <c r="G81">
        <f t="shared" si="38"/>
        <v>-56.113</v>
      </c>
      <c r="H81">
        <f t="shared" si="55"/>
        <v>-0.12733333333333027</v>
      </c>
      <c r="I81">
        <f t="shared" si="56"/>
        <v>-106.08833333333332</v>
      </c>
      <c r="J81">
        <f t="shared" si="57"/>
        <v>1.0536666666666672</v>
      </c>
      <c r="K81">
        <f t="shared" si="39"/>
        <v>1</v>
      </c>
      <c r="L81">
        <f t="shared" si="40"/>
        <v>1</v>
      </c>
      <c r="M81">
        <f t="shared" si="41"/>
        <v>1</v>
      </c>
      <c r="N81">
        <f t="shared" si="48"/>
        <v>1</v>
      </c>
      <c r="O81">
        <f t="shared" si="48"/>
        <v>0</v>
      </c>
      <c r="P81">
        <f t="shared" si="48"/>
        <v>0</v>
      </c>
      <c r="Q81" s="11">
        <f t="shared" si="49"/>
        <v>1</v>
      </c>
      <c r="R81" s="11">
        <f t="shared" si="50"/>
        <v>0</v>
      </c>
      <c r="S81" s="11">
        <f t="shared" si="51"/>
        <v>0</v>
      </c>
      <c r="T81" s="5">
        <f t="shared" si="42"/>
        <v>1062</v>
      </c>
      <c r="U81" s="5">
        <f t="shared" si="43"/>
        <v>928</v>
      </c>
      <c r="V81" s="5">
        <f t="shared" si="44"/>
        <v>983</v>
      </c>
      <c r="W81" s="11">
        <f t="shared" si="33"/>
        <v>1210</v>
      </c>
      <c r="X81" s="11">
        <f t="shared" si="34"/>
        <v>1103</v>
      </c>
      <c r="Y81" s="11">
        <f t="shared" si="35"/>
        <v>1345</v>
      </c>
      <c r="Z81" s="5">
        <f t="shared" si="52"/>
        <v>6.76</v>
      </c>
      <c r="AA81" s="5">
        <f t="shared" si="53"/>
        <v>5.71</v>
      </c>
      <c r="AB81" s="5">
        <f t="shared" si="54"/>
        <v>2.76</v>
      </c>
      <c r="AC81" s="1">
        <f t="shared" si="45"/>
        <v>6.76</v>
      </c>
      <c r="AD81" s="1">
        <f t="shared" si="46"/>
        <v>5.71</v>
      </c>
      <c r="AE81" s="1">
        <f t="shared" si="47"/>
        <v>2.76</v>
      </c>
    </row>
    <row r="82" spans="1:31" x14ac:dyDescent="0.3">
      <c r="A82" s="9">
        <v>1076</v>
      </c>
      <c r="B82" s="9">
        <v>59</v>
      </c>
      <c r="C82" s="9">
        <v>-193</v>
      </c>
      <c r="D82" s="9">
        <v>104</v>
      </c>
      <c r="E82">
        <f t="shared" si="36"/>
        <v>3.0810000000000031</v>
      </c>
      <c r="F82">
        <f t="shared" si="37"/>
        <v>-151.505</v>
      </c>
      <c r="G82">
        <f t="shared" si="38"/>
        <v>36.887</v>
      </c>
      <c r="H82">
        <f t="shared" si="55"/>
        <v>0.6226666666666697</v>
      </c>
      <c r="I82">
        <f t="shared" si="56"/>
        <v>-97.588333333333324</v>
      </c>
      <c r="J82">
        <f t="shared" si="57"/>
        <v>6.7203333333333335</v>
      </c>
      <c r="K82">
        <f t="shared" si="39"/>
        <v>1</v>
      </c>
      <c r="L82">
        <f t="shared" si="40"/>
        <v>1</v>
      </c>
      <c r="M82">
        <f t="shared" si="41"/>
        <v>1</v>
      </c>
      <c r="N82">
        <f t="shared" si="48"/>
        <v>1</v>
      </c>
      <c r="O82">
        <f t="shared" si="48"/>
        <v>0</v>
      </c>
      <c r="P82">
        <f t="shared" si="48"/>
        <v>0</v>
      </c>
      <c r="Q82" s="11">
        <f t="shared" si="49"/>
        <v>0</v>
      </c>
      <c r="R82" s="11">
        <f t="shared" si="50"/>
        <v>0</v>
      </c>
      <c r="S82" s="11">
        <f t="shared" si="51"/>
        <v>0</v>
      </c>
      <c r="T82" s="5">
        <f t="shared" si="42"/>
        <v>1062</v>
      </c>
      <c r="U82" s="5">
        <f t="shared" si="43"/>
        <v>928</v>
      </c>
      <c r="V82" s="5">
        <f t="shared" si="44"/>
        <v>983</v>
      </c>
      <c r="W82" s="11">
        <f t="shared" si="33"/>
        <v>1210</v>
      </c>
      <c r="X82" s="11">
        <f t="shared" si="34"/>
        <v>1103</v>
      </c>
      <c r="Y82" s="11">
        <f t="shared" si="35"/>
        <v>1345</v>
      </c>
      <c r="Z82" s="5">
        <f t="shared" si="52"/>
        <v>6.76</v>
      </c>
      <c r="AA82" s="5">
        <f t="shared" si="53"/>
        <v>5.71</v>
      </c>
      <c r="AB82" s="5">
        <f t="shared" si="54"/>
        <v>2.76</v>
      </c>
      <c r="AC82" s="1">
        <f t="shared" si="45"/>
        <v>6.76</v>
      </c>
      <c r="AD82" s="1">
        <f t="shared" si="46"/>
        <v>5.71</v>
      </c>
      <c r="AE82" s="1">
        <f t="shared" si="47"/>
        <v>2.76</v>
      </c>
    </row>
    <row r="83" spans="1:31" x14ac:dyDescent="0.3">
      <c r="A83" s="9">
        <v>1090</v>
      </c>
      <c r="B83" s="9">
        <v>46</v>
      </c>
      <c r="C83" s="9">
        <v>-132</v>
      </c>
      <c r="D83" s="9">
        <v>65</v>
      </c>
      <c r="E83">
        <f t="shared" si="36"/>
        <v>-9.9189999999999969</v>
      </c>
      <c r="F83">
        <f t="shared" si="37"/>
        <v>-90.504999999999995</v>
      </c>
      <c r="G83">
        <f t="shared" si="38"/>
        <v>-2.1129999999999995</v>
      </c>
      <c r="H83">
        <f t="shared" si="55"/>
        <v>-0.71066666666666356</v>
      </c>
      <c r="I83">
        <f t="shared" si="56"/>
        <v>-62.504999999999995</v>
      </c>
      <c r="J83">
        <f t="shared" si="57"/>
        <v>-2.2796666666666661</v>
      </c>
      <c r="K83">
        <f t="shared" si="39"/>
        <v>1</v>
      </c>
      <c r="L83">
        <f t="shared" si="40"/>
        <v>1</v>
      </c>
      <c r="M83">
        <f t="shared" si="41"/>
        <v>1</v>
      </c>
      <c r="N83">
        <f t="shared" si="48"/>
        <v>1</v>
      </c>
      <c r="O83">
        <f t="shared" si="48"/>
        <v>0</v>
      </c>
      <c r="P83">
        <f t="shared" si="48"/>
        <v>0</v>
      </c>
      <c r="Q83" s="11">
        <f t="shared" si="49"/>
        <v>0</v>
      </c>
      <c r="R83" s="11">
        <f t="shared" si="50"/>
        <v>0</v>
      </c>
      <c r="S83" s="11">
        <f t="shared" si="51"/>
        <v>0</v>
      </c>
      <c r="T83" s="5">
        <f t="shared" si="42"/>
        <v>1062</v>
      </c>
      <c r="U83" s="5">
        <f t="shared" si="43"/>
        <v>928</v>
      </c>
      <c r="V83" s="5">
        <f t="shared" si="44"/>
        <v>983</v>
      </c>
      <c r="W83" s="11">
        <f t="shared" si="33"/>
        <v>1210</v>
      </c>
      <c r="X83" s="11">
        <f t="shared" si="34"/>
        <v>1103</v>
      </c>
      <c r="Y83" s="11">
        <f t="shared" si="35"/>
        <v>1345</v>
      </c>
      <c r="Z83" s="5">
        <f t="shared" si="52"/>
        <v>6.76</v>
      </c>
      <c r="AA83" s="5">
        <f t="shared" si="53"/>
        <v>5.71</v>
      </c>
      <c r="AB83" s="5">
        <f t="shared" si="54"/>
        <v>2.76</v>
      </c>
      <c r="AC83" s="1">
        <f t="shared" si="45"/>
        <v>6.76</v>
      </c>
      <c r="AD83" s="1">
        <f t="shared" si="46"/>
        <v>5.71</v>
      </c>
      <c r="AE83" s="1">
        <f t="shared" si="47"/>
        <v>2.76</v>
      </c>
    </row>
    <row r="84" spans="1:31" x14ac:dyDescent="0.3">
      <c r="A84" s="9">
        <v>1103</v>
      </c>
      <c r="B84" s="9">
        <v>55</v>
      </c>
      <c r="C84" s="9">
        <v>-45</v>
      </c>
      <c r="D84" s="9">
        <v>43</v>
      </c>
      <c r="E84">
        <f t="shared" si="36"/>
        <v>-0.91899999999999693</v>
      </c>
      <c r="F84">
        <f t="shared" si="37"/>
        <v>-3.5049999999999955</v>
      </c>
      <c r="G84">
        <f t="shared" si="38"/>
        <v>-24.113</v>
      </c>
      <c r="H84">
        <f t="shared" si="55"/>
        <v>0.41433333333333638</v>
      </c>
      <c r="I84">
        <f t="shared" si="56"/>
        <v>-18.713333333333328</v>
      </c>
      <c r="J84">
        <f t="shared" si="57"/>
        <v>-8.4463333333333335</v>
      </c>
      <c r="K84">
        <f t="shared" si="39"/>
        <v>1</v>
      </c>
      <c r="L84">
        <f t="shared" si="40"/>
        <v>1</v>
      </c>
      <c r="M84">
        <f t="shared" si="41"/>
        <v>1</v>
      </c>
      <c r="N84">
        <f t="shared" si="48"/>
        <v>1</v>
      </c>
      <c r="O84">
        <f t="shared" si="48"/>
        <v>1</v>
      </c>
      <c r="P84">
        <f t="shared" si="48"/>
        <v>0</v>
      </c>
      <c r="Q84" s="11">
        <f t="shared" si="49"/>
        <v>0</v>
      </c>
      <c r="R84" s="11">
        <f t="shared" si="50"/>
        <v>1</v>
      </c>
      <c r="S84" s="11">
        <f t="shared" si="51"/>
        <v>0</v>
      </c>
      <c r="T84" s="5">
        <f t="shared" si="42"/>
        <v>1062</v>
      </c>
      <c r="U84" s="5">
        <f t="shared" si="43"/>
        <v>1103</v>
      </c>
      <c r="V84" s="5">
        <f t="shared" si="44"/>
        <v>983</v>
      </c>
      <c r="W84" s="11">
        <f t="shared" si="33"/>
        <v>1210</v>
      </c>
      <c r="X84" s="11">
        <f t="shared" si="34"/>
        <v>1251</v>
      </c>
      <c r="Y84" s="11">
        <f t="shared" si="35"/>
        <v>1345</v>
      </c>
      <c r="Z84" s="5">
        <f t="shared" si="52"/>
        <v>6.76</v>
      </c>
      <c r="AA84" s="5">
        <f t="shared" si="53"/>
        <v>6.76</v>
      </c>
      <c r="AB84" s="5">
        <f t="shared" si="54"/>
        <v>2.76</v>
      </c>
      <c r="AC84" s="1">
        <f t="shared" si="45"/>
        <v>6.76</v>
      </c>
      <c r="AD84" s="1">
        <f t="shared" si="46"/>
        <v>6.76</v>
      </c>
      <c r="AE84" s="1">
        <f t="shared" si="47"/>
        <v>2.76</v>
      </c>
    </row>
    <row r="85" spans="1:31" x14ac:dyDescent="0.3">
      <c r="A85" s="9">
        <v>1117</v>
      </c>
      <c r="B85" s="9">
        <v>70</v>
      </c>
      <c r="C85" s="9">
        <v>1</v>
      </c>
      <c r="D85" s="9">
        <v>49</v>
      </c>
      <c r="E85">
        <f t="shared" si="36"/>
        <v>14.081000000000003</v>
      </c>
      <c r="F85">
        <f t="shared" si="37"/>
        <v>42.495000000000005</v>
      </c>
      <c r="G85">
        <f t="shared" si="38"/>
        <v>-18.113</v>
      </c>
      <c r="H85">
        <f t="shared" si="55"/>
        <v>7.87266666666667</v>
      </c>
      <c r="I85">
        <f t="shared" si="56"/>
        <v>33.661666666666669</v>
      </c>
      <c r="J85">
        <f t="shared" si="57"/>
        <v>-14.821333333333333</v>
      </c>
      <c r="K85">
        <f t="shared" si="39"/>
        <v>1</v>
      </c>
      <c r="L85">
        <f t="shared" si="40"/>
        <v>1</v>
      </c>
      <c r="M85">
        <f t="shared" si="41"/>
        <v>1</v>
      </c>
      <c r="N85">
        <f t="shared" si="48"/>
        <v>0</v>
      </c>
      <c r="O85">
        <f t="shared" si="48"/>
        <v>1</v>
      </c>
      <c r="P85">
        <f t="shared" si="48"/>
        <v>0</v>
      </c>
      <c r="Q85" s="11">
        <f t="shared" si="49"/>
        <v>0</v>
      </c>
      <c r="R85" s="11">
        <f t="shared" si="50"/>
        <v>0</v>
      </c>
      <c r="S85" s="11">
        <f t="shared" si="51"/>
        <v>0</v>
      </c>
      <c r="T85" s="5">
        <f t="shared" si="42"/>
        <v>1062</v>
      </c>
      <c r="U85" s="5">
        <f t="shared" si="43"/>
        <v>1103</v>
      </c>
      <c r="V85" s="5">
        <f t="shared" si="44"/>
        <v>983</v>
      </c>
      <c r="W85" s="11">
        <f t="shared" si="33"/>
        <v>1210</v>
      </c>
      <c r="X85" s="11">
        <f t="shared" si="34"/>
        <v>1251</v>
      </c>
      <c r="Y85" s="11">
        <f t="shared" si="35"/>
        <v>1345</v>
      </c>
      <c r="Z85" s="5">
        <f t="shared" si="52"/>
        <v>6.76</v>
      </c>
      <c r="AA85" s="5">
        <f t="shared" si="53"/>
        <v>6.76</v>
      </c>
      <c r="AB85" s="5">
        <f t="shared" si="54"/>
        <v>2.76</v>
      </c>
      <c r="AC85" s="1">
        <f t="shared" si="45"/>
        <v>6.76</v>
      </c>
      <c r="AD85" s="1">
        <f t="shared" si="46"/>
        <v>6.76</v>
      </c>
      <c r="AE85" s="1">
        <f t="shared" si="47"/>
        <v>2.76</v>
      </c>
    </row>
    <row r="86" spans="1:31" x14ac:dyDescent="0.3">
      <c r="A86" s="9">
        <v>1130</v>
      </c>
      <c r="B86" s="9">
        <v>72</v>
      </c>
      <c r="C86" s="9">
        <v>60</v>
      </c>
      <c r="D86" s="9">
        <v>50</v>
      </c>
      <c r="E86">
        <f t="shared" si="36"/>
        <v>16.081000000000003</v>
      </c>
      <c r="F86">
        <f t="shared" si="37"/>
        <v>101.495</v>
      </c>
      <c r="G86">
        <f t="shared" si="38"/>
        <v>-17.113</v>
      </c>
      <c r="H86">
        <f t="shared" si="55"/>
        <v>8.7060000000000031</v>
      </c>
      <c r="I86">
        <f t="shared" si="56"/>
        <v>72.703333333333333</v>
      </c>
      <c r="J86">
        <f t="shared" si="57"/>
        <v>-11.321333333333333</v>
      </c>
      <c r="K86">
        <f t="shared" si="39"/>
        <v>1</v>
      </c>
      <c r="L86">
        <f t="shared" si="40"/>
        <v>1</v>
      </c>
      <c r="M86">
        <f t="shared" si="41"/>
        <v>1</v>
      </c>
      <c r="N86">
        <f t="shared" si="48"/>
        <v>0</v>
      </c>
      <c r="O86">
        <f t="shared" si="48"/>
        <v>0</v>
      </c>
      <c r="P86">
        <f t="shared" si="48"/>
        <v>0</v>
      </c>
      <c r="Q86" s="11">
        <f t="shared" si="49"/>
        <v>0</v>
      </c>
      <c r="R86" s="11">
        <f t="shared" si="50"/>
        <v>0</v>
      </c>
      <c r="S86" s="11">
        <f t="shared" si="51"/>
        <v>0</v>
      </c>
      <c r="T86" s="5">
        <f t="shared" si="42"/>
        <v>1062</v>
      </c>
      <c r="U86" s="5">
        <f t="shared" si="43"/>
        <v>1103</v>
      </c>
      <c r="V86" s="5">
        <f t="shared" si="44"/>
        <v>983</v>
      </c>
      <c r="W86" s="11">
        <f t="shared" si="33"/>
        <v>1210</v>
      </c>
      <c r="X86" s="11">
        <f t="shared" si="34"/>
        <v>1251</v>
      </c>
      <c r="Y86" s="11">
        <f t="shared" si="35"/>
        <v>1345</v>
      </c>
      <c r="Z86" s="5">
        <f t="shared" si="52"/>
        <v>6.76</v>
      </c>
      <c r="AA86" s="5">
        <f t="shared" si="53"/>
        <v>6.76</v>
      </c>
      <c r="AB86" s="5">
        <f t="shared" si="54"/>
        <v>2.76</v>
      </c>
      <c r="AC86" s="1">
        <f t="shared" si="45"/>
        <v>6.76</v>
      </c>
      <c r="AD86" s="1">
        <f t="shared" si="46"/>
        <v>6.76</v>
      </c>
      <c r="AE86" s="1">
        <f t="shared" si="47"/>
        <v>2.76</v>
      </c>
    </row>
    <row r="87" spans="1:31" x14ac:dyDescent="0.3">
      <c r="A87" s="9">
        <v>1143</v>
      </c>
      <c r="B87" s="9">
        <v>60</v>
      </c>
      <c r="C87" s="9">
        <v>94</v>
      </c>
      <c r="D87" s="9">
        <v>57</v>
      </c>
      <c r="E87">
        <f t="shared" si="36"/>
        <v>4.0810000000000031</v>
      </c>
      <c r="F87">
        <f t="shared" si="37"/>
        <v>135.495</v>
      </c>
      <c r="G87">
        <f t="shared" si="38"/>
        <v>-10.113</v>
      </c>
      <c r="H87">
        <f t="shared" si="55"/>
        <v>5.9560000000000031</v>
      </c>
      <c r="I87">
        <f t="shared" si="56"/>
        <v>98.87</v>
      </c>
      <c r="J87">
        <f t="shared" si="57"/>
        <v>-10.321333333333333</v>
      </c>
      <c r="K87">
        <f t="shared" si="39"/>
        <v>1</v>
      </c>
      <c r="L87">
        <f t="shared" si="40"/>
        <v>1</v>
      </c>
      <c r="M87">
        <f t="shared" si="41"/>
        <v>1</v>
      </c>
      <c r="N87">
        <f t="shared" si="48"/>
        <v>0</v>
      </c>
      <c r="O87">
        <f t="shared" si="48"/>
        <v>0</v>
      </c>
      <c r="P87">
        <f t="shared" si="48"/>
        <v>0</v>
      </c>
      <c r="Q87" s="11">
        <f t="shared" si="49"/>
        <v>0</v>
      </c>
      <c r="R87" s="11">
        <f t="shared" si="50"/>
        <v>0</v>
      </c>
      <c r="S87" s="11">
        <f t="shared" si="51"/>
        <v>0</v>
      </c>
      <c r="T87" s="5">
        <f t="shared" si="42"/>
        <v>1062</v>
      </c>
      <c r="U87" s="5">
        <f t="shared" si="43"/>
        <v>1103</v>
      </c>
      <c r="V87" s="5">
        <f t="shared" si="44"/>
        <v>983</v>
      </c>
      <c r="W87" s="11">
        <f t="shared" si="33"/>
        <v>1210</v>
      </c>
      <c r="X87" s="11">
        <f t="shared" si="34"/>
        <v>1251</v>
      </c>
      <c r="Y87" s="11">
        <f t="shared" si="35"/>
        <v>1345</v>
      </c>
      <c r="Z87" s="5">
        <f t="shared" si="52"/>
        <v>6.76</v>
      </c>
      <c r="AA87" s="5">
        <f t="shared" si="53"/>
        <v>6.76</v>
      </c>
      <c r="AB87" s="5">
        <f t="shared" si="54"/>
        <v>2.76</v>
      </c>
      <c r="AC87" s="1">
        <f t="shared" si="45"/>
        <v>6.76</v>
      </c>
      <c r="AD87" s="1">
        <f t="shared" si="46"/>
        <v>6.76</v>
      </c>
      <c r="AE87" s="1">
        <f t="shared" si="47"/>
        <v>2.76</v>
      </c>
    </row>
    <row r="88" spans="1:31" x14ac:dyDescent="0.3">
      <c r="A88" s="9">
        <v>1157</v>
      </c>
      <c r="B88" s="9">
        <v>54</v>
      </c>
      <c r="C88" s="9">
        <v>89</v>
      </c>
      <c r="D88" s="9">
        <v>65</v>
      </c>
      <c r="E88">
        <f t="shared" si="36"/>
        <v>-1.9189999999999969</v>
      </c>
      <c r="F88">
        <f t="shared" si="37"/>
        <v>130.495</v>
      </c>
      <c r="G88">
        <f t="shared" si="38"/>
        <v>-2.1129999999999995</v>
      </c>
      <c r="H88">
        <f t="shared" si="55"/>
        <v>3.5393333333333366</v>
      </c>
      <c r="I88">
        <f t="shared" si="56"/>
        <v>101.41166666666668</v>
      </c>
      <c r="J88">
        <f t="shared" si="57"/>
        <v>-6.7379999999999995</v>
      </c>
      <c r="K88">
        <f t="shared" si="39"/>
        <v>1</v>
      </c>
      <c r="L88">
        <f t="shared" si="40"/>
        <v>1</v>
      </c>
      <c r="M88">
        <f t="shared" si="41"/>
        <v>1</v>
      </c>
      <c r="N88">
        <f t="shared" si="48"/>
        <v>0</v>
      </c>
      <c r="O88">
        <f t="shared" si="48"/>
        <v>0</v>
      </c>
      <c r="P88">
        <f t="shared" si="48"/>
        <v>0</v>
      </c>
      <c r="Q88" s="11">
        <f t="shared" si="49"/>
        <v>0</v>
      </c>
      <c r="R88" s="11">
        <f t="shared" si="50"/>
        <v>0</v>
      </c>
      <c r="S88" s="11">
        <f t="shared" si="51"/>
        <v>0</v>
      </c>
      <c r="T88" s="5">
        <f t="shared" si="42"/>
        <v>1062</v>
      </c>
      <c r="U88" s="5">
        <f t="shared" si="43"/>
        <v>1103</v>
      </c>
      <c r="V88" s="5">
        <f t="shared" si="44"/>
        <v>983</v>
      </c>
      <c r="W88" s="11">
        <f t="shared" si="33"/>
        <v>1210</v>
      </c>
      <c r="X88" s="11">
        <f t="shared" si="34"/>
        <v>1251</v>
      </c>
      <c r="Y88" s="11">
        <f t="shared" si="35"/>
        <v>1345</v>
      </c>
      <c r="Z88" s="5">
        <f t="shared" si="52"/>
        <v>6.76</v>
      </c>
      <c r="AA88" s="5">
        <f t="shared" si="53"/>
        <v>6.76</v>
      </c>
      <c r="AB88" s="5">
        <f t="shared" si="54"/>
        <v>2.76</v>
      </c>
      <c r="AC88" s="1">
        <f t="shared" si="45"/>
        <v>6.76</v>
      </c>
      <c r="AD88" s="1">
        <f t="shared" si="46"/>
        <v>6.76</v>
      </c>
      <c r="AE88" s="1">
        <f t="shared" si="47"/>
        <v>2.76</v>
      </c>
    </row>
    <row r="89" spans="1:31" x14ac:dyDescent="0.3">
      <c r="A89" s="9">
        <v>1170</v>
      </c>
      <c r="B89" s="9">
        <v>64</v>
      </c>
      <c r="C89" s="9">
        <v>72</v>
      </c>
      <c r="D89" s="9">
        <v>67</v>
      </c>
      <c r="E89">
        <f t="shared" si="36"/>
        <v>8.0810000000000031</v>
      </c>
      <c r="F89">
        <f t="shared" si="37"/>
        <v>113.495</v>
      </c>
      <c r="G89">
        <f t="shared" si="38"/>
        <v>-0.11299999999999955</v>
      </c>
      <c r="H89">
        <f t="shared" si="55"/>
        <v>5.7060000000000031</v>
      </c>
      <c r="I89">
        <f t="shared" si="56"/>
        <v>83.578333333333333</v>
      </c>
      <c r="J89">
        <f t="shared" si="57"/>
        <v>-5.6963333333333326</v>
      </c>
      <c r="K89">
        <f t="shared" si="39"/>
        <v>1</v>
      </c>
      <c r="L89">
        <f t="shared" si="40"/>
        <v>1</v>
      </c>
      <c r="M89">
        <f t="shared" si="41"/>
        <v>1</v>
      </c>
      <c r="N89">
        <f t="shared" si="48"/>
        <v>0</v>
      </c>
      <c r="O89">
        <f t="shared" si="48"/>
        <v>0</v>
      </c>
      <c r="P89">
        <f t="shared" si="48"/>
        <v>0</v>
      </c>
      <c r="Q89" s="11">
        <f t="shared" si="49"/>
        <v>0</v>
      </c>
      <c r="R89" s="11">
        <f t="shared" si="50"/>
        <v>0</v>
      </c>
      <c r="S89" s="11">
        <f t="shared" si="51"/>
        <v>0</v>
      </c>
      <c r="T89" s="5">
        <f t="shared" si="42"/>
        <v>1062</v>
      </c>
      <c r="U89" s="5">
        <f t="shared" si="43"/>
        <v>1103</v>
      </c>
      <c r="V89" s="5">
        <f t="shared" si="44"/>
        <v>983</v>
      </c>
      <c r="W89" s="11">
        <f t="shared" si="33"/>
        <v>1210</v>
      </c>
      <c r="X89" s="11">
        <f t="shared" si="34"/>
        <v>1251</v>
      </c>
      <c r="Y89" s="11">
        <f t="shared" si="35"/>
        <v>1345</v>
      </c>
      <c r="Z89" s="5">
        <f t="shared" si="52"/>
        <v>6.76</v>
      </c>
      <c r="AA89" s="5">
        <f t="shared" si="53"/>
        <v>6.76</v>
      </c>
      <c r="AB89" s="5">
        <f t="shared" si="54"/>
        <v>2.76</v>
      </c>
      <c r="AC89" s="1">
        <f t="shared" si="45"/>
        <v>6.76</v>
      </c>
      <c r="AD89" s="1">
        <f t="shared" si="46"/>
        <v>6.76</v>
      </c>
      <c r="AE89" s="1">
        <f t="shared" si="47"/>
        <v>2.76</v>
      </c>
    </row>
    <row r="90" spans="1:31" x14ac:dyDescent="0.3">
      <c r="A90" s="9">
        <v>1183</v>
      </c>
      <c r="B90" s="9">
        <v>68</v>
      </c>
      <c r="C90" s="9">
        <v>54</v>
      </c>
      <c r="D90" s="9">
        <v>63</v>
      </c>
      <c r="E90">
        <f t="shared" si="36"/>
        <v>12.081000000000003</v>
      </c>
      <c r="F90">
        <f t="shared" si="37"/>
        <v>95.495000000000005</v>
      </c>
      <c r="G90">
        <f t="shared" si="38"/>
        <v>-4.1129999999999995</v>
      </c>
      <c r="H90">
        <f t="shared" si="55"/>
        <v>5.74766666666667</v>
      </c>
      <c r="I90">
        <f t="shared" si="56"/>
        <v>55.786666666666669</v>
      </c>
      <c r="J90">
        <f t="shared" si="57"/>
        <v>-6.1546666666666665</v>
      </c>
      <c r="K90">
        <f t="shared" si="39"/>
        <v>1</v>
      </c>
      <c r="L90">
        <f t="shared" si="40"/>
        <v>1</v>
      </c>
      <c r="M90">
        <f t="shared" si="41"/>
        <v>1</v>
      </c>
      <c r="N90">
        <f t="shared" si="48"/>
        <v>0</v>
      </c>
      <c r="O90">
        <f t="shared" si="48"/>
        <v>0</v>
      </c>
      <c r="P90">
        <f t="shared" si="48"/>
        <v>0</v>
      </c>
      <c r="Q90" s="11">
        <f t="shared" si="49"/>
        <v>0</v>
      </c>
      <c r="R90" s="11">
        <f t="shared" si="50"/>
        <v>0</v>
      </c>
      <c r="S90" s="11">
        <f t="shared" si="51"/>
        <v>0</v>
      </c>
      <c r="T90" s="5">
        <f t="shared" si="42"/>
        <v>1062</v>
      </c>
      <c r="U90" s="5">
        <f t="shared" si="43"/>
        <v>1103</v>
      </c>
      <c r="V90" s="5">
        <f t="shared" si="44"/>
        <v>983</v>
      </c>
      <c r="W90" s="11">
        <f t="shared" si="33"/>
        <v>1210</v>
      </c>
      <c r="X90" s="11">
        <f t="shared" si="34"/>
        <v>1251</v>
      </c>
      <c r="Y90" s="11">
        <f t="shared" si="35"/>
        <v>1345</v>
      </c>
      <c r="Z90" s="5">
        <f t="shared" si="52"/>
        <v>6.76</v>
      </c>
      <c r="AA90" s="5">
        <f t="shared" si="53"/>
        <v>6.76</v>
      </c>
      <c r="AB90" s="5">
        <f t="shared" si="54"/>
        <v>2.76</v>
      </c>
      <c r="AC90" s="1">
        <f t="shared" si="45"/>
        <v>6.76</v>
      </c>
      <c r="AD90" s="1">
        <f t="shared" si="46"/>
        <v>6.76</v>
      </c>
      <c r="AE90" s="1">
        <f t="shared" si="47"/>
        <v>2.76</v>
      </c>
    </row>
    <row r="91" spans="1:31" x14ac:dyDescent="0.3">
      <c r="A91" s="9">
        <v>1197</v>
      </c>
      <c r="B91" s="9">
        <v>64</v>
      </c>
      <c r="C91" s="9">
        <v>6</v>
      </c>
      <c r="D91" s="9">
        <v>44</v>
      </c>
      <c r="E91">
        <f t="shared" si="36"/>
        <v>8.0810000000000031</v>
      </c>
      <c r="F91">
        <f t="shared" si="37"/>
        <v>47.495000000000005</v>
      </c>
      <c r="G91">
        <f t="shared" si="38"/>
        <v>-23.113</v>
      </c>
      <c r="H91">
        <f t="shared" si="55"/>
        <v>2.0810000000000031</v>
      </c>
      <c r="I91">
        <f t="shared" si="56"/>
        <v>8.5783333333333385</v>
      </c>
      <c r="J91">
        <f t="shared" si="57"/>
        <v>-8.6129999999999995</v>
      </c>
      <c r="K91">
        <f t="shared" si="39"/>
        <v>1</v>
      </c>
      <c r="L91">
        <f t="shared" si="40"/>
        <v>1</v>
      </c>
      <c r="M91">
        <f t="shared" si="41"/>
        <v>1</v>
      </c>
      <c r="N91">
        <f t="shared" si="48"/>
        <v>0</v>
      </c>
      <c r="O91">
        <f t="shared" si="48"/>
        <v>0</v>
      </c>
      <c r="P91">
        <f t="shared" si="48"/>
        <v>0</v>
      </c>
      <c r="Q91" s="11">
        <f t="shared" si="49"/>
        <v>0</v>
      </c>
      <c r="R91" s="11">
        <f t="shared" si="50"/>
        <v>0</v>
      </c>
      <c r="S91" s="11">
        <f t="shared" si="51"/>
        <v>0</v>
      </c>
      <c r="T91" s="5">
        <f t="shared" si="42"/>
        <v>1062</v>
      </c>
      <c r="U91" s="5">
        <f t="shared" si="43"/>
        <v>1103</v>
      </c>
      <c r="V91" s="5">
        <f t="shared" si="44"/>
        <v>983</v>
      </c>
      <c r="W91" s="11">
        <f t="shared" si="33"/>
        <v>1210</v>
      </c>
      <c r="X91" s="11">
        <f t="shared" si="34"/>
        <v>1251</v>
      </c>
      <c r="Y91" s="11">
        <f t="shared" si="35"/>
        <v>1345</v>
      </c>
      <c r="Z91" s="5">
        <f t="shared" si="52"/>
        <v>6.76</v>
      </c>
      <c r="AA91" s="5">
        <f t="shared" si="53"/>
        <v>6.76</v>
      </c>
      <c r="AB91" s="5">
        <f t="shared" si="54"/>
        <v>2.76</v>
      </c>
      <c r="AC91" s="1">
        <f t="shared" si="45"/>
        <v>6.76</v>
      </c>
      <c r="AD91" s="1">
        <f t="shared" si="46"/>
        <v>6.76</v>
      </c>
      <c r="AE91" s="1">
        <f t="shared" si="47"/>
        <v>2.76</v>
      </c>
    </row>
    <row r="92" spans="1:31" x14ac:dyDescent="0.3">
      <c r="A92" s="9">
        <v>1210</v>
      </c>
      <c r="B92" s="9">
        <v>30</v>
      </c>
      <c r="C92" s="9">
        <v>-128</v>
      </c>
      <c r="D92" s="9">
        <v>71</v>
      </c>
      <c r="E92">
        <f t="shared" si="36"/>
        <v>-25.918999999999997</v>
      </c>
      <c r="F92">
        <f t="shared" si="37"/>
        <v>-86.504999999999995</v>
      </c>
      <c r="G92">
        <f t="shared" si="38"/>
        <v>3.8870000000000005</v>
      </c>
      <c r="H92">
        <f t="shared" si="55"/>
        <v>-4.0439999999999969</v>
      </c>
      <c r="I92">
        <f t="shared" si="56"/>
        <v>-56.879999999999995</v>
      </c>
      <c r="J92">
        <f t="shared" si="57"/>
        <v>-4.7796666666666665</v>
      </c>
      <c r="K92">
        <f t="shared" si="39"/>
        <v>1</v>
      </c>
      <c r="L92">
        <f t="shared" si="40"/>
        <v>1</v>
      </c>
      <c r="M92">
        <f t="shared" si="41"/>
        <v>1</v>
      </c>
      <c r="N92">
        <f t="shared" si="48"/>
        <v>1</v>
      </c>
      <c r="O92">
        <f t="shared" si="48"/>
        <v>0</v>
      </c>
      <c r="P92">
        <f t="shared" si="48"/>
        <v>0</v>
      </c>
      <c r="Q92" s="11">
        <f t="shared" si="49"/>
        <v>1</v>
      </c>
      <c r="R92" s="11">
        <f t="shared" si="50"/>
        <v>0</v>
      </c>
      <c r="S92" s="11">
        <f t="shared" si="51"/>
        <v>0</v>
      </c>
      <c r="T92" s="5">
        <f t="shared" si="42"/>
        <v>1210</v>
      </c>
      <c r="U92" s="5">
        <f t="shared" si="43"/>
        <v>1103</v>
      </c>
      <c r="V92" s="5">
        <f t="shared" si="44"/>
        <v>983</v>
      </c>
      <c r="W92" s="11">
        <f t="shared" si="33"/>
        <v>1372</v>
      </c>
      <c r="X92" s="11">
        <f t="shared" si="34"/>
        <v>1251</v>
      </c>
      <c r="Y92" s="11">
        <f t="shared" si="35"/>
        <v>1345</v>
      </c>
      <c r="Z92" s="5">
        <f t="shared" si="52"/>
        <v>6.17</v>
      </c>
      <c r="AA92" s="5">
        <f t="shared" si="53"/>
        <v>6.76</v>
      </c>
      <c r="AB92" s="5">
        <f t="shared" si="54"/>
        <v>2.76</v>
      </c>
      <c r="AC92" s="1">
        <f t="shared" si="45"/>
        <v>6.17</v>
      </c>
      <c r="AD92" s="1">
        <f t="shared" si="46"/>
        <v>6.76</v>
      </c>
      <c r="AE92" s="1">
        <f t="shared" si="47"/>
        <v>2.76</v>
      </c>
    </row>
    <row r="93" spans="1:31" x14ac:dyDescent="0.3">
      <c r="A93" s="9">
        <v>1224</v>
      </c>
      <c r="B93" s="9">
        <v>59</v>
      </c>
      <c r="C93" s="9">
        <v>-271</v>
      </c>
      <c r="D93" s="9">
        <v>54</v>
      </c>
      <c r="E93">
        <f t="shared" si="36"/>
        <v>3.0810000000000031</v>
      </c>
      <c r="F93">
        <f t="shared" si="37"/>
        <v>-229.505</v>
      </c>
      <c r="G93">
        <f t="shared" si="38"/>
        <v>-13.113</v>
      </c>
      <c r="H93">
        <f t="shared" si="55"/>
        <v>1.1643333333333363</v>
      </c>
      <c r="I93">
        <f t="shared" si="56"/>
        <v>-107.58833333333332</v>
      </c>
      <c r="J93">
        <f t="shared" si="57"/>
        <v>-4.9046666666666665</v>
      </c>
      <c r="K93">
        <f t="shared" si="39"/>
        <v>1</v>
      </c>
      <c r="L93">
        <f t="shared" si="40"/>
        <v>1</v>
      </c>
      <c r="M93">
        <f t="shared" si="41"/>
        <v>1</v>
      </c>
      <c r="N93">
        <f t="shared" si="48"/>
        <v>1</v>
      </c>
      <c r="O93">
        <f t="shared" si="48"/>
        <v>0</v>
      </c>
      <c r="P93">
        <f t="shared" si="48"/>
        <v>0</v>
      </c>
      <c r="Q93" s="11">
        <f t="shared" si="49"/>
        <v>0</v>
      </c>
      <c r="R93" s="11">
        <f t="shared" si="50"/>
        <v>0</v>
      </c>
      <c r="S93" s="11">
        <f t="shared" si="51"/>
        <v>0</v>
      </c>
      <c r="T93" s="5">
        <f t="shared" si="42"/>
        <v>1210</v>
      </c>
      <c r="U93" s="5">
        <f t="shared" si="43"/>
        <v>1103</v>
      </c>
      <c r="V93" s="5">
        <f t="shared" si="44"/>
        <v>983</v>
      </c>
      <c r="W93" s="11">
        <f t="shared" si="33"/>
        <v>1372</v>
      </c>
      <c r="X93" s="11">
        <f t="shared" si="34"/>
        <v>1251</v>
      </c>
      <c r="Y93" s="11">
        <f t="shared" si="35"/>
        <v>1345</v>
      </c>
      <c r="Z93" s="5">
        <f t="shared" si="52"/>
        <v>6.17</v>
      </c>
      <c r="AA93" s="5">
        <f t="shared" si="53"/>
        <v>6.76</v>
      </c>
      <c r="AB93" s="5">
        <f t="shared" si="54"/>
        <v>2.76</v>
      </c>
      <c r="AC93" s="1">
        <f t="shared" si="45"/>
        <v>6.17</v>
      </c>
      <c r="AD93" s="1">
        <f t="shared" si="46"/>
        <v>6.76</v>
      </c>
      <c r="AE93" s="1">
        <f t="shared" si="47"/>
        <v>2.76</v>
      </c>
    </row>
    <row r="94" spans="1:31" x14ac:dyDescent="0.3">
      <c r="A94" s="9">
        <v>1238</v>
      </c>
      <c r="B94" s="9">
        <v>65</v>
      </c>
      <c r="C94" s="9">
        <v>-206</v>
      </c>
      <c r="D94" s="9">
        <v>82</v>
      </c>
      <c r="E94">
        <f t="shared" si="36"/>
        <v>9.0810000000000031</v>
      </c>
      <c r="F94">
        <f t="shared" si="37"/>
        <v>-164.505</v>
      </c>
      <c r="G94">
        <f t="shared" si="38"/>
        <v>14.887</v>
      </c>
      <c r="H94">
        <f t="shared" si="55"/>
        <v>4.9560000000000031</v>
      </c>
      <c r="I94">
        <f t="shared" si="56"/>
        <v>-96.671666666666667</v>
      </c>
      <c r="J94">
        <f t="shared" si="57"/>
        <v>-0.98799999999999955</v>
      </c>
      <c r="K94">
        <f t="shared" si="39"/>
        <v>1</v>
      </c>
      <c r="L94">
        <f t="shared" si="40"/>
        <v>1</v>
      </c>
      <c r="M94">
        <f t="shared" si="41"/>
        <v>1</v>
      </c>
      <c r="N94">
        <f t="shared" si="48"/>
        <v>0</v>
      </c>
      <c r="O94">
        <f t="shared" si="48"/>
        <v>0</v>
      </c>
      <c r="P94">
        <f t="shared" si="48"/>
        <v>0</v>
      </c>
      <c r="Q94" s="11">
        <f t="shared" si="49"/>
        <v>0</v>
      </c>
      <c r="R94" s="11">
        <f t="shared" si="50"/>
        <v>0</v>
      </c>
      <c r="S94" s="11">
        <f t="shared" si="51"/>
        <v>0</v>
      </c>
      <c r="T94" s="5">
        <f t="shared" si="42"/>
        <v>1210</v>
      </c>
      <c r="U94" s="5">
        <f t="shared" si="43"/>
        <v>1103</v>
      </c>
      <c r="V94" s="5">
        <f t="shared" si="44"/>
        <v>983</v>
      </c>
      <c r="W94" s="11">
        <f t="shared" si="33"/>
        <v>1372</v>
      </c>
      <c r="X94" s="11">
        <f t="shared" si="34"/>
        <v>1251</v>
      </c>
      <c r="Y94" s="11">
        <f t="shared" si="35"/>
        <v>1345</v>
      </c>
      <c r="Z94" s="5">
        <f t="shared" si="52"/>
        <v>6.17</v>
      </c>
      <c r="AA94" s="5">
        <f t="shared" si="53"/>
        <v>6.76</v>
      </c>
      <c r="AB94" s="5">
        <f t="shared" si="54"/>
        <v>2.76</v>
      </c>
      <c r="AC94" s="1">
        <f t="shared" si="45"/>
        <v>6.17</v>
      </c>
      <c r="AD94" s="1">
        <f t="shared" si="46"/>
        <v>6.76</v>
      </c>
      <c r="AE94" s="1">
        <f t="shared" si="47"/>
        <v>2.76</v>
      </c>
    </row>
    <row r="95" spans="1:31" x14ac:dyDescent="0.3">
      <c r="A95" s="9">
        <v>1251</v>
      </c>
      <c r="B95" s="9">
        <v>63</v>
      </c>
      <c r="C95" s="9">
        <v>-121</v>
      </c>
      <c r="D95" s="9">
        <v>70</v>
      </c>
      <c r="E95">
        <f t="shared" si="36"/>
        <v>7.0810000000000031</v>
      </c>
      <c r="F95">
        <f t="shared" si="37"/>
        <v>-79.504999999999995</v>
      </c>
      <c r="G95">
        <f t="shared" si="38"/>
        <v>2.8870000000000005</v>
      </c>
      <c r="H95">
        <f t="shared" si="55"/>
        <v>6.2060000000000031</v>
      </c>
      <c r="I95">
        <f t="shared" si="56"/>
        <v>-52.129999999999995</v>
      </c>
      <c r="J95">
        <f t="shared" si="57"/>
        <v>-5.1546666666666665</v>
      </c>
      <c r="K95">
        <f t="shared" si="39"/>
        <v>1</v>
      </c>
      <c r="L95">
        <f t="shared" si="40"/>
        <v>1</v>
      </c>
      <c r="M95">
        <f t="shared" si="41"/>
        <v>1</v>
      </c>
      <c r="N95">
        <f t="shared" si="48"/>
        <v>0</v>
      </c>
      <c r="O95">
        <f t="shared" si="48"/>
        <v>1</v>
      </c>
      <c r="P95">
        <f t="shared" si="48"/>
        <v>0</v>
      </c>
      <c r="Q95" s="11">
        <f t="shared" si="49"/>
        <v>0</v>
      </c>
      <c r="R95" s="11">
        <f t="shared" si="50"/>
        <v>1</v>
      </c>
      <c r="S95" s="11">
        <f t="shared" si="51"/>
        <v>0</v>
      </c>
      <c r="T95" s="5">
        <f t="shared" si="42"/>
        <v>1210</v>
      </c>
      <c r="U95" s="5">
        <f t="shared" si="43"/>
        <v>1251</v>
      </c>
      <c r="V95" s="5">
        <f t="shared" si="44"/>
        <v>983</v>
      </c>
      <c r="W95" s="11">
        <f t="shared" si="33"/>
        <v>1372</v>
      </c>
      <c r="X95" s="11">
        <f t="shared" si="34"/>
        <v>1398</v>
      </c>
      <c r="Y95" s="11">
        <f t="shared" si="35"/>
        <v>1345</v>
      </c>
      <c r="Z95" s="5">
        <f t="shared" si="52"/>
        <v>6.17</v>
      </c>
      <c r="AA95" s="5">
        <f t="shared" si="53"/>
        <v>6.8</v>
      </c>
      <c r="AB95" s="5">
        <f t="shared" si="54"/>
        <v>2.76</v>
      </c>
      <c r="AC95" s="1">
        <f t="shared" si="45"/>
        <v>6.17</v>
      </c>
      <c r="AD95" s="1">
        <f t="shared" si="46"/>
        <v>6.8</v>
      </c>
      <c r="AE95" s="1">
        <f t="shared" si="47"/>
        <v>2.76</v>
      </c>
    </row>
    <row r="96" spans="1:31" x14ac:dyDescent="0.3">
      <c r="A96" s="9">
        <v>1264</v>
      </c>
      <c r="B96" s="9">
        <v>66</v>
      </c>
      <c r="C96" s="9">
        <v>-13</v>
      </c>
      <c r="D96" s="9">
        <v>44</v>
      </c>
      <c r="E96">
        <f t="shared" si="36"/>
        <v>10.081000000000003</v>
      </c>
      <c r="F96">
        <f t="shared" si="37"/>
        <v>28.495000000000005</v>
      </c>
      <c r="G96">
        <f t="shared" si="38"/>
        <v>-23.113</v>
      </c>
      <c r="H96">
        <f t="shared" si="55"/>
        <v>6.62266666666667</v>
      </c>
      <c r="I96">
        <f t="shared" si="56"/>
        <v>4.2450000000000045</v>
      </c>
      <c r="J96">
        <f t="shared" si="57"/>
        <v>-11.863</v>
      </c>
      <c r="K96">
        <f t="shared" si="39"/>
        <v>1</v>
      </c>
      <c r="L96">
        <f t="shared" si="40"/>
        <v>1</v>
      </c>
      <c r="M96">
        <f t="shared" si="41"/>
        <v>1</v>
      </c>
      <c r="N96">
        <f t="shared" si="48"/>
        <v>0</v>
      </c>
      <c r="O96">
        <f t="shared" si="48"/>
        <v>1</v>
      </c>
      <c r="P96">
        <f t="shared" si="48"/>
        <v>0</v>
      </c>
      <c r="Q96" s="11">
        <f t="shared" si="49"/>
        <v>0</v>
      </c>
      <c r="R96" s="11">
        <f t="shared" si="50"/>
        <v>0</v>
      </c>
      <c r="S96" s="11">
        <f t="shared" si="51"/>
        <v>0</v>
      </c>
      <c r="T96" s="5">
        <f t="shared" si="42"/>
        <v>1210</v>
      </c>
      <c r="U96" s="5">
        <f t="shared" si="43"/>
        <v>1251</v>
      </c>
      <c r="V96" s="5">
        <f t="shared" si="44"/>
        <v>983</v>
      </c>
      <c r="W96" s="11">
        <f t="shared" si="33"/>
        <v>1372</v>
      </c>
      <c r="X96" s="11">
        <f t="shared" si="34"/>
        <v>1398</v>
      </c>
      <c r="Y96" s="11">
        <f t="shared" si="35"/>
        <v>1345</v>
      </c>
      <c r="Z96" s="5">
        <f t="shared" si="52"/>
        <v>6.17</v>
      </c>
      <c r="AA96" s="5">
        <f t="shared" si="53"/>
        <v>6.8</v>
      </c>
      <c r="AB96" s="5">
        <f t="shared" si="54"/>
        <v>2.76</v>
      </c>
      <c r="AC96" s="1">
        <f t="shared" si="45"/>
        <v>6.17</v>
      </c>
      <c r="AD96" s="1">
        <f t="shared" si="46"/>
        <v>6.8</v>
      </c>
      <c r="AE96" s="1">
        <f t="shared" si="47"/>
        <v>2.76</v>
      </c>
    </row>
    <row r="97" spans="1:31" x14ac:dyDescent="0.3">
      <c r="A97" s="9">
        <v>1277</v>
      </c>
      <c r="B97" s="9">
        <v>66</v>
      </c>
      <c r="C97" s="9">
        <v>43</v>
      </c>
      <c r="D97" s="9">
        <v>47</v>
      </c>
      <c r="E97">
        <f t="shared" si="36"/>
        <v>10.081000000000003</v>
      </c>
      <c r="F97">
        <f t="shared" si="37"/>
        <v>84.495000000000005</v>
      </c>
      <c r="G97">
        <f t="shared" si="38"/>
        <v>-20.113</v>
      </c>
      <c r="H97">
        <f t="shared" si="55"/>
        <v>7.3310000000000031</v>
      </c>
      <c r="I97">
        <f t="shared" si="56"/>
        <v>49.786666666666669</v>
      </c>
      <c r="J97">
        <f t="shared" si="57"/>
        <v>-14.446333333333333</v>
      </c>
      <c r="K97">
        <f t="shared" si="39"/>
        <v>1</v>
      </c>
      <c r="L97">
        <f t="shared" si="40"/>
        <v>1</v>
      </c>
      <c r="M97">
        <f t="shared" si="41"/>
        <v>1</v>
      </c>
      <c r="N97">
        <f t="shared" si="48"/>
        <v>0</v>
      </c>
      <c r="O97">
        <f t="shared" si="48"/>
        <v>0</v>
      </c>
      <c r="P97">
        <f t="shared" si="48"/>
        <v>0</v>
      </c>
      <c r="Q97" s="11">
        <f t="shared" si="49"/>
        <v>0</v>
      </c>
      <c r="R97" s="11">
        <f t="shared" si="50"/>
        <v>0</v>
      </c>
      <c r="S97" s="11">
        <f t="shared" si="51"/>
        <v>0</v>
      </c>
      <c r="T97" s="5">
        <f t="shared" si="42"/>
        <v>1210</v>
      </c>
      <c r="U97" s="5">
        <f t="shared" si="43"/>
        <v>1251</v>
      </c>
      <c r="V97" s="5">
        <f t="shared" si="44"/>
        <v>983</v>
      </c>
      <c r="W97" s="11">
        <f t="shared" si="33"/>
        <v>1372</v>
      </c>
      <c r="X97" s="11">
        <f t="shared" si="34"/>
        <v>1398</v>
      </c>
      <c r="Y97" s="11">
        <f t="shared" si="35"/>
        <v>1345</v>
      </c>
      <c r="Z97" s="5">
        <f t="shared" si="52"/>
        <v>6.17</v>
      </c>
      <c r="AA97" s="5">
        <f t="shared" si="53"/>
        <v>6.8</v>
      </c>
      <c r="AB97" s="5">
        <f t="shared" si="54"/>
        <v>2.76</v>
      </c>
      <c r="AC97" s="1">
        <f t="shared" si="45"/>
        <v>6.17</v>
      </c>
      <c r="AD97" s="1">
        <f t="shared" si="46"/>
        <v>6.8</v>
      </c>
      <c r="AE97" s="1">
        <f t="shared" si="47"/>
        <v>2.76</v>
      </c>
    </row>
    <row r="98" spans="1:31" x14ac:dyDescent="0.3">
      <c r="A98" s="9">
        <v>1291</v>
      </c>
      <c r="B98" s="9">
        <v>63</v>
      </c>
      <c r="C98" s="9">
        <v>79</v>
      </c>
      <c r="D98" s="9">
        <v>51</v>
      </c>
      <c r="E98">
        <f t="shared" si="36"/>
        <v>7.0810000000000031</v>
      </c>
      <c r="F98">
        <f t="shared" si="37"/>
        <v>120.495</v>
      </c>
      <c r="G98">
        <f t="shared" si="38"/>
        <v>-16.113</v>
      </c>
      <c r="H98">
        <f t="shared" si="55"/>
        <v>5.6643333333333361</v>
      </c>
      <c r="I98">
        <f t="shared" si="56"/>
        <v>84.036666666666676</v>
      </c>
      <c r="J98">
        <f t="shared" si="57"/>
        <v>-13.654666666666666</v>
      </c>
      <c r="K98">
        <f t="shared" si="39"/>
        <v>1</v>
      </c>
      <c r="L98">
        <f t="shared" si="40"/>
        <v>1</v>
      </c>
      <c r="M98">
        <f t="shared" si="41"/>
        <v>1</v>
      </c>
      <c r="N98">
        <f t="shared" si="48"/>
        <v>0</v>
      </c>
      <c r="O98">
        <f t="shared" si="48"/>
        <v>0</v>
      </c>
      <c r="P98">
        <f t="shared" si="48"/>
        <v>0</v>
      </c>
      <c r="Q98" s="11">
        <f t="shared" si="49"/>
        <v>0</v>
      </c>
      <c r="R98" s="11">
        <f t="shared" si="50"/>
        <v>0</v>
      </c>
      <c r="S98" s="11">
        <f t="shared" si="51"/>
        <v>0</v>
      </c>
      <c r="T98" s="5">
        <f t="shared" si="42"/>
        <v>1210</v>
      </c>
      <c r="U98" s="5">
        <f t="shared" si="43"/>
        <v>1251</v>
      </c>
      <c r="V98" s="5">
        <f t="shared" si="44"/>
        <v>983</v>
      </c>
      <c r="W98" s="11">
        <f t="shared" si="33"/>
        <v>1372</v>
      </c>
      <c r="X98" s="11">
        <f t="shared" si="34"/>
        <v>1398</v>
      </c>
      <c r="Y98" s="11">
        <f t="shared" si="35"/>
        <v>1345</v>
      </c>
      <c r="Z98" s="5">
        <f t="shared" si="52"/>
        <v>6.17</v>
      </c>
      <c r="AA98" s="5">
        <f t="shared" si="53"/>
        <v>6.8</v>
      </c>
      <c r="AB98" s="5">
        <f t="shared" si="54"/>
        <v>2.76</v>
      </c>
      <c r="AC98" s="1">
        <f t="shared" si="45"/>
        <v>6.17</v>
      </c>
      <c r="AD98" s="1">
        <f t="shared" si="46"/>
        <v>6.8</v>
      </c>
      <c r="AE98" s="1">
        <f t="shared" si="47"/>
        <v>2.76</v>
      </c>
    </row>
    <row r="99" spans="1:31" x14ac:dyDescent="0.3">
      <c r="A99" s="9">
        <v>1304</v>
      </c>
      <c r="B99" s="9">
        <v>56</v>
      </c>
      <c r="C99" s="9">
        <v>96</v>
      </c>
      <c r="D99" s="9">
        <v>55</v>
      </c>
      <c r="E99">
        <f t="shared" si="36"/>
        <v>8.100000000000307E-2</v>
      </c>
      <c r="F99">
        <f t="shared" si="37"/>
        <v>137.495</v>
      </c>
      <c r="G99">
        <f t="shared" si="38"/>
        <v>-12.113</v>
      </c>
      <c r="H99">
        <f t="shared" si="55"/>
        <v>2.0393333333333366</v>
      </c>
      <c r="I99">
        <f t="shared" si="56"/>
        <v>87.911666666666676</v>
      </c>
      <c r="J99">
        <f t="shared" si="57"/>
        <v>-10.238</v>
      </c>
      <c r="K99">
        <f t="shared" si="39"/>
        <v>1</v>
      </c>
      <c r="L99">
        <f t="shared" si="40"/>
        <v>1</v>
      </c>
      <c r="M99">
        <f t="shared" si="41"/>
        <v>1</v>
      </c>
      <c r="N99">
        <f t="shared" si="48"/>
        <v>0</v>
      </c>
      <c r="O99">
        <f t="shared" si="48"/>
        <v>0</v>
      </c>
      <c r="P99">
        <f t="shared" si="48"/>
        <v>0</v>
      </c>
      <c r="Q99" s="11">
        <f t="shared" si="49"/>
        <v>0</v>
      </c>
      <c r="R99" s="11">
        <f t="shared" si="50"/>
        <v>0</v>
      </c>
      <c r="S99" s="11">
        <f t="shared" si="51"/>
        <v>0</v>
      </c>
      <c r="T99" s="5">
        <f t="shared" si="42"/>
        <v>1210</v>
      </c>
      <c r="U99" s="5">
        <f t="shared" si="43"/>
        <v>1251</v>
      </c>
      <c r="V99" s="5">
        <f t="shared" si="44"/>
        <v>983</v>
      </c>
      <c r="W99" s="11">
        <f t="shared" si="33"/>
        <v>1372</v>
      </c>
      <c r="X99" s="11">
        <f t="shared" si="34"/>
        <v>1398</v>
      </c>
      <c r="Y99" s="11">
        <f t="shared" si="35"/>
        <v>1345</v>
      </c>
      <c r="Z99" s="5">
        <f t="shared" si="52"/>
        <v>6.17</v>
      </c>
      <c r="AA99" s="5">
        <f t="shared" si="53"/>
        <v>6.8</v>
      </c>
      <c r="AB99" s="5">
        <f t="shared" si="54"/>
        <v>2.76</v>
      </c>
      <c r="AC99" s="1">
        <f t="shared" si="45"/>
        <v>6.17</v>
      </c>
      <c r="AD99" s="1">
        <f t="shared" si="46"/>
        <v>6.8</v>
      </c>
      <c r="AE99" s="1">
        <f t="shared" si="47"/>
        <v>2.76</v>
      </c>
    </row>
    <row r="100" spans="1:31" x14ac:dyDescent="0.3">
      <c r="A100" s="9">
        <v>1317</v>
      </c>
      <c r="B100" s="9">
        <v>56</v>
      </c>
      <c r="C100" s="9">
        <v>79</v>
      </c>
      <c r="D100" s="9">
        <v>60</v>
      </c>
      <c r="E100">
        <f t="shared" si="36"/>
        <v>8.100000000000307E-2</v>
      </c>
      <c r="F100">
        <f t="shared" si="37"/>
        <v>120.495</v>
      </c>
      <c r="G100">
        <f t="shared" si="38"/>
        <v>-7.1129999999999995</v>
      </c>
      <c r="H100">
        <f t="shared" si="55"/>
        <v>-0.16899999999999693</v>
      </c>
      <c r="I100">
        <f t="shared" si="56"/>
        <v>78.411666666666676</v>
      </c>
      <c r="J100">
        <f t="shared" si="57"/>
        <v>-11.071333333333333</v>
      </c>
      <c r="K100">
        <f t="shared" si="39"/>
        <v>1</v>
      </c>
      <c r="L100">
        <f t="shared" si="40"/>
        <v>1</v>
      </c>
      <c r="M100">
        <f t="shared" si="41"/>
        <v>1</v>
      </c>
      <c r="N100">
        <f t="shared" si="48"/>
        <v>0</v>
      </c>
      <c r="O100">
        <f t="shared" si="48"/>
        <v>0</v>
      </c>
      <c r="P100">
        <f t="shared" si="48"/>
        <v>0</v>
      </c>
      <c r="Q100" s="11">
        <f t="shared" si="49"/>
        <v>0</v>
      </c>
      <c r="R100" s="11">
        <f t="shared" si="50"/>
        <v>0</v>
      </c>
      <c r="S100" s="11">
        <f t="shared" si="51"/>
        <v>0</v>
      </c>
      <c r="T100" s="5">
        <f t="shared" si="42"/>
        <v>1210</v>
      </c>
      <c r="U100" s="5">
        <f t="shared" si="43"/>
        <v>1251</v>
      </c>
      <c r="V100" s="5">
        <f t="shared" si="44"/>
        <v>983</v>
      </c>
      <c r="W100" s="11">
        <f t="shared" si="33"/>
        <v>1372</v>
      </c>
      <c r="X100" s="11">
        <f t="shared" si="34"/>
        <v>1398</v>
      </c>
      <c r="Y100" s="11">
        <f t="shared" si="35"/>
        <v>1345</v>
      </c>
      <c r="Z100" s="5">
        <f t="shared" si="52"/>
        <v>6.17</v>
      </c>
      <c r="AA100" s="5">
        <f t="shared" si="53"/>
        <v>6.8</v>
      </c>
      <c r="AB100" s="5">
        <f t="shared" si="54"/>
        <v>2.76</v>
      </c>
      <c r="AC100" s="1">
        <f t="shared" si="45"/>
        <v>6.17</v>
      </c>
      <c r="AD100" s="1">
        <f t="shared" si="46"/>
        <v>6.8</v>
      </c>
      <c r="AE100" s="1">
        <f t="shared" si="47"/>
        <v>2.76</v>
      </c>
    </row>
    <row r="101" spans="1:31" x14ac:dyDescent="0.3">
      <c r="A101" s="9">
        <v>1332</v>
      </c>
      <c r="B101" s="9">
        <v>56</v>
      </c>
      <c r="C101" s="9">
        <v>39</v>
      </c>
      <c r="D101" s="9">
        <v>62</v>
      </c>
      <c r="E101">
        <f t="shared" si="36"/>
        <v>8.100000000000307E-2</v>
      </c>
      <c r="F101">
        <f t="shared" si="37"/>
        <v>80.495000000000005</v>
      </c>
      <c r="G101">
        <f t="shared" si="38"/>
        <v>-5.1129999999999995</v>
      </c>
      <c r="H101">
        <f t="shared" si="55"/>
        <v>-1.2939999999999969</v>
      </c>
      <c r="I101">
        <f t="shared" si="56"/>
        <v>38.07833333333334</v>
      </c>
      <c r="J101">
        <f t="shared" si="57"/>
        <v>-6.8629999999999995</v>
      </c>
      <c r="K101">
        <f t="shared" si="39"/>
        <v>1</v>
      </c>
      <c r="L101">
        <f t="shared" si="40"/>
        <v>1</v>
      </c>
      <c r="M101">
        <f t="shared" si="41"/>
        <v>1</v>
      </c>
      <c r="N101">
        <f t="shared" si="48"/>
        <v>0</v>
      </c>
      <c r="O101">
        <f t="shared" si="48"/>
        <v>0</v>
      </c>
      <c r="P101">
        <f t="shared" si="48"/>
        <v>0</v>
      </c>
      <c r="Q101" s="11">
        <f t="shared" si="49"/>
        <v>0</v>
      </c>
      <c r="R101" s="11">
        <f t="shared" si="50"/>
        <v>0</v>
      </c>
      <c r="S101" s="11">
        <f t="shared" si="51"/>
        <v>0</v>
      </c>
      <c r="T101" s="5">
        <f t="shared" si="42"/>
        <v>1210</v>
      </c>
      <c r="U101" s="5">
        <f t="shared" si="43"/>
        <v>1251</v>
      </c>
      <c r="V101" s="5">
        <f t="shared" si="44"/>
        <v>983</v>
      </c>
      <c r="W101" s="11">
        <f t="shared" si="33"/>
        <v>1372</v>
      </c>
      <c r="X101" s="11">
        <f t="shared" si="34"/>
        <v>1398</v>
      </c>
      <c r="Y101" s="11">
        <f t="shared" si="35"/>
        <v>1345</v>
      </c>
      <c r="Z101" s="5">
        <f t="shared" si="52"/>
        <v>6.17</v>
      </c>
      <c r="AA101" s="5">
        <f t="shared" si="53"/>
        <v>6.8</v>
      </c>
      <c r="AB101" s="5">
        <f t="shared" si="54"/>
        <v>2.76</v>
      </c>
      <c r="AC101" s="1">
        <f t="shared" si="45"/>
        <v>6.17</v>
      </c>
      <c r="AD101" s="1">
        <f t="shared" si="46"/>
        <v>6.8</v>
      </c>
      <c r="AE101" s="1">
        <f t="shared" si="47"/>
        <v>2.76</v>
      </c>
    </row>
    <row r="102" spans="1:31" x14ac:dyDescent="0.3">
      <c r="A102" s="9">
        <v>1345</v>
      </c>
      <c r="B102" s="9">
        <v>58</v>
      </c>
      <c r="C102" s="9">
        <v>-11</v>
      </c>
      <c r="D102" s="9">
        <v>45</v>
      </c>
      <c r="E102">
        <f t="shared" si="36"/>
        <v>2.0810000000000031</v>
      </c>
      <c r="F102">
        <f t="shared" si="37"/>
        <v>30.495000000000005</v>
      </c>
      <c r="G102">
        <f t="shared" si="38"/>
        <v>-22.113</v>
      </c>
      <c r="H102">
        <f t="shared" si="55"/>
        <v>-3.6689999999999969</v>
      </c>
      <c r="I102">
        <f t="shared" si="56"/>
        <v>-19.963333333333328</v>
      </c>
      <c r="J102">
        <f t="shared" si="57"/>
        <v>-6.9463333333333326</v>
      </c>
      <c r="K102">
        <f t="shared" si="39"/>
        <v>1</v>
      </c>
      <c r="L102">
        <f t="shared" si="40"/>
        <v>1</v>
      </c>
      <c r="M102">
        <f t="shared" si="41"/>
        <v>1</v>
      </c>
      <c r="N102">
        <f t="shared" si="48"/>
        <v>0</v>
      </c>
      <c r="O102">
        <f t="shared" si="48"/>
        <v>0</v>
      </c>
      <c r="P102">
        <f t="shared" si="48"/>
        <v>1</v>
      </c>
      <c r="Q102" s="11">
        <f t="shared" si="49"/>
        <v>0</v>
      </c>
      <c r="R102" s="11">
        <f t="shared" si="50"/>
        <v>0</v>
      </c>
      <c r="S102" s="11">
        <f t="shared" si="51"/>
        <v>1</v>
      </c>
      <c r="T102" s="5">
        <f t="shared" si="42"/>
        <v>1210</v>
      </c>
      <c r="U102" s="5">
        <f t="shared" si="43"/>
        <v>1251</v>
      </c>
      <c r="V102" s="5">
        <f t="shared" si="44"/>
        <v>1345</v>
      </c>
      <c r="W102" s="11">
        <f t="shared" si="33"/>
        <v>1372</v>
      </c>
      <c r="X102" s="11">
        <f t="shared" si="34"/>
        <v>1398</v>
      </c>
      <c r="Y102" s="11">
        <f t="shared" si="35"/>
        <v>1479</v>
      </c>
      <c r="Z102" s="5">
        <f t="shared" si="52"/>
        <v>6.17</v>
      </c>
      <c r="AA102" s="5">
        <f t="shared" si="53"/>
        <v>6.8</v>
      </c>
      <c r="AB102" s="5">
        <f t="shared" si="54"/>
        <v>7.46</v>
      </c>
      <c r="AC102" s="1">
        <f t="shared" si="45"/>
        <v>6.17</v>
      </c>
      <c r="AD102" s="1">
        <f t="shared" si="46"/>
        <v>6.8</v>
      </c>
      <c r="AE102" s="1">
        <f t="shared" si="47"/>
        <v>7.46</v>
      </c>
    </row>
    <row r="103" spans="1:31" x14ac:dyDescent="0.3">
      <c r="A103" s="9">
        <v>1358</v>
      </c>
      <c r="B103" s="9">
        <v>36</v>
      </c>
      <c r="C103" s="9">
        <v>-305</v>
      </c>
      <c r="D103" s="9">
        <v>104</v>
      </c>
      <c r="E103">
        <f t="shared" si="36"/>
        <v>-19.918999999999997</v>
      </c>
      <c r="F103">
        <f t="shared" si="37"/>
        <v>-263.505</v>
      </c>
      <c r="G103">
        <f t="shared" si="38"/>
        <v>36.887</v>
      </c>
      <c r="H103">
        <f t="shared" si="55"/>
        <v>-9.085666666666663</v>
      </c>
      <c r="I103">
        <f t="shared" si="56"/>
        <v>-101.005</v>
      </c>
      <c r="J103">
        <f t="shared" si="57"/>
        <v>9.5333333333333783E-2</v>
      </c>
      <c r="K103">
        <f t="shared" si="39"/>
        <v>1</v>
      </c>
      <c r="L103">
        <f t="shared" si="40"/>
        <v>1</v>
      </c>
      <c r="M103">
        <f t="shared" si="41"/>
        <v>1</v>
      </c>
      <c r="N103">
        <f t="shared" si="48"/>
        <v>0</v>
      </c>
      <c r="O103">
        <f t="shared" si="48"/>
        <v>0</v>
      </c>
      <c r="P103">
        <f t="shared" si="48"/>
        <v>1</v>
      </c>
      <c r="Q103" s="11">
        <f t="shared" si="49"/>
        <v>0</v>
      </c>
      <c r="R103" s="11">
        <f t="shared" si="50"/>
        <v>0</v>
      </c>
      <c r="S103" s="11">
        <f t="shared" si="51"/>
        <v>0</v>
      </c>
      <c r="T103" s="5">
        <f t="shared" si="42"/>
        <v>1210</v>
      </c>
      <c r="U103" s="5">
        <f t="shared" si="43"/>
        <v>1251</v>
      </c>
      <c r="V103" s="5">
        <f t="shared" si="44"/>
        <v>1345</v>
      </c>
      <c r="W103" s="11">
        <f t="shared" si="33"/>
        <v>1372</v>
      </c>
      <c r="X103" s="11">
        <f t="shared" si="34"/>
        <v>1398</v>
      </c>
      <c r="Y103" s="11">
        <f t="shared" si="35"/>
        <v>1479</v>
      </c>
      <c r="Z103" s="5">
        <f t="shared" si="52"/>
        <v>6.17</v>
      </c>
      <c r="AA103" s="5">
        <f t="shared" si="53"/>
        <v>6.8</v>
      </c>
      <c r="AB103" s="5">
        <f t="shared" si="54"/>
        <v>7.46</v>
      </c>
      <c r="AC103" s="1">
        <f t="shared" si="45"/>
        <v>6.17</v>
      </c>
      <c r="AD103" s="1">
        <f t="shared" si="46"/>
        <v>6.8</v>
      </c>
      <c r="AE103" s="1">
        <f t="shared" si="47"/>
        <v>7.46</v>
      </c>
    </row>
    <row r="104" spans="1:31" x14ac:dyDescent="0.3">
      <c r="A104" s="9">
        <v>1372</v>
      </c>
      <c r="B104" s="9">
        <v>32</v>
      </c>
      <c r="C104" s="9">
        <v>-147</v>
      </c>
      <c r="D104" s="9">
        <v>10</v>
      </c>
      <c r="E104">
        <f t="shared" si="36"/>
        <v>-23.918999999999997</v>
      </c>
      <c r="F104">
        <f t="shared" si="37"/>
        <v>-105.505</v>
      </c>
      <c r="G104">
        <f t="shared" si="38"/>
        <v>-57.113</v>
      </c>
      <c r="H104">
        <f t="shared" si="55"/>
        <v>-7.9606666666666639</v>
      </c>
      <c r="I104">
        <f t="shared" si="56"/>
        <v>-101.04666666666667</v>
      </c>
      <c r="J104">
        <f t="shared" si="57"/>
        <v>-10.821333333333333</v>
      </c>
      <c r="K104">
        <f t="shared" si="39"/>
        <v>1</v>
      </c>
      <c r="L104">
        <f t="shared" si="40"/>
        <v>1</v>
      </c>
      <c r="M104">
        <f t="shared" si="41"/>
        <v>1</v>
      </c>
      <c r="N104">
        <f t="shared" si="48"/>
        <v>1</v>
      </c>
      <c r="O104">
        <f t="shared" si="48"/>
        <v>0</v>
      </c>
      <c r="P104">
        <f t="shared" si="48"/>
        <v>1</v>
      </c>
      <c r="Q104" s="11">
        <f t="shared" si="49"/>
        <v>1</v>
      </c>
      <c r="R104" s="11">
        <f t="shared" si="50"/>
        <v>0</v>
      </c>
      <c r="S104" s="11">
        <f t="shared" si="51"/>
        <v>0</v>
      </c>
      <c r="T104" s="5">
        <f t="shared" si="42"/>
        <v>1372</v>
      </c>
      <c r="U104" s="5">
        <f t="shared" si="43"/>
        <v>1251</v>
      </c>
      <c r="V104" s="5">
        <f t="shared" si="44"/>
        <v>1345</v>
      </c>
      <c r="W104" s="11">
        <f t="shared" si="33"/>
        <v>1533</v>
      </c>
      <c r="X104" s="11">
        <f t="shared" si="34"/>
        <v>1398</v>
      </c>
      <c r="Y104" s="11">
        <f t="shared" si="35"/>
        <v>1479</v>
      </c>
      <c r="Z104" s="5">
        <f t="shared" si="52"/>
        <v>6.21</v>
      </c>
      <c r="AA104" s="5">
        <f t="shared" si="53"/>
        <v>6.8</v>
      </c>
      <c r="AB104" s="5">
        <f t="shared" si="54"/>
        <v>7.46</v>
      </c>
      <c r="AC104" s="1">
        <f t="shared" si="45"/>
        <v>6.21</v>
      </c>
      <c r="AD104" s="1">
        <f t="shared" si="46"/>
        <v>6.8</v>
      </c>
      <c r="AE104" s="1">
        <f t="shared" si="47"/>
        <v>7.46</v>
      </c>
    </row>
    <row r="105" spans="1:31" x14ac:dyDescent="0.3">
      <c r="A105" s="9">
        <v>1385</v>
      </c>
      <c r="B105" s="9">
        <v>62</v>
      </c>
      <c r="C105" s="9">
        <v>-223</v>
      </c>
      <c r="D105" s="9">
        <v>104</v>
      </c>
      <c r="E105">
        <f t="shared" si="36"/>
        <v>6.0810000000000031</v>
      </c>
      <c r="F105">
        <f t="shared" si="37"/>
        <v>-181.505</v>
      </c>
      <c r="G105">
        <f t="shared" si="38"/>
        <v>36.887</v>
      </c>
      <c r="H105">
        <f t="shared" si="55"/>
        <v>0.66433333333333644</v>
      </c>
      <c r="I105">
        <f t="shared" si="56"/>
        <v>-98.171666666666667</v>
      </c>
      <c r="J105">
        <f t="shared" si="57"/>
        <v>1.3453333333333337</v>
      </c>
      <c r="K105">
        <f t="shared" si="39"/>
        <v>1</v>
      </c>
      <c r="L105">
        <f t="shared" si="40"/>
        <v>1</v>
      </c>
      <c r="M105">
        <f t="shared" si="41"/>
        <v>1</v>
      </c>
      <c r="N105">
        <f t="shared" si="48"/>
        <v>1</v>
      </c>
      <c r="O105">
        <f t="shared" si="48"/>
        <v>0</v>
      </c>
      <c r="P105">
        <f t="shared" si="48"/>
        <v>1</v>
      </c>
      <c r="Q105" s="11">
        <f t="shared" si="49"/>
        <v>0</v>
      </c>
      <c r="R105" s="11">
        <f t="shared" si="50"/>
        <v>0</v>
      </c>
      <c r="S105" s="11">
        <f t="shared" si="51"/>
        <v>0</v>
      </c>
      <c r="T105" s="5">
        <f t="shared" si="42"/>
        <v>1372</v>
      </c>
      <c r="U105" s="5">
        <f t="shared" si="43"/>
        <v>1251</v>
      </c>
      <c r="V105" s="5">
        <f t="shared" si="44"/>
        <v>1345</v>
      </c>
      <c r="W105" s="11">
        <f t="shared" si="33"/>
        <v>1533</v>
      </c>
      <c r="X105" s="11">
        <f t="shared" si="34"/>
        <v>1398</v>
      </c>
      <c r="Y105" s="11">
        <f t="shared" si="35"/>
        <v>1479</v>
      </c>
      <c r="Z105" s="5">
        <f t="shared" si="52"/>
        <v>6.21</v>
      </c>
      <c r="AA105" s="5">
        <f t="shared" si="53"/>
        <v>6.8</v>
      </c>
      <c r="AB105" s="5">
        <f t="shared" si="54"/>
        <v>7.46</v>
      </c>
      <c r="AC105" s="1">
        <f t="shared" si="45"/>
        <v>6.21</v>
      </c>
      <c r="AD105" s="1">
        <f t="shared" si="46"/>
        <v>6.8</v>
      </c>
      <c r="AE105" s="1">
        <f t="shared" si="47"/>
        <v>7.46</v>
      </c>
    </row>
    <row r="106" spans="1:31" x14ac:dyDescent="0.3">
      <c r="A106" s="9">
        <v>1398</v>
      </c>
      <c r="B106" s="9">
        <v>65</v>
      </c>
      <c r="C106" s="9">
        <v>-139</v>
      </c>
      <c r="D106" s="9">
        <v>70</v>
      </c>
      <c r="E106">
        <f t="shared" si="36"/>
        <v>9.0810000000000031</v>
      </c>
      <c r="F106">
        <f t="shared" si="37"/>
        <v>-97.504999999999995</v>
      </c>
      <c r="G106">
        <f t="shared" si="38"/>
        <v>2.8870000000000005</v>
      </c>
      <c r="H106">
        <f t="shared" si="55"/>
        <v>5.7893333333333361</v>
      </c>
      <c r="I106">
        <f t="shared" si="56"/>
        <v>-54.254999999999995</v>
      </c>
      <c r="J106">
        <f t="shared" si="57"/>
        <v>-4.1546666666666665</v>
      </c>
      <c r="K106">
        <f t="shared" si="39"/>
        <v>1</v>
      </c>
      <c r="L106">
        <f t="shared" si="40"/>
        <v>1</v>
      </c>
      <c r="M106">
        <f t="shared" si="41"/>
        <v>1</v>
      </c>
      <c r="N106">
        <f t="shared" si="48"/>
        <v>0</v>
      </c>
      <c r="O106">
        <f t="shared" si="48"/>
        <v>1</v>
      </c>
      <c r="P106">
        <f t="shared" si="48"/>
        <v>0</v>
      </c>
      <c r="Q106" s="11">
        <f t="shared" si="49"/>
        <v>0</v>
      </c>
      <c r="R106" s="11">
        <f t="shared" si="50"/>
        <v>1</v>
      </c>
      <c r="S106" s="11">
        <f t="shared" si="51"/>
        <v>0</v>
      </c>
      <c r="T106" s="5">
        <f t="shared" si="42"/>
        <v>1372</v>
      </c>
      <c r="U106" s="5">
        <f t="shared" si="43"/>
        <v>1398</v>
      </c>
      <c r="V106" s="5">
        <f t="shared" si="44"/>
        <v>1345</v>
      </c>
      <c r="W106" s="11">
        <f t="shared" si="33"/>
        <v>1533</v>
      </c>
      <c r="X106" s="11">
        <f t="shared" si="34"/>
        <v>1547</v>
      </c>
      <c r="Y106" s="11">
        <f t="shared" si="35"/>
        <v>1479</v>
      </c>
      <c r="Z106" s="5">
        <f t="shared" si="52"/>
        <v>6.21</v>
      </c>
      <c r="AA106" s="5">
        <f t="shared" si="53"/>
        <v>6.71</v>
      </c>
      <c r="AB106" s="5">
        <f t="shared" si="54"/>
        <v>7.46</v>
      </c>
      <c r="AC106" s="1">
        <f t="shared" si="45"/>
        <v>6.21</v>
      </c>
      <c r="AD106" s="1">
        <f t="shared" si="46"/>
        <v>6.71</v>
      </c>
      <c r="AE106" s="1">
        <f t="shared" si="47"/>
        <v>7.46</v>
      </c>
    </row>
    <row r="107" spans="1:31" x14ac:dyDescent="0.3">
      <c r="A107" s="9">
        <v>1412</v>
      </c>
      <c r="B107" s="9">
        <v>63</v>
      </c>
      <c r="C107" s="9">
        <v>-16</v>
      </c>
      <c r="D107" s="9">
        <v>44</v>
      </c>
      <c r="E107">
        <f t="shared" si="36"/>
        <v>7.0810000000000031</v>
      </c>
      <c r="F107">
        <f t="shared" si="37"/>
        <v>25.495000000000005</v>
      </c>
      <c r="G107">
        <f t="shared" si="38"/>
        <v>-23.113</v>
      </c>
      <c r="H107">
        <f t="shared" si="55"/>
        <v>9.6226666666666691</v>
      </c>
      <c r="I107">
        <f t="shared" si="56"/>
        <v>5.8283333333333376</v>
      </c>
      <c r="J107">
        <f t="shared" si="57"/>
        <v>-11.363</v>
      </c>
      <c r="K107">
        <f t="shared" si="39"/>
        <v>1</v>
      </c>
      <c r="L107">
        <f t="shared" si="40"/>
        <v>1</v>
      </c>
      <c r="M107">
        <f t="shared" si="41"/>
        <v>1</v>
      </c>
      <c r="N107">
        <f t="shared" si="48"/>
        <v>0</v>
      </c>
      <c r="O107">
        <f t="shared" si="48"/>
        <v>1</v>
      </c>
      <c r="P107">
        <f t="shared" si="48"/>
        <v>0</v>
      </c>
      <c r="Q107" s="11">
        <f t="shared" si="49"/>
        <v>0</v>
      </c>
      <c r="R107" s="11">
        <f t="shared" si="50"/>
        <v>0</v>
      </c>
      <c r="S107" s="11">
        <f t="shared" si="51"/>
        <v>0</v>
      </c>
      <c r="T107" s="5">
        <f t="shared" si="42"/>
        <v>1372</v>
      </c>
      <c r="U107" s="5">
        <f t="shared" si="43"/>
        <v>1398</v>
      </c>
      <c r="V107" s="5">
        <f t="shared" si="44"/>
        <v>1345</v>
      </c>
      <c r="W107" s="11">
        <f t="shared" si="33"/>
        <v>1533</v>
      </c>
      <c r="X107" s="11">
        <f t="shared" si="34"/>
        <v>1547</v>
      </c>
      <c r="Y107" s="11">
        <f t="shared" si="35"/>
        <v>1479</v>
      </c>
      <c r="Z107" s="5">
        <f t="shared" si="52"/>
        <v>6.21</v>
      </c>
      <c r="AA107" s="5">
        <f t="shared" si="53"/>
        <v>6.71</v>
      </c>
      <c r="AB107" s="5">
        <f t="shared" si="54"/>
        <v>7.46</v>
      </c>
      <c r="AC107" s="1">
        <f t="shared" si="45"/>
        <v>6.21</v>
      </c>
      <c r="AD107" s="1">
        <f t="shared" si="46"/>
        <v>6.71</v>
      </c>
      <c r="AE107" s="1">
        <f t="shared" si="47"/>
        <v>7.46</v>
      </c>
    </row>
    <row r="108" spans="1:31" x14ac:dyDescent="0.3">
      <c r="A108" s="9">
        <v>1426</v>
      </c>
      <c r="B108" s="9">
        <v>82</v>
      </c>
      <c r="C108" s="9">
        <v>65</v>
      </c>
      <c r="D108" s="9">
        <v>43</v>
      </c>
      <c r="E108">
        <f t="shared" si="36"/>
        <v>26.081000000000003</v>
      </c>
      <c r="F108">
        <f t="shared" si="37"/>
        <v>106.495</v>
      </c>
      <c r="G108">
        <f t="shared" si="38"/>
        <v>-24.113</v>
      </c>
      <c r="H108">
        <f t="shared" si="55"/>
        <v>15.247666666666669</v>
      </c>
      <c r="I108">
        <f t="shared" si="56"/>
        <v>70.536666666666676</v>
      </c>
      <c r="J108">
        <f t="shared" si="57"/>
        <v>-17.321333333333332</v>
      </c>
      <c r="K108">
        <f t="shared" si="39"/>
        <v>1</v>
      </c>
      <c r="L108">
        <f t="shared" si="40"/>
        <v>1</v>
      </c>
      <c r="M108">
        <f t="shared" si="41"/>
        <v>1</v>
      </c>
      <c r="N108">
        <f t="shared" si="48"/>
        <v>0</v>
      </c>
      <c r="O108">
        <f t="shared" si="48"/>
        <v>0</v>
      </c>
      <c r="P108">
        <f t="shared" si="48"/>
        <v>0</v>
      </c>
      <c r="Q108" s="11">
        <f t="shared" si="49"/>
        <v>0</v>
      </c>
      <c r="R108" s="11">
        <f t="shared" si="50"/>
        <v>0</v>
      </c>
      <c r="S108" s="11">
        <f t="shared" si="51"/>
        <v>0</v>
      </c>
      <c r="T108" s="5">
        <f t="shared" si="42"/>
        <v>1372</v>
      </c>
      <c r="U108" s="5">
        <f t="shared" si="43"/>
        <v>1398</v>
      </c>
      <c r="V108" s="5">
        <f t="shared" si="44"/>
        <v>1345</v>
      </c>
      <c r="W108" s="11">
        <f t="shared" si="33"/>
        <v>1533</v>
      </c>
      <c r="X108" s="11">
        <f t="shared" si="34"/>
        <v>1547</v>
      </c>
      <c r="Y108" s="11">
        <f t="shared" si="35"/>
        <v>1479</v>
      </c>
      <c r="Z108" s="5">
        <f t="shared" si="52"/>
        <v>6.21</v>
      </c>
      <c r="AA108" s="5">
        <f t="shared" si="53"/>
        <v>6.71</v>
      </c>
      <c r="AB108" s="5">
        <f t="shared" si="54"/>
        <v>7.46</v>
      </c>
      <c r="AC108" s="1">
        <f t="shared" si="45"/>
        <v>6.21</v>
      </c>
      <c r="AD108" s="1">
        <f t="shared" si="46"/>
        <v>6.71</v>
      </c>
      <c r="AE108" s="1">
        <f t="shared" si="47"/>
        <v>7.46</v>
      </c>
    </row>
    <row r="109" spans="1:31" x14ac:dyDescent="0.3">
      <c r="A109" s="9">
        <v>1439</v>
      </c>
      <c r="B109" s="9">
        <v>80</v>
      </c>
      <c r="C109" s="9">
        <v>125</v>
      </c>
      <c r="D109" s="9">
        <v>45</v>
      </c>
      <c r="E109">
        <f t="shared" si="36"/>
        <v>24.081000000000003</v>
      </c>
      <c r="F109">
        <f t="shared" si="37"/>
        <v>166.495</v>
      </c>
      <c r="G109">
        <f t="shared" si="38"/>
        <v>-22.113</v>
      </c>
      <c r="H109">
        <f t="shared" si="55"/>
        <v>15.372666666666669</v>
      </c>
      <c r="I109">
        <f t="shared" si="56"/>
        <v>106.45333333333333</v>
      </c>
      <c r="J109">
        <f t="shared" si="57"/>
        <v>-14.488</v>
      </c>
      <c r="K109">
        <f t="shared" si="39"/>
        <v>1</v>
      </c>
      <c r="L109">
        <f t="shared" si="40"/>
        <v>1</v>
      </c>
      <c r="M109">
        <f t="shared" si="41"/>
        <v>1</v>
      </c>
      <c r="N109">
        <f t="shared" si="48"/>
        <v>0</v>
      </c>
      <c r="O109">
        <f t="shared" si="48"/>
        <v>0</v>
      </c>
      <c r="P109">
        <f t="shared" si="48"/>
        <v>0</v>
      </c>
      <c r="Q109" s="11">
        <f t="shared" si="49"/>
        <v>0</v>
      </c>
      <c r="R109" s="11">
        <f t="shared" si="50"/>
        <v>0</v>
      </c>
      <c r="S109" s="11">
        <f t="shared" si="51"/>
        <v>0</v>
      </c>
      <c r="T109" s="5">
        <f t="shared" si="42"/>
        <v>1372</v>
      </c>
      <c r="U109" s="5">
        <f t="shared" si="43"/>
        <v>1398</v>
      </c>
      <c r="V109" s="5">
        <f t="shared" si="44"/>
        <v>1345</v>
      </c>
      <c r="W109" s="11">
        <f t="shared" si="33"/>
        <v>1533</v>
      </c>
      <c r="X109" s="11">
        <f t="shared" si="34"/>
        <v>1547</v>
      </c>
      <c r="Y109" s="11">
        <f t="shared" si="35"/>
        <v>1479</v>
      </c>
      <c r="Z109" s="5">
        <f t="shared" si="52"/>
        <v>6.21</v>
      </c>
      <c r="AA109" s="5">
        <f t="shared" si="53"/>
        <v>6.71</v>
      </c>
      <c r="AB109" s="5">
        <f t="shared" si="54"/>
        <v>7.46</v>
      </c>
      <c r="AC109" s="1">
        <f t="shared" si="45"/>
        <v>6.21</v>
      </c>
      <c r="AD109" s="1">
        <f t="shared" si="46"/>
        <v>6.71</v>
      </c>
      <c r="AE109" s="1">
        <f t="shared" si="47"/>
        <v>7.46</v>
      </c>
    </row>
    <row r="110" spans="1:31" x14ac:dyDescent="0.3">
      <c r="A110" s="9">
        <v>1453</v>
      </c>
      <c r="B110" s="9">
        <v>59</v>
      </c>
      <c r="C110" s="9">
        <v>125</v>
      </c>
      <c r="D110" s="9">
        <v>59</v>
      </c>
      <c r="E110">
        <f t="shared" si="36"/>
        <v>3.0810000000000031</v>
      </c>
      <c r="F110">
        <f t="shared" si="37"/>
        <v>166.495</v>
      </c>
      <c r="G110">
        <f t="shared" si="38"/>
        <v>-8.1129999999999995</v>
      </c>
      <c r="H110">
        <f t="shared" si="55"/>
        <v>9.664333333333337</v>
      </c>
      <c r="I110">
        <f t="shared" si="56"/>
        <v>109.78666666666668</v>
      </c>
      <c r="J110">
        <f t="shared" si="57"/>
        <v>-9.1129999999999995</v>
      </c>
      <c r="K110">
        <f t="shared" si="39"/>
        <v>1</v>
      </c>
      <c r="L110">
        <f t="shared" si="40"/>
        <v>1</v>
      </c>
      <c r="M110">
        <f t="shared" si="41"/>
        <v>1</v>
      </c>
      <c r="N110">
        <f t="shared" si="48"/>
        <v>0</v>
      </c>
      <c r="O110">
        <f t="shared" si="48"/>
        <v>0</v>
      </c>
      <c r="P110">
        <f t="shared" si="48"/>
        <v>0</v>
      </c>
      <c r="Q110" s="11">
        <f t="shared" si="49"/>
        <v>0</v>
      </c>
      <c r="R110" s="11">
        <f t="shared" si="50"/>
        <v>0</v>
      </c>
      <c r="S110" s="11">
        <f t="shared" si="51"/>
        <v>0</v>
      </c>
      <c r="T110" s="5">
        <f t="shared" si="42"/>
        <v>1372</v>
      </c>
      <c r="U110" s="5">
        <f t="shared" si="43"/>
        <v>1398</v>
      </c>
      <c r="V110" s="5">
        <f t="shared" si="44"/>
        <v>1345</v>
      </c>
      <c r="W110" s="11">
        <f t="shared" si="33"/>
        <v>1533</v>
      </c>
      <c r="X110" s="11">
        <f t="shared" si="34"/>
        <v>1547</v>
      </c>
      <c r="Y110" s="11">
        <f t="shared" si="35"/>
        <v>1479</v>
      </c>
      <c r="Z110" s="5">
        <f t="shared" si="52"/>
        <v>6.21</v>
      </c>
      <c r="AA110" s="5">
        <f t="shared" si="53"/>
        <v>6.71</v>
      </c>
      <c r="AB110" s="5">
        <f t="shared" si="54"/>
        <v>7.46</v>
      </c>
      <c r="AC110" s="1">
        <f t="shared" si="45"/>
        <v>6.21</v>
      </c>
      <c r="AD110" s="1">
        <f t="shared" si="46"/>
        <v>6.71</v>
      </c>
      <c r="AE110" s="1">
        <f t="shared" si="47"/>
        <v>7.46</v>
      </c>
    </row>
    <row r="111" spans="1:31" x14ac:dyDescent="0.3">
      <c r="A111" s="9">
        <v>1466</v>
      </c>
      <c r="B111" s="9">
        <v>70</v>
      </c>
      <c r="C111" s="9">
        <v>91</v>
      </c>
      <c r="D111" s="9">
        <v>63</v>
      </c>
      <c r="E111">
        <f t="shared" si="36"/>
        <v>14.081000000000003</v>
      </c>
      <c r="F111">
        <f t="shared" si="37"/>
        <v>132.495</v>
      </c>
      <c r="G111">
        <f t="shared" si="38"/>
        <v>-4.1129999999999995</v>
      </c>
      <c r="H111">
        <f t="shared" si="55"/>
        <v>7.5810000000000031</v>
      </c>
      <c r="I111">
        <f t="shared" si="56"/>
        <v>89.62</v>
      </c>
      <c r="J111">
        <f t="shared" si="57"/>
        <v>-6.7796666666666665</v>
      </c>
      <c r="K111">
        <f t="shared" si="39"/>
        <v>1</v>
      </c>
      <c r="L111">
        <f t="shared" si="40"/>
        <v>1</v>
      </c>
      <c r="M111">
        <f t="shared" si="41"/>
        <v>1</v>
      </c>
      <c r="N111">
        <f t="shared" si="48"/>
        <v>0</v>
      </c>
      <c r="O111">
        <f t="shared" si="48"/>
        <v>0</v>
      </c>
      <c r="P111">
        <f t="shared" si="48"/>
        <v>0</v>
      </c>
      <c r="Q111" s="11">
        <f t="shared" si="49"/>
        <v>0</v>
      </c>
      <c r="R111" s="11">
        <f t="shared" si="50"/>
        <v>0</v>
      </c>
      <c r="S111" s="11">
        <f t="shared" si="51"/>
        <v>0</v>
      </c>
      <c r="T111" s="5">
        <f t="shared" si="42"/>
        <v>1372</v>
      </c>
      <c r="U111" s="5">
        <f t="shared" si="43"/>
        <v>1398</v>
      </c>
      <c r="V111" s="5">
        <f t="shared" si="44"/>
        <v>1345</v>
      </c>
      <c r="W111" s="11">
        <f t="shared" si="33"/>
        <v>1533</v>
      </c>
      <c r="X111" s="11">
        <f t="shared" si="34"/>
        <v>1547</v>
      </c>
      <c r="Y111" s="11">
        <f t="shared" si="35"/>
        <v>1479</v>
      </c>
      <c r="Z111" s="5">
        <f t="shared" si="52"/>
        <v>6.21</v>
      </c>
      <c r="AA111" s="5">
        <f t="shared" si="53"/>
        <v>6.71</v>
      </c>
      <c r="AB111" s="5">
        <f t="shared" si="54"/>
        <v>7.46</v>
      </c>
      <c r="AC111" s="1">
        <f t="shared" si="45"/>
        <v>6.21</v>
      </c>
      <c r="AD111" s="1">
        <f t="shared" si="46"/>
        <v>6.71</v>
      </c>
      <c r="AE111" s="1">
        <f t="shared" si="47"/>
        <v>7.46</v>
      </c>
    </row>
    <row r="112" spans="1:31" x14ac:dyDescent="0.3">
      <c r="A112" s="9">
        <v>1479</v>
      </c>
      <c r="B112" s="9">
        <v>68</v>
      </c>
      <c r="C112" s="9">
        <v>48</v>
      </c>
      <c r="D112" s="9">
        <v>60</v>
      </c>
      <c r="E112">
        <f t="shared" si="36"/>
        <v>12.081000000000003</v>
      </c>
      <c r="F112">
        <f t="shared" si="37"/>
        <v>89.495000000000005</v>
      </c>
      <c r="G112">
        <f t="shared" si="38"/>
        <v>-7.1129999999999995</v>
      </c>
      <c r="H112">
        <f t="shared" si="55"/>
        <v>3.9143333333333366</v>
      </c>
      <c r="I112">
        <f t="shared" si="56"/>
        <v>45.495000000000005</v>
      </c>
      <c r="J112">
        <f t="shared" si="57"/>
        <v>-3.1546666666666661</v>
      </c>
      <c r="K112">
        <f t="shared" si="39"/>
        <v>1</v>
      </c>
      <c r="L112">
        <f t="shared" si="40"/>
        <v>1</v>
      </c>
      <c r="M112">
        <f t="shared" si="41"/>
        <v>1</v>
      </c>
      <c r="N112">
        <f t="shared" si="48"/>
        <v>0</v>
      </c>
      <c r="O112">
        <f t="shared" si="48"/>
        <v>0</v>
      </c>
      <c r="P112">
        <f t="shared" si="48"/>
        <v>1</v>
      </c>
      <c r="Q112" s="11">
        <f t="shared" si="49"/>
        <v>0</v>
      </c>
      <c r="R112" s="11">
        <f t="shared" si="50"/>
        <v>0</v>
      </c>
      <c r="S112" s="11">
        <f t="shared" si="51"/>
        <v>1</v>
      </c>
      <c r="T112" s="5">
        <f t="shared" si="42"/>
        <v>1372</v>
      </c>
      <c r="U112" s="5">
        <f t="shared" si="43"/>
        <v>1398</v>
      </c>
      <c r="V112" s="5">
        <f t="shared" si="44"/>
        <v>1479</v>
      </c>
      <c r="W112" s="11">
        <f t="shared" si="33"/>
        <v>1533</v>
      </c>
      <c r="X112" s="11">
        <f t="shared" si="34"/>
        <v>1547</v>
      </c>
      <c r="Y112" s="11">
        <f t="shared" si="35"/>
        <v>1628</v>
      </c>
      <c r="Z112" s="5">
        <f t="shared" si="52"/>
        <v>6.21</v>
      </c>
      <c r="AA112" s="5">
        <f t="shared" si="53"/>
        <v>6.71</v>
      </c>
      <c r="AB112" s="5">
        <f t="shared" si="54"/>
        <v>6.71</v>
      </c>
      <c r="AC112" s="1">
        <f t="shared" si="45"/>
        <v>6.21</v>
      </c>
      <c r="AD112" s="1">
        <f t="shared" si="46"/>
        <v>6.71</v>
      </c>
      <c r="AE112" s="1">
        <f t="shared" si="47"/>
        <v>6.71</v>
      </c>
    </row>
    <row r="113" spans="1:31" x14ac:dyDescent="0.3">
      <c r="A113" s="9">
        <v>1492</v>
      </c>
      <c r="B113" s="9">
        <v>46</v>
      </c>
      <c r="C113" s="9">
        <v>-37</v>
      </c>
      <c r="D113" s="9">
        <v>47</v>
      </c>
      <c r="E113">
        <f t="shared" si="36"/>
        <v>-9.9189999999999969</v>
      </c>
      <c r="F113">
        <f t="shared" si="37"/>
        <v>4.4950000000000045</v>
      </c>
      <c r="G113">
        <f t="shared" si="38"/>
        <v>-20.113</v>
      </c>
      <c r="H113">
        <f t="shared" si="55"/>
        <v>-5.0023333333333309</v>
      </c>
      <c r="I113">
        <f t="shared" si="56"/>
        <v>-17.963333333333328</v>
      </c>
      <c r="J113">
        <f t="shared" si="57"/>
        <v>0.47033333333333377</v>
      </c>
      <c r="K113">
        <f t="shared" si="39"/>
        <v>1</v>
      </c>
      <c r="L113">
        <f t="shared" si="40"/>
        <v>1</v>
      </c>
      <c r="M113">
        <f t="shared" si="41"/>
        <v>1</v>
      </c>
      <c r="N113">
        <f t="shared" si="48"/>
        <v>0</v>
      </c>
      <c r="O113">
        <f t="shared" si="48"/>
        <v>0</v>
      </c>
      <c r="P113">
        <f t="shared" si="48"/>
        <v>1</v>
      </c>
      <c r="Q113" s="11">
        <f t="shared" si="49"/>
        <v>0</v>
      </c>
      <c r="R113" s="11">
        <f t="shared" si="50"/>
        <v>0</v>
      </c>
      <c r="S113" s="11">
        <f t="shared" si="51"/>
        <v>0</v>
      </c>
      <c r="T113" s="5">
        <f t="shared" si="42"/>
        <v>1372</v>
      </c>
      <c r="U113" s="5">
        <f t="shared" si="43"/>
        <v>1398</v>
      </c>
      <c r="V113" s="5">
        <f t="shared" si="44"/>
        <v>1479</v>
      </c>
      <c r="W113" s="11">
        <f t="shared" si="33"/>
        <v>1533</v>
      </c>
      <c r="X113" s="11">
        <f t="shared" si="34"/>
        <v>1547</v>
      </c>
      <c r="Y113" s="11">
        <f t="shared" si="35"/>
        <v>1628</v>
      </c>
      <c r="Z113" s="5">
        <f t="shared" si="52"/>
        <v>6.21</v>
      </c>
      <c r="AA113" s="5">
        <f t="shared" si="53"/>
        <v>6.71</v>
      </c>
      <c r="AB113" s="5">
        <f t="shared" si="54"/>
        <v>6.71</v>
      </c>
      <c r="AC113" s="1">
        <f t="shared" si="45"/>
        <v>6.21</v>
      </c>
      <c r="AD113" s="1">
        <f t="shared" si="46"/>
        <v>6.71</v>
      </c>
      <c r="AE113" s="1">
        <f t="shared" si="47"/>
        <v>6.71</v>
      </c>
    </row>
    <row r="114" spans="1:31" x14ac:dyDescent="0.3">
      <c r="A114" s="9">
        <v>1506</v>
      </c>
      <c r="B114" s="9">
        <v>28</v>
      </c>
      <c r="C114" s="9">
        <v>-259</v>
      </c>
      <c r="D114" s="9">
        <v>121</v>
      </c>
      <c r="E114">
        <f t="shared" si="36"/>
        <v>-27.918999999999997</v>
      </c>
      <c r="F114">
        <f t="shared" si="37"/>
        <v>-217.505</v>
      </c>
      <c r="G114">
        <f t="shared" si="38"/>
        <v>53.887</v>
      </c>
      <c r="H114">
        <f t="shared" si="55"/>
        <v>-11.710666666666663</v>
      </c>
      <c r="I114">
        <f t="shared" si="56"/>
        <v>-94.046666666666667</v>
      </c>
      <c r="J114">
        <f t="shared" si="57"/>
        <v>15.220333333333334</v>
      </c>
      <c r="K114">
        <f t="shared" si="39"/>
        <v>1</v>
      </c>
      <c r="L114">
        <f t="shared" si="40"/>
        <v>1</v>
      </c>
      <c r="M114">
        <f t="shared" si="41"/>
        <v>1</v>
      </c>
      <c r="N114">
        <f t="shared" si="48"/>
        <v>0</v>
      </c>
      <c r="O114">
        <f t="shared" si="48"/>
        <v>0</v>
      </c>
      <c r="P114">
        <f t="shared" si="48"/>
        <v>0</v>
      </c>
      <c r="Q114" s="11">
        <f t="shared" si="49"/>
        <v>0</v>
      </c>
      <c r="R114" s="11">
        <f t="shared" si="50"/>
        <v>0</v>
      </c>
      <c r="S114" s="11">
        <f t="shared" si="51"/>
        <v>0</v>
      </c>
      <c r="T114" s="5">
        <f t="shared" si="42"/>
        <v>1372</v>
      </c>
      <c r="U114" s="5">
        <f t="shared" si="43"/>
        <v>1398</v>
      </c>
      <c r="V114" s="5">
        <f t="shared" si="44"/>
        <v>1479</v>
      </c>
      <c r="W114" s="11">
        <f t="shared" si="33"/>
        <v>1533</v>
      </c>
      <c r="X114" s="11">
        <f t="shared" si="34"/>
        <v>1547</v>
      </c>
      <c r="Y114" s="11">
        <f t="shared" si="35"/>
        <v>1628</v>
      </c>
      <c r="Z114" s="5">
        <f t="shared" si="52"/>
        <v>6.21</v>
      </c>
      <c r="AA114" s="5">
        <f t="shared" si="53"/>
        <v>6.71</v>
      </c>
      <c r="AB114" s="5">
        <f t="shared" si="54"/>
        <v>6.71</v>
      </c>
      <c r="AC114" s="1">
        <f t="shared" si="45"/>
        <v>6.21</v>
      </c>
      <c r="AD114" s="1">
        <f t="shared" si="46"/>
        <v>6.71</v>
      </c>
      <c r="AE114" s="1">
        <f t="shared" si="47"/>
        <v>6.71</v>
      </c>
    </row>
    <row r="115" spans="1:31" x14ac:dyDescent="0.3">
      <c r="A115" s="9">
        <v>1520</v>
      </c>
      <c r="B115" s="9">
        <v>31</v>
      </c>
      <c r="C115" s="9">
        <v>-231</v>
      </c>
      <c r="D115" s="9">
        <v>76</v>
      </c>
      <c r="E115">
        <f t="shared" si="36"/>
        <v>-24.918999999999997</v>
      </c>
      <c r="F115">
        <f t="shared" si="37"/>
        <v>-189.505</v>
      </c>
      <c r="G115">
        <f t="shared" si="38"/>
        <v>8.8870000000000005</v>
      </c>
      <c r="H115">
        <f t="shared" si="55"/>
        <v>-9.3773333333333309</v>
      </c>
      <c r="I115">
        <f t="shared" si="56"/>
        <v>-108.92166666666667</v>
      </c>
      <c r="J115">
        <f t="shared" si="57"/>
        <v>10.387</v>
      </c>
      <c r="K115">
        <f t="shared" si="39"/>
        <v>1</v>
      </c>
      <c r="L115">
        <f t="shared" si="40"/>
        <v>1</v>
      </c>
      <c r="M115">
        <f t="shared" si="41"/>
        <v>1</v>
      </c>
      <c r="N115">
        <f t="shared" si="48"/>
        <v>0</v>
      </c>
      <c r="O115">
        <f t="shared" si="48"/>
        <v>0</v>
      </c>
      <c r="P115">
        <f t="shared" si="48"/>
        <v>0</v>
      </c>
      <c r="Q115" s="11">
        <f t="shared" si="49"/>
        <v>0</v>
      </c>
      <c r="R115" s="11">
        <f t="shared" si="50"/>
        <v>0</v>
      </c>
      <c r="S115" s="11">
        <f t="shared" si="51"/>
        <v>0</v>
      </c>
      <c r="T115" s="5">
        <f t="shared" si="42"/>
        <v>1372</v>
      </c>
      <c r="U115" s="5">
        <f t="shared" si="43"/>
        <v>1398</v>
      </c>
      <c r="V115" s="5">
        <f t="shared" si="44"/>
        <v>1479</v>
      </c>
      <c r="W115" s="11">
        <f t="shared" si="33"/>
        <v>1533</v>
      </c>
      <c r="X115" s="11">
        <f t="shared" si="34"/>
        <v>1547</v>
      </c>
      <c r="Y115" s="11">
        <f t="shared" si="35"/>
        <v>1628</v>
      </c>
      <c r="Z115" s="5">
        <f t="shared" si="52"/>
        <v>6.21</v>
      </c>
      <c r="AA115" s="5">
        <f t="shared" si="53"/>
        <v>6.71</v>
      </c>
      <c r="AB115" s="5">
        <f t="shared" si="54"/>
        <v>6.71</v>
      </c>
      <c r="AC115" s="1">
        <f t="shared" si="45"/>
        <v>6.21</v>
      </c>
      <c r="AD115" s="1">
        <f t="shared" si="46"/>
        <v>6.71</v>
      </c>
      <c r="AE115" s="1">
        <f t="shared" si="47"/>
        <v>6.71</v>
      </c>
    </row>
    <row r="116" spans="1:31" x14ac:dyDescent="0.3">
      <c r="A116" s="9">
        <v>1533</v>
      </c>
      <c r="B116" s="9">
        <v>61</v>
      </c>
      <c r="C116" s="9">
        <v>-195</v>
      </c>
      <c r="D116" s="9">
        <v>91</v>
      </c>
      <c r="E116">
        <f t="shared" si="36"/>
        <v>5.0810000000000031</v>
      </c>
      <c r="F116">
        <f t="shared" si="37"/>
        <v>-153.505</v>
      </c>
      <c r="G116">
        <f t="shared" si="38"/>
        <v>23.887</v>
      </c>
      <c r="H116">
        <f t="shared" si="55"/>
        <v>-8.5666666666663602E-2</v>
      </c>
      <c r="I116">
        <f t="shared" si="56"/>
        <v>-82.88</v>
      </c>
      <c r="J116">
        <f t="shared" si="57"/>
        <v>6.1786666666666674</v>
      </c>
      <c r="K116">
        <f t="shared" si="39"/>
        <v>1</v>
      </c>
      <c r="L116">
        <f t="shared" si="40"/>
        <v>1</v>
      </c>
      <c r="M116">
        <f t="shared" si="41"/>
        <v>1</v>
      </c>
      <c r="N116">
        <f t="shared" si="48"/>
        <v>1</v>
      </c>
      <c r="O116">
        <f t="shared" si="48"/>
        <v>0</v>
      </c>
      <c r="P116">
        <f t="shared" si="48"/>
        <v>0</v>
      </c>
      <c r="Q116" s="11">
        <f t="shared" si="49"/>
        <v>1</v>
      </c>
      <c r="R116" s="11">
        <f t="shared" si="50"/>
        <v>0</v>
      </c>
      <c r="S116" s="11">
        <f t="shared" si="51"/>
        <v>0</v>
      </c>
      <c r="T116" s="5">
        <f t="shared" si="42"/>
        <v>1533</v>
      </c>
      <c r="U116" s="5">
        <f t="shared" si="43"/>
        <v>1398</v>
      </c>
      <c r="V116" s="5">
        <f t="shared" si="44"/>
        <v>1479</v>
      </c>
      <c r="W116" s="11">
        <f t="shared" si="33"/>
        <v>1654</v>
      </c>
      <c r="X116" s="11">
        <f t="shared" si="34"/>
        <v>1547</v>
      </c>
      <c r="Y116" s="11">
        <f t="shared" si="35"/>
        <v>1628</v>
      </c>
      <c r="Z116" s="5">
        <f t="shared" si="52"/>
        <v>8.26</v>
      </c>
      <c r="AA116" s="5">
        <f t="shared" si="53"/>
        <v>6.71</v>
      </c>
      <c r="AB116" s="5">
        <f t="shared" si="54"/>
        <v>6.71</v>
      </c>
      <c r="AC116" s="1">
        <f t="shared" si="45"/>
        <v>8.26</v>
      </c>
      <c r="AD116" s="1">
        <f t="shared" si="46"/>
        <v>6.71</v>
      </c>
      <c r="AE116" s="1">
        <f t="shared" si="47"/>
        <v>6.71</v>
      </c>
    </row>
    <row r="117" spans="1:31" x14ac:dyDescent="0.3">
      <c r="A117" s="9">
        <v>1547</v>
      </c>
      <c r="B117" s="9">
        <v>68</v>
      </c>
      <c r="C117" s="9">
        <v>-62</v>
      </c>
      <c r="D117" s="9">
        <v>49</v>
      </c>
      <c r="E117">
        <f t="shared" si="36"/>
        <v>12.081000000000003</v>
      </c>
      <c r="F117">
        <f t="shared" si="37"/>
        <v>-20.504999999999995</v>
      </c>
      <c r="G117">
        <f t="shared" si="38"/>
        <v>-18.113</v>
      </c>
      <c r="H117">
        <f t="shared" si="55"/>
        <v>5.99766666666667</v>
      </c>
      <c r="I117">
        <f t="shared" si="56"/>
        <v>-22.296666666666663</v>
      </c>
      <c r="J117">
        <f t="shared" si="57"/>
        <v>-6.7796666666666665</v>
      </c>
      <c r="K117">
        <f t="shared" si="39"/>
        <v>1</v>
      </c>
      <c r="L117">
        <f t="shared" si="40"/>
        <v>1</v>
      </c>
      <c r="M117">
        <f t="shared" si="41"/>
        <v>1</v>
      </c>
      <c r="N117">
        <f t="shared" si="48"/>
        <v>1</v>
      </c>
      <c r="O117">
        <f t="shared" si="48"/>
        <v>1</v>
      </c>
      <c r="P117">
        <f t="shared" si="48"/>
        <v>0</v>
      </c>
      <c r="Q117" s="11">
        <f t="shared" si="49"/>
        <v>0</v>
      </c>
      <c r="R117" s="11">
        <f t="shared" si="50"/>
        <v>1</v>
      </c>
      <c r="S117" s="11">
        <f t="shared" si="51"/>
        <v>0</v>
      </c>
      <c r="T117" s="5">
        <f t="shared" si="42"/>
        <v>1533</v>
      </c>
      <c r="U117" s="5">
        <f t="shared" si="43"/>
        <v>1547</v>
      </c>
      <c r="V117" s="5">
        <f t="shared" si="44"/>
        <v>1479</v>
      </c>
      <c r="W117" s="11">
        <f t="shared" si="33"/>
        <v>1654</v>
      </c>
      <c r="X117" s="11">
        <f t="shared" si="34"/>
        <v>1681</v>
      </c>
      <c r="Y117" s="11">
        <f t="shared" si="35"/>
        <v>1628</v>
      </c>
      <c r="Z117" s="5">
        <f t="shared" si="52"/>
        <v>8.26</v>
      </c>
      <c r="AA117" s="5">
        <f t="shared" si="53"/>
        <v>7.46</v>
      </c>
      <c r="AB117" s="5">
        <f t="shared" si="54"/>
        <v>6.71</v>
      </c>
      <c r="AC117" s="1">
        <f t="shared" si="45"/>
        <v>8.26</v>
      </c>
      <c r="AD117" s="1">
        <f t="shared" si="46"/>
        <v>7.46</v>
      </c>
      <c r="AE117" s="1">
        <f t="shared" si="47"/>
        <v>6.71</v>
      </c>
    </row>
    <row r="118" spans="1:31" x14ac:dyDescent="0.3">
      <c r="A118" s="9">
        <v>1560</v>
      </c>
      <c r="B118" s="9">
        <v>74</v>
      </c>
      <c r="C118" s="9">
        <v>31</v>
      </c>
      <c r="D118" s="9">
        <v>43</v>
      </c>
      <c r="E118">
        <f t="shared" si="36"/>
        <v>18.081000000000003</v>
      </c>
      <c r="F118">
        <f t="shared" si="37"/>
        <v>72.495000000000005</v>
      </c>
      <c r="G118">
        <f t="shared" si="38"/>
        <v>-24.113</v>
      </c>
      <c r="H118">
        <f t="shared" si="55"/>
        <v>9.914333333333337</v>
      </c>
      <c r="I118">
        <f t="shared" si="56"/>
        <v>34.745000000000005</v>
      </c>
      <c r="J118">
        <f t="shared" si="57"/>
        <v>-12.113</v>
      </c>
      <c r="K118">
        <f t="shared" si="39"/>
        <v>1</v>
      </c>
      <c r="L118">
        <f t="shared" si="40"/>
        <v>1</v>
      </c>
      <c r="M118">
        <f t="shared" si="41"/>
        <v>1</v>
      </c>
      <c r="N118">
        <f t="shared" si="48"/>
        <v>0</v>
      </c>
      <c r="O118">
        <f t="shared" si="48"/>
        <v>1</v>
      </c>
      <c r="P118">
        <f t="shared" si="48"/>
        <v>0</v>
      </c>
      <c r="Q118" s="11">
        <f t="shared" si="49"/>
        <v>0</v>
      </c>
      <c r="R118" s="11">
        <f t="shared" si="50"/>
        <v>0</v>
      </c>
      <c r="S118" s="11">
        <f t="shared" si="51"/>
        <v>0</v>
      </c>
      <c r="T118" s="5">
        <f t="shared" si="42"/>
        <v>1533</v>
      </c>
      <c r="U118" s="5">
        <f t="shared" si="43"/>
        <v>1547</v>
      </c>
      <c r="V118" s="5">
        <f t="shared" si="44"/>
        <v>1479</v>
      </c>
      <c r="W118" s="11">
        <f t="shared" si="33"/>
        <v>1654</v>
      </c>
      <c r="X118" s="11">
        <f t="shared" si="34"/>
        <v>1681</v>
      </c>
      <c r="Y118" s="11">
        <f t="shared" si="35"/>
        <v>1628</v>
      </c>
      <c r="Z118" s="5">
        <f t="shared" si="52"/>
        <v>8.26</v>
      </c>
      <c r="AA118" s="5">
        <f t="shared" si="53"/>
        <v>7.46</v>
      </c>
      <c r="AB118" s="5">
        <f t="shared" si="54"/>
        <v>6.71</v>
      </c>
      <c r="AC118" s="1">
        <f t="shared" si="45"/>
        <v>8.26</v>
      </c>
      <c r="AD118" s="1">
        <f t="shared" si="46"/>
        <v>7.46</v>
      </c>
      <c r="AE118" s="1">
        <f t="shared" si="47"/>
        <v>6.71</v>
      </c>
    </row>
    <row r="119" spans="1:31" x14ac:dyDescent="0.3">
      <c r="A119" s="9">
        <v>1573</v>
      </c>
      <c r="B119" s="9">
        <v>73</v>
      </c>
      <c r="C119" s="9">
        <v>82</v>
      </c>
      <c r="D119" s="9">
        <v>46</v>
      </c>
      <c r="E119">
        <f t="shared" si="36"/>
        <v>17.081000000000003</v>
      </c>
      <c r="F119">
        <f t="shared" si="37"/>
        <v>123.495</v>
      </c>
      <c r="G119">
        <f t="shared" si="38"/>
        <v>-21.113</v>
      </c>
      <c r="H119">
        <f t="shared" si="55"/>
        <v>10.372666666666669</v>
      </c>
      <c r="I119">
        <f t="shared" si="56"/>
        <v>80.536666666666676</v>
      </c>
      <c r="J119">
        <f t="shared" si="57"/>
        <v>-16.279666666666667</v>
      </c>
      <c r="K119">
        <f t="shared" si="39"/>
        <v>1</v>
      </c>
      <c r="L119">
        <f t="shared" si="40"/>
        <v>1</v>
      </c>
      <c r="M119">
        <f t="shared" si="41"/>
        <v>1</v>
      </c>
      <c r="N119">
        <f t="shared" si="48"/>
        <v>0</v>
      </c>
      <c r="O119">
        <f t="shared" si="48"/>
        <v>0</v>
      </c>
      <c r="P119">
        <f t="shared" si="48"/>
        <v>0</v>
      </c>
      <c r="Q119" s="11">
        <f t="shared" si="49"/>
        <v>0</v>
      </c>
      <c r="R119" s="11">
        <f t="shared" si="50"/>
        <v>0</v>
      </c>
      <c r="S119" s="11">
        <f t="shared" si="51"/>
        <v>0</v>
      </c>
      <c r="T119" s="5">
        <f t="shared" si="42"/>
        <v>1533</v>
      </c>
      <c r="U119" s="5">
        <f t="shared" si="43"/>
        <v>1547</v>
      </c>
      <c r="V119" s="5">
        <f t="shared" si="44"/>
        <v>1479</v>
      </c>
      <c r="W119" s="11">
        <f t="shared" si="33"/>
        <v>1654</v>
      </c>
      <c r="X119" s="11">
        <f t="shared" si="34"/>
        <v>1681</v>
      </c>
      <c r="Y119" s="11">
        <f t="shared" si="35"/>
        <v>1628</v>
      </c>
      <c r="Z119" s="5">
        <f t="shared" si="52"/>
        <v>8.26</v>
      </c>
      <c r="AA119" s="5">
        <f t="shared" si="53"/>
        <v>7.46</v>
      </c>
      <c r="AB119" s="5">
        <f t="shared" si="54"/>
        <v>6.71</v>
      </c>
      <c r="AC119" s="1">
        <f t="shared" si="45"/>
        <v>8.26</v>
      </c>
      <c r="AD119" s="1">
        <f t="shared" si="46"/>
        <v>7.46</v>
      </c>
      <c r="AE119" s="1">
        <f t="shared" si="47"/>
        <v>6.71</v>
      </c>
    </row>
    <row r="120" spans="1:31" x14ac:dyDescent="0.3">
      <c r="A120" s="9">
        <v>1587</v>
      </c>
      <c r="B120" s="9">
        <v>65</v>
      </c>
      <c r="C120" s="9">
        <v>110</v>
      </c>
      <c r="D120" s="9">
        <v>50</v>
      </c>
      <c r="E120">
        <f t="shared" si="36"/>
        <v>9.0810000000000031</v>
      </c>
      <c r="F120">
        <f t="shared" si="37"/>
        <v>151.495</v>
      </c>
      <c r="G120">
        <f t="shared" si="38"/>
        <v>-17.113</v>
      </c>
      <c r="H120">
        <f t="shared" si="55"/>
        <v>6.4143333333333361</v>
      </c>
      <c r="I120">
        <f t="shared" si="56"/>
        <v>98.245000000000005</v>
      </c>
      <c r="J120">
        <f t="shared" si="57"/>
        <v>-12.029666666666666</v>
      </c>
      <c r="K120">
        <f t="shared" si="39"/>
        <v>1</v>
      </c>
      <c r="L120">
        <f t="shared" si="40"/>
        <v>1</v>
      </c>
      <c r="M120">
        <f t="shared" si="41"/>
        <v>1</v>
      </c>
      <c r="N120">
        <f t="shared" si="48"/>
        <v>0</v>
      </c>
      <c r="O120">
        <f t="shared" si="48"/>
        <v>0</v>
      </c>
      <c r="P120">
        <f t="shared" si="48"/>
        <v>0</v>
      </c>
      <c r="Q120" s="11">
        <f t="shared" si="49"/>
        <v>0</v>
      </c>
      <c r="R120" s="11">
        <f t="shared" si="50"/>
        <v>0</v>
      </c>
      <c r="S120" s="11">
        <f t="shared" si="51"/>
        <v>0</v>
      </c>
      <c r="T120" s="5">
        <f t="shared" si="42"/>
        <v>1533</v>
      </c>
      <c r="U120" s="5">
        <f t="shared" si="43"/>
        <v>1547</v>
      </c>
      <c r="V120" s="5">
        <f t="shared" si="44"/>
        <v>1479</v>
      </c>
      <c r="W120" s="11">
        <f t="shared" si="33"/>
        <v>1654</v>
      </c>
      <c r="X120" s="11">
        <f t="shared" si="34"/>
        <v>1681</v>
      </c>
      <c r="Y120" s="11">
        <f t="shared" si="35"/>
        <v>1628</v>
      </c>
      <c r="Z120" s="5">
        <f t="shared" si="52"/>
        <v>8.26</v>
      </c>
      <c r="AA120" s="5">
        <f t="shared" si="53"/>
        <v>7.46</v>
      </c>
      <c r="AB120" s="5">
        <f t="shared" si="54"/>
        <v>6.71</v>
      </c>
      <c r="AC120" s="1">
        <f t="shared" si="45"/>
        <v>8.26</v>
      </c>
      <c r="AD120" s="1">
        <f t="shared" si="46"/>
        <v>7.46</v>
      </c>
      <c r="AE120" s="1">
        <f t="shared" si="47"/>
        <v>6.71</v>
      </c>
    </row>
    <row r="121" spans="1:31" x14ac:dyDescent="0.3">
      <c r="A121" s="9">
        <v>1600</v>
      </c>
      <c r="B121" s="9">
        <v>55</v>
      </c>
      <c r="C121" s="9">
        <v>105</v>
      </c>
      <c r="D121" s="9">
        <v>58</v>
      </c>
      <c r="E121">
        <f t="shared" si="36"/>
        <v>-0.91899999999999693</v>
      </c>
      <c r="F121">
        <f t="shared" si="37"/>
        <v>146.495</v>
      </c>
      <c r="G121">
        <f t="shared" si="38"/>
        <v>-9.1129999999999995</v>
      </c>
      <c r="H121">
        <f t="shared" si="55"/>
        <v>1.9976666666666698</v>
      </c>
      <c r="I121">
        <f t="shared" si="56"/>
        <v>96.328333333333333</v>
      </c>
      <c r="J121">
        <f t="shared" si="57"/>
        <v>-12.071333333333333</v>
      </c>
      <c r="K121">
        <f t="shared" si="39"/>
        <v>1</v>
      </c>
      <c r="L121">
        <f t="shared" si="40"/>
        <v>1</v>
      </c>
      <c r="M121">
        <f t="shared" si="41"/>
        <v>1</v>
      </c>
      <c r="N121">
        <f t="shared" si="48"/>
        <v>0</v>
      </c>
      <c r="O121">
        <f t="shared" si="48"/>
        <v>0</v>
      </c>
      <c r="P121">
        <f t="shared" si="48"/>
        <v>0</v>
      </c>
      <c r="Q121" s="11">
        <f t="shared" si="49"/>
        <v>0</v>
      </c>
      <c r="R121" s="11">
        <f t="shared" si="50"/>
        <v>0</v>
      </c>
      <c r="S121" s="11">
        <f t="shared" si="51"/>
        <v>0</v>
      </c>
      <c r="T121" s="5">
        <f t="shared" si="42"/>
        <v>1533</v>
      </c>
      <c r="U121" s="5">
        <f t="shared" si="43"/>
        <v>1547</v>
      </c>
      <c r="V121" s="5">
        <f t="shared" si="44"/>
        <v>1479</v>
      </c>
      <c r="W121" s="11">
        <f t="shared" si="33"/>
        <v>1654</v>
      </c>
      <c r="X121" s="11">
        <f t="shared" si="34"/>
        <v>1681</v>
      </c>
      <c r="Y121" s="11">
        <f t="shared" si="35"/>
        <v>1628</v>
      </c>
      <c r="Z121" s="5">
        <f t="shared" si="52"/>
        <v>8.26</v>
      </c>
      <c r="AA121" s="5">
        <f t="shared" si="53"/>
        <v>7.46</v>
      </c>
      <c r="AB121" s="5">
        <f t="shared" si="54"/>
        <v>6.71</v>
      </c>
      <c r="AC121" s="1">
        <f t="shared" si="45"/>
        <v>8.26</v>
      </c>
      <c r="AD121" s="1">
        <f t="shared" si="46"/>
        <v>7.46</v>
      </c>
      <c r="AE121" s="1">
        <f t="shared" si="47"/>
        <v>6.71</v>
      </c>
    </row>
    <row r="122" spans="1:31" x14ac:dyDescent="0.3">
      <c r="A122" s="9">
        <v>1613</v>
      </c>
      <c r="B122" s="9">
        <v>58</v>
      </c>
      <c r="C122" s="9">
        <v>65</v>
      </c>
      <c r="D122" s="9">
        <v>59</v>
      </c>
      <c r="E122">
        <f t="shared" si="36"/>
        <v>2.0810000000000031</v>
      </c>
      <c r="F122">
        <f t="shared" si="37"/>
        <v>106.495</v>
      </c>
      <c r="G122">
        <f t="shared" si="38"/>
        <v>-8.1129999999999995</v>
      </c>
      <c r="H122">
        <f t="shared" si="55"/>
        <v>-0.12733333333333027</v>
      </c>
      <c r="I122">
        <f t="shared" si="56"/>
        <v>62.286666666666669</v>
      </c>
      <c r="J122">
        <f t="shared" si="57"/>
        <v>-7.5713333333333326</v>
      </c>
      <c r="K122">
        <f t="shared" si="39"/>
        <v>1</v>
      </c>
      <c r="L122">
        <f t="shared" si="40"/>
        <v>1</v>
      </c>
      <c r="M122">
        <f t="shared" si="41"/>
        <v>1</v>
      </c>
      <c r="N122">
        <f t="shared" si="48"/>
        <v>0</v>
      </c>
      <c r="O122">
        <f t="shared" si="48"/>
        <v>0</v>
      </c>
      <c r="P122">
        <f t="shared" si="48"/>
        <v>0</v>
      </c>
      <c r="Q122" s="11">
        <f t="shared" si="49"/>
        <v>0</v>
      </c>
      <c r="R122" s="11">
        <f t="shared" si="50"/>
        <v>0</v>
      </c>
      <c r="S122" s="11">
        <f t="shared" si="51"/>
        <v>0</v>
      </c>
      <c r="T122" s="5">
        <f t="shared" si="42"/>
        <v>1533</v>
      </c>
      <c r="U122" s="5">
        <f t="shared" si="43"/>
        <v>1547</v>
      </c>
      <c r="V122" s="5">
        <f t="shared" si="44"/>
        <v>1479</v>
      </c>
      <c r="W122" s="11">
        <f t="shared" si="33"/>
        <v>1654</v>
      </c>
      <c r="X122" s="11">
        <f t="shared" si="34"/>
        <v>1681</v>
      </c>
      <c r="Y122" s="11">
        <f t="shared" si="35"/>
        <v>1628</v>
      </c>
      <c r="Z122" s="5">
        <f t="shared" si="52"/>
        <v>8.26</v>
      </c>
      <c r="AA122" s="5">
        <f t="shared" si="53"/>
        <v>7.46</v>
      </c>
      <c r="AB122" s="5">
        <f t="shared" si="54"/>
        <v>6.71</v>
      </c>
      <c r="AC122" s="1">
        <f t="shared" si="45"/>
        <v>8.26</v>
      </c>
      <c r="AD122" s="1">
        <f t="shared" si="46"/>
        <v>7.46</v>
      </c>
      <c r="AE122" s="1">
        <f t="shared" si="47"/>
        <v>6.71</v>
      </c>
    </row>
    <row r="123" spans="1:31" x14ac:dyDescent="0.3">
      <c r="A123" s="9">
        <v>1628</v>
      </c>
      <c r="B123" s="9">
        <v>55</v>
      </c>
      <c r="C123" s="9">
        <v>-8</v>
      </c>
      <c r="D123" s="9">
        <v>40</v>
      </c>
      <c r="E123">
        <f t="shared" si="36"/>
        <v>-0.91899999999999693</v>
      </c>
      <c r="F123">
        <f t="shared" si="37"/>
        <v>33.495000000000005</v>
      </c>
      <c r="G123">
        <f t="shared" si="38"/>
        <v>-27.113</v>
      </c>
      <c r="H123">
        <f t="shared" si="55"/>
        <v>-3.9189999999999974</v>
      </c>
      <c r="I123">
        <f t="shared" si="56"/>
        <v>8.8283333333333385</v>
      </c>
      <c r="J123">
        <f t="shared" si="57"/>
        <v>-5.2379999999999995</v>
      </c>
      <c r="K123">
        <f t="shared" si="39"/>
        <v>1</v>
      </c>
      <c r="L123">
        <f t="shared" si="40"/>
        <v>1</v>
      </c>
      <c r="M123">
        <f t="shared" si="41"/>
        <v>1</v>
      </c>
      <c r="N123">
        <f t="shared" si="48"/>
        <v>0</v>
      </c>
      <c r="O123">
        <f t="shared" si="48"/>
        <v>0</v>
      </c>
      <c r="P123">
        <f t="shared" si="48"/>
        <v>1</v>
      </c>
      <c r="Q123" s="11">
        <f t="shared" si="49"/>
        <v>0</v>
      </c>
      <c r="R123" s="11">
        <f t="shared" si="50"/>
        <v>0</v>
      </c>
      <c r="S123" s="11">
        <f t="shared" si="51"/>
        <v>1</v>
      </c>
      <c r="T123" s="5">
        <f t="shared" si="42"/>
        <v>1533</v>
      </c>
      <c r="U123" s="5">
        <f t="shared" si="43"/>
        <v>1547</v>
      </c>
      <c r="V123" s="5">
        <f t="shared" si="44"/>
        <v>1628</v>
      </c>
      <c r="W123" s="11">
        <f t="shared" si="33"/>
        <v>1654</v>
      </c>
      <c r="X123" s="11">
        <f t="shared" si="34"/>
        <v>1681</v>
      </c>
      <c r="Y123" s="11">
        <f t="shared" si="35"/>
        <v>1788</v>
      </c>
      <c r="Z123" s="5">
        <f t="shared" si="52"/>
        <v>8.26</v>
      </c>
      <c r="AA123" s="5">
        <f t="shared" si="53"/>
        <v>7.46</v>
      </c>
      <c r="AB123" s="5">
        <f t="shared" si="54"/>
        <v>6.25</v>
      </c>
      <c r="AC123" s="1">
        <f t="shared" si="45"/>
        <v>8.26</v>
      </c>
      <c r="AD123" s="1">
        <f t="shared" si="46"/>
        <v>7.46</v>
      </c>
      <c r="AE123" s="1">
        <f t="shared" si="47"/>
        <v>6.25</v>
      </c>
    </row>
    <row r="124" spans="1:31" x14ac:dyDescent="0.3">
      <c r="A124" s="9">
        <v>1641</v>
      </c>
      <c r="B124" s="9">
        <v>16</v>
      </c>
      <c r="C124" s="9">
        <v>-193</v>
      </c>
      <c r="D124" s="9">
        <v>122</v>
      </c>
      <c r="E124">
        <f t="shared" si="36"/>
        <v>-39.918999999999997</v>
      </c>
      <c r="F124">
        <f t="shared" si="37"/>
        <v>-151.505</v>
      </c>
      <c r="G124">
        <f t="shared" si="38"/>
        <v>54.887</v>
      </c>
      <c r="H124">
        <f t="shared" si="55"/>
        <v>-10.335666666666663</v>
      </c>
      <c r="I124">
        <f t="shared" si="56"/>
        <v>-56.254999999999995</v>
      </c>
      <c r="J124">
        <f t="shared" si="57"/>
        <v>8.1370000000000005</v>
      </c>
      <c r="K124">
        <f t="shared" si="39"/>
        <v>1</v>
      </c>
      <c r="L124">
        <f t="shared" si="40"/>
        <v>1</v>
      </c>
      <c r="M124">
        <f t="shared" si="41"/>
        <v>1</v>
      </c>
      <c r="N124">
        <f t="shared" si="48"/>
        <v>0</v>
      </c>
      <c r="O124">
        <f t="shared" si="48"/>
        <v>0</v>
      </c>
      <c r="P124">
        <f t="shared" si="48"/>
        <v>1</v>
      </c>
      <c r="Q124" s="11">
        <f t="shared" si="49"/>
        <v>0</v>
      </c>
      <c r="R124" s="11">
        <f t="shared" si="50"/>
        <v>0</v>
      </c>
      <c r="S124" s="11">
        <f t="shared" si="51"/>
        <v>0</v>
      </c>
      <c r="T124" s="5">
        <f t="shared" si="42"/>
        <v>1533</v>
      </c>
      <c r="U124" s="5">
        <f t="shared" si="43"/>
        <v>1547</v>
      </c>
      <c r="V124" s="5">
        <f t="shared" si="44"/>
        <v>1628</v>
      </c>
      <c r="W124" s="11">
        <f t="shared" si="33"/>
        <v>1654</v>
      </c>
      <c r="X124" s="11">
        <f t="shared" si="34"/>
        <v>1681</v>
      </c>
      <c r="Y124" s="11">
        <f t="shared" si="35"/>
        <v>1788</v>
      </c>
      <c r="Z124" s="5">
        <f t="shared" si="52"/>
        <v>8.26</v>
      </c>
      <c r="AA124" s="5">
        <f t="shared" si="53"/>
        <v>7.46</v>
      </c>
      <c r="AB124" s="5">
        <f t="shared" si="54"/>
        <v>6.25</v>
      </c>
      <c r="AC124" s="1">
        <f t="shared" si="45"/>
        <v>8.26</v>
      </c>
      <c r="AD124" s="1">
        <f t="shared" si="46"/>
        <v>7.46</v>
      </c>
      <c r="AE124" s="1">
        <f t="shared" si="47"/>
        <v>6.25</v>
      </c>
    </row>
    <row r="125" spans="1:31" x14ac:dyDescent="0.3">
      <c r="A125" s="9">
        <v>1654</v>
      </c>
      <c r="B125" s="9">
        <v>44</v>
      </c>
      <c r="C125" s="9">
        <v>-148</v>
      </c>
      <c r="D125" s="9">
        <v>35</v>
      </c>
      <c r="E125">
        <f t="shared" si="36"/>
        <v>-11.918999999999997</v>
      </c>
      <c r="F125">
        <f t="shared" si="37"/>
        <v>-106.505</v>
      </c>
      <c r="G125">
        <f t="shared" si="38"/>
        <v>-32.113</v>
      </c>
      <c r="H125">
        <f t="shared" si="55"/>
        <v>-1.6273333333333302</v>
      </c>
      <c r="I125">
        <f t="shared" si="56"/>
        <v>-73.588333333333324</v>
      </c>
      <c r="J125">
        <f t="shared" si="57"/>
        <v>-1.9463333333333328</v>
      </c>
      <c r="K125">
        <f t="shared" si="39"/>
        <v>1</v>
      </c>
      <c r="L125">
        <f t="shared" si="40"/>
        <v>1</v>
      </c>
      <c r="M125">
        <f t="shared" si="41"/>
        <v>1</v>
      </c>
      <c r="N125">
        <f t="shared" si="48"/>
        <v>1</v>
      </c>
      <c r="O125">
        <f t="shared" si="48"/>
        <v>0</v>
      </c>
      <c r="P125">
        <f t="shared" si="48"/>
        <v>1</v>
      </c>
      <c r="Q125" s="11">
        <f t="shared" si="49"/>
        <v>1</v>
      </c>
      <c r="R125" s="11">
        <f t="shared" si="50"/>
        <v>0</v>
      </c>
      <c r="S125" s="11">
        <f t="shared" si="51"/>
        <v>0</v>
      </c>
      <c r="T125" s="5">
        <f t="shared" si="42"/>
        <v>1654</v>
      </c>
      <c r="U125" s="5">
        <f t="shared" si="43"/>
        <v>1547</v>
      </c>
      <c r="V125" s="5">
        <f t="shared" si="44"/>
        <v>1628</v>
      </c>
      <c r="W125" s="11">
        <f t="shared" si="33"/>
        <v>1788</v>
      </c>
      <c r="X125" s="11">
        <f t="shared" si="34"/>
        <v>1681</v>
      </c>
      <c r="Y125" s="11">
        <f t="shared" si="35"/>
        <v>1788</v>
      </c>
      <c r="Z125" s="5">
        <f t="shared" si="52"/>
        <v>7.46</v>
      </c>
      <c r="AA125" s="5">
        <f t="shared" si="53"/>
        <v>7.46</v>
      </c>
      <c r="AB125" s="5">
        <f t="shared" si="54"/>
        <v>6.25</v>
      </c>
      <c r="AC125" s="1">
        <f t="shared" si="45"/>
        <v>7.46</v>
      </c>
      <c r="AD125" s="1">
        <f t="shared" si="46"/>
        <v>7.46</v>
      </c>
      <c r="AE125" s="1">
        <f t="shared" si="47"/>
        <v>6.25</v>
      </c>
    </row>
    <row r="126" spans="1:31" x14ac:dyDescent="0.3">
      <c r="A126" s="9">
        <v>1668</v>
      </c>
      <c r="B126" s="9">
        <v>82</v>
      </c>
      <c r="C126" s="9">
        <v>-208</v>
      </c>
      <c r="D126" s="9">
        <v>97</v>
      </c>
      <c r="E126">
        <f t="shared" si="36"/>
        <v>26.081000000000003</v>
      </c>
      <c r="F126">
        <f t="shared" si="37"/>
        <v>-166.505</v>
      </c>
      <c r="G126">
        <f t="shared" si="38"/>
        <v>29.887</v>
      </c>
      <c r="H126">
        <f t="shared" si="55"/>
        <v>12.456000000000003</v>
      </c>
      <c r="I126">
        <f t="shared" si="56"/>
        <v>-74.63</v>
      </c>
      <c r="J126">
        <f t="shared" si="57"/>
        <v>3.0953333333333339</v>
      </c>
      <c r="K126">
        <f t="shared" si="39"/>
        <v>1</v>
      </c>
      <c r="L126">
        <f t="shared" si="40"/>
        <v>1</v>
      </c>
      <c r="M126">
        <f t="shared" si="41"/>
        <v>1</v>
      </c>
      <c r="N126">
        <f t="shared" si="48"/>
        <v>1</v>
      </c>
      <c r="O126">
        <f t="shared" si="48"/>
        <v>0</v>
      </c>
      <c r="P126">
        <f t="shared" si="48"/>
        <v>1</v>
      </c>
      <c r="Q126" s="11">
        <f t="shared" si="49"/>
        <v>0</v>
      </c>
      <c r="R126" s="11">
        <f t="shared" si="50"/>
        <v>0</v>
      </c>
      <c r="S126" s="11">
        <f t="shared" si="51"/>
        <v>0</v>
      </c>
      <c r="T126" s="5">
        <f t="shared" si="42"/>
        <v>1654</v>
      </c>
      <c r="U126" s="5">
        <f t="shared" si="43"/>
        <v>1547</v>
      </c>
      <c r="V126" s="5">
        <f t="shared" si="44"/>
        <v>1628</v>
      </c>
      <c r="W126" s="11">
        <f t="shared" si="33"/>
        <v>1788</v>
      </c>
      <c r="X126" s="11">
        <f t="shared" si="34"/>
        <v>1681</v>
      </c>
      <c r="Y126" s="11">
        <f t="shared" si="35"/>
        <v>1788</v>
      </c>
      <c r="Z126" s="5">
        <f t="shared" si="52"/>
        <v>7.46</v>
      </c>
      <c r="AA126" s="5">
        <f t="shared" si="53"/>
        <v>7.46</v>
      </c>
      <c r="AB126" s="5">
        <f t="shared" si="54"/>
        <v>6.25</v>
      </c>
      <c r="AC126" s="1">
        <f t="shared" si="45"/>
        <v>7.46</v>
      </c>
      <c r="AD126" s="1">
        <f t="shared" si="46"/>
        <v>7.46</v>
      </c>
      <c r="AE126" s="1">
        <f t="shared" si="47"/>
        <v>6.25</v>
      </c>
    </row>
    <row r="127" spans="1:31" x14ac:dyDescent="0.3">
      <c r="A127" s="9">
        <v>1681</v>
      </c>
      <c r="B127" s="9">
        <v>94</v>
      </c>
      <c r="C127" s="9">
        <v>-106</v>
      </c>
      <c r="D127" s="9">
        <v>62</v>
      </c>
      <c r="E127">
        <f t="shared" si="36"/>
        <v>38.081000000000003</v>
      </c>
      <c r="F127">
        <f t="shared" si="37"/>
        <v>-64.504999999999995</v>
      </c>
      <c r="G127">
        <f t="shared" si="38"/>
        <v>-5.1129999999999995</v>
      </c>
      <c r="H127">
        <f t="shared" si="55"/>
        <v>19.289333333333335</v>
      </c>
      <c r="I127">
        <f t="shared" si="56"/>
        <v>-31.254999999999995</v>
      </c>
      <c r="J127">
        <f t="shared" si="57"/>
        <v>-5.1546666666666665</v>
      </c>
      <c r="K127">
        <f t="shared" si="39"/>
        <v>1</v>
      </c>
      <c r="L127">
        <f t="shared" si="40"/>
        <v>1</v>
      </c>
      <c r="M127">
        <f t="shared" si="41"/>
        <v>1</v>
      </c>
      <c r="N127">
        <f t="shared" si="48"/>
        <v>0</v>
      </c>
      <c r="O127">
        <f t="shared" si="48"/>
        <v>1</v>
      </c>
      <c r="P127">
        <f t="shared" si="48"/>
        <v>0</v>
      </c>
      <c r="Q127" s="11">
        <f t="shared" si="49"/>
        <v>0</v>
      </c>
      <c r="R127" s="11">
        <f t="shared" si="50"/>
        <v>1</v>
      </c>
      <c r="S127" s="11">
        <f t="shared" si="51"/>
        <v>0</v>
      </c>
      <c r="T127" s="5">
        <f t="shared" si="42"/>
        <v>1654</v>
      </c>
      <c r="U127" s="5">
        <f t="shared" si="43"/>
        <v>1681</v>
      </c>
      <c r="V127" s="5">
        <f t="shared" si="44"/>
        <v>1628</v>
      </c>
      <c r="W127" s="11">
        <f t="shared" si="33"/>
        <v>1788</v>
      </c>
      <c r="X127" s="11">
        <f t="shared" si="34"/>
        <v>1815</v>
      </c>
      <c r="Y127" s="11">
        <f t="shared" si="35"/>
        <v>1788</v>
      </c>
      <c r="Z127" s="5">
        <f t="shared" si="52"/>
        <v>7.46</v>
      </c>
      <c r="AA127" s="5">
        <f t="shared" si="53"/>
        <v>7.46</v>
      </c>
      <c r="AB127" s="5">
        <f t="shared" si="54"/>
        <v>6.25</v>
      </c>
      <c r="AC127" s="1">
        <f t="shared" si="45"/>
        <v>7.46</v>
      </c>
      <c r="AD127" s="1">
        <f t="shared" si="46"/>
        <v>7.46</v>
      </c>
      <c r="AE127" s="1">
        <f t="shared" si="47"/>
        <v>6.25</v>
      </c>
    </row>
    <row r="128" spans="1:31" x14ac:dyDescent="0.3">
      <c r="A128" s="9">
        <v>1694</v>
      </c>
      <c r="B128" s="9">
        <v>76</v>
      </c>
      <c r="C128" s="9">
        <v>-1</v>
      </c>
      <c r="D128" s="9">
        <v>48</v>
      </c>
      <c r="E128">
        <f t="shared" si="36"/>
        <v>20.081000000000003</v>
      </c>
      <c r="F128">
        <f t="shared" si="37"/>
        <v>40.495000000000005</v>
      </c>
      <c r="G128">
        <f t="shared" si="38"/>
        <v>-19.113</v>
      </c>
      <c r="H128">
        <f t="shared" si="55"/>
        <v>16.581000000000003</v>
      </c>
      <c r="I128">
        <f t="shared" si="56"/>
        <v>25.911666666666672</v>
      </c>
      <c r="J128">
        <f t="shared" si="57"/>
        <v>-10.904666666666666</v>
      </c>
      <c r="K128">
        <f t="shared" si="39"/>
        <v>1</v>
      </c>
      <c r="L128">
        <f t="shared" si="40"/>
        <v>1</v>
      </c>
      <c r="M128">
        <f t="shared" si="41"/>
        <v>1</v>
      </c>
      <c r="N128">
        <f t="shared" si="48"/>
        <v>0</v>
      </c>
      <c r="O128">
        <f t="shared" si="48"/>
        <v>1</v>
      </c>
      <c r="P128">
        <f t="shared" si="48"/>
        <v>0</v>
      </c>
      <c r="Q128" s="11">
        <f t="shared" si="49"/>
        <v>0</v>
      </c>
      <c r="R128" s="11">
        <f t="shared" si="50"/>
        <v>0</v>
      </c>
      <c r="S128" s="11">
        <f t="shared" si="51"/>
        <v>0</v>
      </c>
      <c r="T128" s="5">
        <f t="shared" si="42"/>
        <v>1654</v>
      </c>
      <c r="U128" s="5">
        <f t="shared" si="43"/>
        <v>1681</v>
      </c>
      <c r="V128" s="5">
        <f t="shared" si="44"/>
        <v>1628</v>
      </c>
      <c r="W128" s="11">
        <f t="shared" si="33"/>
        <v>1788</v>
      </c>
      <c r="X128" s="11">
        <f t="shared" si="34"/>
        <v>1815</v>
      </c>
      <c r="Y128" s="11">
        <f t="shared" si="35"/>
        <v>1788</v>
      </c>
      <c r="Z128" s="5">
        <f t="shared" si="52"/>
        <v>7.46</v>
      </c>
      <c r="AA128" s="5">
        <f t="shared" si="53"/>
        <v>7.46</v>
      </c>
      <c r="AB128" s="5">
        <f t="shared" si="54"/>
        <v>6.25</v>
      </c>
      <c r="AC128" s="1">
        <f t="shared" si="45"/>
        <v>7.46</v>
      </c>
      <c r="AD128" s="1">
        <f t="shared" si="46"/>
        <v>7.46</v>
      </c>
      <c r="AE128" s="1">
        <f t="shared" si="47"/>
        <v>6.25</v>
      </c>
    </row>
    <row r="129" spans="1:31" x14ac:dyDescent="0.3">
      <c r="A129" s="9">
        <v>1708</v>
      </c>
      <c r="B129" s="9">
        <v>72</v>
      </c>
      <c r="C129" s="9">
        <v>85</v>
      </c>
      <c r="D129" s="9">
        <v>39</v>
      </c>
      <c r="E129">
        <f t="shared" si="36"/>
        <v>16.081000000000003</v>
      </c>
      <c r="F129">
        <f t="shared" si="37"/>
        <v>126.495</v>
      </c>
      <c r="G129">
        <f t="shared" si="38"/>
        <v>-28.113</v>
      </c>
      <c r="H129">
        <f t="shared" si="55"/>
        <v>14.289333333333337</v>
      </c>
      <c r="I129">
        <f t="shared" si="56"/>
        <v>82.703333333333333</v>
      </c>
      <c r="J129">
        <f t="shared" si="57"/>
        <v>-18.654666666666667</v>
      </c>
      <c r="K129">
        <f t="shared" si="39"/>
        <v>1</v>
      </c>
      <c r="L129">
        <f t="shared" si="40"/>
        <v>1</v>
      </c>
      <c r="M129">
        <f t="shared" si="41"/>
        <v>1</v>
      </c>
      <c r="N129">
        <f t="shared" si="48"/>
        <v>0</v>
      </c>
      <c r="O129">
        <f t="shared" si="48"/>
        <v>0</v>
      </c>
      <c r="P129">
        <f t="shared" si="48"/>
        <v>0</v>
      </c>
      <c r="Q129" s="11">
        <f t="shared" si="49"/>
        <v>0</v>
      </c>
      <c r="R129" s="11">
        <f t="shared" si="50"/>
        <v>0</v>
      </c>
      <c r="S129" s="11">
        <f t="shared" si="51"/>
        <v>0</v>
      </c>
      <c r="T129" s="5">
        <f t="shared" si="42"/>
        <v>1654</v>
      </c>
      <c r="U129" s="5">
        <f t="shared" si="43"/>
        <v>1681</v>
      </c>
      <c r="V129" s="5">
        <f t="shared" si="44"/>
        <v>1628</v>
      </c>
      <c r="W129" s="11">
        <f t="shared" si="33"/>
        <v>1788</v>
      </c>
      <c r="X129" s="11">
        <f t="shared" si="34"/>
        <v>1815</v>
      </c>
      <c r="Y129" s="11">
        <f t="shared" si="35"/>
        <v>1788</v>
      </c>
      <c r="Z129" s="5">
        <f t="shared" si="52"/>
        <v>7.46</v>
      </c>
      <c r="AA129" s="5">
        <f t="shared" si="53"/>
        <v>7.46</v>
      </c>
      <c r="AB129" s="5">
        <f t="shared" si="54"/>
        <v>6.25</v>
      </c>
      <c r="AC129" s="1">
        <f t="shared" si="45"/>
        <v>7.46</v>
      </c>
      <c r="AD129" s="1">
        <f t="shared" si="46"/>
        <v>7.46</v>
      </c>
      <c r="AE129" s="1">
        <f t="shared" si="47"/>
        <v>6.25</v>
      </c>
    </row>
    <row r="130" spans="1:31" x14ac:dyDescent="0.3">
      <c r="A130" s="9">
        <v>1721</v>
      </c>
      <c r="B130" s="9">
        <v>64</v>
      </c>
      <c r="C130" s="9">
        <v>139</v>
      </c>
      <c r="D130" s="9">
        <v>43</v>
      </c>
      <c r="E130">
        <f t="shared" si="36"/>
        <v>8.0810000000000031</v>
      </c>
      <c r="F130">
        <f t="shared" si="37"/>
        <v>180.495</v>
      </c>
      <c r="G130">
        <f t="shared" si="38"/>
        <v>-24.113</v>
      </c>
      <c r="H130">
        <f t="shared" si="55"/>
        <v>10.289333333333337</v>
      </c>
      <c r="I130">
        <f t="shared" si="56"/>
        <v>109.66166666666668</v>
      </c>
      <c r="J130">
        <f t="shared" si="57"/>
        <v>-15.654666666666666</v>
      </c>
      <c r="K130">
        <f t="shared" si="39"/>
        <v>1</v>
      </c>
      <c r="L130">
        <f t="shared" si="40"/>
        <v>1</v>
      </c>
      <c r="M130">
        <f t="shared" si="41"/>
        <v>1</v>
      </c>
      <c r="N130">
        <f t="shared" si="48"/>
        <v>0</v>
      </c>
      <c r="O130">
        <f t="shared" si="48"/>
        <v>0</v>
      </c>
      <c r="P130">
        <f t="shared" si="48"/>
        <v>0</v>
      </c>
      <c r="Q130" s="11">
        <f t="shared" si="49"/>
        <v>0</v>
      </c>
      <c r="R130" s="11">
        <f t="shared" si="50"/>
        <v>0</v>
      </c>
      <c r="S130" s="11">
        <f t="shared" si="51"/>
        <v>0</v>
      </c>
      <c r="T130" s="5">
        <f t="shared" si="42"/>
        <v>1654</v>
      </c>
      <c r="U130" s="5">
        <f t="shared" si="43"/>
        <v>1681</v>
      </c>
      <c r="V130" s="5">
        <f t="shared" si="44"/>
        <v>1628</v>
      </c>
      <c r="W130" s="11">
        <f t="shared" ref="W130:W193" si="58">IF(Q131=1,$A131,W131)</f>
        <v>1788</v>
      </c>
      <c r="X130" s="11">
        <f t="shared" ref="X130:X193" si="59">IF(R131=1,$A131,X131)</f>
        <v>1815</v>
      </c>
      <c r="Y130" s="11">
        <f t="shared" ref="Y130:Y193" si="60">IF(S131=1,$A131,Y131)</f>
        <v>1788</v>
      </c>
      <c r="Z130" s="5">
        <f t="shared" si="52"/>
        <v>7.46</v>
      </c>
      <c r="AA130" s="5">
        <f t="shared" si="53"/>
        <v>7.46</v>
      </c>
      <c r="AB130" s="5">
        <f t="shared" si="54"/>
        <v>6.25</v>
      </c>
      <c r="AC130" s="1">
        <f t="shared" si="45"/>
        <v>7.46</v>
      </c>
      <c r="AD130" s="1">
        <f t="shared" si="46"/>
        <v>7.46</v>
      </c>
      <c r="AE130" s="1">
        <f t="shared" si="47"/>
        <v>6.25</v>
      </c>
    </row>
    <row r="131" spans="1:31" x14ac:dyDescent="0.3">
      <c r="A131" s="9">
        <v>1735</v>
      </c>
      <c r="B131" s="9">
        <v>54</v>
      </c>
      <c r="C131" s="9">
        <v>126</v>
      </c>
      <c r="D131" s="9">
        <v>58</v>
      </c>
      <c r="E131">
        <f t="shared" ref="E131:E194" si="61">B131-AG$4</f>
        <v>-1.9189999999999969</v>
      </c>
      <c r="F131">
        <f t="shared" ref="F131:F194" si="62">C131-AH$4</f>
        <v>167.495</v>
      </c>
      <c r="G131">
        <f t="shared" ref="G131:G194" si="63">D131-AI$4</f>
        <v>-9.1129999999999995</v>
      </c>
      <c r="H131">
        <f t="shared" si="55"/>
        <v>3.5810000000000026</v>
      </c>
      <c r="I131">
        <f t="shared" si="56"/>
        <v>109.32833333333333</v>
      </c>
      <c r="J131">
        <f t="shared" si="57"/>
        <v>-14.738</v>
      </c>
      <c r="K131">
        <f t="shared" ref="K131:K194" si="64">IF(ABS(H131-H130)&gt;$AG$2,1,0)</f>
        <v>1</v>
      </c>
      <c r="L131">
        <f t="shared" ref="L131:L194" si="65">IF(ABS(I131-I130)&gt;$AG$2,1,0)</f>
        <v>1</v>
      </c>
      <c r="M131">
        <f t="shared" ref="M131:M194" si="66">IF(ABS(J131-J130)&gt;$AG$2,1,0)</f>
        <v>1</v>
      </c>
      <c r="N131">
        <f t="shared" si="48"/>
        <v>0</v>
      </c>
      <c r="O131">
        <f t="shared" si="48"/>
        <v>0</v>
      </c>
      <c r="P131">
        <f t="shared" si="48"/>
        <v>0</v>
      </c>
      <c r="Q131" s="11">
        <f t="shared" si="49"/>
        <v>0</v>
      </c>
      <c r="R131" s="11">
        <f t="shared" si="50"/>
        <v>0</v>
      </c>
      <c r="S131" s="11">
        <f t="shared" si="51"/>
        <v>0</v>
      </c>
      <c r="T131" s="5">
        <f t="shared" ref="T131:T194" si="67">IF(Q131=1,$A131,T130)</f>
        <v>1654</v>
      </c>
      <c r="U131" s="5">
        <f t="shared" ref="U131:U194" si="68">IF(R131=1,$A131,U130)</f>
        <v>1681</v>
      </c>
      <c r="V131" s="5">
        <f t="shared" ref="V131:V194" si="69">IF(S131=1,$A131,V130)</f>
        <v>1628</v>
      </c>
      <c r="W131" s="11">
        <f t="shared" si="58"/>
        <v>1788</v>
      </c>
      <c r="X131" s="11">
        <f t="shared" si="59"/>
        <v>1815</v>
      </c>
      <c r="Y131" s="11">
        <f t="shared" si="60"/>
        <v>1788</v>
      </c>
      <c r="Z131" s="5">
        <f t="shared" si="52"/>
        <v>7.46</v>
      </c>
      <c r="AA131" s="5">
        <f t="shared" si="53"/>
        <v>7.46</v>
      </c>
      <c r="AB131" s="5">
        <f t="shared" si="54"/>
        <v>6.25</v>
      </c>
      <c r="AC131" s="1">
        <f t="shared" ref="AC131:AC194" si="70">IF(Q131=0,IF(K131=0,0,Z131),Z131)</f>
        <v>7.46</v>
      </c>
      <c r="AD131" s="1">
        <f t="shared" ref="AD131:AD194" si="71">IF(R131=0,IF(L131=0,0,AA131),AA131)</f>
        <v>7.46</v>
      </c>
      <c r="AE131" s="1">
        <f t="shared" ref="AE131:AE194" si="72">IF(S131=0,IF(M131=0,0,AB131),AB131)</f>
        <v>6.25</v>
      </c>
    </row>
    <row r="132" spans="1:31" x14ac:dyDescent="0.3">
      <c r="A132" s="9">
        <v>1748</v>
      </c>
      <c r="B132" s="9">
        <v>62</v>
      </c>
      <c r="C132" s="9">
        <v>71</v>
      </c>
      <c r="D132" s="9">
        <v>66</v>
      </c>
      <c r="E132">
        <f t="shared" si="61"/>
        <v>6.0810000000000031</v>
      </c>
      <c r="F132">
        <f t="shared" si="62"/>
        <v>112.495</v>
      </c>
      <c r="G132">
        <f t="shared" si="63"/>
        <v>-1.1129999999999995</v>
      </c>
      <c r="H132">
        <f t="shared" si="55"/>
        <v>3.2476666666666696</v>
      </c>
      <c r="I132">
        <f t="shared" si="56"/>
        <v>73.87</v>
      </c>
      <c r="J132">
        <f t="shared" si="57"/>
        <v>-9.6546666666666656</v>
      </c>
      <c r="K132">
        <f t="shared" si="64"/>
        <v>1</v>
      </c>
      <c r="L132">
        <f t="shared" si="65"/>
        <v>1</v>
      </c>
      <c r="M132">
        <f t="shared" si="66"/>
        <v>1</v>
      </c>
      <c r="N132">
        <f t="shared" ref="N132:P195" si="73">IF( OR(  AND(H131&lt;0,H132&gt;=0), AND(H131&lt;=0,H132&gt;0),    AND(H133&gt;0,H132&lt;=0), AND(H133&gt;=0,H132&lt;0) ), 1, 0)</f>
        <v>0</v>
      </c>
      <c r="O132">
        <f t="shared" si="73"/>
        <v>0</v>
      </c>
      <c r="P132">
        <f t="shared" si="73"/>
        <v>0</v>
      </c>
      <c r="Q132" s="11">
        <f t="shared" ref="Q132:Q195" si="74">IF(N132-N131=1,1,0)</f>
        <v>0</v>
      </c>
      <c r="R132" s="11">
        <f t="shared" ref="R132:R195" si="75">IF(O132-O131=1,1,0)</f>
        <v>0</v>
      </c>
      <c r="S132" s="11">
        <f t="shared" ref="S132:S195" si="76">IF(P132-P131=1,1,0)</f>
        <v>0</v>
      </c>
      <c r="T132" s="5">
        <f t="shared" si="67"/>
        <v>1654</v>
      </c>
      <c r="U132" s="5">
        <f t="shared" si="68"/>
        <v>1681</v>
      </c>
      <c r="V132" s="5">
        <f t="shared" si="69"/>
        <v>1628</v>
      </c>
      <c r="W132" s="11">
        <f t="shared" si="58"/>
        <v>1788</v>
      </c>
      <c r="X132" s="11">
        <f t="shared" si="59"/>
        <v>1815</v>
      </c>
      <c r="Y132" s="11">
        <f t="shared" si="60"/>
        <v>1788</v>
      </c>
      <c r="Z132" s="5">
        <f t="shared" ref="Z132:Z195" si="77">ROUND(IF((W132-T132)=0,0,1000/(W132-T132)),2)</f>
        <v>7.46</v>
      </c>
      <c r="AA132" s="5">
        <f t="shared" ref="AA132:AA195" si="78">ROUND(IF((X132-U132)=0,0,1000/(X132-U132)),2)</f>
        <v>7.46</v>
      </c>
      <c r="AB132" s="5">
        <f t="shared" ref="AB132:AB195" si="79">ROUND(IF((Y132-V132)=0,0,1000/(Y132-V132)),2)</f>
        <v>6.25</v>
      </c>
      <c r="AC132" s="1">
        <f t="shared" si="70"/>
        <v>7.46</v>
      </c>
      <c r="AD132" s="1">
        <f t="shared" si="71"/>
        <v>7.46</v>
      </c>
      <c r="AE132" s="1">
        <f t="shared" si="72"/>
        <v>6.25</v>
      </c>
    </row>
    <row r="133" spans="1:31" x14ac:dyDescent="0.3">
      <c r="A133" s="9">
        <v>1762</v>
      </c>
      <c r="B133" s="9">
        <v>65</v>
      </c>
      <c r="C133" s="9">
        <v>2</v>
      </c>
      <c r="D133" s="9">
        <v>49</v>
      </c>
      <c r="E133">
        <f t="shared" si="61"/>
        <v>9.0810000000000031</v>
      </c>
      <c r="F133">
        <f t="shared" si="62"/>
        <v>43.495000000000005</v>
      </c>
      <c r="G133">
        <f t="shared" si="63"/>
        <v>-18.113</v>
      </c>
      <c r="H133">
        <f t="shared" si="55"/>
        <v>1.2893333333333363</v>
      </c>
      <c r="I133">
        <f t="shared" si="56"/>
        <v>22.661666666666672</v>
      </c>
      <c r="J133">
        <f t="shared" si="57"/>
        <v>-12.238</v>
      </c>
      <c r="K133">
        <f t="shared" si="64"/>
        <v>1</v>
      </c>
      <c r="L133">
        <f t="shared" si="65"/>
        <v>1</v>
      </c>
      <c r="M133">
        <f t="shared" si="66"/>
        <v>1</v>
      </c>
      <c r="N133">
        <f t="shared" si="73"/>
        <v>0</v>
      </c>
      <c r="O133">
        <f t="shared" si="73"/>
        <v>0</v>
      </c>
      <c r="P133">
        <f t="shared" si="73"/>
        <v>0</v>
      </c>
      <c r="Q133" s="11">
        <f t="shared" si="74"/>
        <v>0</v>
      </c>
      <c r="R133" s="11">
        <f t="shared" si="75"/>
        <v>0</v>
      </c>
      <c r="S133" s="11">
        <f t="shared" si="76"/>
        <v>0</v>
      </c>
      <c r="T133" s="5">
        <f t="shared" si="67"/>
        <v>1654</v>
      </c>
      <c r="U133" s="5">
        <f t="shared" si="68"/>
        <v>1681</v>
      </c>
      <c r="V133" s="5">
        <f t="shared" si="69"/>
        <v>1628</v>
      </c>
      <c r="W133" s="11">
        <f t="shared" si="58"/>
        <v>1788</v>
      </c>
      <c r="X133" s="11">
        <f t="shared" si="59"/>
        <v>1815</v>
      </c>
      <c r="Y133" s="11">
        <f t="shared" si="60"/>
        <v>1788</v>
      </c>
      <c r="Z133" s="5">
        <f t="shared" si="77"/>
        <v>7.46</v>
      </c>
      <c r="AA133" s="5">
        <f t="shared" si="78"/>
        <v>7.46</v>
      </c>
      <c r="AB133" s="5">
        <f t="shared" si="79"/>
        <v>6.25</v>
      </c>
      <c r="AC133" s="1">
        <f t="shared" si="70"/>
        <v>7.46</v>
      </c>
      <c r="AD133" s="1">
        <f t="shared" si="71"/>
        <v>7.46</v>
      </c>
      <c r="AE133" s="1">
        <f t="shared" si="72"/>
        <v>6.25</v>
      </c>
    </row>
    <row r="134" spans="1:31" x14ac:dyDescent="0.3">
      <c r="A134" s="9">
        <v>1775</v>
      </c>
      <c r="B134" s="9">
        <v>56</v>
      </c>
      <c r="C134" s="9">
        <v>-148</v>
      </c>
      <c r="D134" s="9">
        <v>67</v>
      </c>
      <c r="E134">
        <f t="shared" si="61"/>
        <v>8.100000000000307E-2</v>
      </c>
      <c r="F134">
        <f t="shared" si="62"/>
        <v>-106.505</v>
      </c>
      <c r="G134">
        <f t="shared" si="63"/>
        <v>-0.11299999999999955</v>
      </c>
      <c r="H134">
        <f t="shared" ref="H134:H197" si="80">(1*E130+1*E131+2*E132+4*E133+8*E134+4*E135+2*E136+1*E137+1*E138)/24</f>
        <v>-5.2939999999999978</v>
      </c>
      <c r="I134">
        <f t="shared" ref="I134:I197" si="81">(1*F130+1*F131+2*F132+4*F133+8*F134+4*F135+2*F136+1*F137+1*F138)/24</f>
        <v>-38.04666666666666</v>
      </c>
      <c r="J134">
        <f t="shared" ref="J134:J197" si="82">(1*G130+1*G131+2*G132+4*G133+8*G134+4*G135+2*G136+1*G137+1*G138)/24</f>
        <v>-11.904666666666666</v>
      </c>
      <c r="K134">
        <f t="shared" si="64"/>
        <v>1</v>
      </c>
      <c r="L134">
        <f t="shared" si="65"/>
        <v>1</v>
      </c>
      <c r="M134">
        <f t="shared" si="66"/>
        <v>1</v>
      </c>
      <c r="N134">
        <f t="shared" si="73"/>
        <v>0</v>
      </c>
      <c r="O134">
        <f t="shared" si="73"/>
        <v>0</v>
      </c>
      <c r="P134">
        <f t="shared" si="73"/>
        <v>0</v>
      </c>
      <c r="Q134" s="11">
        <f t="shared" si="74"/>
        <v>0</v>
      </c>
      <c r="R134" s="11">
        <f t="shared" si="75"/>
        <v>0</v>
      </c>
      <c r="S134" s="11">
        <f t="shared" si="76"/>
        <v>0</v>
      </c>
      <c r="T134" s="5">
        <f t="shared" si="67"/>
        <v>1654</v>
      </c>
      <c r="U134" s="5">
        <f t="shared" si="68"/>
        <v>1681</v>
      </c>
      <c r="V134" s="5">
        <f t="shared" si="69"/>
        <v>1628</v>
      </c>
      <c r="W134" s="11">
        <f t="shared" si="58"/>
        <v>1788</v>
      </c>
      <c r="X134" s="11">
        <f t="shared" si="59"/>
        <v>1815</v>
      </c>
      <c r="Y134" s="11">
        <f t="shared" si="60"/>
        <v>1788</v>
      </c>
      <c r="Z134" s="5">
        <f t="shared" si="77"/>
        <v>7.46</v>
      </c>
      <c r="AA134" s="5">
        <f t="shared" si="78"/>
        <v>7.46</v>
      </c>
      <c r="AB134" s="5">
        <f t="shared" si="79"/>
        <v>6.25</v>
      </c>
      <c r="AC134" s="1">
        <f t="shared" si="70"/>
        <v>7.46</v>
      </c>
      <c r="AD134" s="1">
        <f t="shared" si="71"/>
        <v>7.46</v>
      </c>
      <c r="AE134" s="1">
        <f t="shared" si="72"/>
        <v>6.25</v>
      </c>
    </row>
    <row r="135" spans="1:31" x14ac:dyDescent="0.3">
      <c r="A135" s="9">
        <v>1788</v>
      </c>
      <c r="B135" s="9">
        <v>-8</v>
      </c>
      <c r="C135" s="9">
        <v>-139</v>
      </c>
      <c r="D135" s="9">
        <v>4</v>
      </c>
      <c r="E135">
        <f t="shared" si="61"/>
        <v>-63.918999999999997</v>
      </c>
      <c r="F135">
        <f t="shared" si="62"/>
        <v>-97.504999999999995</v>
      </c>
      <c r="G135">
        <f t="shared" si="63"/>
        <v>-63.113</v>
      </c>
      <c r="H135">
        <f t="shared" si="80"/>
        <v>-14.668999999999997</v>
      </c>
      <c r="I135">
        <f t="shared" si="81"/>
        <v>-65.254999999999995</v>
      </c>
      <c r="J135">
        <f t="shared" si="82"/>
        <v>-17.071333333333332</v>
      </c>
      <c r="K135">
        <f t="shared" si="64"/>
        <v>1</v>
      </c>
      <c r="L135">
        <f t="shared" si="65"/>
        <v>1</v>
      </c>
      <c r="M135">
        <f t="shared" si="66"/>
        <v>1</v>
      </c>
      <c r="N135">
        <f t="shared" si="73"/>
        <v>1</v>
      </c>
      <c r="O135">
        <f t="shared" si="73"/>
        <v>0</v>
      </c>
      <c r="P135">
        <f t="shared" si="73"/>
        <v>1</v>
      </c>
      <c r="Q135" s="11">
        <f t="shared" si="74"/>
        <v>1</v>
      </c>
      <c r="R135" s="11">
        <f t="shared" si="75"/>
        <v>0</v>
      </c>
      <c r="S135" s="11">
        <f t="shared" si="76"/>
        <v>1</v>
      </c>
      <c r="T135" s="5">
        <f t="shared" si="67"/>
        <v>1788</v>
      </c>
      <c r="U135" s="5">
        <f t="shared" si="68"/>
        <v>1681</v>
      </c>
      <c r="V135" s="5">
        <f t="shared" si="69"/>
        <v>1788</v>
      </c>
      <c r="W135" s="11">
        <f t="shared" si="58"/>
        <v>1923</v>
      </c>
      <c r="X135" s="11">
        <f t="shared" si="59"/>
        <v>1815</v>
      </c>
      <c r="Y135" s="11">
        <f t="shared" si="60"/>
        <v>1869</v>
      </c>
      <c r="Z135" s="5">
        <f t="shared" si="77"/>
        <v>7.41</v>
      </c>
      <c r="AA135" s="5">
        <f t="shared" si="78"/>
        <v>7.46</v>
      </c>
      <c r="AB135" s="5">
        <f t="shared" si="79"/>
        <v>12.35</v>
      </c>
      <c r="AC135" s="1">
        <f t="shared" si="70"/>
        <v>7.41</v>
      </c>
      <c r="AD135" s="1">
        <f t="shared" si="71"/>
        <v>7.46</v>
      </c>
      <c r="AE135" s="1">
        <f t="shared" si="72"/>
        <v>12.35</v>
      </c>
    </row>
    <row r="136" spans="1:31" x14ac:dyDescent="0.3">
      <c r="A136" s="9">
        <v>1802</v>
      </c>
      <c r="B136" s="9">
        <v>68</v>
      </c>
      <c r="C136" s="9">
        <v>-230</v>
      </c>
      <c r="D136" s="9">
        <v>112</v>
      </c>
      <c r="E136">
        <f t="shared" si="61"/>
        <v>12.081000000000003</v>
      </c>
      <c r="F136">
        <f t="shared" si="62"/>
        <v>-188.505</v>
      </c>
      <c r="G136">
        <f t="shared" si="63"/>
        <v>44.887</v>
      </c>
      <c r="H136">
        <f t="shared" si="80"/>
        <v>1.1643333333333363</v>
      </c>
      <c r="I136">
        <f t="shared" si="81"/>
        <v>-77.671666666666667</v>
      </c>
      <c r="J136">
        <f t="shared" si="82"/>
        <v>0.76200000000000045</v>
      </c>
      <c r="K136">
        <f t="shared" si="64"/>
        <v>1</v>
      </c>
      <c r="L136">
        <f t="shared" si="65"/>
        <v>1</v>
      </c>
      <c r="M136">
        <f t="shared" si="66"/>
        <v>1</v>
      </c>
      <c r="N136">
        <f t="shared" si="73"/>
        <v>1</v>
      </c>
      <c r="O136">
        <f t="shared" si="73"/>
        <v>0</v>
      </c>
      <c r="P136">
        <f t="shared" si="73"/>
        <v>1</v>
      </c>
      <c r="Q136" s="11">
        <f t="shared" si="74"/>
        <v>0</v>
      </c>
      <c r="R136" s="11">
        <f t="shared" si="75"/>
        <v>0</v>
      </c>
      <c r="S136" s="11">
        <f t="shared" si="76"/>
        <v>0</v>
      </c>
      <c r="T136" s="5">
        <f t="shared" si="67"/>
        <v>1788</v>
      </c>
      <c r="U136" s="5">
        <f t="shared" si="68"/>
        <v>1681</v>
      </c>
      <c r="V136" s="5">
        <f t="shared" si="69"/>
        <v>1788</v>
      </c>
      <c r="W136" s="11">
        <f t="shared" si="58"/>
        <v>1923</v>
      </c>
      <c r="X136" s="11">
        <f t="shared" si="59"/>
        <v>1815</v>
      </c>
      <c r="Y136" s="11">
        <f t="shared" si="60"/>
        <v>1869</v>
      </c>
      <c r="Z136" s="5">
        <f t="shared" si="77"/>
        <v>7.41</v>
      </c>
      <c r="AA136" s="5">
        <f t="shared" si="78"/>
        <v>7.46</v>
      </c>
      <c r="AB136" s="5">
        <f t="shared" si="79"/>
        <v>12.35</v>
      </c>
      <c r="AC136" s="1">
        <f t="shared" si="70"/>
        <v>7.41</v>
      </c>
      <c r="AD136" s="1">
        <f t="shared" si="71"/>
        <v>7.46</v>
      </c>
      <c r="AE136" s="1">
        <f t="shared" si="72"/>
        <v>12.35</v>
      </c>
    </row>
    <row r="137" spans="1:31" x14ac:dyDescent="0.3">
      <c r="A137" s="9">
        <v>1815</v>
      </c>
      <c r="B137" s="9">
        <v>85</v>
      </c>
      <c r="C137" s="9">
        <v>-128</v>
      </c>
      <c r="D137" s="9">
        <v>75</v>
      </c>
      <c r="E137">
        <f t="shared" si="61"/>
        <v>29.081000000000003</v>
      </c>
      <c r="F137">
        <f t="shared" si="62"/>
        <v>-86.504999999999995</v>
      </c>
      <c r="G137">
        <f t="shared" si="63"/>
        <v>7.8870000000000005</v>
      </c>
      <c r="H137">
        <f t="shared" si="80"/>
        <v>11.456000000000003</v>
      </c>
      <c r="I137">
        <f t="shared" si="81"/>
        <v>-36.129999999999995</v>
      </c>
      <c r="J137">
        <f t="shared" si="82"/>
        <v>-3.6546666666666661</v>
      </c>
      <c r="K137">
        <f t="shared" si="64"/>
        <v>1</v>
      </c>
      <c r="L137">
        <f t="shared" si="65"/>
        <v>1</v>
      </c>
      <c r="M137">
        <f t="shared" si="66"/>
        <v>1</v>
      </c>
      <c r="N137">
        <f t="shared" si="73"/>
        <v>0</v>
      </c>
      <c r="O137">
        <f t="shared" si="73"/>
        <v>1</v>
      </c>
      <c r="P137">
        <f t="shared" si="73"/>
        <v>0</v>
      </c>
      <c r="Q137" s="11">
        <f t="shared" si="74"/>
        <v>0</v>
      </c>
      <c r="R137" s="11">
        <f t="shared" si="75"/>
        <v>1</v>
      </c>
      <c r="S137" s="11">
        <f t="shared" si="76"/>
        <v>0</v>
      </c>
      <c r="T137" s="5">
        <f t="shared" si="67"/>
        <v>1788</v>
      </c>
      <c r="U137" s="5">
        <f t="shared" si="68"/>
        <v>1815</v>
      </c>
      <c r="V137" s="5">
        <f t="shared" si="69"/>
        <v>1788</v>
      </c>
      <c r="W137" s="11">
        <f t="shared" si="58"/>
        <v>1923</v>
      </c>
      <c r="X137" s="11">
        <f t="shared" si="59"/>
        <v>1950</v>
      </c>
      <c r="Y137" s="11">
        <f t="shared" si="60"/>
        <v>1869</v>
      </c>
      <c r="Z137" s="5">
        <f t="shared" si="77"/>
        <v>7.41</v>
      </c>
      <c r="AA137" s="5">
        <f t="shared" si="78"/>
        <v>7.41</v>
      </c>
      <c r="AB137" s="5">
        <f t="shared" si="79"/>
        <v>12.35</v>
      </c>
      <c r="AC137" s="1">
        <f t="shared" si="70"/>
        <v>7.41</v>
      </c>
      <c r="AD137" s="1">
        <f t="shared" si="71"/>
        <v>7.41</v>
      </c>
      <c r="AE137" s="1">
        <f t="shared" si="72"/>
        <v>12.35</v>
      </c>
    </row>
    <row r="138" spans="1:31" x14ac:dyDescent="0.3">
      <c r="A138" s="9">
        <v>1828</v>
      </c>
      <c r="B138" s="9">
        <v>76</v>
      </c>
      <c r="C138" s="9">
        <v>4</v>
      </c>
      <c r="D138" s="9">
        <v>45</v>
      </c>
      <c r="E138">
        <f t="shared" si="61"/>
        <v>20.081000000000003</v>
      </c>
      <c r="F138">
        <f t="shared" si="62"/>
        <v>45.495000000000005</v>
      </c>
      <c r="G138">
        <f t="shared" si="63"/>
        <v>-22.113</v>
      </c>
      <c r="H138">
        <f t="shared" si="80"/>
        <v>12.622666666666669</v>
      </c>
      <c r="I138">
        <f t="shared" si="81"/>
        <v>28.078333333333337</v>
      </c>
      <c r="J138">
        <f t="shared" si="82"/>
        <v>-13.071333333333333</v>
      </c>
      <c r="K138">
        <f t="shared" si="64"/>
        <v>1</v>
      </c>
      <c r="L138">
        <f t="shared" si="65"/>
        <v>1</v>
      </c>
      <c r="M138">
        <f t="shared" si="66"/>
        <v>1</v>
      </c>
      <c r="N138">
        <f t="shared" si="73"/>
        <v>0</v>
      </c>
      <c r="O138">
        <f t="shared" si="73"/>
        <v>1</v>
      </c>
      <c r="P138">
        <f t="shared" si="73"/>
        <v>0</v>
      </c>
      <c r="Q138" s="11">
        <f t="shared" si="74"/>
        <v>0</v>
      </c>
      <c r="R138" s="11">
        <f t="shared" si="75"/>
        <v>0</v>
      </c>
      <c r="S138" s="11">
        <f t="shared" si="76"/>
        <v>0</v>
      </c>
      <c r="T138" s="5">
        <f t="shared" si="67"/>
        <v>1788</v>
      </c>
      <c r="U138" s="5">
        <f t="shared" si="68"/>
        <v>1815</v>
      </c>
      <c r="V138" s="5">
        <f t="shared" si="69"/>
        <v>1788</v>
      </c>
      <c r="W138" s="11">
        <f t="shared" si="58"/>
        <v>1923</v>
      </c>
      <c r="X138" s="11">
        <f t="shared" si="59"/>
        <v>1950</v>
      </c>
      <c r="Y138" s="11">
        <f t="shared" si="60"/>
        <v>1869</v>
      </c>
      <c r="Z138" s="5">
        <f t="shared" si="77"/>
        <v>7.41</v>
      </c>
      <c r="AA138" s="5">
        <f t="shared" si="78"/>
        <v>7.41</v>
      </c>
      <c r="AB138" s="5">
        <f t="shared" si="79"/>
        <v>12.35</v>
      </c>
      <c r="AC138" s="1">
        <f t="shared" si="70"/>
        <v>7.41</v>
      </c>
      <c r="AD138" s="1">
        <f t="shared" si="71"/>
        <v>7.41</v>
      </c>
      <c r="AE138" s="1">
        <f t="shared" si="72"/>
        <v>12.35</v>
      </c>
    </row>
    <row r="139" spans="1:31" x14ac:dyDescent="0.3">
      <c r="A139" s="9">
        <v>1842</v>
      </c>
      <c r="B139" s="9">
        <v>66</v>
      </c>
      <c r="C139" s="9">
        <v>113</v>
      </c>
      <c r="D139" s="9">
        <v>36</v>
      </c>
      <c r="E139">
        <f t="shared" si="61"/>
        <v>10.081000000000003</v>
      </c>
      <c r="F139">
        <f t="shared" si="62"/>
        <v>154.495</v>
      </c>
      <c r="G139">
        <f t="shared" si="63"/>
        <v>-31.113</v>
      </c>
      <c r="H139">
        <f t="shared" si="80"/>
        <v>7.99766666666667</v>
      </c>
      <c r="I139">
        <f t="shared" si="81"/>
        <v>86.995000000000005</v>
      </c>
      <c r="J139">
        <f t="shared" si="82"/>
        <v>-18.613</v>
      </c>
      <c r="K139">
        <f t="shared" si="64"/>
        <v>1</v>
      </c>
      <c r="L139">
        <f t="shared" si="65"/>
        <v>1</v>
      </c>
      <c r="M139">
        <f t="shared" si="66"/>
        <v>1</v>
      </c>
      <c r="N139">
        <f t="shared" si="73"/>
        <v>0</v>
      </c>
      <c r="O139">
        <f t="shared" si="73"/>
        <v>0</v>
      </c>
      <c r="P139">
        <f t="shared" si="73"/>
        <v>0</v>
      </c>
      <c r="Q139" s="11">
        <f t="shared" si="74"/>
        <v>0</v>
      </c>
      <c r="R139" s="11">
        <f t="shared" si="75"/>
        <v>0</v>
      </c>
      <c r="S139" s="11">
        <f t="shared" si="76"/>
        <v>0</v>
      </c>
      <c r="T139" s="5">
        <f t="shared" si="67"/>
        <v>1788</v>
      </c>
      <c r="U139" s="5">
        <f t="shared" si="68"/>
        <v>1815</v>
      </c>
      <c r="V139" s="5">
        <f t="shared" si="69"/>
        <v>1788</v>
      </c>
      <c r="W139" s="11">
        <f t="shared" si="58"/>
        <v>1923</v>
      </c>
      <c r="X139" s="11">
        <f t="shared" si="59"/>
        <v>1950</v>
      </c>
      <c r="Y139" s="11">
        <f t="shared" si="60"/>
        <v>1869</v>
      </c>
      <c r="Z139" s="5">
        <f t="shared" si="77"/>
        <v>7.41</v>
      </c>
      <c r="AA139" s="5">
        <f t="shared" si="78"/>
        <v>7.41</v>
      </c>
      <c r="AB139" s="5">
        <f t="shared" si="79"/>
        <v>12.35</v>
      </c>
      <c r="AC139" s="1">
        <f t="shared" si="70"/>
        <v>7.41</v>
      </c>
      <c r="AD139" s="1">
        <f t="shared" si="71"/>
        <v>7.41</v>
      </c>
      <c r="AE139" s="1">
        <f t="shared" si="72"/>
        <v>12.35</v>
      </c>
    </row>
    <row r="140" spans="1:31" x14ac:dyDescent="0.3">
      <c r="A140" s="9">
        <v>1856</v>
      </c>
      <c r="B140" s="9">
        <v>61</v>
      </c>
      <c r="C140" s="9">
        <v>150</v>
      </c>
      <c r="D140" s="9">
        <v>42</v>
      </c>
      <c r="E140">
        <f t="shared" si="61"/>
        <v>5.0810000000000031</v>
      </c>
      <c r="F140">
        <f t="shared" si="62"/>
        <v>191.495</v>
      </c>
      <c r="G140">
        <f t="shared" si="63"/>
        <v>-25.113</v>
      </c>
      <c r="H140">
        <f t="shared" si="80"/>
        <v>6.74766666666667</v>
      </c>
      <c r="I140">
        <f t="shared" si="81"/>
        <v>104.16166666666668</v>
      </c>
      <c r="J140">
        <f t="shared" si="82"/>
        <v>-12.071333333333333</v>
      </c>
      <c r="K140">
        <f t="shared" si="64"/>
        <v>1</v>
      </c>
      <c r="L140">
        <f t="shared" si="65"/>
        <v>1</v>
      </c>
      <c r="M140">
        <f t="shared" si="66"/>
        <v>1</v>
      </c>
      <c r="N140">
        <f t="shared" si="73"/>
        <v>0</v>
      </c>
      <c r="O140">
        <f t="shared" si="73"/>
        <v>0</v>
      </c>
      <c r="P140">
        <f t="shared" si="73"/>
        <v>0</v>
      </c>
      <c r="Q140" s="11">
        <f t="shared" si="74"/>
        <v>0</v>
      </c>
      <c r="R140" s="11">
        <f t="shared" si="75"/>
        <v>0</v>
      </c>
      <c r="S140" s="11">
        <f t="shared" si="76"/>
        <v>0</v>
      </c>
      <c r="T140" s="5">
        <f t="shared" si="67"/>
        <v>1788</v>
      </c>
      <c r="U140" s="5">
        <f t="shared" si="68"/>
        <v>1815</v>
      </c>
      <c r="V140" s="5">
        <f t="shared" si="69"/>
        <v>1788</v>
      </c>
      <c r="W140" s="11">
        <f t="shared" si="58"/>
        <v>1923</v>
      </c>
      <c r="X140" s="11">
        <f t="shared" si="59"/>
        <v>1950</v>
      </c>
      <c r="Y140" s="11">
        <f t="shared" si="60"/>
        <v>1869</v>
      </c>
      <c r="Z140" s="5">
        <f t="shared" si="77"/>
        <v>7.41</v>
      </c>
      <c r="AA140" s="5">
        <f t="shared" si="78"/>
        <v>7.41</v>
      </c>
      <c r="AB140" s="5">
        <f t="shared" si="79"/>
        <v>12.35</v>
      </c>
      <c r="AC140" s="1">
        <f t="shared" si="70"/>
        <v>7.41</v>
      </c>
      <c r="AD140" s="1">
        <f t="shared" si="71"/>
        <v>7.41</v>
      </c>
      <c r="AE140" s="1">
        <f t="shared" si="72"/>
        <v>12.35</v>
      </c>
    </row>
    <row r="141" spans="1:31" x14ac:dyDescent="0.3">
      <c r="A141" s="9">
        <v>1869</v>
      </c>
      <c r="B141" s="9">
        <v>63</v>
      </c>
      <c r="C141" s="9">
        <v>113</v>
      </c>
      <c r="D141" s="9">
        <v>57</v>
      </c>
      <c r="E141">
        <f t="shared" si="61"/>
        <v>7.0810000000000031</v>
      </c>
      <c r="F141">
        <f t="shared" si="62"/>
        <v>154.495</v>
      </c>
      <c r="G141">
        <f t="shared" si="63"/>
        <v>-10.113</v>
      </c>
      <c r="H141">
        <f t="shared" si="80"/>
        <v>3.5393333333333366</v>
      </c>
      <c r="I141">
        <f t="shared" si="81"/>
        <v>87.87</v>
      </c>
      <c r="J141">
        <f t="shared" si="82"/>
        <v>-8.2379999999999995</v>
      </c>
      <c r="K141">
        <f t="shared" si="64"/>
        <v>1</v>
      </c>
      <c r="L141">
        <f t="shared" si="65"/>
        <v>1</v>
      </c>
      <c r="M141">
        <f t="shared" si="66"/>
        <v>1</v>
      </c>
      <c r="N141">
        <f t="shared" si="73"/>
        <v>0</v>
      </c>
      <c r="O141">
        <f t="shared" si="73"/>
        <v>0</v>
      </c>
      <c r="P141">
        <f t="shared" si="73"/>
        <v>1</v>
      </c>
      <c r="Q141" s="11">
        <f t="shared" si="74"/>
        <v>0</v>
      </c>
      <c r="R141" s="11">
        <f t="shared" si="75"/>
        <v>0</v>
      </c>
      <c r="S141" s="11">
        <f t="shared" si="76"/>
        <v>1</v>
      </c>
      <c r="T141" s="5">
        <f t="shared" si="67"/>
        <v>1788</v>
      </c>
      <c r="U141" s="5">
        <f t="shared" si="68"/>
        <v>1815</v>
      </c>
      <c r="V141" s="5">
        <f t="shared" si="69"/>
        <v>1869</v>
      </c>
      <c r="W141" s="11">
        <f t="shared" si="58"/>
        <v>1923</v>
      </c>
      <c r="X141" s="11">
        <f t="shared" si="59"/>
        <v>1950</v>
      </c>
      <c r="Y141" s="11">
        <f t="shared" si="60"/>
        <v>2043</v>
      </c>
      <c r="Z141" s="5">
        <f t="shared" si="77"/>
        <v>7.41</v>
      </c>
      <c r="AA141" s="5">
        <f t="shared" si="78"/>
        <v>7.41</v>
      </c>
      <c r="AB141" s="5">
        <f t="shared" si="79"/>
        <v>5.75</v>
      </c>
      <c r="AC141" s="1">
        <f t="shared" si="70"/>
        <v>7.41</v>
      </c>
      <c r="AD141" s="1">
        <f t="shared" si="71"/>
        <v>7.41</v>
      </c>
      <c r="AE141" s="1">
        <f t="shared" si="72"/>
        <v>5.75</v>
      </c>
    </row>
    <row r="142" spans="1:31" x14ac:dyDescent="0.3">
      <c r="A142" s="9">
        <v>1883</v>
      </c>
      <c r="B142" s="9">
        <v>64</v>
      </c>
      <c r="C142" s="9">
        <v>40</v>
      </c>
      <c r="D142" s="9">
        <v>57</v>
      </c>
      <c r="E142">
        <f t="shared" si="61"/>
        <v>8.0810000000000031</v>
      </c>
      <c r="F142">
        <f t="shared" si="62"/>
        <v>81.495000000000005</v>
      </c>
      <c r="G142">
        <f t="shared" si="63"/>
        <v>-10.113</v>
      </c>
      <c r="H142">
        <f t="shared" si="80"/>
        <v>-0.12733333333333027</v>
      </c>
      <c r="I142">
        <f t="shared" si="81"/>
        <v>37.370000000000012</v>
      </c>
      <c r="J142">
        <f t="shared" si="82"/>
        <v>0.63700000000000045</v>
      </c>
      <c r="K142">
        <f t="shared" si="64"/>
        <v>1</v>
      </c>
      <c r="L142">
        <f t="shared" si="65"/>
        <v>1</v>
      </c>
      <c r="M142">
        <f t="shared" si="66"/>
        <v>1</v>
      </c>
      <c r="N142">
        <f t="shared" si="73"/>
        <v>0</v>
      </c>
      <c r="O142">
        <f t="shared" si="73"/>
        <v>0</v>
      </c>
      <c r="P142">
        <f t="shared" si="73"/>
        <v>1</v>
      </c>
      <c r="Q142" s="11">
        <f t="shared" si="74"/>
        <v>0</v>
      </c>
      <c r="R142" s="11">
        <f t="shared" si="75"/>
        <v>0</v>
      </c>
      <c r="S142" s="11">
        <f t="shared" si="76"/>
        <v>0</v>
      </c>
      <c r="T142" s="5">
        <f t="shared" si="67"/>
        <v>1788</v>
      </c>
      <c r="U142" s="5">
        <f t="shared" si="68"/>
        <v>1815</v>
      </c>
      <c r="V142" s="5">
        <f t="shared" si="69"/>
        <v>1869</v>
      </c>
      <c r="W142" s="11">
        <f t="shared" si="58"/>
        <v>1923</v>
      </c>
      <c r="X142" s="11">
        <f t="shared" si="59"/>
        <v>1950</v>
      </c>
      <c r="Y142" s="11">
        <f t="shared" si="60"/>
        <v>2043</v>
      </c>
      <c r="Z142" s="5">
        <f t="shared" si="77"/>
        <v>7.41</v>
      </c>
      <c r="AA142" s="5">
        <f t="shared" si="78"/>
        <v>7.41</v>
      </c>
      <c r="AB142" s="5">
        <f t="shared" si="79"/>
        <v>5.75</v>
      </c>
      <c r="AC142" s="1">
        <f t="shared" si="70"/>
        <v>7.41</v>
      </c>
      <c r="AD142" s="1">
        <f t="shared" si="71"/>
        <v>7.41</v>
      </c>
      <c r="AE142" s="1">
        <f t="shared" si="72"/>
        <v>5.75</v>
      </c>
    </row>
    <row r="143" spans="1:31" x14ac:dyDescent="0.3">
      <c r="A143" s="9">
        <v>1896</v>
      </c>
      <c r="B143" s="9">
        <v>38</v>
      </c>
      <c r="C143" s="9">
        <v>-69</v>
      </c>
      <c r="D143" s="9">
        <v>91</v>
      </c>
      <c r="E143">
        <f t="shared" si="61"/>
        <v>-17.918999999999997</v>
      </c>
      <c r="F143">
        <f t="shared" si="62"/>
        <v>-27.504999999999995</v>
      </c>
      <c r="G143">
        <f t="shared" si="63"/>
        <v>23.887</v>
      </c>
      <c r="H143">
        <f t="shared" si="80"/>
        <v>-8.4189999999999969</v>
      </c>
      <c r="I143">
        <f t="shared" si="81"/>
        <v>-32.629999999999995</v>
      </c>
      <c r="J143">
        <f t="shared" si="82"/>
        <v>13.220333333333334</v>
      </c>
      <c r="K143">
        <f t="shared" si="64"/>
        <v>1</v>
      </c>
      <c r="L143">
        <f t="shared" si="65"/>
        <v>1</v>
      </c>
      <c r="M143">
        <f t="shared" si="66"/>
        <v>1</v>
      </c>
      <c r="N143">
        <f t="shared" si="73"/>
        <v>0</v>
      </c>
      <c r="O143">
        <f t="shared" si="73"/>
        <v>0</v>
      </c>
      <c r="P143">
        <f t="shared" si="73"/>
        <v>0</v>
      </c>
      <c r="Q143" s="11">
        <f t="shared" si="74"/>
        <v>0</v>
      </c>
      <c r="R143" s="11">
        <f t="shared" si="75"/>
        <v>0</v>
      </c>
      <c r="S143" s="11">
        <f t="shared" si="76"/>
        <v>0</v>
      </c>
      <c r="T143" s="5">
        <f t="shared" si="67"/>
        <v>1788</v>
      </c>
      <c r="U143" s="5">
        <f t="shared" si="68"/>
        <v>1815</v>
      </c>
      <c r="V143" s="5">
        <f t="shared" si="69"/>
        <v>1869</v>
      </c>
      <c r="W143" s="11">
        <f t="shared" si="58"/>
        <v>1923</v>
      </c>
      <c r="X143" s="11">
        <f t="shared" si="59"/>
        <v>1950</v>
      </c>
      <c r="Y143" s="11">
        <f t="shared" si="60"/>
        <v>2043</v>
      </c>
      <c r="Z143" s="5">
        <f t="shared" si="77"/>
        <v>7.41</v>
      </c>
      <c r="AA143" s="5">
        <f t="shared" si="78"/>
        <v>7.41</v>
      </c>
      <c r="AB143" s="5">
        <f t="shared" si="79"/>
        <v>5.75</v>
      </c>
      <c r="AC143" s="1">
        <f t="shared" si="70"/>
        <v>7.41</v>
      </c>
      <c r="AD143" s="1">
        <f t="shared" si="71"/>
        <v>7.41</v>
      </c>
      <c r="AE143" s="1">
        <f t="shared" si="72"/>
        <v>5.75</v>
      </c>
    </row>
    <row r="144" spans="1:31" x14ac:dyDescent="0.3">
      <c r="A144" s="9">
        <v>1909</v>
      </c>
      <c r="B144" s="9">
        <v>29</v>
      </c>
      <c r="C144" s="9">
        <v>-261</v>
      </c>
      <c r="D144" s="9">
        <v>131</v>
      </c>
      <c r="E144">
        <f t="shared" si="61"/>
        <v>-26.918999999999997</v>
      </c>
      <c r="F144">
        <f t="shared" si="62"/>
        <v>-219.505</v>
      </c>
      <c r="G144">
        <f t="shared" si="63"/>
        <v>63.887</v>
      </c>
      <c r="H144">
        <f t="shared" si="80"/>
        <v>-11.918999999999997</v>
      </c>
      <c r="I144">
        <f t="shared" si="81"/>
        <v>-105.79666666666667</v>
      </c>
      <c r="J144">
        <f t="shared" si="82"/>
        <v>21.095333333333336</v>
      </c>
      <c r="K144">
        <f t="shared" si="64"/>
        <v>1</v>
      </c>
      <c r="L144">
        <f t="shared" si="65"/>
        <v>1</v>
      </c>
      <c r="M144">
        <f t="shared" si="66"/>
        <v>1</v>
      </c>
      <c r="N144">
        <f t="shared" si="73"/>
        <v>0</v>
      </c>
      <c r="O144">
        <f t="shared" si="73"/>
        <v>0</v>
      </c>
      <c r="P144">
        <f t="shared" si="73"/>
        <v>0</v>
      </c>
      <c r="Q144" s="11">
        <f t="shared" si="74"/>
        <v>0</v>
      </c>
      <c r="R144" s="11">
        <f t="shared" si="75"/>
        <v>0</v>
      </c>
      <c r="S144" s="11">
        <f t="shared" si="76"/>
        <v>0</v>
      </c>
      <c r="T144" s="5">
        <f t="shared" si="67"/>
        <v>1788</v>
      </c>
      <c r="U144" s="5">
        <f t="shared" si="68"/>
        <v>1815</v>
      </c>
      <c r="V144" s="5">
        <f t="shared" si="69"/>
        <v>1869</v>
      </c>
      <c r="W144" s="11">
        <f t="shared" si="58"/>
        <v>1923</v>
      </c>
      <c r="X144" s="11">
        <f t="shared" si="59"/>
        <v>1950</v>
      </c>
      <c r="Y144" s="11">
        <f t="shared" si="60"/>
        <v>2043</v>
      </c>
      <c r="Z144" s="5">
        <f t="shared" si="77"/>
        <v>7.41</v>
      </c>
      <c r="AA144" s="5">
        <f t="shared" si="78"/>
        <v>7.41</v>
      </c>
      <c r="AB144" s="5">
        <f t="shared" si="79"/>
        <v>5.75</v>
      </c>
      <c r="AC144" s="1">
        <f t="shared" si="70"/>
        <v>7.41</v>
      </c>
      <c r="AD144" s="1">
        <f t="shared" si="71"/>
        <v>7.41</v>
      </c>
      <c r="AE144" s="1">
        <f t="shared" si="72"/>
        <v>5.75</v>
      </c>
    </row>
    <row r="145" spans="1:31" x14ac:dyDescent="0.3">
      <c r="A145" s="9">
        <v>1923</v>
      </c>
      <c r="B145" s="9">
        <v>25</v>
      </c>
      <c r="C145" s="9">
        <v>-254</v>
      </c>
      <c r="D145" s="9">
        <v>56</v>
      </c>
      <c r="E145">
        <f t="shared" si="61"/>
        <v>-30.918999999999997</v>
      </c>
      <c r="F145">
        <f t="shared" si="62"/>
        <v>-212.505</v>
      </c>
      <c r="G145">
        <f t="shared" si="63"/>
        <v>-11.113</v>
      </c>
      <c r="H145">
        <f t="shared" si="80"/>
        <v>-8.085666666666663</v>
      </c>
      <c r="I145">
        <f t="shared" si="81"/>
        <v>-122.29666666666667</v>
      </c>
      <c r="J145">
        <f t="shared" si="82"/>
        <v>7.7620000000000005</v>
      </c>
      <c r="K145">
        <f t="shared" si="64"/>
        <v>1</v>
      </c>
      <c r="L145">
        <f t="shared" si="65"/>
        <v>1</v>
      </c>
      <c r="M145">
        <f t="shared" si="66"/>
        <v>1</v>
      </c>
      <c r="N145">
        <f t="shared" si="73"/>
        <v>1</v>
      </c>
      <c r="O145">
        <f t="shared" si="73"/>
        <v>0</v>
      </c>
      <c r="P145">
        <f t="shared" si="73"/>
        <v>0</v>
      </c>
      <c r="Q145" s="11">
        <f t="shared" si="74"/>
        <v>1</v>
      </c>
      <c r="R145" s="11">
        <f t="shared" si="75"/>
        <v>0</v>
      </c>
      <c r="S145" s="11">
        <f t="shared" si="76"/>
        <v>0</v>
      </c>
      <c r="T145" s="5">
        <f t="shared" si="67"/>
        <v>1923</v>
      </c>
      <c r="U145" s="5">
        <f t="shared" si="68"/>
        <v>1815</v>
      </c>
      <c r="V145" s="5">
        <f t="shared" si="69"/>
        <v>1869</v>
      </c>
      <c r="W145" s="11">
        <f t="shared" si="58"/>
        <v>2043</v>
      </c>
      <c r="X145" s="11">
        <f t="shared" si="59"/>
        <v>1950</v>
      </c>
      <c r="Y145" s="11">
        <f t="shared" si="60"/>
        <v>2043</v>
      </c>
      <c r="Z145" s="5">
        <f t="shared" si="77"/>
        <v>8.33</v>
      </c>
      <c r="AA145" s="5">
        <f t="shared" si="78"/>
        <v>7.41</v>
      </c>
      <c r="AB145" s="5">
        <f t="shared" si="79"/>
        <v>5.75</v>
      </c>
      <c r="AC145" s="1">
        <f t="shared" si="70"/>
        <v>8.33</v>
      </c>
      <c r="AD145" s="1">
        <f t="shared" si="71"/>
        <v>7.41</v>
      </c>
      <c r="AE145" s="1">
        <f t="shared" si="72"/>
        <v>5.75</v>
      </c>
    </row>
    <row r="146" spans="1:31" x14ac:dyDescent="0.3">
      <c r="A146" s="9">
        <v>1936</v>
      </c>
      <c r="B146" s="9">
        <v>76</v>
      </c>
      <c r="C146" s="9">
        <v>-236</v>
      </c>
      <c r="D146" s="9">
        <v>95</v>
      </c>
      <c r="E146">
        <f t="shared" si="61"/>
        <v>20.081000000000003</v>
      </c>
      <c r="F146">
        <f t="shared" si="62"/>
        <v>-194.505</v>
      </c>
      <c r="G146">
        <f t="shared" si="63"/>
        <v>27.887</v>
      </c>
      <c r="H146">
        <f t="shared" si="80"/>
        <v>6.9560000000000031</v>
      </c>
      <c r="I146">
        <f t="shared" si="81"/>
        <v>-95.671666666666667</v>
      </c>
      <c r="J146">
        <f t="shared" si="82"/>
        <v>4.5953333333333335</v>
      </c>
      <c r="K146">
        <f t="shared" si="64"/>
        <v>1</v>
      </c>
      <c r="L146">
        <f t="shared" si="65"/>
        <v>1</v>
      </c>
      <c r="M146">
        <f t="shared" si="66"/>
        <v>1</v>
      </c>
      <c r="N146">
        <f t="shared" si="73"/>
        <v>1</v>
      </c>
      <c r="O146">
        <f t="shared" si="73"/>
        <v>0</v>
      </c>
      <c r="P146">
        <f t="shared" si="73"/>
        <v>0</v>
      </c>
      <c r="Q146" s="11">
        <f t="shared" si="74"/>
        <v>0</v>
      </c>
      <c r="R146" s="11">
        <f t="shared" si="75"/>
        <v>0</v>
      </c>
      <c r="S146" s="11">
        <f t="shared" si="76"/>
        <v>0</v>
      </c>
      <c r="T146" s="5">
        <f t="shared" si="67"/>
        <v>1923</v>
      </c>
      <c r="U146" s="5">
        <f t="shared" si="68"/>
        <v>1815</v>
      </c>
      <c r="V146" s="5">
        <f t="shared" si="69"/>
        <v>1869</v>
      </c>
      <c r="W146" s="11">
        <f t="shared" si="58"/>
        <v>2043</v>
      </c>
      <c r="X146" s="11">
        <f t="shared" si="59"/>
        <v>1950</v>
      </c>
      <c r="Y146" s="11">
        <f t="shared" si="60"/>
        <v>2043</v>
      </c>
      <c r="Z146" s="5">
        <f t="shared" si="77"/>
        <v>8.33</v>
      </c>
      <c r="AA146" s="5">
        <f t="shared" si="78"/>
        <v>7.41</v>
      </c>
      <c r="AB146" s="5">
        <f t="shared" si="79"/>
        <v>5.75</v>
      </c>
      <c r="AC146" s="1">
        <f t="shared" si="70"/>
        <v>8.33</v>
      </c>
      <c r="AD146" s="1">
        <f t="shared" si="71"/>
        <v>7.41</v>
      </c>
      <c r="AE146" s="1">
        <f t="shared" si="72"/>
        <v>5.75</v>
      </c>
    </row>
    <row r="147" spans="1:31" x14ac:dyDescent="0.3">
      <c r="A147" s="9">
        <v>1950</v>
      </c>
      <c r="B147" s="9">
        <v>85</v>
      </c>
      <c r="C147" s="9">
        <v>-88</v>
      </c>
      <c r="D147" s="9">
        <v>49</v>
      </c>
      <c r="E147">
        <f t="shared" si="61"/>
        <v>29.081000000000003</v>
      </c>
      <c r="F147">
        <f t="shared" si="62"/>
        <v>-46.504999999999995</v>
      </c>
      <c r="G147">
        <f t="shared" si="63"/>
        <v>-18.113</v>
      </c>
      <c r="H147">
        <f t="shared" si="80"/>
        <v>15.331000000000003</v>
      </c>
      <c r="I147">
        <f t="shared" si="81"/>
        <v>-21.463333333333328</v>
      </c>
      <c r="J147">
        <f t="shared" si="82"/>
        <v>-9.8629999999999995</v>
      </c>
      <c r="K147">
        <f t="shared" si="64"/>
        <v>1</v>
      </c>
      <c r="L147">
        <f t="shared" si="65"/>
        <v>1</v>
      </c>
      <c r="M147">
        <f t="shared" si="66"/>
        <v>1</v>
      </c>
      <c r="N147">
        <f t="shared" si="73"/>
        <v>0</v>
      </c>
      <c r="O147">
        <f t="shared" si="73"/>
        <v>1</v>
      </c>
      <c r="P147">
        <f t="shared" si="73"/>
        <v>0</v>
      </c>
      <c r="Q147" s="11">
        <f t="shared" si="74"/>
        <v>0</v>
      </c>
      <c r="R147" s="11">
        <f t="shared" si="75"/>
        <v>1</v>
      </c>
      <c r="S147" s="11">
        <f t="shared" si="76"/>
        <v>0</v>
      </c>
      <c r="T147" s="5">
        <f t="shared" si="67"/>
        <v>1923</v>
      </c>
      <c r="U147" s="5">
        <f t="shared" si="68"/>
        <v>1950</v>
      </c>
      <c r="V147" s="5">
        <f t="shared" si="69"/>
        <v>1869</v>
      </c>
      <c r="W147" s="11">
        <f t="shared" si="58"/>
        <v>2043</v>
      </c>
      <c r="X147" s="11">
        <f t="shared" si="59"/>
        <v>2071</v>
      </c>
      <c r="Y147" s="11">
        <f t="shared" si="60"/>
        <v>2043</v>
      </c>
      <c r="Z147" s="5">
        <f t="shared" si="77"/>
        <v>8.33</v>
      </c>
      <c r="AA147" s="5">
        <f t="shared" si="78"/>
        <v>8.26</v>
      </c>
      <c r="AB147" s="5">
        <f t="shared" si="79"/>
        <v>5.75</v>
      </c>
      <c r="AC147" s="1">
        <f t="shared" si="70"/>
        <v>8.33</v>
      </c>
      <c r="AD147" s="1">
        <f t="shared" si="71"/>
        <v>8.26</v>
      </c>
      <c r="AE147" s="1">
        <f t="shared" si="72"/>
        <v>5.75</v>
      </c>
    </row>
    <row r="148" spans="1:31" x14ac:dyDescent="0.3">
      <c r="A148" s="9">
        <v>1964</v>
      </c>
      <c r="B148" s="9">
        <v>83</v>
      </c>
      <c r="C148" s="9">
        <v>62</v>
      </c>
      <c r="D148" s="9">
        <v>29</v>
      </c>
      <c r="E148">
        <f t="shared" si="61"/>
        <v>27.081000000000003</v>
      </c>
      <c r="F148">
        <f t="shared" si="62"/>
        <v>103.495</v>
      </c>
      <c r="G148">
        <f t="shared" si="63"/>
        <v>-38.113</v>
      </c>
      <c r="H148">
        <f t="shared" si="80"/>
        <v>17.664333333333335</v>
      </c>
      <c r="I148">
        <f t="shared" si="81"/>
        <v>63.745000000000005</v>
      </c>
      <c r="J148">
        <f t="shared" si="82"/>
        <v>-21.279666666666667</v>
      </c>
      <c r="K148">
        <f t="shared" si="64"/>
        <v>1</v>
      </c>
      <c r="L148">
        <f t="shared" si="65"/>
        <v>1</v>
      </c>
      <c r="M148">
        <f t="shared" si="66"/>
        <v>1</v>
      </c>
      <c r="N148">
        <f t="shared" si="73"/>
        <v>0</v>
      </c>
      <c r="O148">
        <f t="shared" si="73"/>
        <v>1</v>
      </c>
      <c r="P148">
        <f t="shared" si="73"/>
        <v>0</v>
      </c>
      <c r="Q148" s="11">
        <f t="shared" si="74"/>
        <v>0</v>
      </c>
      <c r="R148" s="11">
        <f t="shared" si="75"/>
        <v>0</v>
      </c>
      <c r="S148" s="11">
        <f t="shared" si="76"/>
        <v>0</v>
      </c>
      <c r="T148" s="5">
        <f t="shared" si="67"/>
        <v>1923</v>
      </c>
      <c r="U148" s="5">
        <f t="shared" si="68"/>
        <v>1950</v>
      </c>
      <c r="V148" s="5">
        <f t="shared" si="69"/>
        <v>1869</v>
      </c>
      <c r="W148" s="11">
        <f t="shared" si="58"/>
        <v>2043</v>
      </c>
      <c r="X148" s="11">
        <f t="shared" si="59"/>
        <v>2071</v>
      </c>
      <c r="Y148" s="11">
        <f t="shared" si="60"/>
        <v>2043</v>
      </c>
      <c r="Z148" s="5">
        <f t="shared" si="77"/>
        <v>8.33</v>
      </c>
      <c r="AA148" s="5">
        <f t="shared" si="78"/>
        <v>8.26</v>
      </c>
      <c r="AB148" s="5">
        <f t="shared" si="79"/>
        <v>5.75</v>
      </c>
      <c r="AC148" s="1">
        <f t="shared" si="70"/>
        <v>8.33</v>
      </c>
      <c r="AD148" s="1">
        <f t="shared" si="71"/>
        <v>8.26</v>
      </c>
      <c r="AE148" s="1">
        <f t="shared" si="72"/>
        <v>5.75</v>
      </c>
    </row>
    <row r="149" spans="1:31" x14ac:dyDescent="0.3">
      <c r="A149" s="9">
        <v>1977</v>
      </c>
      <c r="B149" s="9">
        <v>72</v>
      </c>
      <c r="C149" s="9">
        <v>188</v>
      </c>
      <c r="D149" s="9">
        <v>22</v>
      </c>
      <c r="E149">
        <f t="shared" si="61"/>
        <v>16.081000000000003</v>
      </c>
      <c r="F149">
        <f t="shared" si="62"/>
        <v>229.495</v>
      </c>
      <c r="G149">
        <f t="shared" si="63"/>
        <v>-45.113</v>
      </c>
      <c r="H149">
        <f t="shared" si="80"/>
        <v>14.539333333333337</v>
      </c>
      <c r="I149">
        <f t="shared" si="81"/>
        <v>132.82833333333335</v>
      </c>
      <c r="J149">
        <f t="shared" si="82"/>
        <v>-26.863</v>
      </c>
      <c r="K149">
        <f t="shared" si="64"/>
        <v>1</v>
      </c>
      <c r="L149">
        <f t="shared" si="65"/>
        <v>1</v>
      </c>
      <c r="M149">
        <f t="shared" si="66"/>
        <v>1</v>
      </c>
      <c r="N149">
        <f t="shared" si="73"/>
        <v>0</v>
      </c>
      <c r="O149">
        <f t="shared" si="73"/>
        <v>0</v>
      </c>
      <c r="P149">
        <f t="shared" si="73"/>
        <v>0</v>
      </c>
      <c r="Q149" s="11">
        <f t="shared" si="74"/>
        <v>0</v>
      </c>
      <c r="R149" s="11">
        <f t="shared" si="75"/>
        <v>0</v>
      </c>
      <c r="S149" s="11">
        <f t="shared" si="76"/>
        <v>0</v>
      </c>
      <c r="T149" s="5">
        <f t="shared" si="67"/>
        <v>1923</v>
      </c>
      <c r="U149" s="5">
        <f t="shared" si="68"/>
        <v>1950</v>
      </c>
      <c r="V149" s="5">
        <f t="shared" si="69"/>
        <v>1869</v>
      </c>
      <c r="W149" s="11">
        <f t="shared" si="58"/>
        <v>2043</v>
      </c>
      <c r="X149" s="11">
        <f t="shared" si="59"/>
        <v>2071</v>
      </c>
      <c r="Y149" s="11">
        <f t="shared" si="60"/>
        <v>2043</v>
      </c>
      <c r="Z149" s="5">
        <f t="shared" si="77"/>
        <v>8.33</v>
      </c>
      <c r="AA149" s="5">
        <f t="shared" si="78"/>
        <v>8.26</v>
      </c>
      <c r="AB149" s="5">
        <f t="shared" si="79"/>
        <v>5.75</v>
      </c>
      <c r="AC149" s="1">
        <f t="shared" si="70"/>
        <v>8.33</v>
      </c>
      <c r="AD149" s="1">
        <f t="shared" si="71"/>
        <v>8.26</v>
      </c>
      <c r="AE149" s="1">
        <f t="shared" si="72"/>
        <v>5.75</v>
      </c>
    </row>
    <row r="150" spans="1:31" x14ac:dyDescent="0.3">
      <c r="A150" s="9">
        <v>1990</v>
      </c>
      <c r="B150" s="9">
        <v>63</v>
      </c>
      <c r="C150" s="9">
        <v>203</v>
      </c>
      <c r="D150" s="9">
        <v>51</v>
      </c>
      <c r="E150">
        <f t="shared" si="61"/>
        <v>7.0810000000000031</v>
      </c>
      <c r="F150">
        <f t="shared" si="62"/>
        <v>244.495</v>
      </c>
      <c r="G150">
        <f t="shared" si="63"/>
        <v>-16.113</v>
      </c>
      <c r="H150">
        <f t="shared" si="80"/>
        <v>10.956000000000003</v>
      </c>
      <c r="I150">
        <f t="shared" si="81"/>
        <v>155.78666666666666</v>
      </c>
      <c r="J150">
        <f t="shared" si="82"/>
        <v>-22.571333333333332</v>
      </c>
      <c r="K150">
        <f t="shared" si="64"/>
        <v>1</v>
      </c>
      <c r="L150">
        <f t="shared" si="65"/>
        <v>1</v>
      </c>
      <c r="M150">
        <f t="shared" si="66"/>
        <v>1</v>
      </c>
      <c r="N150">
        <f t="shared" si="73"/>
        <v>0</v>
      </c>
      <c r="O150">
        <f t="shared" si="73"/>
        <v>0</v>
      </c>
      <c r="P150">
        <f t="shared" si="73"/>
        <v>0</v>
      </c>
      <c r="Q150" s="11">
        <f t="shared" si="74"/>
        <v>0</v>
      </c>
      <c r="R150" s="11">
        <f t="shared" si="75"/>
        <v>0</v>
      </c>
      <c r="S150" s="11">
        <f t="shared" si="76"/>
        <v>0</v>
      </c>
      <c r="T150" s="5">
        <f t="shared" si="67"/>
        <v>1923</v>
      </c>
      <c r="U150" s="5">
        <f t="shared" si="68"/>
        <v>1950</v>
      </c>
      <c r="V150" s="5">
        <f t="shared" si="69"/>
        <v>1869</v>
      </c>
      <c r="W150" s="11">
        <f t="shared" si="58"/>
        <v>2043</v>
      </c>
      <c r="X150" s="11">
        <f t="shared" si="59"/>
        <v>2071</v>
      </c>
      <c r="Y150" s="11">
        <f t="shared" si="60"/>
        <v>2043</v>
      </c>
      <c r="Z150" s="5">
        <f t="shared" si="77"/>
        <v>8.33</v>
      </c>
      <c r="AA150" s="5">
        <f t="shared" si="78"/>
        <v>8.26</v>
      </c>
      <c r="AB150" s="5">
        <f t="shared" si="79"/>
        <v>5.75</v>
      </c>
      <c r="AC150" s="1">
        <f t="shared" si="70"/>
        <v>8.33</v>
      </c>
      <c r="AD150" s="1">
        <f t="shared" si="71"/>
        <v>8.26</v>
      </c>
      <c r="AE150" s="1">
        <f t="shared" si="72"/>
        <v>5.75</v>
      </c>
    </row>
    <row r="151" spans="1:31" x14ac:dyDescent="0.3">
      <c r="A151" s="9">
        <v>2003</v>
      </c>
      <c r="B151" s="9">
        <v>70</v>
      </c>
      <c r="C151" s="9">
        <v>148</v>
      </c>
      <c r="D151" s="9">
        <v>57</v>
      </c>
      <c r="E151">
        <f t="shared" si="61"/>
        <v>14.081000000000003</v>
      </c>
      <c r="F151">
        <f t="shared" si="62"/>
        <v>189.495</v>
      </c>
      <c r="G151">
        <f t="shared" si="63"/>
        <v>-10.113</v>
      </c>
      <c r="H151">
        <f t="shared" si="80"/>
        <v>10.664333333333337</v>
      </c>
      <c r="I151">
        <f t="shared" si="81"/>
        <v>129.32833333333335</v>
      </c>
      <c r="J151">
        <f t="shared" si="82"/>
        <v>-17.196333333333332</v>
      </c>
      <c r="K151">
        <f t="shared" si="64"/>
        <v>1</v>
      </c>
      <c r="L151">
        <f t="shared" si="65"/>
        <v>1</v>
      </c>
      <c r="M151">
        <f t="shared" si="66"/>
        <v>1</v>
      </c>
      <c r="N151">
        <f t="shared" si="73"/>
        <v>0</v>
      </c>
      <c r="O151">
        <f t="shared" si="73"/>
        <v>0</v>
      </c>
      <c r="P151">
        <f t="shared" si="73"/>
        <v>0</v>
      </c>
      <c r="Q151" s="11">
        <f t="shared" si="74"/>
        <v>0</v>
      </c>
      <c r="R151" s="11">
        <f t="shared" si="75"/>
        <v>0</v>
      </c>
      <c r="S151" s="11">
        <f t="shared" si="76"/>
        <v>0</v>
      </c>
      <c r="T151" s="5">
        <f t="shared" si="67"/>
        <v>1923</v>
      </c>
      <c r="U151" s="5">
        <f t="shared" si="68"/>
        <v>1950</v>
      </c>
      <c r="V151" s="5">
        <f t="shared" si="69"/>
        <v>1869</v>
      </c>
      <c r="W151" s="11">
        <f t="shared" si="58"/>
        <v>2043</v>
      </c>
      <c r="X151" s="11">
        <f t="shared" si="59"/>
        <v>2071</v>
      </c>
      <c r="Y151" s="11">
        <f t="shared" si="60"/>
        <v>2043</v>
      </c>
      <c r="Z151" s="5">
        <f t="shared" si="77"/>
        <v>8.33</v>
      </c>
      <c r="AA151" s="5">
        <f t="shared" si="78"/>
        <v>8.26</v>
      </c>
      <c r="AB151" s="5">
        <f t="shared" si="79"/>
        <v>5.75</v>
      </c>
      <c r="AC151" s="1">
        <f t="shared" si="70"/>
        <v>8.33</v>
      </c>
      <c r="AD151" s="1">
        <f t="shared" si="71"/>
        <v>8.26</v>
      </c>
      <c r="AE151" s="1">
        <f t="shared" si="72"/>
        <v>5.75</v>
      </c>
    </row>
    <row r="152" spans="1:31" x14ac:dyDescent="0.3">
      <c r="A152" s="9">
        <v>2017</v>
      </c>
      <c r="B152" s="9">
        <v>72</v>
      </c>
      <c r="C152" s="9">
        <v>71</v>
      </c>
      <c r="D152" s="9">
        <v>48</v>
      </c>
      <c r="E152">
        <f t="shared" si="61"/>
        <v>16.081000000000003</v>
      </c>
      <c r="F152">
        <f t="shared" si="62"/>
        <v>112.495</v>
      </c>
      <c r="G152">
        <f t="shared" si="63"/>
        <v>-19.113</v>
      </c>
      <c r="H152">
        <f t="shared" si="80"/>
        <v>6.12266666666667</v>
      </c>
      <c r="I152">
        <f t="shared" si="81"/>
        <v>76.911666666666676</v>
      </c>
      <c r="J152">
        <f t="shared" si="82"/>
        <v>-17.446333333333332</v>
      </c>
      <c r="K152">
        <f t="shared" si="64"/>
        <v>1</v>
      </c>
      <c r="L152">
        <f t="shared" si="65"/>
        <v>1</v>
      </c>
      <c r="M152">
        <f t="shared" si="66"/>
        <v>1</v>
      </c>
      <c r="N152">
        <f t="shared" si="73"/>
        <v>0</v>
      </c>
      <c r="O152">
        <f t="shared" si="73"/>
        <v>0</v>
      </c>
      <c r="P152">
        <f t="shared" si="73"/>
        <v>0</v>
      </c>
      <c r="Q152" s="11">
        <f t="shared" si="74"/>
        <v>0</v>
      </c>
      <c r="R152" s="11">
        <f t="shared" si="75"/>
        <v>0</v>
      </c>
      <c r="S152" s="11">
        <f t="shared" si="76"/>
        <v>0</v>
      </c>
      <c r="T152" s="5">
        <f t="shared" si="67"/>
        <v>1923</v>
      </c>
      <c r="U152" s="5">
        <f t="shared" si="68"/>
        <v>1950</v>
      </c>
      <c r="V152" s="5">
        <f t="shared" si="69"/>
        <v>1869</v>
      </c>
      <c r="W152" s="11">
        <f t="shared" si="58"/>
        <v>2043</v>
      </c>
      <c r="X152" s="11">
        <f t="shared" si="59"/>
        <v>2071</v>
      </c>
      <c r="Y152" s="11">
        <f t="shared" si="60"/>
        <v>2043</v>
      </c>
      <c r="Z152" s="5">
        <f t="shared" si="77"/>
        <v>8.33</v>
      </c>
      <c r="AA152" s="5">
        <f t="shared" si="78"/>
        <v>8.26</v>
      </c>
      <c r="AB152" s="5">
        <f t="shared" si="79"/>
        <v>5.75</v>
      </c>
      <c r="AC152" s="1">
        <f t="shared" si="70"/>
        <v>8.33</v>
      </c>
      <c r="AD152" s="1">
        <f t="shared" si="71"/>
        <v>8.26</v>
      </c>
      <c r="AE152" s="1">
        <f t="shared" si="72"/>
        <v>5.75</v>
      </c>
    </row>
    <row r="153" spans="1:31" x14ac:dyDescent="0.3">
      <c r="A153" s="9">
        <v>2030</v>
      </c>
      <c r="B153" s="9">
        <v>48</v>
      </c>
      <c r="C153" s="9">
        <v>-73</v>
      </c>
      <c r="D153" s="9">
        <v>59</v>
      </c>
      <c r="E153">
        <f t="shared" si="61"/>
        <v>-7.9189999999999969</v>
      </c>
      <c r="F153">
        <f t="shared" si="62"/>
        <v>-31.504999999999995</v>
      </c>
      <c r="G153">
        <f t="shared" si="63"/>
        <v>-8.1129999999999995</v>
      </c>
      <c r="H153">
        <f t="shared" si="80"/>
        <v>-2.3773333333333304</v>
      </c>
      <c r="I153">
        <f t="shared" si="81"/>
        <v>8.5783333333333385</v>
      </c>
      <c r="J153">
        <f t="shared" si="82"/>
        <v>-18.154666666666667</v>
      </c>
      <c r="K153">
        <f t="shared" si="64"/>
        <v>1</v>
      </c>
      <c r="L153">
        <f t="shared" si="65"/>
        <v>1</v>
      </c>
      <c r="M153">
        <f t="shared" si="66"/>
        <v>1</v>
      </c>
      <c r="N153">
        <f t="shared" si="73"/>
        <v>0</v>
      </c>
      <c r="O153">
        <f t="shared" si="73"/>
        <v>0</v>
      </c>
      <c r="P153">
        <f t="shared" si="73"/>
        <v>0</v>
      </c>
      <c r="Q153" s="11">
        <f t="shared" si="74"/>
        <v>0</v>
      </c>
      <c r="R153" s="11">
        <f t="shared" si="75"/>
        <v>0</v>
      </c>
      <c r="S153" s="11">
        <f t="shared" si="76"/>
        <v>0</v>
      </c>
      <c r="T153" s="5">
        <f t="shared" si="67"/>
        <v>1923</v>
      </c>
      <c r="U153" s="5">
        <f t="shared" si="68"/>
        <v>1950</v>
      </c>
      <c r="V153" s="5">
        <f t="shared" si="69"/>
        <v>1869</v>
      </c>
      <c r="W153" s="11">
        <f t="shared" si="58"/>
        <v>2043</v>
      </c>
      <c r="X153" s="11">
        <f t="shared" si="59"/>
        <v>2071</v>
      </c>
      <c r="Y153" s="11">
        <f t="shared" si="60"/>
        <v>2043</v>
      </c>
      <c r="Z153" s="5">
        <f t="shared" si="77"/>
        <v>8.33</v>
      </c>
      <c r="AA153" s="5">
        <f t="shared" si="78"/>
        <v>8.26</v>
      </c>
      <c r="AB153" s="5">
        <f t="shared" si="79"/>
        <v>5.75</v>
      </c>
      <c r="AC153" s="1">
        <f t="shared" si="70"/>
        <v>8.33</v>
      </c>
      <c r="AD153" s="1">
        <f t="shared" si="71"/>
        <v>8.26</v>
      </c>
      <c r="AE153" s="1">
        <f t="shared" si="72"/>
        <v>5.75</v>
      </c>
    </row>
    <row r="154" spans="1:31" x14ac:dyDescent="0.3">
      <c r="A154" s="9">
        <v>2043</v>
      </c>
      <c r="B154" s="9">
        <v>14</v>
      </c>
      <c r="C154" s="9">
        <v>-94</v>
      </c>
      <c r="D154" s="9">
        <v>-12</v>
      </c>
      <c r="E154">
        <f t="shared" si="61"/>
        <v>-41.918999999999997</v>
      </c>
      <c r="F154">
        <f t="shared" si="62"/>
        <v>-52.504999999999995</v>
      </c>
      <c r="G154">
        <f t="shared" si="63"/>
        <v>-79.113</v>
      </c>
      <c r="H154">
        <f t="shared" si="80"/>
        <v>-8.6273333333333309</v>
      </c>
      <c r="I154">
        <f t="shared" si="81"/>
        <v>-42.379999999999988</v>
      </c>
      <c r="J154">
        <f t="shared" si="82"/>
        <v>-22.154666666666667</v>
      </c>
      <c r="K154">
        <f t="shared" si="64"/>
        <v>1</v>
      </c>
      <c r="L154">
        <f t="shared" si="65"/>
        <v>1</v>
      </c>
      <c r="M154">
        <f t="shared" si="66"/>
        <v>1</v>
      </c>
      <c r="N154">
        <f t="shared" si="73"/>
        <v>1</v>
      </c>
      <c r="O154">
        <f t="shared" si="73"/>
        <v>0</v>
      </c>
      <c r="P154">
        <f t="shared" si="73"/>
        <v>1</v>
      </c>
      <c r="Q154" s="11">
        <f t="shared" si="74"/>
        <v>1</v>
      </c>
      <c r="R154" s="11">
        <f t="shared" si="75"/>
        <v>0</v>
      </c>
      <c r="S154" s="11">
        <f t="shared" si="76"/>
        <v>1</v>
      </c>
      <c r="T154" s="5">
        <f t="shared" si="67"/>
        <v>2043</v>
      </c>
      <c r="U154" s="5">
        <f t="shared" si="68"/>
        <v>1950</v>
      </c>
      <c r="V154" s="5">
        <f t="shared" si="69"/>
        <v>2043</v>
      </c>
      <c r="W154" s="11">
        <f t="shared" si="58"/>
        <v>2179</v>
      </c>
      <c r="X154" s="11">
        <f t="shared" si="59"/>
        <v>2071</v>
      </c>
      <c r="Y154" s="11">
        <f t="shared" si="60"/>
        <v>2179</v>
      </c>
      <c r="Z154" s="5">
        <f t="shared" si="77"/>
        <v>7.35</v>
      </c>
      <c r="AA154" s="5">
        <f t="shared" si="78"/>
        <v>8.26</v>
      </c>
      <c r="AB154" s="5">
        <f t="shared" si="79"/>
        <v>7.35</v>
      </c>
      <c r="AC154" s="1">
        <f t="shared" si="70"/>
        <v>7.35</v>
      </c>
      <c r="AD154" s="1">
        <f t="shared" si="71"/>
        <v>8.26</v>
      </c>
      <c r="AE154" s="1">
        <f t="shared" si="72"/>
        <v>7.35</v>
      </c>
    </row>
    <row r="155" spans="1:31" x14ac:dyDescent="0.3">
      <c r="A155" s="9">
        <v>2058</v>
      </c>
      <c r="B155" s="9">
        <v>76</v>
      </c>
      <c r="C155" s="9">
        <v>-282</v>
      </c>
      <c r="D155" s="9">
        <v>118</v>
      </c>
      <c r="E155">
        <f t="shared" si="61"/>
        <v>20.081000000000003</v>
      </c>
      <c r="F155">
        <f t="shared" si="62"/>
        <v>-240.505</v>
      </c>
      <c r="G155">
        <f t="shared" si="63"/>
        <v>50.887</v>
      </c>
      <c r="H155">
        <f t="shared" si="80"/>
        <v>2.3726666666666696</v>
      </c>
      <c r="I155">
        <f t="shared" si="81"/>
        <v>-89.671666666666667</v>
      </c>
      <c r="J155">
        <f t="shared" si="82"/>
        <v>1.5536666666666672</v>
      </c>
      <c r="K155">
        <f t="shared" si="64"/>
        <v>1</v>
      </c>
      <c r="L155">
        <f t="shared" si="65"/>
        <v>1</v>
      </c>
      <c r="M155">
        <f t="shared" si="66"/>
        <v>1</v>
      </c>
      <c r="N155">
        <f t="shared" si="73"/>
        <v>1</v>
      </c>
      <c r="O155">
        <f t="shared" si="73"/>
        <v>0</v>
      </c>
      <c r="P155">
        <f t="shared" si="73"/>
        <v>1</v>
      </c>
      <c r="Q155" s="11">
        <f t="shared" si="74"/>
        <v>0</v>
      </c>
      <c r="R155" s="11">
        <f t="shared" si="75"/>
        <v>0</v>
      </c>
      <c r="S155" s="11">
        <f t="shared" si="76"/>
        <v>0</v>
      </c>
      <c r="T155" s="5">
        <f t="shared" si="67"/>
        <v>2043</v>
      </c>
      <c r="U155" s="5">
        <f t="shared" si="68"/>
        <v>1950</v>
      </c>
      <c r="V155" s="5">
        <f t="shared" si="69"/>
        <v>2043</v>
      </c>
      <c r="W155" s="11">
        <f t="shared" si="58"/>
        <v>2179</v>
      </c>
      <c r="X155" s="11">
        <f t="shared" si="59"/>
        <v>2071</v>
      </c>
      <c r="Y155" s="11">
        <f t="shared" si="60"/>
        <v>2179</v>
      </c>
      <c r="Z155" s="5">
        <f t="shared" si="77"/>
        <v>7.35</v>
      </c>
      <c r="AA155" s="5">
        <f t="shared" si="78"/>
        <v>8.26</v>
      </c>
      <c r="AB155" s="5">
        <f t="shared" si="79"/>
        <v>7.35</v>
      </c>
      <c r="AC155" s="1">
        <f t="shared" si="70"/>
        <v>7.35</v>
      </c>
      <c r="AD155" s="1">
        <f t="shared" si="71"/>
        <v>8.26</v>
      </c>
      <c r="AE155" s="1">
        <f t="shared" si="72"/>
        <v>7.35</v>
      </c>
    </row>
    <row r="156" spans="1:31" x14ac:dyDescent="0.3">
      <c r="A156" s="9">
        <v>2071</v>
      </c>
      <c r="B156" s="9">
        <v>56</v>
      </c>
      <c r="C156" s="9">
        <v>-204</v>
      </c>
      <c r="D156" s="9">
        <v>97</v>
      </c>
      <c r="E156">
        <f t="shared" si="61"/>
        <v>8.100000000000307E-2</v>
      </c>
      <c r="F156">
        <f t="shared" si="62"/>
        <v>-162.505</v>
      </c>
      <c r="G156">
        <f t="shared" si="63"/>
        <v>29.887</v>
      </c>
      <c r="H156">
        <f t="shared" si="80"/>
        <v>3.7060000000000031</v>
      </c>
      <c r="I156">
        <f t="shared" si="81"/>
        <v>-62.463333333333331</v>
      </c>
      <c r="J156">
        <f t="shared" si="82"/>
        <v>1.0953333333333337</v>
      </c>
      <c r="K156">
        <f t="shared" si="64"/>
        <v>1</v>
      </c>
      <c r="L156">
        <f t="shared" si="65"/>
        <v>1</v>
      </c>
      <c r="M156">
        <f t="shared" si="66"/>
        <v>1</v>
      </c>
      <c r="N156">
        <f t="shared" si="73"/>
        <v>0</v>
      </c>
      <c r="O156">
        <f t="shared" si="73"/>
        <v>1</v>
      </c>
      <c r="P156">
        <f t="shared" si="73"/>
        <v>0</v>
      </c>
      <c r="Q156" s="11">
        <f t="shared" si="74"/>
        <v>0</v>
      </c>
      <c r="R156" s="11">
        <f t="shared" si="75"/>
        <v>1</v>
      </c>
      <c r="S156" s="11">
        <f t="shared" si="76"/>
        <v>0</v>
      </c>
      <c r="T156" s="5">
        <f t="shared" si="67"/>
        <v>2043</v>
      </c>
      <c r="U156" s="5">
        <f t="shared" si="68"/>
        <v>2071</v>
      </c>
      <c r="V156" s="5">
        <f t="shared" si="69"/>
        <v>2043</v>
      </c>
      <c r="W156" s="11">
        <f t="shared" si="58"/>
        <v>2179</v>
      </c>
      <c r="X156" s="11">
        <f t="shared" si="59"/>
        <v>2205</v>
      </c>
      <c r="Y156" s="11">
        <f t="shared" si="60"/>
        <v>2179</v>
      </c>
      <c r="Z156" s="5">
        <f t="shared" si="77"/>
        <v>7.35</v>
      </c>
      <c r="AA156" s="5">
        <f t="shared" si="78"/>
        <v>7.46</v>
      </c>
      <c r="AB156" s="5">
        <f t="shared" si="79"/>
        <v>7.35</v>
      </c>
      <c r="AC156" s="1">
        <f t="shared" si="70"/>
        <v>7.35</v>
      </c>
      <c r="AD156" s="1">
        <f t="shared" si="71"/>
        <v>7.46</v>
      </c>
      <c r="AE156" s="1">
        <f t="shared" si="72"/>
        <v>7.35</v>
      </c>
    </row>
    <row r="157" spans="1:31" x14ac:dyDescent="0.3">
      <c r="A157" s="9">
        <v>2084</v>
      </c>
      <c r="B157" s="9">
        <v>74</v>
      </c>
      <c r="C157" s="9">
        <v>-33</v>
      </c>
      <c r="D157" s="9">
        <v>39</v>
      </c>
      <c r="E157">
        <f t="shared" si="61"/>
        <v>18.081000000000003</v>
      </c>
      <c r="F157">
        <f t="shared" si="62"/>
        <v>8.4950000000000045</v>
      </c>
      <c r="G157">
        <f t="shared" si="63"/>
        <v>-28.113</v>
      </c>
      <c r="H157">
        <f t="shared" si="80"/>
        <v>6.8310000000000031</v>
      </c>
      <c r="I157">
        <f t="shared" si="81"/>
        <v>11.786666666666671</v>
      </c>
      <c r="J157">
        <f t="shared" si="82"/>
        <v>-13.363</v>
      </c>
      <c r="K157">
        <f t="shared" si="64"/>
        <v>1</v>
      </c>
      <c r="L157">
        <f t="shared" si="65"/>
        <v>1</v>
      </c>
      <c r="M157">
        <f t="shared" si="66"/>
        <v>1</v>
      </c>
      <c r="N157">
        <f t="shared" si="73"/>
        <v>0</v>
      </c>
      <c r="O157">
        <f t="shared" si="73"/>
        <v>1</v>
      </c>
      <c r="P157">
        <f t="shared" si="73"/>
        <v>0</v>
      </c>
      <c r="Q157" s="11">
        <f t="shared" si="74"/>
        <v>0</v>
      </c>
      <c r="R157" s="11">
        <f t="shared" si="75"/>
        <v>0</v>
      </c>
      <c r="S157" s="11">
        <f t="shared" si="76"/>
        <v>0</v>
      </c>
      <c r="T157" s="5">
        <f t="shared" si="67"/>
        <v>2043</v>
      </c>
      <c r="U157" s="5">
        <f t="shared" si="68"/>
        <v>2071</v>
      </c>
      <c r="V157" s="5">
        <f t="shared" si="69"/>
        <v>2043</v>
      </c>
      <c r="W157" s="11">
        <f t="shared" si="58"/>
        <v>2179</v>
      </c>
      <c r="X157" s="11">
        <f t="shared" si="59"/>
        <v>2205</v>
      </c>
      <c r="Y157" s="11">
        <f t="shared" si="60"/>
        <v>2179</v>
      </c>
      <c r="Z157" s="5">
        <f t="shared" si="77"/>
        <v>7.35</v>
      </c>
      <c r="AA157" s="5">
        <f t="shared" si="78"/>
        <v>7.46</v>
      </c>
      <c r="AB157" s="5">
        <f t="shared" si="79"/>
        <v>7.35</v>
      </c>
      <c r="AC157" s="1">
        <f t="shared" si="70"/>
        <v>7.35</v>
      </c>
      <c r="AD157" s="1">
        <f t="shared" si="71"/>
        <v>7.46</v>
      </c>
      <c r="AE157" s="1">
        <f t="shared" si="72"/>
        <v>7.35</v>
      </c>
    </row>
    <row r="158" spans="1:31" x14ac:dyDescent="0.3">
      <c r="A158" s="9">
        <v>2098</v>
      </c>
      <c r="B158" s="9">
        <v>64</v>
      </c>
      <c r="C158" s="9">
        <v>107</v>
      </c>
      <c r="D158" s="9">
        <v>30</v>
      </c>
      <c r="E158">
        <f t="shared" si="61"/>
        <v>8.0810000000000031</v>
      </c>
      <c r="F158">
        <f t="shared" si="62"/>
        <v>148.495</v>
      </c>
      <c r="G158">
        <f t="shared" si="63"/>
        <v>-37.113</v>
      </c>
      <c r="H158">
        <f t="shared" si="80"/>
        <v>4.7893333333333361</v>
      </c>
      <c r="I158">
        <f t="shared" si="81"/>
        <v>90.995000000000005</v>
      </c>
      <c r="J158">
        <f t="shared" si="82"/>
        <v>-23.446333333333332</v>
      </c>
      <c r="K158">
        <f t="shared" si="64"/>
        <v>1</v>
      </c>
      <c r="L158">
        <f t="shared" si="65"/>
        <v>1</v>
      </c>
      <c r="M158">
        <f t="shared" si="66"/>
        <v>1</v>
      </c>
      <c r="N158">
        <f t="shared" si="73"/>
        <v>0</v>
      </c>
      <c r="O158">
        <f t="shared" si="73"/>
        <v>0</v>
      </c>
      <c r="P158">
        <f t="shared" si="73"/>
        <v>0</v>
      </c>
      <c r="Q158" s="11">
        <f t="shared" si="74"/>
        <v>0</v>
      </c>
      <c r="R158" s="11">
        <f t="shared" si="75"/>
        <v>0</v>
      </c>
      <c r="S158" s="11">
        <f t="shared" si="76"/>
        <v>0</v>
      </c>
      <c r="T158" s="5">
        <f t="shared" si="67"/>
        <v>2043</v>
      </c>
      <c r="U158" s="5">
        <f t="shared" si="68"/>
        <v>2071</v>
      </c>
      <c r="V158" s="5">
        <f t="shared" si="69"/>
        <v>2043</v>
      </c>
      <c r="W158" s="11">
        <f t="shared" si="58"/>
        <v>2179</v>
      </c>
      <c r="X158" s="11">
        <f t="shared" si="59"/>
        <v>2205</v>
      </c>
      <c r="Y158" s="11">
        <f t="shared" si="60"/>
        <v>2179</v>
      </c>
      <c r="Z158" s="5">
        <f t="shared" si="77"/>
        <v>7.35</v>
      </c>
      <c r="AA158" s="5">
        <f t="shared" si="78"/>
        <v>7.46</v>
      </c>
      <c r="AB158" s="5">
        <f t="shared" si="79"/>
        <v>7.35</v>
      </c>
      <c r="AC158" s="1">
        <f t="shared" si="70"/>
        <v>7.35</v>
      </c>
      <c r="AD158" s="1">
        <f t="shared" si="71"/>
        <v>7.46</v>
      </c>
      <c r="AE158" s="1">
        <f t="shared" si="72"/>
        <v>7.35</v>
      </c>
    </row>
    <row r="159" spans="1:31" x14ac:dyDescent="0.3">
      <c r="A159" s="9">
        <v>2111</v>
      </c>
      <c r="B159" s="9">
        <v>61</v>
      </c>
      <c r="C159" s="9">
        <v>186</v>
      </c>
      <c r="D159" s="9">
        <v>33</v>
      </c>
      <c r="E159">
        <f t="shared" si="61"/>
        <v>5.0810000000000031</v>
      </c>
      <c r="F159">
        <f t="shared" si="62"/>
        <v>227.495</v>
      </c>
      <c r="G159">
        <f t="shared" si="63"/>
        <v>-34.113</v>
      </c>
      <c r="H159">
        <f t="shared" si="80"/>
        <v>2.9976666666666696</v>
      </c>
      <c r="I159">
        <f t="shared" si="81"/>
        <v>131.95333333333335</v>
      </c>
      <c r="J159">
        <f t="shared" si="82"/>
        <v>-19.279666666666667</v>
      </c>
      <c r="K159">
        <f t="shared" si="64"/>
        <v>1</v>
      </c>
      <c r="L159">
        <f t="shared" si="65"/>
        <v>1</v>
      </c>
      <c r="M159">
        <f t="shared" si="66"/>
        <v>1</v>
      </c>
      <c r="N159">
        <f t="shared" si="73"/>
        <v>0</v>
      </c>
      <c r="O159">
        <f t="shared" si="73"/>
        <v>0</v>
      </c>
      <c r="P159">
        <f t="shared" si="73"/>
        <v>0</v>
      </c>
      <c r="Q159" s="11">
        <f t="shared" si="74"/>
        <v>0</v>
      </c>
      <c r="R159" s="11">
        <f t="shared" si="75"/>
        <v>0</v>
      </c>
      <c r="S159" s="11">
        <f t="shared" si="76"/>
        <v>0</v>
      </c>
      <c r="T159" s="5">
        <f t="shared" si="67"/>
        <v>2043</v>
      </c>
      <c r="U159" s="5">
        <f t="shared" si="68"/>
        <v>2071</v>
      </c>
      <c r="V159" s="5">
        <f t="shared" si="69"/>
        <v>2043</v>
      </c>
      <c r="W159" s="11">
        <f t="shared" si="58"/>
        <v>2179</v>
      </c>
      <c r="X159" s="11">
        <f t="shared" si="59"/>
        <v>2205</v>
      </c>
      <c r="Y159" s="11">
        <f t="shared" si="60"/>
        <v>2179</v>
      </c>
      <c r="Z159" s="5">
        <f t="shared" si="77"/>
        <v>7.35</v>
      </c>
      <c r="AA159" s="5">
        <f t="shared" si="78"/>
        <v>7.46</v>
      </c>
      <c r="AB159" s="5">
        <f t="shared" si="79"/>
        <v>7.35</v>
      </c>
      <c r="AC159" s="1">
        <f t="shared" si="70"/>
        <v>7.35</v>
      </c>
      <c r="AD159" s="1">
        <f t="shared" si="71"/>
        <v>7.46</v>
      </c>
      <c r="AE159" s="1">
        <f t="shared" si="72"/>
        <v>7.35</v>
      </c>
    </row>
    <row r="160" spans="1:31" x14ac:dyDescent="0.3">
      <c r="A160" s="9">
        <v>2124</v>
      </c>
      <c r="B160" s="9">
        <v>46</v>
      </c>
      <c r="C160" s="9">
        <v>187</v>
      </c>
      <c r="D160" s="9">
        <v>57</v>
      </c>
      <c r="E160">
        <f t="shared" si="61"/>
        <v>-9.9189999999999969</v>
      </c>
      <c r="F160">
        <f t="shared" si="62"/>
        <v>228.495</v>
      </c>
      <c r="G160">
        <f t="shared" si="63"/>
        <v>-10.113</v>
      </c>
      <c r="H160">
        <f t="shared" si="80"/>
        <v>-2.8773333333333304</v>
      </c>
      <c r="I160">
        <f t="shared" si="81"/>
        <v>138.78666666666666</v>
      </c>
      <c r="J160">
        <f t="shared" si="82"/>
        <v>-15.571333333333333</v>
      </c>
      <c r="K160">
        <f t="shared" si="64"/>
        <v>1</v>
      </c>
      <c r="L160">
        <f t="shared" si="65"/>
        <v>1</v>
      </c>
      <c r="M160">
        <f t="shared" si="66"/>
        <v>1</v>
      </c>
      <c r="N160">
        <f t="shared" si="73"/>
        <v>0</v>
      </c>
      <c r="O160">
        <f t="shared" si="73"/>
        <v>0</v>
      </c>
      <c r="P160">
        <f t="shared" si="73"/>
        <v>0</v>
      </c>
      <c r="Q160" s="11">
        <f t="shared" si="74"/>
        <v>0</v>
      </c>
      <c r="R160" s="11">
        <f t="shared" si="75"/>
        <v>0</v>
      </c>
      <c r="S160" s="11">
        <f t="shared" si="76"/>
        <v>0</v>
      </c>
      <c r="T160" s="5">
        <f t="shared" si="67"/>
        <v>2043</v>
      </c>
      <c r="U160" s="5">
        <f t="shared" si="68"/>
        <v>2071</v>
      </c>
      <c r="V160" s="5">
        <f t="shared" si="69"/>
        <v>2043</v>
      </c>
      <c r="W160" s="11">
        <f t="shared" si="58"/>
        <v>2179</v>
      </c>
      <c r="X160" s="11">
        <f t="shared" si="59"/>
        <v>2205</v>
      </c>
      <c r="Y160" s="11">
        <f t="shared" si="60"/>
        <v>2179</v>
      </c>
      <c r="Z160" s="5">
        <f t="shared" si="77"/>
        <v>7.35</v>
      </c>
      <c r="AA160" s="5">
        <f t="shared" si="78"/>
        <v>7.46</v>
      </c>
      <c r="AB160" s="5">
        <f t="shared" si="79"/>
        <v>7.35</v>
      </c>
      <c r="AC160" s="1">
        <f t="shared" si="70"/>
        <v>7.35</v>
      </c>
      <c r="AD160" s="1">
        <f t="shared" si="71"/>
        <v>7.46</v>
      </c>
      <c r="AE160" s="1">
        <f t="shared" si="72"/>
        <v>7.35</v>
      </c>
    </row>
    <row r="161" spans="1:31" x14ac:dyDescent="0.3">
      <c r="A161" s="9">
        <v>2138</v>
      </c>
      <c r="B161" s="9">
        <v>52</v>
      </c>
      <c r="C161" s="9">
        <v>111</v>
      </c>
      <c r="D161" s="9">
        <v>64</v>
      </c>
      <c r="E161">
        <f t="shared" si="61"/>
        <v>-3.9189999999999969</v>
      </c>
      <c r="F161">
        <f t="shared" si="62"/>
        <v>152.495</v>
      </c>
      <c r="G161">
        <f t="shared" si="63"/>
        <v>-3.1129999999999995</v>
      </c>
      <c r="H161">
        <f t="shared" si="80"/>
        <v>-3.0023333333333304</v>
      </c>
      <c r="I161">
        <f t="shared" si="81"/>
        <v>97.62</v>
      </c>
      <c r="J161">
        <f t="shared" si="82"/>
        <v>-10.696333333333333</v>
      </c>
      <c r="K161">
        <f t="shared" si="64"/>
        <v>1</v>
      </c>
      <c r="L161">
        <f t="shared" si="65"/>
        <v>1</v>
      </c>
      <c r="M161">
        <f t="shared" si="66"/>
        <v>1</v>
      </c>
      <c r="N161">
        <f t="shared" si="73"/>
        <v>0</v>
      </c>
      <c r="O161">
        <f t="shared" si="73"/>
        <v>0</v>
      </c>
      <c r="P161">
        <f t="shared" si="73"/>
        <v>0</v>
      </c>
      <c r="Q161" s="11">
        <f t="shared" si="74"/>
        <v>0</v>
      </c>
      <c r="R161" s="11">
        <f t="shared" si="75"/>
        <v>0</v>
      </c>
      <c r="S161" s="11">
        <f t="shared" si="76"/>
        <v>0</v>
      </c>
      <c r="T161" s="5">
        <f t="shared" si="67"/>
        <v>2043</v>
      </c>
      <c r="U161" s="5">
        <f t="shared" si="68"/>
        <v>2071</v>
      </c>
      <c r="V161" s="5">
        <f t="shared" si="69"/>
        <v>2043</v>
      </c>
      <c r="W161" s="11">
        <f t="shared" si="58"/>
        <v>2179</v>
      </c>
      <c r="X161" s="11">
        <f t="shared" si="59"/>
        <v>2205</v>
      </c>
      <c r="Y161" s="11">
        <f t="shared" si="60"/>
        <v>2179</v>
      </c>
      <c r="Z161" s="5">
        <f t="shared" si="77"/>
        <v>7.35</v>
      </c>
      <c r="AA161" s="5">
        <f t="shared" si="78"/>
        <v>7.46</v>
      </c>
      <c r="AB161" s="5">
        <f t="shared" si="79"/>
        <v>7.35</v>
      </c>
      <c r="AC161" s="1">
        <f t="shared" si="70"/>
        <v>7.35</v>
      </c>
      <c r="AD161" s="1">
        <f t="shared" si="71"/>
        <v>7.46</v>
      </c>
      <c r="AE161" s="1">
        <f t="shared" si="72"/>
        <v>7.35</v>
      </c>
    </row>
    <row r="162" spans="1:31" x14ac:dyDescent="0.3">
      <c r="A162" s="9">
        <v>2152</v>
      </c>
      <c r="B162" s="9">
        <v>59</v>
      </c>
      <c r="C162" s="9">
        <v>19</v>
      </c>
      <c r="D162" s="9">
        <v>42</v>
      </c>
      <c r="E162">
        <f t="shared" si="61"/>
        <v>3.0810000000000031</v>
      </c>
      <c r="F162">
        <f t="shared" si="62"/>
        <v>60.495000000000005</v>
      </c>
      <c r="G162">
        <f t="shared" si="63"/>
        <v>-25.113</v>
      </c>
      <c r="H162">
        <f t="shared" si="80"/>
        <v>-3.2106666666666634</v>
      </c>
      <c r="I162">
        <f t="shared" si="81"/>
        <v>33.45333333333334</v>
      </c>
      <c r="J162">
        <f t="shared" si="82"/>
        <v>-11.863</v>
      </c>
      <c r="K162">
        <f t="shared" si="64"/>
        <v>1</v>
      </c>
      <c r="L162">
        <f t="shared" si="65"/>
        <v>1</v>
      </c>
      <c r="M162">
        <f t="shared" si="66"/>
        <v>1</v>
      </c>
      <c r="N162">
        <f t="shared" si="73"/>
        <v>0</v>
      </c>
      <c r="O162">
        <f t="shared" si="73"/>
        <v>0</v>
      </c>
      <c r="P162">
        <f t="shared" si="73"/>
        <v>0</v>
      </c>
      <c r="Q162" s="11">
        <f t="shared" si="74"/>
        <v>0</v>
      </c>
      <c r="R162" s="11">
        <f t="shared" si="75"/>
        <v>0</v>
      </c>
      <c r="S162" s="11">
        <f t="shared" si="76"/>
        <v>0</v>
      </c>
      <c r="T162" s="5">
        <f t="shared" si="67"/>
        <v>2043</v>
      </c>
      <c r="U162" s="5">
        <f t="shared" si="68"/>
        <v>2071</v>
      </c>
      <c r="V162" s="5">
        <f t="shared" si="69"/>
        <v>2043</v>
      </c>
      <c r="W162" s="11">
        <f t="shared" si="58"/>
        <v>2179</v>
      </c>
      <c r="X162" s="11">
        <f t="shared" si="59"/>
        <v>2205</v>
      </c>
      <c r="Y162" s="11">
        <f t="shared" si="60"/>
        <v>2179</v>
      </c>
      <c r="Z162" s="5">
        <f t="shared" si="77"/>
        <v>7.35</v>
      </c>
      <c r="AA162" s="5">
        <f t="shared" si="78"/>
        <v>7.46</v>
      </c>
      <c r="AB162" s="5">
        <f t="shared" si="79"/>
        <v>7.35</v>
      </c>
      <c r="AC162" s="1">
        <f t="shared" si="70"/>
        <v>7.35</v>
      </c>
      <c r="AD162" s="1">
        <f t="shared" si="71"/>
        <v>7.46</v>
      </c>
      <c r="AE162" s="1">
        <f t="shared" si="72"/>
        <v>7.35</v>
      </c>
    </row>
    <row r="163" spans="1:31" x14ac:dyDescent="0.3">
      <c r="A163" s="9">
        <v>2165</v>
      </c>
      <c r="B163" s="9">
        <v>43</v>
      </c>
      <c r="C163" s="9">
        <v>-182</v>
      </c>
      <c r="D163" s="9">
        <v>73</v>
      </c>
      <c r="E163">
        <f t="shared" si="61"/>
        <v>-12.918999999999997</v>
      </c>
      <c r="F163">
        <f t="shared" si="62"/>
        <v>-140.505</v>
      </c>
      <c r="G163">
        <f t="shared" si="63"/>
        <v>5.8870000000000005</v>
      </c>
      <c r="H163">
        <f t="shared" si="80"/>
        <v>-6.12733333333333</v>
      </c>
      <c r="I163">
        <f t="shared" si="81"/>
        <v>-44.713333333333331</v>
      </c>
      <c r="J163">
        <f t="shared" si="82"/>
        <v>-5.6546666666666665</v>
      </c>
      <c r="K163">
        <f t="shared" si="64"/>
        <v>1</v>
      </c>
      <c r="L163">
        <f t="shared" si="65"/>
        <v>1</v>
      </c>
      <c r="M163">
        <f t="shared" si="66"/>
        <v>1</v>
      </c>
      <c r="N163">
        <f t="shared" si="73"/>
        <v>0</v>
      </c>
      <c r="O163">
        <f t="shared" si="73"/>
        <v>0</v>
      </c>
      <c r="P163">
        <f t="shared" si="73"/>
        <v>0</v>
      </c>
      <c r="Q163" s="11">
        <f t="shared" si="74"/>
        <v>0</v>
      </c>
      <c r="R163" s="11">
        <f t="shared" si="75"/>
        <v>0</v>
      </c>
      <c r="S163" s="11">
        <f t="shared" si="76"/>
        <v>0</v>
      </c>
      <c r="T163" s="5">
        <f t="shared" si="67"/>
        <v>2043</v>
      </c>
      <c r="U163" s="5">
        <f t="shared" si="68"/>
        <v>2071</v>
      </c>
      <c r="V163" s="5">
        <f t="shared" si="69"/>
        <v>2043</v>
      </c>
      <c r="W163" s="11">
        <f t="shared" si="58"/>
        <v>2179</v>
      </c>
      <c r="X163" s="11">
        <f t="shared" si="59"/>
        <v>2205</v>
      </c>
      <c r="Y163" s="11">
        <f t="shared" si="60"/>
        <v>2179</v>
      </c>
      <c r="Z163" s="5">
        <f t="shared" si="77"/>
        <v>7.35</v>
      </c>
      <c r="AA163" s="5">
        <f t="shared" si="78"/>
        <v>7.46</v>
      </c>
      <c r="AB163" s="5">
        <f t="shared" si="79"/>
        <v>7.35</v>
      </c>
      <c r="AC163" s="1">
        <f t="shared" si="70"/>
        <v>7.35</v>
      </c>
      <c r="AD163" s="1">
        <f t="shared" si="71"/>
        <v>7.46</v>
      </c>
      <c r="AE163" s="1">
        <f t="shared" si="72"/>
        <v>7.35</v>
      </c>
    </row>
    <row r="164" spans="1:31" x14ac:dyDescent="0.3">
      <c r="A164" s="9">
        <v>2179</v>
      </c>
      <c r="B164" s="9">
        <v>34</v>
      </c>
      <c r="C164" s="9">
        <v>-182</v>
      </c>
      <c r="D164" s="9">
        <v>40</v>
      </c>
      <c r="E164">
        <f t="shared" si="61"/>
        <v>-21.918999999999997</v>
      </c>
      <c r="F164">
        <f t="shared" si="62"/>
        <v>-140.505</v>
      </c>
      <c r="G164">
        <f t="shared" si="63"/>
        <v>-27.113</v>
      </c>
      <c r="H164">
        <f t="shared" si="80"/>
        <v>-6.5856666666666639</v>
      </c>
      <c r="I164">
        <f t="shared" si="81"/>
        <v>-78.171666666666667</v>
      </c>
      <c r="J164">
        <f t="shared" si="82"/>
        <v>-4.5296666666666665</v>
      </c>
      <c r="K164">
        <f t="shared" si="64"/>
        <v>1</v>
      </c>
      <c r="L164">
        <f t="shared" si="65"/>
        <v>1</v>
      </c>
      <c r="M164">
        <f t="shared" si="66"/>
        <v>1</v>
      </c>
      <c r="N164">
        <f t="shared" si="73"/>
        <v>1</v>
      </c>
      <c r="O164">
        <f t="shared" si="73"/>
        <v>0</v>
      </c>
      <c r="P164">
        <f t="shared" si="73"/>
        <v>1</v>
      </c>
      <c r="Q164" s="11">
        <f t="shared" si="74"/>
        <v>1</v>
      </c>
      <c r="R164" s="11">
        <f t="shared" si="75"/>
        <v>0</v>
      </c>
      <c r="S164" s="11">
        <f t="shared" si="76"/>
        <v>1</v>
      </c>
      <c r="T164" s="5">
        <f t="shared" si="67"/>
        <v>2179</v>
      </c>
      <c r="U164" s="5">
        <f t="shared" si="68"/>
        <v>2071</v>
      </c>
      <c r="V164" s="5">
        <f t="shared" si="69"/>
        <v>2179</v>
      </c>
      <c r="W164" s="11">
        <f t="shared" si="58"/>
        <v>2299</v>
      </c>
      <c r="X164" s="11">
        <f t="shared" si="59"/>
        <v>2205</v>
      </c>
      <c r="Y164" s="11">
        <f t="shared" si="60"/>
        <v>2380</v>
      </c>
      <c r="Z164" s="5">
        <f t="shared" si="77"/>
        <v>8.33</v>
      </c>
      <c r="AA164" s="5">
        <f t="shared" si="78"/>
        <v>7.46</v>
      </c>
      <c r="AB164" s="5">
        <f t="shared" si="79"/>
        <v>4.9800000000000004</v>
      </c>
      <c r="AC164" s="1">
        <f t="shared" si="70"/>
        <v>8.33</v>
      </c>
      <c r="AD164" s="1">
        <f t="shared" si="71"/>
        <v>7.46</v>
      </c>
      <c r="AE164" s="1">
        <f t="shared" si="72"/>
        <v>4.9800000000000004</v>
      </c>
    </row>
    <row r="165" spans="1:31" x14ac:dyDescent="0.3">
      <c r="A165" s="9">
        <v>2192</v>
      </c>
      <c r="B165" s="9">
        <v>54</v>
      </c>
      <c r="C165" s="9">
        <v>-265</v>
      </c>
      <c r="D165" s="9">
        <v>125</v>
      </c>
      <c r="E165">
        <f t="shared" si="61"/>
        <v>-1.9189999999999969</v>
      </c>
      <c r="F165">
        <f t="shared" si="62"/>
        <v>-223.505</v>
      </c>
      <c r="G165">
        <f t="shared" si="63"/>
        <v>57.887</v>
      </c>
      <c r="H165">
        <f t="shared" si="80"/>
        <v>1.4560000000000031</v>
      </c>
      <c r="I165">
        <f t="shared" si="81"/>
        <v>-83.254999999999995</v>
      </c>
      <c r="J165">
        <f t="shared" si="82"/>
        <v>7.6370000000000005</v>
      </c>
      <c r="K165">
        <f t="shared" si="64"/>
        <v>1</v>
      </c>
      <c r="L165">
        <f t="shared" si="65"/>
        <v>1</v>
      </c>
      <c r="M165">
        <f t="shared" si="66"/>
        <v>1</v>
      </c>
      <c r="N165">
        <f t="shared" si="73"/>
        <v>1</v>
      </c>
      <c r="O165">
        <f t="shared" si="73"/>
        <v>0</v>
      </c>
      <c r="P165">
        <f t="shared" si="73"/>
        <v>1</v>
      </c>
      <c r="Q165" s="11">
        <f t="shared" si="74"/>
        <v>0</v>
      </c>
      <c r="R165" s="11">
        <f t="shared" si="75"/>
        <v>0</v>
      </c>
      <c r="S165" s="11">
        <f t="shared" si="76"/>
        <v>0</v>
      </c>
      <c r="T165" s="5">
        <f t="shared" si="67"/>
        <v>2179</v>
      </c>
      <c r="U165" s="5">
        <f t="shared" si="68"/>
        <v>2071</v>
      </c>
      <c r="V165" s="5">
        <f t="shared" si="69"/>
        <v>2179</v>
      </c>
      <c r="W165" s="11">
        <f t="shared" si="58"/>
        <v>2299</v>
      </c>
      <c r="X165" s="11">
        <f t="shared" si="59"/>
        <v>2205</v>
      </c>
      <c r="Y165" s="11">
        <f t="shared" si="60"/>
        <v>2380</v>
      </c>
      <c r="Z165" s="5">
        <f t="shared" si="77"/>
        <v>8.33</v>
      </c>
      <c r="AA165" s="5">
        <f t="shared" si="78"/>
        <v>7.46</v>
      </c>
      <c r="AB165" s="5">
        <f t="shared" si="79"/>
        <v>4.9800000000000004</v>
      </c>
      <c r="AC165" s="1">
        <f t="shared" si="70"/>
        <v>8.33</v>
      </c>
      <c r="AD165" s="1">
        <f t="shared" si="71"/>
        <v>7.46</v>
      </c>
      <c r="AE165" s="1">
        <f t="shared" si="72"/>
        <v>4.9800000000000004</v>
      </c>
    </row>
    <row r="166" spans="1:31" x14ac:dyDescent="0.3">
      <c r="A166" s="9">
        <v>2205</v>
      </c>
      <c r="B166" s="9">
        <v>74</v>
      </c>
      <c r="C166" s="9">
        <v>-99</v>
      </c>
      <c r="D166" s="9">
        <v>60</v>
      </c>
      <c r="E166">
        <f t="shared" si="61"/>
        <v>18.081000000000003</v>
      </c>
      <c r="F166">
        <f t="shared" si="62"/>
        <v>-57.504999999999995</v>
      </c>
      <c r="G166">
        <f t="shared" si="63"/>
        <v>-7.1129999999999995</v>
      </c>
      <c r="H166">
        <f t="shared" si="80"/>
        <v>11.081000000000003</v>
      </c>
      <c r="I166">
        <f t="shared" si="81"/>
        <v>-20.588333333333328</v>
      </c>
      <c r="J166">
        <f t="shared" si="82"/>
        <v>-5.9046666666666665</v>
      </c>
      <c r="K166">
        <f t="shared" si="64"/>
        <v>1</v>
      </c>
      <c r="L166">
        <f t="shared" si="65"/>
        <v>1</v>
      </c>
      <c r="M166">
        <f t="shared" si="66"/>
        <v>1</v>
      </c>
      <c r="N166">
        <f t="shared" si="73"/>
        <v>0</v>
      </c>
      <c r="O166">
        <f t="shared" si="73"/>
        <v>1</v>
      </c>
      <c r="P166">
        <f t="shared" si="73"/>
        <v>0</v>
      </c>
      <c r="Q166" s="11">
        <f t="shared" si="74"/>
        <v>0</v>
      </c>
      <c r="R166" s="11">
        <f t="shared" si="75"/>
        <v>1</v>
      </c>
      <c r="S166" s="11">
        <f t="shared" si="76"/>
        <v>0</v>
      </c>
      <c r="T166" s="5">
        <f t="shared" si="67"/>
        <v>2179</v>
      </c>
      <c r="U166" s="5">
        <f t="shared" si="68"/>
        <v>2205</v>
      </c>
      <c r="V166" s="5">
        <f t="shared" si="69"/>
        <v>2179</v>
      </c>
      <c r="W166" s="11">
        <f t="shared" si="58"/>
        <v>2299</v>
      </c>
      <c r="X166" s="11">
        <f t="shared" si="59"/>
        <v>2326</v>
      </c>
      <c r="Y166" s="11">
        <f t="shared" si="60"/>
        <v>2380</v>
      </c>
      <c r="Z166" s="5">
        <f t="shared" si="77"/>
        <v>8.33</v>
      </c>
      <c r="AA166" s="5">
        <f t="shared" si="78"/>
        <v>8.26</v>
      </c>
      <c r="AB166" s="5">
        <f t="shared" si="79"/>
        <v>4.9800000000000004</v>
      </c>
      <c r="AC166" s="1">
        <f t="shared" si="70"/>
        <v>8.33</v>
      </c>
      <c r="AD166" s="1">
        <f t="shared" si="71"/>
        <v>8.26</v>
      </c>
      <c r="AE166" s="1">
        <f t="shared" si="72"/>
        <v>4.9800000000000004</v>
      </c>
    </row>
    <row r="167" spans="1:31" x14ac:dyDescent="0.3">
      <c r="A167" s="9">
        <v>2219</v>
      </c>
      <c r="B167" s="9">
        <v>86</v>
      </c>
      <c r="C167" s="9">
        <v>73</v>
      </c>
      <c r="D167" s="9">
        <v>35</v>
      </c>
      <c r="E167">
        <f t="shared" si="61"/>
        <v>30.081000000000003</v>
      </c>
      <c r="F167">
        <f t="shared" si="62"/>
        <v>114.495</v>
      </c>
      <c r="G167">
        <f t="shared" si="63"/>
        <v>-32.113</v>
      </c>
      <c r="H167">
        <f t="shared" si="80"/>
        <v>16.581000000000003</v>
      </c>
      <c r="I167">
        <f t="shared" si="81"/>
        <v>56.57833333333334</v>
      </c>
      <c r="J167">
        <f t="shared" si="82"/>
        <v>-17.279666666666667</v>
      </c>
      <c r="K167">
        <f t="shared" si="64"/>
        <v>1</v>
      </c>
      <c r="L167">
        <f t="shared" si="65"/>
        <v>1</v>
      </c>
      <c r="M167">
        <f t="shared" si="66"/>
        <v>1</v>
      </c>
      <c r="N167">
        <f t="shared" si="73"/>
        <v>0</v>
      </c>
      <c r="O167">
        <f t="shared" si="73"/>
        <v>1</v>
      </c>
      <c r="P167">
        <f t="shared" si="73"/>
        <v>0</v>
      </c>
      <c r="Q167" s="11">
        <f t="shared" si="74"/>
        <v>0</v>
      </c>
      <c r="R167" s="11">
        <f t="shared" si="75"/>
        <v>0</v>
      </c>
      <c r="S167" s="11">
        <f t="shared" si="76"/>
        <v>0</v>
      </c>
      <c r="T167" s="5">
        <f t="shared" si="67"/>
        <v>2179</v>
      </c>
      <c r="U167" s="5">
        <f t="shared" si="68"/>
        <v>2205</v>
      </c>
      <c r="V167" s="5">
        <f t="shared" si="69"/>
        <v>2179</v>
      </c>
      <c r="W167" s="11">
        <f t="shared" si="58"/>
        <v>2299</v>
      </c>
      <c r="X167" s="11">
        <f t="shared" si="59"/>
        <v>2326</v>
      </c>
      <c r="Y167" s="11">
        <f t="shared" si="60"/>
        <v>2380</v>
      </c>
      <c r="Z167" s="5">
        <f t="shared" si="77"/>
        <v>8.33</v>
      </c>
      <c r="AA167" s="5">
        <f t="shared" si="78"/>
        <v>8.26</v>
      </c>
      <c r="AB167" s="5">
        <f t="shared" si="79"/>
        <v>4.9800000000000004</v>
      </c>
      <c r="AC167" s="1">
        <f t="shared" si="70"/>
        <v>8.33</v>
      </c>
      <c r="AD167" s="1">
        <f t="shared" si="71"/>
        <v>8.26</v>
      </c>
      <c r="AE167" s="1">
        <f t="shared" si="72"/>
        <v>4.9800000000000004</v>
      </c>
    </row>
    <row r="168" spans="1:31" x14ac:dyDescent="0.3">
      <c r="A168" s="9">
        <v>2232</v>
      </c>
      <c r="B168" s="9">
        <v>74</v>
      </c>
      <c r="C168" s="9">
        <v>161</v>
      </c>
      <c r="D168" s="9">
        <v>30</v>
      </c>
      <c r="E168">
        <f t="shared" si="61"/>
        <v>18.081000000000003</v>
      </c>
      <c r="F168">
        <f t="shared" si="62"/>
        <v>202.495</v>
      </c>
      <c r="G168">
        <f t="shared" si="63"/>
        <v>-37.113</v>
      </c>
      <c r="H168">
        <f t="shared" si="80"/>
        <v>12.497666666666669</v>
      </c>
      <c r="I168">
        <f t="shared" si="81"/>
        <v>108.82833333333333</v>
      </c>
      <c r="J168">
        <f t="shared" si="82"/>
        <v>-22.571333333333332</v>
      </c>
      <c r="K168">
        <f t="shared" si="64"/>
        <v>1</v>
      </c>
      <c r="L168">
        <f t="shared" si="65"/>
        <v>1</v>
      </c>
      <c r="M168">
        <f t="shared" si="66"/>
        <v>1</v>
      </c>
      <c r="N168">
        <f t="shared" si="73"/>
        <v>0</v>
      </c>
      <c r="O168">
        <f t="shared" si="73"/>
        <v>0</v>
      </c>
      <c r="P168">
        <f t="shared" si="73"/>
        <v>0</v>
      </c>
      <c r="Q168" s="11">
        <f t="shared" si="74"/>
        <v>0</v>
      </c>
      <c r="R168" s="11">
        <f t="shared" si="75"/>
        <v>0</v>
      </c>
      <c r="S168" s="11">
        <f t="shared" si="76"/>
        <v>0</v>
      </c>
      <c r="T168" s="5">
        <f t="shared" si="67"/>
        <v>2179</v>
      </c>
      <c r="U168" s="5">
        <f t="shared" si="68"/>
        <v>2205</v>
      </c>
      <c r="V168" s="5">
        <f t="shared" si="69"/>
        <v>2179</v>
      </c>
      <c r="W168" s="11">
        <f t="shared" si="58"/>
        <v>2299</v>
      </c>
      <c r="X168" s="11">
        <f t="shared" si="59"/>
        <v>2326</v>
      </c>
      <c r="Y168" s="11">
        <f t="shared" si="60"/>
        <v>2380</v>
      </c>
      <c r="Z168" s="5">
        <f t="shared" si="77"/>
        <v>8.33</v>
      </c>
      <c r="AA168" s="5">
        <f t="shared" si="78"/>
        <v>8.26</v>
      </c>
      <c r="AB168" s="5">
        <f t="shared" si="79"/>
        <v>4.9800000000000004</v>
      </c>
      <c r="AC168" s="1">
        <f t="shared" si="70"/>
        <v>8.33</v>
      </c>
      <c r="AD168" s="1">
        <f t="shared" si="71"/>
        <v>8.26</v>
      </c>
      <c r="AE168" s="1">
        <f t="shared" si="72"/>
        <v>4.9800000000000004</v>
      </c>
    </row>
    <row r="169" spans="1:31" x14ac:dyDescent="0.3">
      <c r="A169" s="9">
        <v>2246</v>
      </c>
      <c r="B169" s="9">
        <v>70</v>
      </c>
      <c r="C169" s="9">
        <v>177</v>
      </c>
      <c r="D169" s="9">
        <v>42</v>
      </c>
      <c r="E169">
        <f t="shared" si="61"/>
        <v>14.081000000000003</v>
      </c>
      <c r="F169">
        <f t="shared" si="62"/>
        <v>218.495</v>
      </c>
      <c r="G169">
        <f t="shared" si="63"/>
        <v>-25.113</v>
      </c>
      <c r="H169">
        <f t="shared" si="80"/>
        <v>10.914333333333337</v>
      </c>
      <c r="I169">
        <f t="shared" si="81"/>
        <v>118.37</v>
      </c>
      <c r="J169">
        <f t="shared" si="82"/>
        <v>-19.654666666666667</v>
      </c>
      <c r="K169">
        <f t="shared" si="64"/>
        <v>1</v>
      </c>
      <c r="L169">
        <f t="shared" si="65"/>
        <v>1</v>
      </c>
      <c r="M169">
        <f t="shared" si="66"/>
        <v>1</v>
      </c>
      <c r="N169">
        <f t="shared" si="73"/>
        <v>0</v>
      </c>
      <c r="O169">
        <f t="shared" si="73"/>
        <v>0</v>
      </c>
      <c r="P169">
        <f t="shared" si="73"/>
        <v>0</v>
      </c>
      <c r="Q169" s="11">
        <f t="shared" si="74"/>
        <v>0</v>
      </c>
      <c r="R169" s="11">
        <f t="shared" si="75"/>
        <v>0</v>
      </c>
      <c r="S169" s="11">
        <f t="shared" si="76"/>
        <v>0</v>
      </c>
      <c r="T169" s="5">
        <f t="shared" si="67"/>
        <v>2179</v>
      </c>
      <c r="U169" s="5">
        <f t="shared" si="68"/>
        <v>2205</v>
      </c>
      <c r="V169" s="5">
        <f t="shared" si="69"/>
        <v>2179</v>
      </c>
      <c r="W169" s="11">
        <f t="shared" si="58"/>
        <v>2299</v>
      </c>
      <c r="X169" s="11">
        <f t="shared" si="59"/>
        <v>2326</v>
      </c>
      <c r="Y169" s="11">
        <f t="shared" si="60"/>
        <v>2380</v>
      </c>
      <c r="Z169" s="5">
        <f t="shared" si="77"/>
        <v>8.33</v>
      </c>
      <c r="AA169" s="5">
        <f t="shared" si="78"/>
        <v>8.26</v>
      </c>
      <c r="AB169" s="5">
        <f t="shared" si="79"/>
        <v>4.9800000000000004</v>
      </c>
      <c r="AC169" s="1">
        <f t="shared" si="70"/>
        <v>8.33</v>
      </c>
      <c r="AD169" s="1">
        <f t="shared" si="71"/>
        <v>8.26</v>
      </c>
      <c r="AE169" s="1">
        <f t="shared" si="72"/>
        <v>4.9800000000000004</v>
      </c>
    </row>
    <row r="170" spans="1:31" x14ac:dyDescent="0.3">
      <c r="A170" s="9">
        <v>2259</v>
      </c>
      <c r="B170" s="9">
        <v>68</v>
      </c>
      <c r="C170" s="9">
        <v>98</v>
      </c>
      <c r="D170" s="9">
        <v>52</v>
      </c>
      <c r="E170">
        <f t="shared" si="61"/>
        <v>12.081000000000003</v>
      </c>
      <c r="F170">
        <f t="shared" si="62"/>
        <v>139.495</v>
      </c>
      <c r="G170">
        <f t="shared" si="63"/>
        <v>-15.113</v>
      </c>
      <c r="H170">
        <f t="shared" si="80"/>
        <v>6.49766666666667</v>
      </c>
      <c r="I170">
        <f t="shared" si="81"/>
        <v>82.411666666666676</v>
      </c>
      <c r="J170">
        <f t="shared" si="82"/>
        <v>-15.321333333333333</v>
      </c>
      <c r="K170">
        <f t="shared" si="64"/>
        <v>1</v>
      </c>
      <c r="L170">
        <f t="shared" si="65"/>
        <v>1</v>
      </c>
      <c r="M170">
        <f t="shared" si="66"/>
        <v>1</v>
      </c>
      <c r="N170">
        <f t="shared" si="73"/>
        <v>0</v>
      </c>
      <c r="O170">
        <f t="shared" si="73"/>
        <v>0</v>
      </c>
      <c r="P170">
        <f t="shared" si="73"/>
        <v>0</v>
      </c>
      <c r="Q170" s="11">
        <f t="shared" si="74"/>
        <v>0</v>
      </c>
      <c r="R170" s="11">
        <f t="shared" si="75"/>
        <v>0</v>
      </c>
      <c r="S170" s="11">
        <f t="shared" si="76"/>
        <v>0</v>
      </c>
      <c r="T170" s="5">
        <f t="shared" si="67"/>
        <v>2179</v>
      </c>
      <c r="U170" s="5">
        <f t="shared" si="68"/>
        <v>2205</v>
      </c>
      <c r="V170" s="5">
        <f t="shared" si="69"/>
        <v>2179</v>
      </c>
      <c r="W170" s="11">
        <f t="shared" si="58"/>
        <v>2299</v>
      </c>
      <c r="X170" s="11">
        <f t="shared" si="59"/>
        <v>2326</v>
      </c>
      <c r="Y170" s="11">
        <f t="shared" si="60"/>
        <v>2380</v>
      </c>
      <c r="Z170" s="5">
        <f t="shared" si="77"/>
        <v>8.33</v>
      </c>
      <c r="AA170" s="5">
        <f t="shared" si="78"/>
        <v>8.26</v>
      </c>
      <c r="AB170" s="5">
        <f t="shared" si="79"/>
        <v>4.9800000000000004</v>
      </c>
      <c r="AC170" s="1">
        <f t="shared" si="70"/>
        <v>8.33</v>
      </c>
      <c r="AD170" s="1">
        <f t="shared" si="71"/>
        <v>8.26</v>
      </c>
      <c r="AE170" s="1">
        <f t="shared" si="72"/>
        <v>4.9800000000000004</v>
      </c>
    </row>
    <row r="171" spans="1:31" x14ac:dyDescent="0.3">
      <c r="A171" s="9">
        <v>2273</v>
      </c>
      <c r="B171" s="9">
        <v>67</v>
      </c>
      <c r="C171" s="9">
        <v>-28</v>
      </c>
      <c r="D171" s="9">
        <v>57</v>
      </c>
      <c r="E171">
        <f t="shared" si="61"/>
        <v>11.081000000000003</v>
      </c>
      <c r="F171">
        <f t="shared" si="62"/>
        <v>13.495000000000005</v>
      </c>
      <c r="G171">
        <f t="shared" si="63"/>
        <v>-10.113</v>
      </c>
      <c r="H171">
        <f t="shared" si="80"/>
        <v>-0.91899999999999693</v>
      </c>
      <c r="I171">
        <f t="shared" si="81"/>
        <v>18.911666666666672</v>
      </c>
      <c r="J171">
        <f t="shared" si="82"/>
        <v>-11.779666666666666</v>
      </c>
      <c r="K171">
        <f t="shared" si="64"/>
        <v>1</v>
      </c>
      <c r="L171">
        <f t="shared" si="65"/>
        <v>1</v>
      </c>
      <c r="M171">
        <f t="shared" si="66"/>
        <v>1</v>
      </c>
      <c r="N171">
        <f t="shared" si="73"/>
        <v>0</v>
      </c>
      <c r="O171">
        <f t="shared" si="73"/>
        <v>0</v>
      </c>
      <c r="P171">
        <f t="shared" si="73"/>
        <v>0</v>
      </c>
      <c r="Q171" s="11">
        <f t="shared" si="74"/>
        <v>0</v>
      </c>
      <c r="R171" s="11">
        <f t="shared" si="75"/>
        <v>0</v>
      </c>
      <c r="S171" s="11">
        <f t="shared" si="76"/>
        <v>0</v>
      </c>
      <c r="T171" s="5">
        <f t="shared" si="67"/>
        <v>2179</v>
      </c>
      <c r="U171" s="5">
        <f t="shared" si="68"/>
        <v>2205</v>
      </c>
      <c r="V171" s="5">
        <f t="shared" si="69"/>
        <v>2179</v>
      </c>
      <c r="W171" s="11">
        <f t="shared" si="58"/>
        <v>2299</v>
      </c>
      <c r="X171" s="11">
        <f t="shared" si="59"/>
        <v>2326</v>
      </c>
      <c r="Y171" s="11">
        <f t="shared" si="60"/>
        <v>2380</v>
      </c>
      <c r="Z171" s="5">
        <f t="shared" si="77"/>
        <v>8.33</v>
      </c>
      <c r="AA171" s="5">
        <f t="shared" si="78"/>
        <v>8.26</v>
      </c>
      <c r="AB171" s="5">
        <f t="shared" si="79"/>
        <v>4.9800000000000004</v>
      </c>
      <c r="AC171" s="1">
        <f t="shared" si="70"/>
        <v>8.33</v>
      </c>
      <c r="AD171" s="1">
        <f t="shared" si="71"/>
        <v>8.26</v>
      </c>
      <c r="AE171" s="1">
        <f t="shared" si="72"/>
        <v>4.9800000000000004</v>
      </c>
    </row>
    <row r="172" spans="1:31" x14ac:dyDescent="0.3">
      <c r="A172" s="9">
        <v>2286</v>
      </c>
      <c r="B172" s="9">
        <v>-13</v>
      </c>
      <c r="C172" s="9">
        <v>-195</v>
      </c>
      <c r="D172" s="9">
        <v>75</v>
      </c>
      <c r="E172">
        <f t="shared" si="61"/>
        <v>-68.918999999999997</v>
      </c>
      <c r="F172">
        <f t="shared" si="62"/>
        <v>-153.505</v>
      </c>
      <c r="G172">
        <f t="shared" si="63"/>
        <v>7.8870000000000005</v>
      </c>
      <c r="H172">
        <f t="shared" si="80"/>
        <v>-16.752333333333329</v>
      </c>
      <c r="I172">
        <f t="shared" si="81"/>
        <v>-46.29666666666666</v>
      </c>
      <c r="J172">
        <f t="shared" si="82"/>
        <v>-7.1129999999999995</v>
      </c>
      <c r="K172">
        <f t="shared" si="64"/>
        <v>1</v>
      </c>
      <c r="L172">
        <f t="shared" si="65"/>
        <v>1</v>
      </c>
      <c r="M172">
        <f t="shared" si="66"/>
        <v>1</v>
      </c>
      <c r="N172">
        <f t="shared" si="73"/>
        <v>0</v>
      </c>
      <c r="O172">
        <f t="shared" si="73"/>
        <v>0</v>
      </c>
      <c r="P172">
        <f t="shared" si="73"/>
        <v>0</v>
      </c>
      <c r="Q172" s="11">
        <f t="shared" si="74"/>
        <v>0</v>
      </c>
      <c r="R172" s="11">
        <f t="shared" si="75"/>
        <v>0</v>
      </c>
      <c r="S172" s="11">
        <f t="shared" si="76"/>
        <v>0</v>
      </c>
      <c r="T172" s="5">
        <f t="shared" si="67"/>
        <v>2179</v>
      </c>
      <c r="U172" s="5">
        <f t="shared" si="68"/>
        <v>2205</v>
      </c>
      <c r="V172" s="5">
        <f t="shared" si="69"/>
        <v>2179</v>
      </c>
      <c r="W172" s="11">
        <f t="shared" si="58"/>
        <v>2299</v>
      </c>
      <c r="X172" s="11">
        <f t="shared" si="59"/>
        <v>2326</v>
      </c>
      <c r="Y172" s="11">
        <f t="shared" si="60"/>
        <v>2380</v>
      </c>
      <c r="Z172" s="5">
        <f t="shared" si="77"/>
        <v>8.33</v>
      </c>
      <c r="AA172" s="5">
        <f t="shared" si="78"/>
        <v>8.26</v>
      </c>
      <c r="AB172" s="5">
        <f t="shared" si="79"/>
        <v>4.9800000000000004</v>
      </c>
      <c r="AC172" s="1">
        <f t="shared" si="70"/>
        <v>8.33</v>
      </c>
      <c r="AD172" s="1">
        <f t="shared" si="71"/>
        <v>8.26</v>
      </c>
      <c r="AE172" s="1">
        <f t="shared" si="72"/>
        <v>4.9800000000000004</v>
      </c>
    </row>
    <row r="173" spans="1:31" x14ac:dyDescent="0.3">
      <c r="A173" s="9">
        <v>2299</v>
      </c>
      <c r="B173" s="9">
        <v>55</v>
      </c>
      <c r="C173" s="9">
        <v>-138</v>
      </c>
      <c r="D173" s="9">
        <v>31</v>
      </c>
      <c r="E173">
        <f t="shared" si="61"/>
        <v>-0.91899999999999693</v>
      </c>
      <c r="F173">
        <f t="shared" si="62"/>
        <v>-96.504999999999995</v>
      </c>
      <c r="G173">
        <f t="shared" si="63"/>
        <v>-36.113</v>
      </c>
      <c r="H173">
        <f t="shared" si="80"/>
        <v>-5.7106666666666639</v>
      </c>
      <c r="I173">
        <f t="shared" si="81"/>
        <v>-59.67166666666666</v>
      </c>
      <c r="J173">
        <f t="shared" si="82"/>
        <v>-10.154666666666666</v>
      </c>
      <c r="K173">
        <f t="shared" si="64"/>
        <v>1</v>
      </c>
      <c r="L173">
        <f t="shared" si="65"/>
        <v>1</v>
      </c>
      <c r="M173">
        <f t="shared" si="66"/>
        <v>1</v>
      </c>
      <c r="N173">
        <f t="shared" si="73"/>
        <v>1</v>
      </c>
      <c r="O173">
        <f t="shared" si="73"/>
        <v>0</v>
      </c>
      <c r="P173">
        <f t="shared" si="73"/>
        <v>0</v>
      </c>
      <c r="Q173" s="11">
        <f t="shared" si="74"/>
        <v>1</v>
      </c>
      <c r="R173" s="11">
        <f t="shared" si="75"/>
        <v>0</v>
      </c>
      <c r="S173" s="11">
        <f t="shared" si="76"/>
        <v>0</v>
      </c>
      <c r="T173" s="5">
        <f t="shared" si="67"/>
        <v>2299</v>
      </c>
      <c r="U173" s="5">
        <f t="shared" si="68"/>
        <v>2205</v>
      </c>
      <c r="V173" s="5">
        <f t="shared" si="69"/>
        <v>2179</v>
      </c>
      <c r="W173" s="11">
        <f t="shared" si="58"/>
        <v>2380</v>
      </c>
      <c r="X173" s="11">
        <f t="shared" si="59"/>
        <v>2326</v>
      </c>
      <c r="Y173" s="11">
        <f t="shared" si="60"/>
        <v>2380</v>
      </c>
      <c r="Z173" s="5">
        <f t="shared" si="77"/>
        <v>12.35</v>
      </c>
      <c r="AA173" s="5">
        <f t="shared" si="78"/>
        <v>8.26</v>
      </c>
      <c r="AB173" s="5">
        <f t="shared" si="79"/>
        <v>4.9800000000000004</v>
      </c>
      <c r="AC173" s="1">
        <f t="shared" si="70"/>
        <v>12.35</v>
      </c>
      <c r="AD173" s="1">
        <f t="shared" si="71"/>
        <v>8.26</v>
      </c>
      <c r="AE173" s="1">
        <f t="shared" si="72"/>
        <v>4.9800000000000004</v>
      </c>
    </row>
    <row r="174" spans="1:31" x14ac:dyDescent="0.3">
      <c r="A174" s="9">
        <v>2313</v>
      </c>
      <c r="B174" s="9">
        <v>69</v>
      </c>
      <c r="C174" s="9">
        <v>-166</v>
      </c>
      <c r="D174" s="9">
        <v>95</v>
      </c>
      <c r="E174">
        <f t="shared" si="61"/>
        <v>13.081000000000003</v>
      </c>
      <c r="F174">
        <f t="shared" si="62"/>
        <v>-124.505</v>
      </c>
      <c r="G174">
        <f t="shared" si="63"/>
        <v>27.887</v>
      </c>
      <c r="H174">
        <f t="shared" si="80"/>
        <v>3.2476666666666696</v>
      </c>
      <c r="I174">
        <f t="shared" si="81"/>
        <v>-55.838333333333331</v>
      </c>
      <c r="J174">
        <f t="shared" si="82"/>
        <v>-0.57133333333333292</v>
      </c>
      <c r="K174">
        <f t="shared" si="64"/>
        <v>1</v>
      </c>
      <c r="L174">
        <f t="shared" si="65"/>
        <v>1</v>
      </c>
      <c r="M174">
        <f t="shared" si="66"/>
        <v>1</v>
      </c>
      <c r="N174">
        <f t="shared" si="73"/>
        <v>1</v>
      </c>
      <c r="O174">
        <f t="shared" si="73"/>
        <v>0</v>
      </c>
      <c r="P174">
        <f t="shared" si="73"/>
        <v>0</v>
      </c>
      <c r="Q174" s="11">
        <f t="shared" si="74"/>
        <v>0</v>
      </c>
      <c r="R174" s="11">
        <f t="shared" si="75"/>
        <v>0</v>
      </c>
      <c r="S174" s="11">
        <f t="shared" si="76"/>
        <v>0</v>
      </c>
      <c r="T174" s="5">
        <f t="shared" si="67"/>
        <v>2299</v>
      </c>
      <c r="U174" s="5">
        <f t="shared" si="68"/>
        <v>2205</v>
      </c>
      <c r="V174" s="5">
        <f t="shared" si="69"/>
        <v>2179</v>
      </c>
      <c r="W174" s="11">
        <f t="shared" si="58"/>
        <v>2380</v>
      </c>
      <c r="X174" s="11">
        <f t="shared" si="59"/>
        <v>2326</v>
      </c>
      <c r="Y174" s="11">
        <f t="shared" si="60"/>
        <v>2380</v>
      </c>
      <c r="Z174" s="5">
        <f t="shared" si="77"/>
        <v>12.35</v>
      </c>
      <c r="AA174" s="5">
        <f t="shared" si="78"/>
        <v>8.26</v>
      </c>
      <c r="AB174" s="5">
        <f t="shared" si="79"/>
        <v>4.9800000000000004</v>
      </c>
      <c r="AC174" s="1">
        <f t="shared" si="70"/>
        <v>12.35</v>
      </c>
      <c r="AD174" s="1">
        <f t="shared" si="71"/>
        <v>8.26</v>
      </c>
      <c r="AE174" s="1">
        <f t="shared" si="72"/>
        <v>4.9800000000000004</v>
      </c>
    </row>
    <row r="175" spans="1:31" x14ac:dyDescent="0.3">
      <c r="A175" s="9">
        <v>2326</v>
      </c>
      <c r="B175" s="9">
        <v>85</v>
      </c>
      <c r="C175" s="9">
        <v>-76</v>
      </c>
      <c r="D175" s="9">
        <v>58</v>
      </c>
      <c r="E175">
        <f t="shared" si="61"/>
        <v>29.081000000000003</v>
      </c>
      <c r="F175">
        <f t="shared" si="62"/>
        <v>-34.504999999999995</v>
      </c>
      <c r="G175">
        <f t="shared" si="63"/>
        <v>-9.1129999999999995</v>
      </c>
      <c r="H175">
        <f t="shared" si="80"/>
        <v>7.4560000000000031</v>
      </c>
      <c r="I175">
        <f t="shared" si="81"/>
        <v>-18.713333333333328</v>
      </c>
      <c r="J175">
        <f t="shared" si="82"/>
        <v>-5.0713333333333326</v>
      </c>
      <c r="K175">
        <f t="shared" si="64"/>
        <v>1</v>
      </c>
      <c r="L175">
        <f t="shared" si="65"/>
        <v>1</v>
      </c>
      <c r="M175">
        <f t="shared" si="66"/>
        <v>1</v>
      </c>
      <c r="N175">
        <f t="shared" si="73"/>
        <v>0</v>
      </c>
      <c r="O175">
        <f t="shared" si="73"/>
        <v>1</v>
      </c>
      <c r="P175">
        <f t="shared" si="73"/>
        <v>0</v>
      </c>
      <c r="Q175" s="11">
        <f t="shared" si="74"/>
        <v>0</v>
      </c>
      <c r="R175" s="11">
        <f t="shared" si="75"/>
        <v>1</v>
      </c>
      <c r="S175" s="11">
        <f t="shared" si="76"/>
        <v>0</v>
      </c>
      <c r="T175" s="5">
        <f t="shared" si="67"/>
        <v>2299</v>
      </c>
      <c r="U175" s="5">
        <f t="shared" si="68"/>
        <v>2326</v>
      </c>
      <c r="V175" s="5">
        <f t="shared" si="69"/>
        <v>2179</v>
      </c>
      <c r="W175" s="11">
        <f t="shared" si="58"/>
        <v>2380</v>
      </c>
      <c r="X175" s="11">
        <f t="shared" si="59"/>
        <v>2447</v>
      </c>
      <c r="Y175" s="11">
        <f t="shared" si="60"/>
        <v>2380</v>
      </c>
      <c r="Z175" s="5">
        <f t="shared" si="77"/>
        <v>12.35</v>
      </c>
      <c r="AA175" s="5">
        <f t="shared" si="78"/>
        <v>8.26</v>
      </c>
      <c r="AB175" s="5">
        <f t="shared" si="79"/>
        <v>4.9800000000000004</v>
      </c>
      <c r="AC175" s="1">
        <f t="shared" si="70"/>
        <v>12.35</v>
      </c>
      <c r="AD175" s="1">
        <f t="shared" si="71"/>
        <v>8.26</v>
      </c>
      <c r="AE175" s="1">
        <f t="shared" si="72"/>
        <v>4.9800000000000004</v>
      </c>
    </row>
    <row r="176" spans="1:31" x14ac:dyDescent="0.3">
      <c r="A176" s="9">
        <v>2339</v>
      </c>
      <c r="B176" s="9">
        <v>53</v>
      </c>
      <c r="C176" s="9">
        <v>-9</v>
      </c>
      <c r="D176" s="9">
        <v>64</v>
      </c>
      <c r="E176">
        <f t="shared" si="61"/>
        <v>-2.9189999999999969</v>
      </c>
      <c r="F176">
        <f t="shared" si="62"/>
        <v>32.495000000000005</v>
      </c>
      <c r="G176">
        <f t="shared" si="63"/>
        <v>-3.1129999999999995</v>
      </c>
      <c r="H176">
        <f t="shared" si="80"/>
        <v>-0.46066666666666362</v>
      </c>
      <c r="I176">
        <f t="shared" si="81"/>
        <v>24.870000000000005</v>
      </c>
      <c r="J176">
        <f t="shared" si="82"/>
        <v>-6.8629999999999995</v>
      </c>
      <c r="K176">
        <f t="shared" si="64"/>
        <v>1</v>
      </c>
      <c r="L176">
        <f t="shared" si="65"/>
        <v>1</v>
      </c>
      <c r="M176">
        <f t="shared" si="66"/>
        <v>1</v>
      </c>
      <c r="N176">
        <f t="shared" si="73"/>
        <v>0</v>
      </c>
      <c r="O176">
        <f t="shared" si="73"/>
        <v>1</v>
      </c>
      <c r="P176">
        <f t="shared" si="73"/>
        <v>0</v>
      </c>
      <c r="Q176" s="11">
        <f t="shared" si="74"/>
        <v>0</v>
      </c>
      <c r="R176" s="11">
        <f t="shared" si="75"/>
        <v>0</v>
      </c>
      <c r="S176" s="11">
        <f t="shared" si="76"/>
        <v>0</v>
      </c>
      <c r="T176" s="5">
        <f t="shared" si="67"/>
        <v>2299</v>
      </c>
      <c r="U176" s="5">
        <f t="shared" si="68"/>
        <v>2326</v>
      </c>
      <c r="V176" s="5">
        <f t="shared" si="69"/>
        <v>2179</v>
      </c>
      <c r="W176" s="11">
        <f t="shared" si="58"/>
        <v>2380</v>
      </c>
      <c r="X176" s="11">
        <f t="shared" si="59"/>
        <v>2447</v>
      </c>
      <c r="Y176" s="11">
        <f t="shared" si="60"/>
        <v>2380</v>
      </c>
      <c r="Z176" s="5">
        <f t="shared" si="77"/>
        <v>12.35</v>
      </c>
      <c r="AA176" s="5">
        <f t="shared" si="78"/>
        <v>8.26</v>
      </c>
      <c r="AB176" s="5">
        <f t="shared" si="79"/>
        <v>4.9800000000000004</v>
      </c>
      <c r="AC176" s="1">
        <f t="shared" si="70"/>
        <v>12.35</v>
      </c>
      <c r="AD176" s="1">
        <f t="shared" si="71"/>
        <v>8.26</v>
      </c>
      <c r="AE176" s="1">
        <f t="shared" si="72"/>
        <v>4.9800000000000004</v>
      </c>
    </row>
    <row r="177" spans="1:31" x14ac:dyDescent="0.3">
      <c r="A177" s="9">
        <v>2354</v>
      </c>
      <c r="B177" s="9">
        <v>46</v>
      </c>
      <c r="C177" s="9">
        <v>62</v>
      </c>
      <c r="D177" s="9">
        <v>51</v>
      </c>
      <c r="E177">
        <f t="shared" si="61"/>
        <v>-9.9189999999999969</v>
      </c>
      <c r="F177">
        <f t="shared" si="62"/>
        <v>103.495</v>
      </c>
      <c r="G177">
        <f t="shared" si="63"/>
        <v>-16.113</v>
      </c>
      <c r="H177">
        <f t="shared" si="80"/>
        <v>-1.8356666666666637</v>
      </c>
      <c r="I177">
        <f t="shared" si="81"/>
        <v>69.87</v>
      </c>
      <c r="J177">
        <f t="shared" si="82"/>
        <v>-8.4046666666666656</v>
      </c>
      <c r="K177">
        <f t="shared" si="64"/>
        <v>1</v>
      </c>
      <c r="L177">
        <f t="shared" si="65"/>
        <v>1</v>
      </c>
      <c r="M177">
        <f t="shared" si="66"/>
        <v>1</v>
      </c>
      <c r="N177">
        <f t="shared" si="73"/>
        <v>0</v>
      </c>
      <c r="O177">
        <f t="shared" si="73"/>
        <v>0</v>
      </c>
      <c r="P177">
        <f t="shared" si="73"/>
        <v>0</v>
      </c>
      <c r="Q177" s="11">
        <f t="shared" si="74"/>
        <v>0</v>
      </c>
      <c r="R177" s="11">
        <f t="shared" si="75"/>
        <v>0</v>
      </c>
      <c r="S177" s="11">
        <f t="shared" si="76"/>
        <v>0</v>
      </c>
      <c r="T177" s="5">
        <f t="shared" si="67"/>
        <v>2299</v>
      </c>
      <c r="U177" s="5">
        <f t="shared" si="68"/>
        <v>2326</v>
      </c>
      <c r="V177" s="5">
        <f t="shared" si="69"/>
        <v>2179</v>
      </c>
      <c r="W177" s="11">
        <f t="shared" si="58"/>
        <v>2380</v>
      </c>
      <c r="X177" s="11">
        <f t="shared" si="59"/>
        <v>2447</v>
      </c>
      <c r="Y177" s="11">
        <f t="shared" si="60"/>
        <v>2380</v>
      </c>
      <c r="Z177" s="5">
        <f t="shared" si="77"/>
        <v>12.35</v>
      </c>
      <c r="AA177" s="5">
        <f t="shared" si="78"/>
        <v>8.26</v>
      </c>
      <c r="AB177" s="5">
        <f t="shared" si="79"/>
        <v>4.9800000000000004</v>
      </c>
      <c r="AC177" s="1">
        <f t="shared" si="70"/>
        <v>12.35</v>
      </c>
      <c r="AD177" s="1">
        <f t="shared" si="71"/>
        <v>8.26</v>
      </c>
      <c r="AE177" s="1">
        <f t="shared" si="72"/>
        <v>4.9800000000000004</v>
      </c>
    </row>
    <row r="178" spans="1:31" x14ac:dyDescent="0.3">
      <c r="A178" s="9">
        <v>2367</v>
      </c>
      <c r="B178" s="9">
        <v>47</v>
      </c>
      <c r="C178" s="9">
        <v>124</v>
      </c>
      <c r="D178" s="9">
        <v>43</v>
      </c>
      <c r="E178">
        <f t="shared" si="61"/>
        <v>-8.9189999999999969</v>
      </c>
      <c r="F178">
        <f t="shared" si="62"/>
        <v>165.495</v>
      </c>
      <c r="G178">
        <f t="shared" si="63"/>
        <v>-24.113</v>
      </c>
      <c r="H178">
        <f t="shared" si="80"/>
        <v>-3.3356666666666634</v>
      </c>
      <c r="I178">
        <f t="shared" si="81"/>
        <v>96.828333333333333</v>
      </c>
      <c r="J178">
        <f t="shared" si="82"/>
        <v>-12.946333333333333</v>
      </c>
      <c r="K178">
        <f t="shared" si="64"/>
        <v>1</v>
      </c>
      <c r="L178">
        <f t="shared" si="65"/>
        <v>1</v>
      </c>
      <c r="M178">
        <f t="shared" si="66"/>
        <v>1</v>
      </c>
      <c r="N178">
        <f t="shared" si="73"/>
        <v>0</v>
      </c>
      <c r="O178">
        <f t="shared" si="73"/>
        <v>0</v>
      </c>
      <c r="P178">
        <f t="shared" si="73"/>
        <v>0</v>
      </c>
      <c r="Q178" s="11">
        <f t="shared" si="74"/>
        <v>0</v>
      </c>
      <c r="R178" s="11">
        <f t="shared" si="75"/>
        <v>0</v>
      </c>
      <c r="S178" s="11">
        <f t="shared" si="76"/>
        <v>0</v>
      </c>
      <c r="T178" s="5">
        <f t="shared" si="67"/>
        <v>2299</v>
      </c>
      <c r="U178" s="5">
        <f t="shared" si="68"/>
        <v>2326</v>
      </c>
      <c r="V178" s="5">
        <f t="shared" si="69"/>
        <v>2179</v>
      </c>
      <c r="W178" s="11">
        <f t="shared" si="58"/>
        <v>2380</v>
      </c>
      <c r="X178" s="11">
        <f t="shared" si="59"/>
        <v>2447</v>
      </c>
      <c r="Y178" s="11">
        <f t="shared" si="60"/>
        <v>2380</v>
      </c>
      <c r="Z178" s="5">
        <f t="shared" si="77"/>
        <v>12.35</v>
      </c>
      <c r="AA178" s="5">
        <f t="shared" si="78"/>
        <v>8.26</v>
      </c>
      <c r="AB178" s="5">
        <f t="shared" si="79"/>
        <v>4.9800000000000004</v>
      </c>
      <c r="AC178" s="1">
        <f t="shared" si="70"/>
        <v>12.35</v>
      </c>
      <c r="AD178" s="1">
        <f t="shared" si="71"/>
        <v>8.26</v>
      </c>
      <c r="AE178" s="1">
        <f t="shared" si="72"/>
        <v>4.9800000000000004</v>
      </c>
    </row>
    <row r="179" spans="1:31" x14ac:dyDescent="0.3">
      <c r="A179" s="9">
        <v>2380</v>
      </c>
      <c r="B179" s="9">
        <v>50</v>
      </c>
      <c r="C179" s="9">
        <v>114</v>
      </c>
      <c r="D179" s="9">
        <v>50</v>
      </c>
      <c r="E179">
        <f t="shared" si="61"/>
        <v>-5.9189999999999969</v>
      </c>
      <c r="F179">
        <f t="shared" si="62"/>
        <v>155.495</v>
      </c>
      <c r="G179">
        <f t="shared" si="63"/>
        <v>-17.113</v>
      </c>
      <c r="H179">
        <f t="shared" si="80"/>
        <v>-1.0856666666666637</v>
      </c>
      <c r="I179">
        <f t="shared" si="81"/>
        <v>90.453333333333333</v>
      </c>
      <c r="J179">
        <f t="shared" si="82"/>
        <v>-7.0296666666666665</v>
      </c>
      <c r="K179">
        <f t="shared" si="64"/>
        <v>1</v>
      </c>
      <c r="L179">
        <f t="shared" si="65"/>
        <v>1</v>
      </c>
      <c r="M179">
        <f t="shared" si="66"/>
        <v>1</v>
      </c>
      <c r="N179">
        <f t="shared" si="73"/>
        <v>1</v>
      </c>
      <c r="O179">
        <f t="shared" si="73"/>
        <v>0</v>
      </c>
      <c r="P179">
        <f t="shared" si="73"/>
        <v>1</v>
      </c>
      <c r="Q179" s="11">
        <f t="shared" si="74"/>
        <v>1</v>
      </c>
      <c r="R179" s="11">
        <f t="shared" si="75"/>
        <v>0</v>
      </c>
      <c r="S179" s="11">
        <f t="shared" si="76"/>
        <v>1</v>
      </c>
      <c r="T179" s="5">
        <f t="shared" si="67"/>
        <v>2380</v>
      </c>
      <c r="U179" s="5">
        <f t="shared" si="68"/>
        <v>2326</v>
      </c>
      <c r="V179" s="5">
        <f t="shared" si="69"/>
        <v>2380</v>
      </c>
      <c r="W179" s="11">
        <f t="shared" si="58"/>
        <v>2554</v>
      </c>
      <c r="X179" s="11">
        <f t="shared" si="59"/>
        <v>2447</v>
      </c>
      <c r="Y179" s="11">
        <f t="shared" si="60"/>
        <v>2434</v>
      </c>
      <c r="Z179" s="5">
        <f t="shared" si="77"/>
        <v>5.75</v>
      </c>
      <c r="AA179" s="5">
        <f t="shared" si="78"/>
        <v>8.26</v>
      </c>
      <c r="AB179" s="5">
        <f t="shared" si="79"/>
        <v>18.52</v>
      </c>
      <c r="AC179" s="1">
        <f t="shared" si="70"/>
        <v>5.75</v>
      </c>
      <c r="AD179" s="1">
        <f t="shared" si="71"/>
        <v>8.26</v>
      </c>
      <c r="AE179" s="1">
        <f t="shared" si="72"/>
        <v>18.52</v>
      </c>
    </row>
    <row r="180" spans="1:31" x14ac:dyDescent="0.3">
      <c r="A180" s="9">
        <v>2394</v>
      </c>
      <c r="B180" s="9">
        <v>59</v>
      </c>
      <c r="C180" s="9">
        <v>32</v>
      </c>
      <c r="D180" s="9">
        <v>66</v>
      </c>
      <c r="E180">
        <f t="shared" si="61"/>
        <v>3.0810000000000031</v>
      </c>
      <c r="F180">
        <f t="shared" si="62"/>
        <v>73.495000000000005</v>
      </c>
      <c r="G180">
        <f t="shared" si="63"/>
        <v>-1.1129999999999995</v>
      </c>
      <c r="H180">
        <f t="shared" si="80"/>
        <v>2.2893333333333366</v>
      </c>
      <c r="I180">
        <f t="shared" si="81"/>
        <v>51.07833333333334</v>
      </c>
      <c r="J180">
        <f t="shared" si="82"/>
        <v>3.8453333333333339</v>
      </c>
      <c r="K180">
        <f t="shared" si="64"/>
        <v>1</v>
      </c>
      <c r="L180">
        <f t="shared" si="65"/>
        <v>1</v>
      </c>
      <c r="M180">
        <f t="shared" si="66"/>
        <v>1</v>
      </c>
      <c r="N180">
        <f t="shared" si="73"/>
        <v>1</v>
      </c>
      <c r="O180">
        <f t="shared" si="73"/>
        <v>0</v>
      </c>
      <c r="P180">
        <f t="shared" si="73"/>
        <v>1</v>
      </c>
      <c r="Q180" s="11">
        <f t="shared" si="74"/>
        <v>0</v>
      </c>
      <c r="R180" s="11">
        <f t="shared" si="75"/>
        <v>0</v>
      </c>
      <c r="S180" s="11">
        <f t="shared" si="76"/>
        <v>0</v>
      </c>
      <c r="T180" s="5">
        <f t="shared" si="67"/>
        <v>2380</v>
      </c>
      <c r="U180" s="5">
        <f t="shared" si="68"/>
        <v>2326</v>
      </c>
      <c r="V180" s="5">
        <f t="shared" si="69"/>
        <v>2380</v>
      </c>
      <c r="W180" s="11">
        <f t="shared" si="58"/>
        <v>2554</v>
      </c>
      <c r="X180" s="11">
        <f t="shared" si="59"/>
        <v>2447</v>
      </c>
      <c r="Y180" s="11">
        <f t="shared" si="60"/>
        <v>2434</v>
      </c>
      <c r="Z180" s="5">
        <f t="shared" si="77"/>
        <v>5.75</v>
      </c>
      <c r="AA180" s="5">
        <f t="shared" si="78"/>
        <v>8.26</v>
      </c>
      <c r="AB180" s="5">
        <f t="shared" si="79"/>
        <v>18.52</v>
      </c>
      <c r="AC180" s="1">
        <f t="shared" si="70"/>
        <v>5.75</v>
      </c>
      <c r="AD180" s="1">
        <f t="shared" si="71"/>
        <v>8.26</v>
      </c>
      <c r="AE180" s="1">
        <f t="shared" si="72"/>
        <v>18.52</v>
      </c>
    </row>
    <row r="181" spans="1:31" x14ac:dyDescent="0.3">
      <c r="A181" s="9">
        <v>2407</v>
      </c>
      <c r="B181" s="9">
        <v>77</v>
      </c>
      <c r="C181" s="9">
        <v>-79</v>
      </c>
      <c r="D181" s="9">
        <v>165</v>
      </c>
      <c r="E181">
        <f t="shared" si="61"/>
        <v>21.081000000000003</v>
      </c>
      <c r="F181">
        <f t="shared" si="62"/>
        <v>-37.504999999999995</v>
      </c>
      <c r="G181">
        <f t="shared" si="63"/>
        <v>97.887</v>
      </c>
      <c r="H181">
        <f t="shared" si="80"/>
        <v>6.0810000000000031</v>
      </c>
      <c r="I181">
        <f t="shared" si="81"/>
        <v>2.6616666666666711</v>
      </c>
      <c r="J181">
        <f t="shared" si="82"/>
        <v>15.428666666666667</v>
      </c>
      <c r="K181">
        <f t="shared" si="64"/>
        <v>1</v>
      </c>
      <c r="L181">
        <f t="shared" si="65"/>
        <v>1</v>
      </c>
      <c r="M181">
        <f t="shared" si="66"/>
        <v>1</v>
      </c>
      <c r="N181">
        <f t="shared" si="73"/>
        <v>0</v>
      </c>
      <c r="O181">
        <f t="shared" si="73"/>
        <v>0</v>
      </c>
      <c r="P181">
        <f t="shared" si="73"/>
        <v>0</v>
      </c>
      <c r="Q181" s="11">
        <f t="shared" si="74"/>
        <v>0</v>
      </c>
      <c r="R181" s="11">
        <f t="shared" si="75"/>
        <v>0</v>
      </c>
      <c r="S181" s="11">
        <f t="shared" si="76"/>
        <v>0</v>
      </c>
      <c r="T181" s="5">
        <f t="shared" si="67"/>
        <v>2380</v>
      </c>
      <c r="U181" s="5">
        <f t="shared" si="68"/>
        <v>2326</v>
      </c>
      <c r="V181" s="5">
        <f t="shared" si="69"/>
        <v>2380</v>
      </c>
      <c r="W181" s="11">
        <f t="shared" si="58"/>
        <v>2554</v>
      </c>
      <c r="X181" s="11">
        <f t="shared" si="59"/>
        <v>2447</v>
      </c>
      <c r="Y181" s="11">
        <f t="shared" si="60"/>
        <v>2434</v>
      </c>
      <c r="Z181" s="5">
        <f t="shared" si="77"/>
        <v>5.75</v>
      </c>
      <c r="AA181" s="5">
        <f t="shared" si="78"/>
        <v>8.26</v>
      </c>
      <c r="AB181" s="5">
        <f t="shared" si="79"/>
        <v>18.52</v>
      </c>
      <c r="AC181" s="1">
        <f t="shared" si="70"/>
        <v>5.75</v>
      </c>
      <c r="AD181" s="1">
        <f t="shared" si="71"/>
        <v>8.26</v>
      </c>
      <c r="AE181" s="1">
        <f t="shared" si="72"/>
        <v>18.52</v>
      </c>
    </row>
    <row r="182" spans="1:31" x14ac:dyDescent="0.3">
      <c r="A182" s="9">
        <v>2420</v>
      </c>
      <c r="B182" s="9">
        <v>47</v>
      </c>
      <c r="C182" s="9">
        <v>-93</v>
      </c>
      <c r="D182" s="9">
        <v>-26</v>
      </c>
      <c r="E182">
        <f t="shared" si="61"/>
        <v>-8.9189999999999969</v>
      </c>
      <c r="F182">
        <f t="shared" si="62"/>
        <v>-51.504999999999995</v>
      </c>
      <c r="G182">
        <f t="shared" si="63"/>
        <v>-93.113</v>
      </c>
      <c r="H182">
        <f t="shared" si="80"/>
        <v>2.6226666666666696</v>
      </c>
      <c r="I182">
        <f t="shared" si="81"/>
        <v>-26.296666666666663</v>
      </c>
      <c r="J182">
        <f t="shared" si="82"/>
        <v>-13.696333333333333</v>
      </c>
      <c r="K182">
        <f t="shared" si="64"/>
        <v>1</v>
      </c>
      <c r="L182">
        <f t="shared" si="65"/>
        <v>1</v>
      </c>
      <c r="M182">
        <f t="shared" si="66"/>
        <v>1</v>
      </c>
      <c r="N182">
        <f t="shared" si="73"/>
        <v>0</v>
      </c>
      <c r="O182">
        <f t="shared" si="73"/>
        <v>0</v>
      </c>
      <c r="P182">
        <f t="shared" si="73"/>
        <v>0</v>
      </c>
      <c r="Q182" s="11">
        <f t="shared" si="74"/>
        <v>0</v>
      </c>
      <c r="R182" s="11">
        <f t="shared" si="75"/>
        <v>0</v>
      </c>
      <c r="S182" s="11">
        <f t="shared" si="76"/>
        <v>0</v>
      </c>
      <c r="T182" s="5">
        <f t="shared" si="67"/>
        <v>2380</v>
      </c>
      <c r="U182" s="5">
        <f t="shared" si="68"/>
        <v>2326</v>
      </c>
      <c r="V182" s="5">
        <f t="shared" si="69"/>
        <v>2380</v>
      </c>
      <c r="W182" s="11">
        <f t="shared" si="58"/>
        <v>2554</v>
      </c>
      <c r="X182" s="11">
        <f t="shared" si="59"/>
        <v>2447</v>
      </c>
      <c r="Y182" s="11">
        <f t="shared" si="60"/>
        <v>2434</v>
      </c>
      <c r="Z182" s="5">
        <f t="shared" si="77"/>
        <v>5.75</v>
      </c>
      <c r="AA182" s="5">
        <f t="shared" si="78"/>
        <v>8.26</v>
      </c>
      <c r="AB182" s="5">
        <f t="shared" si="79"/>
        <v>18.52</v>
      </c>
      <c r="AC182" s="1">
        <f t="shared" si="70"/>
        <v>5.75</v>
      </c>
      <c r="AD182" s="1">
        <f t="shared" si="71"/>
        <v>8.26</v>
      </c>
      <c r="AE182" s="1">
        <f t="shared" si="72"/>
        <v>18.52</v>
      </c>
    </row>
    <row r="183" spans="1:31" x14ac:dyDescent="0.3">
      <c r="A183" s="9">
        <v>2434</v>
      </c>
      <c r="B183" s="9">
        <v>61</v>
      </c>
      <c r="C183" s="9">
        <v>-149</v>
      </c>
      <c r="D183" s="9">
        <v>78</v>
      </c>
      <c r="E183">
        <f t="shared" si="61"/>
        <v>5.0810000000000031</v>
      </c>
      <c r="F183">
        <f t="shared" si="62"/>
        <v>-107.505</v>
      </c>
      <c r="G183">
        <f t="shared" si="63"/>
        <v>10.887</v>
      </c>
      <c r="H183">
        <f t="shared" si="80"/>
        <v>5.37266666666667</v>
      </c>
      <c r="I183">
        <f t="shared" si="81"/>
        <v>-44.379999999999995</v>
      </c>
      <c r="J183">
        <f t="shared" si="82"/>
        <v>-2.9879999999999995</v>
      </c>
      <c r="K183">
        <f t="shared" si="64"/>
        <v>1</v>
      </c>
      <c r="L183">
        <f t="shared" si="65"/>
        <v>1</v>
      </c>
      <c r="M183">
        <f t="shared" si="66"/>
        <v>1</v>
      </c>
      <c r="N183">
        <f t="shared" si="73"/>
        <v>0</v>
      </c>
      <c r="O183">
        <f t="shared" si="73"/>
        <v>0</v>
      </c>
      <c r="P183">
        <f t="shared" si="73"/>
        <v>1</v>
      </c>
      <c r="Q183" s="11">
        <f t="shared" si="74"/>
        <v>0</v>
      </c>
      <c r="R183" s="11">
        <f t="shared" si="75"/>
        <v>0</v>
      </c>
      <c r="S183" s="11">
        <f t="shared" si="76"/>
        <v>1</v>
      </c>
      <c r="T183" s="5">
        <f t="shared" si="67"/>
        <v>2380</v>
      </c>
      <c r="U183" s="5">
        <f t="shared" si="68"/>
        <v>2326</v>
      </c>
      <c r="V183" s="5">
        <f t="shared" si="69"/>
        <v>2434</v>
      </c>
      <c r="W183" s="11">
        <f t="shared" si="58"/>
        <v>2554</v>
      </c>
      <c r="X183" s="11">
        <f t="shared" si="59"/>
        <v>2447</v>
      </c>
      <c r="Y183" s="11">
        <f t="shared" si="60"/>
        <v>2514</v>
      </c>
      <c r="Z183" s="5">
        <f t="shared" si="77"/>
        <v>5.75</v>
      </c>
      <c r="AA183" s="5">
        <f t="shared" si="78"/>
        <v>8.26</v>
      </c>
      <c r="AB183" s="5">
        <f t="shared" si="79"/>
        <v>12.5</v>
      </c>
      <c r="AC183" s="1">
        <f t="shared" si="70"/>
        <v>5.75</v>
      </c>
      <c r="AD183" s="1">
        <f t="shared" si="71"/>
        <v>8.26</v>
      </c>
      <c r="AE183" s="1">
        <f t="shared" si="72"/>
        <v>12.5</v>
      </c>
    </row>
    <row r="184" spans="1:31" x14ac:dyDescent="0.3">
      <c r="A184" s="9">
        <v>2447</v>
      </c>
      <c r="B184" s="9">
        <v>69</v>
      </c>
      <c r="C184" s="9">
        <v>-132</v>
      </c>
      <c r="D184" s="9">
        <v>88</v>
      </c>
      <c r="E184">
        <f t="shared" si="61"/>
        <v>13.081000000000003</v>
      </c>
      <c r="F184">
        <f t="shared" si="62"/>
        <v>-90.504999999999995</v>
      </c>
      <c r="G184">
        <f t="shared" si="63"/>
        <v>20.887</v>
      </c>
      <c r="H184">
        <f t="shared" si="80"/>
        <v>7.7060000000000031</v>
      </c>
      <c r="I184">
        <f t="shared" si="81"/>
        <v>-32.838333333333331</v>
      </c>
      <c r="J184">
        <f t="shared" si="82"/>
        <v>1.1786666666666672</v>
      </c>
      <c r="K184">
        <f t="shared" si="64"/>
        <v>1</v>
      </c>
      <c r="L184">
        <f t="shared" si="65"/>
        <v>1</v>
      </c>
      <c r="M184">
        <f t="shared" si="66"/>
        <v>1</v>
      </c>
      <c r="N184">
        <f t="shared" si="73"/>
        <v>0</v>
      </c>
      <c r="O184">
        <f t="shared" si="73"/>
        <v>1</v>
      </c>
      <c r="P184">
        <f t="shared" si="73"/>
        <v>1</v>
      </c>
      <c r="Q184" s="11">
        <f t="shared" si="74"/>
        <v>0</v>
      </c>
      <c r="R184" s="11">
        <f t="shared" si="75"/>
        <v>1</v>
      </c>
      <c r="S184" s="11">
        <f t="shared" si="76"/>
        <v>0</v>
      </c>
      <c r="T184" s="5">
        <f t="shared" si="67"/>
        <v>2380</v>
      </c>
      <c r="U184" s="5">
        <f t="shared" si="68"/>
        <v>2447</v>
      </c>
      <c r="V184" s="5">
        <f t="shared" si="69"/>
        <v>2434</v>
      </c>
      <c r="W184" s="11">
        <f t="shared" si="58"/>
        <v>2554</v>
      </c>
      <c r="X184" s="11">
        <f t="shared" si="59"/>
        <v>2582</v>
      </c>
      <c r="Y184" s="11">
        <f t="shared" si="60"/>
        <v>2514</v>
      </c>
      <c r="Z184" s="5">
        <f t="shared" si="77"/>
        <v>5.75</v>
      </c>
      <c r="AA184" s="5">
        <f t="shared" si="78"/>
        <v>7.41</v>
      </c>
      <c r="AB184" s="5">
        <f t="shared" si="79"/>
        <v>12.5</v>
      </c>
      <c r="AC184" s="1">
        <f t="shared" si="70"/>
        <v>5.75</v>
      </c>
      <c r="AD184" s="1">
        <f t="shared" si="71"/>
        <v>7.41</v>
      </c>
      <c r="AE184" s="1">
        <f t="shared" si="72"/>
        <v>12.5</v>
      </c>
    </row>
    <row r="185" spans="1:31" x14ac:dyDescent="0.3">
      <c r="A185" s="9">
        <v>2461</v>
      </c>
      <c r="B185" s="9">
        <v>64</v>
      </c>
      <c r="C185" s="9">
        <v>-40</v>
      </c>
      <c r="D185" s="9">
        <v>63</v>
      </c>
      <c r="E185">
        <f t="shared" si="61"/>
        <v>8.0810000000000031</v>
      </c>
      <c r="F185">
        <f t="shared" si="62"/>
        <v>1.4950000000000045</v>
      </c>
      <c r="G185">
        <f t="shared" si="63"/>
        <v>-4.1129999999999995</v>
      </c>
      <c r="H185">
        <f t="shared" si="80"/>
        <v>7.6643333333333361</v>
      </c>
      <c r="I185">
        <f t="shared" si="81"/>
        <v>5.7033333333333376</v>
      </c>
      <c r="J185">
        <f t="shared" si="82"/>
        <v>-2.4879999999999995</v>
      </c>
      <c r="K185">
        <f t="shared" si="64"/>
        <v>1</v>
      </c>
      <c r="L185">
        <f t="shared" si="65"/>
        <v>1</v>
      </c>
      <c r="M185">
        <f t="shared" si="66"/>
        <v>1</v>
      </c>
      <c r="N185">
        <f t="shared" si="73"/>
        <v>0</v>
      </c>
      <c r="O185">
        <f t="shared" si="73"/>
        <v>1</v>
      </c>
      <c r="P185">
        <f t="shared" si="73"/>
        <v>0</v>
      </c>
      <c r="Q185" s="11">
        <f t="shared" si="74"/>
        <v>0</v>
      </c>
      <c r="R185" s="11">
        <f t="shared" si="75"/>
        <v>0</v>
      </c>
      <c r="S185" s="11">
        <f t="shared" si="76"/>
        <v>0</v>
      </c>
      <c r="T185" s="5">
        <f t="shared" si="67"/>
        <v>2380</v>
      </c>
      <c r="U185" s="5">
        <f t="shared" si="68"/>
        <v>2447</v>
      </c>
      <c r="V185" s="5">
        <f t="shared" si="69"/>
        <v>2434</v>
      </c>
      <c r="W185" s="11">
        <f t="shared" si="58"/>
        <v>2554</v>
      </c>
      <c r="X185" s="11">
        <f t="shared" si="59"/>
        <v>2582</v>
      </c>
      <c r="Y185" s="11">
        <f t="shared" si="60"/>
        <v>2514</v>
      </c>
      <c r="Z185" s="5">
        <f t="shared" si="77"/>
        <v>5.75</v>
      </c>
      <c r="AA185" s="5">
        <f t="shared" si="78"/>
        <v>7.41</v>
      </c>
      <c r="AB185" s="5">
        <f t="shared" si="79"/>
        <v>12.5</v>
      </c>
      <c r="AC185" s="1">
        <f t="shared" si="70"/>
        <v>5.75</v>
      </c>
      <c r="AD185" s="1">
        <f t="shared" si="71"/>
        <v>7.41</v>
      </c>
      <c r="AE185" s="1">
        <f t="shared" si="72"/>
        <v>12.5</v>
      </c>
    </row>
    <row r="186" spans="1:31" x14ac:dyDescent="0.3">
      <c r="A186" s="9">
        <v>2475</v>
      </c>
      <c r="B186" s="9">
        <v>60</v>
      </c>
      <c r="C186" s="9">
        <v>31</v>
      </c>
      <c r="D186" s="9">
        <v>54</v>
      </c>
      <c r="E186">
        <f t="shared" si="61"/>
        <v>4.0810000000000031</v>
      </c>
      <c r="F186">
        <f t="shared" si="62"/>
        <v>72.495000000000005</v>
      </c>
      <c r="G186">
        <f t="shared" si="63"/>
        <v>-13.113</v>
      </c>
      <c r="H186">
        <f t="shared" si="80"/>
        <v>6.24766666666667</v>
      </c>
      <c r="I186">
        <f t="shared" si="81"/>
        <v>48.036666666666669</v>
      </c>
      <c r="J186">
        <f t="shared" si="82"/>
        <v>-13.113</v>
      </c>
      <c r="K186">
        <f t="shared" si="64"/>
        <v>1</v>
      </c>
      <c r="L186">
        <f t="shared" si="65"/>
        <v>1</v>
      </c>
      <c r="M186">
        <f t="shared" si="66"/>
        <v>1</v>
      </c>
      <c r="N186">
        <f t="shared" si="73"/>
        <v>0</v>
      </c>
      <c r="O186">
        <f t="shared" si="73"/>
        <v>0</v>
      </c>
      <c r="P186">
        <f t="shared" si="73"/>
        <v>0</v>
      </c>
      <c r="Q186" s="11">
        <f t="shared" si="74"/>
        <v>0</v>
      </c>
      <c r="R186" s="11">
        <f t="shared" si="75"/>
        <v>0</v>
      </c>
      <c r="S186" s="11">
        <f t="shared" si="76"/>
        <v>0</v>
      </c>
      <c r="T186" s="5">
        <f t="shared" si="67"/>
        <v>2380</v>
      </c>
      <c r="U186" s="5">
        <f t="shared" si="68"/>
        <v>2447</v>
      </c>
      <c r="V186" s="5">
        <f t="shared" si="69"/>
        <v>2434</v>
      </c>
      <c r="W186" s="11">
        <f t="shared" si="58"/>
        <v>2554</v>
      </c>
      <c r="X186" s="11">
        <f t="shared" si="59"/>
        <v>2582</v>
      </c>
      <c r="Y186" s="11">
        <f t="shared" si="60"/>
        <v>2514</v>
      </c>
      <c r="Z186" s="5">
        <f t="shared" si="77"/>
        <v>5.75</v>
      </c>
      <c r="AA186" s="5">
        <f t="shared" si="78"/>
        <v>7.41</v>
      </c>
      <c r="AB186" s="5">
        <f t="shared" si="79"/>
        <v>12.5</v>
      </c>
      <c r="AC186" s="1">
        <f t="shared" si="70"/>
        <v>5.75</v>
      </c>
      <c r="AD186" s="1">
        <f t="shared" si="71"/>
        <v>7.41</v>
      </c>
      <c r="AE186" s="1">
        <f t="shared" si="72"/>
        <v>12.5</v>
      </c>
    </row>
    <row r="187" spans="1:31" x14ac:dyDescent="0.3">
      <c r="A187" s="9">
        <v>2488</v>
      </c>
      <c r="B187" s="9">
        <v>68</v>
      </c>
      <c r="C187" s="9">
        <v>92</v>
      </c>
      <c r="D187" s="9">
        <v>41</v>
      </c>
      <c r="E187">
        <f t="shared" si="61"/>
        <v>12.081000000000003</v>
      </c>
      <c r="F187">
        <f t="shared" si="62"/>
        <v>133.495</v>
      </c>
      <c r="G187">
        <f t="shared" si="63"/>
        <v>-26.113</v>
      </c>
      <c r="H187">
        <f t="shared" si="80"/>
        <v>4.1643333333333361</v>
      </c>
      <c r="I187">
        <f t="shared" si="81"/>
        <v>74.161666666666676</v>
      </c>
      <c r="J187">
        <f t="shared" si="82"/>
        <v>-12.654666666666666</v>
      </c>
      <c r="K187">
        <f t="shared" si="64"/>
        <v>1</v>
      </c>
      <c r="L187">
        <f t="shared" si="65"/>
        <v>1</v>
      </c>
      <c r="M187">
        <f t="shared" si="66"/>
        <v>1</v>
      </c>
      <c r="N187">
        <f t="shared" si="73"/>
        <v>0</v>
      </c>
      <c r="O187">
        <f t="shared" si="73"/>
        <v>0</v>
      </c>
      <c r="P187">
        <f t="shared" si="73"/>
        <v>0</v>
      </c>
      <c r="Q187" s="11">
        <f t="shared" si="74"/>
        <v>0</v>
      </c>
      <c r="R187" s="11">
        <f t="shared" si="75"/>
        <v>0</v>
      </c>
      <c r="S187" s="11">
        <f t="shared" si="76"/>
        <v>0</v>
      </c>
      <c r="T187" s="5">
        <f t="shared" si="67"/>
        <v>2380</v>
      </c>
      <c r="U187" s="5">
        <f t="shared" si="68"/>
        <v>2447</v>
      </c>
      <c r="V187" s="5">
        <f t="shared" si="69"/>
        <v>2434</v>
      </c>
      <c r="W187" s="11">
        <f t="shared" si="58"/>
        <v>2554</v>
      </c>
      <c r="X187" s="11">
        <f t="shared" si="59"/>
        <v>2582</v>
      </c>
      <c r="Y187" s="11">
        <f t="shared" si="60"/>
        <v>2514</v>
      </c>
      <c r="Z187" s="5">
        <f t="shared" si="77"/>
        <v>5.75</v>
      </c>
      <c r="AA187" s="5">
        <f t="shared" si="78"/>
        <v>7.41</v>
      </c>
      <c r="AB187" s="5">
        <f t="shared" si="79"/>
        <v>12.5</v>
      </c>
      <c r="AC187" s="1">
        <f t="shared" si="70"/>
        <v>5.75</v>
      </c>
      <c r="AD187" s="1">
        <f t="shared" si="71"/>
        <v>7.41</v>
      </c>
      <c r="AE187" s="1">
        <f t="shared" si="72"/>
        <v>12.5</v>
      </c>
    </row>
    <row r="188" spans="1:31" x14ac:dyDescent="0.3">
      <c r="A188" s="9">
        <v>2501</v>
      </c>
      <c r="B188" s="9">
        <v>57</v>
      </c>
      <c r="C188" s="9">
        <v>107</v>
      </c>
      <c r="D188" s="9">
        <v>43</v>
      </c>
      <c r="E188">
        <f t="shared" si="61"/>
        <v>1.0810000000000031</v>
      </c>
      <c r="F188">
        <f t="shared" si="62"/>
        <v>148.495</v>
      </c>
      <c r="G188">
        <f t="shared" si="63"/>
        <v>-24.113</v>
      </c>
      <c r="H188">
        <f t="shared" si="80"/>
        <v>2.3726666666666696</v>
      </c>
      <c r="I188">
        <f t="shared" si="81"/>
        <v>78.37</v>
      </c>
      <c r="J188">
        <f t="shared" si="82"/>
        <v>-12.988</v>
      </c>
      <c r="K188">
        <f t="shared" si="64"/>
        <v>1</v>
      </c>
      <c r="L188">
        <f t="shared" si="65"/>
        <v>1</v>
      </c>
      <c r="M188">
        <f t="shared" si="66"/>
        <v>1</v>
      </c>
      <c r="N188">
        <f t="shared" si="73"/>
        <v>0</v>
      </c>
      <c r="O188">
        <f t="shared" si="73"/>
        <v>0</v>
      </c>
      <c r="P188">
        <f t="shared" si="73"/>
        <v>0</v>
      </c>
      <c r="Q188" s="11">
        <f t="shared" si="74"/>
        <v>0</v>
      </c>
      <c r="R188" s="11">
        <f t="shared" si="75"/>
        <v>0</v>
      </c>
      <c r="S188" s="11">
        <f t="shared" si="76"/>
        <v>0</v>
      </c>
      <c r="T188" s="5">
        <f t="shared" si="67"/>
        <v>2380</v>
      </c>
      <c r="U188" s="5">
        <f t="shared" si="68"/>
        <v>2447</v>
      </c>
      <c r="V188" s="5">
        <f t="shared" si="69"/>
        <v>2434</v>
      </c>
      <c r="W188" s="11">
        <f t="shared" si="58"/>
        <v>2554</v>
      </c>
      <c r="X188" s="11">
        <f t="shared" si="59"/>
        <v>2582</v>
      </c>
      <c r="Y188" s="11">
        <f t="shared" si="60"/>
        <v>2514</v>
      </c>
      <c r="Z188" s="5">
        <f t="shared" si="77"/>
        <v>5.75</v>
      </c>
      <c r="AA188" s="5">
        <f t="shared" si="78"/>
        <v>7.41</v>
      </c>
      <c r="AB188" s="5">
        <f t="shared" si="79"/>
        <v>12.5</v>
      </c>
      <c r="AC188" s="1">
        <f t="shared" si="70"/>
        <v>5.75</v>
      </c>
      <c r="AD188" s="1">
        <f t="shared" si="71"/>
        <v>7.41</v>
      </c>
      <c r="AE188" s="1">
        <f t="shared" si="72"/>
        <v>12.5</v>
      </c>
    </row>
    <row r="189" spans="1:31" x14ac:dyDescent="0.3">
      <c r="A189" s="9">
        <v>2514</v>
      </c>
      <c r="B189" s="9">
        <v>59</v>
      </c>
      <c r="C189" s="9">
        <v>44</v>
      </c>
      <c r="D189" s="9">
        <v>59</v>
      </c>
      <c r="E189">
        <f t="shared" si="61"/>
        <v>3.0810000000000031</v>
      </c>
      <c r="F189">
        <f t="shared" si="62"/>
        <v>85.495000000000005</v>
      </c>
      <c r="G189">
        <f t="shared" si="63"/>
        <v>-8.1129999999999995</v>
      </c>
      <c r="H189">
        <f t="shared" si="80"/>
        <v>-0.96066666666666356</v>
      </c>
      <c r="I189">
        <f t="shared" si="81"/>
        <v>45.870000000000005</v>
      </c>
      <c r="J189">
        <f t="shared" si="82"/>
        <v>-5.1963333333333326</v>
      </c>
      <c r="K189">
        <f t="shared" si="64"/>
        <v>1</v>
      </c>
      <c r="L189">
        <f t="shared" si="65"/>
        <v>1</v>
      </c>
      <c r="M189">
        <f t="shared" si="66"/>
        <v>1</v>
      </c>
      <c r="N189">
        <f t="shared" si="73"/>
        <v>0</v>
      </c>
      <c r="O189">
        <f t="shared" si="73"/>
        <v>0</v>
      </c>
      <c r="P189">
        <f t="shared" si="73"/>
        <v>1</v>
      </c>
      <c r="Q189" s="11">
        <f t="shared" si="74"/>
        <v>0</v>
      </c>
      <c r="R189" s="11">
        <f t="shared" si="75"/>
        <v>0</v>
      </c>
      <c r="S189" s="11">
        <f t="shared" si="76"/>
        <v>1</v>
      </c>
      <c r="T189" s="5">
        <f t="shared" si="67"/>
        <v>2380</v>
      </c>
      <c r="U189" s="5">
        <f t="shared" si="68"/>
        <v>2447</v>
      </c>
      <c r="V189" s="5">
        <f t="shared" si="69"/>
        <v>2514</v>
      </c>
      <c r="W189" s="11">
        <f t="shared" si="58"/>
        <v>2554</v>
      </c>
      <c r="X189" s="11">
        <f t="shared" si="59"/>
        <v>2582</v>
      </c>
      <c r="Y189" s="11">
        <f t="shared" si="60"/>
        <v>2554</v>
      </c>
      <c r="Z189" s="5">
        <f t="shared" si="77"/>
        <v>5.75</v>
      </c>
      <c r="AA189" s="5">
        <f t="shared" si="78"/>
        <v>7.41</v>
      </c>
      <c r="AB189" s="5">
        <f t="shared" si="79"/>
        <v>25</v>
      </c>
      <c r="AC189" s="1">
        <f t="shared" si="70"/>
        <v>5.75</v>
      </c>
      <c r="AD189" s="1">
        <f t="shared" si="71"/>
        <v>7.41</v>
      </c>
      <c r="AE189" s="1">
        <f t="shared" si="72"/>
        <v>25</v>
      </c>
    </row>
    <row r="190" spans="1:31" x14ac:dyDescent="0.3">
      <c r="A190" s="9">
        <v>2528</v>
      </c>
      <c r="B190" s="9">
        <v>65</v>
      </c>
      <c r="C190" s="9">
        <v>-51</v>
      </c>
      <c r="D190" s="9">
        <v>75</v>
      </c>
      <c r="E190">
        <f t="shared" si="61"/>
        <v>9.0810000000000031</v>
      </c>
      <c r="F190">
        <f t="shared" si="62"/>
        <v>-9.5049999999999955</v>
      </c>
      <c r="G190">
        <f t="shared" si="63"/>
        <v>7.8870000000000005</v>
      </c>
      <c r="H190">
        <f t="shared" si="80"/>
        <v>-5.5856666666666639</v>
      </c>
      <c r="I190">
        <f t="shared" si="81"/>
        <v>-4.9633333333333285</v>
      </c>
      <c r="J190">
        <f t="shared" si="82"/>
        <v>2.928666666666667</v>
      </c>
      <c r="K190">
        <f t="shared" si="64"/>
        <v>1</v>
      </c>
      <c r="L190">
        <f t="shared" si="65"/>
        <v>1</v>
      </c>
      <c r="M190">
        <f t="shared" si="66"/>
        <v>1</v>
      </c>
      <c r="N190">
        <f t="shared" si="73"/>
        <v>0</v>
      </c>
      <c r="O190">
        <f t="shared" si="73"/>
        <v>0</v>
      </c>
      <c r="P190">
        <f t="shared" si="73"/>
        <v>1</v>
      </c>
      <c r="Q190" s="11">
        <f t="shared" si="74"/>
        <v>0</v>
      </c>
      <c r="R190" s="11">
        <f t="shared" si="75"/>
        <v>0</v>
      </c>
      <c r="S190" s="11">
        <f t="shared" si="76"/>
        <v>0</v>
      </c>
      <c r="T190" s="5">
        <f t="shared" si="67"/>
        <v>2380</v>
      </c>
      <c r="U190" s="5">
        <f t="shared" si="68"/>
        <v>2447</v>
      </c>
      <c r="V190" s="5">
        <f t="shared" si="69"/>
        <v>2514</v>
      </c>
      <c r="W190" s="11">
        <f t="shared" si="58"/>
        <v>2554</v>
      </c>
      <c r="X190" s="11">
        <f t="shared" si="59"/>
        <v>2582</v>
      </c>
      <c r="Y190" s="11">
        <f t="shared" si="60"/>
        <v>2554</v>
      </c>
      <c r="Z190" s="5">
        <f t="shared" si="77"/>
        <v>5.75</v>
      </c>
      <c r="AA190" s="5">
        <f t="shared" si="78"/>
        <v>7.41</v>
      </c>
      <c r="AB190" s="5">
        <f t="shared" si="79"/>
        <v>25</v>
      </c>
      <c r="AC190" s="1">
        <f t="shared" si="70"/>
        <v>5.75</v>
      </c>
      <c r="AD190" s="1">
        <f t="shared" si="71"/>
        <v>7.41</v>
      </c>
      <c r="AE190" s="1">
        <f t="shared" si="72"/>
        <v>25</v>
      </c>
    </row>
    <row r="191" spans="1:31" x14ac:dyDescent="0.3">
      <c r="A191" s="9">
        <v>2541</v>
      </c>
      <c r="B191" s="9">
        <v>-11</v>
      </c>
      <c r="C191" s="9">
        <v>-180</v>
      </c>
      <c r="D191" s="9">
        <v>106</v>
      </c>
      <c r="E191">
        <f t="shared" si="61"/>
        <v>-66.918999999999997</v>
      </c>
      <c r="F191">
        <f t="shared" si="62"/>
        <v>-138.505</v>
      </c>
      <c r="G191">
        <f t="shared" si="63"/>
        <v>38.887</v>
      </c>
      <c r="H191">
        <f t="shared" si="80"/>
        <v>-17.793999999999997</v>
      </c>
      <c r="I191">
        <f t="shared" si="81"/>
        <v>-53.004999999999995</v>
      </c>
      <c r="J191">
        <f t="shared" si="82"/>
        <v>8.6370000000000005</v>
      </c>
      <c r="K191">
        <f t="shared" si="64"/>
        <v>1</v>
      </c>
      <c r="L191">
        <f t="shared" si="65"/>
        <v>1</v>
      </c>
      <c r="M191">
        <f t="shared" si="66"/>
        <v>1</v>
      </c>
      <c r="N191">
        <f t="shared" si="73"/>
        <v>0</v>
      </c>
      <c r="O191">
        <f t="shared" si="73"/>
        <v>0</v>
      </c>
      <c r="P191">
        <f t="shared" si="73"/>
        <v>0</v>
      </c>
      <c r="Q191" s="11">
        <f t="shared" si="74"/>
        <v>0</v>
      </c>
      <c r="R191" s="11">
        <f t="shared" si="75"/>
        <v>0</v>
      </c>
      <c r="S191" s="11">
        <f t="shared" si="76"/>
        <v>0</v>
      </c>
      <c r="T191" s="5">
        <f t="shared" si="67"/>
        <v>2380</v>
      </c>
      <c r="U191" s="5">
        <f t="shared" si="68"/>
        <v>2447</v>
      </c>
      <c r="V191" s="5">
        <f t="shared" si="69"/>
        <v>2514</v>
      </c>
      <c r="W191" s="11">
        <f t="shared" si="58"/>
        <v>2554</v>
      </c>
      <c r="X191" s="11">
        <f t="shared" si="59"/>
        <v>2582</v>
      </c>
      <c r="Y191" s="11">
        <f t="shared" si="60"/>
        <v>2554</v>
      </c>
      <c r="Z191" s="5">
        <f t="shared" si="77"/>
        <v>5.75</v>
      </c>
      <c r="AA191" s="5">
        <f t="shared" si="78"/>
        <v>7.41</v>
      </c>
      <c r="AB191" s="5">
        <f t="shared" si="79"/>
        <v>25</v>
      </c>
      <c r="AC191" s="1">
        <f t="shared" si="70"/>
        <v>5.75</v>
      </c>
      <c r="AD191" s="1">
        <f t="shared" si="71"/>
        <v>7.41</v>
      </c>
      <c r="AE191" s="1">
        <f t="shared" si="72"/>
        <v>25</v>
      </c>
    </row>
    <row r="192" spans="1:31" x14ac:dyDescent="0.3">
      <c r="A192" s="9">
        <v>2554</v>
      </c>
      <c r="B192" s="9">
        <v>63</v>
      </c>
      <c r="C192" s="9">
        <v>-123</v>
      </c>
      <c r="D192" s="9">
        <v>40</v>
      </c>
      <c r="E192">
        <f t="shared" si="61"/>
        <v>7.0810000000000031</v>
      </c>
      <c r="F192">
        <f t="shared" si="62"/>
        <v>-81.504999999999995</v>
      </c>
      <c r="G192">
        <f t="shared" si="63"/>
        <v>-27.113</v>
      </c>
      <c r="H192">
        <f t="shared" si="80"/>
        <v>-5.5439999999999969</v>
      </c>
      <c r="I192">
        <f t="shared" si="81"/>
        <v>-58.42166666666666</v>
      </c>
      <c r="J192">
        <f t="shared" si="82"/>
        <v>-0.77966666666666617</v>
      </c>
      <c r="K192">
        <f t="shared" si="64"/>
        <v>1</v>
      </c>
      <c r="L192">
        <f t="shared" si="65"/>
        <v>1</v>
      </c>
      <c r="M192">
        <f t="shared" si="66"/>
        <v>1</v>
      </c>
      <c r="N192">
        <f t="shared" si="73"/>
        <v>1</v>
      </c>
      <c r="O192">
        <f t="shared" si="73"/>
        <v>0</v>
      </c>
      <c r="P192">
        <f t="shared" si="73"/>
        <v>1</v>
      </c>
      <c r="Q192" s="11">
        <f t="shared" si="74"/>
        <v>1</v>
      </c>
      <c r="R192" s="11">
        <f t="shared" si="75"/>
        <v>0</v>
      </c>
      <c r="S192" s="11">
        <f t="shared" si="76"/>
        <v>1</v>
      </c>
      <c r="T192" s="5">
        <f t="shared" si="67"/>
        <v>2554</v>
      </c>
      <c r="U192" s="5">
        <f t="shared" si="68"/>
        <v>2447</v>
      </c>
      <c r="V192" s="5">
        <f t="shared" si="69"/>
        <v>2554</v>
      </c>
      <c r="W192" s="11">
        <f t="shared" si="58"/>
        <v>2676</v>
      </c>
      <c r="X192" s="11">
        <f t="shared" si="59"/>
        <v>2582</v>
      </c>
      <c r="Y192" s="11">
        <f t="shared" si="60"/>
        <v>2676</v>
      </c>
      <c r="Z192" s="5">
        <f t="shared" si="77"/>
        <v>8.1999999999999993</v>
      </c>
      <c r="AA192" s="5">
        <f t="shared" si="78"/>
        <v>7.41</v>
      </c>
      <c r="AB192" s="5">
        <f t="shared" si="79"/>
        <v>8.1999999999999993</v>
      </c>
      <c r="AC192" s="1">
        <f t="shared" si="70"/>
        <v>8.1999999999999993</v>
      </c>
      <c r="AD192" s="1">
        <f t="shared" si="71"/>
        <v>7.41</v>
      </c>
      <c r="AE192" s="1">
        <f t="shared" si="72"/>
        <v>8.1999999999999993</v>
      </c>
    </row>
    <row r="193" spans="1:31" x14ac:dyDescent="0.3">
      <c r="A193" s="9">
        <v>2569</v>
      </c>
      <c r="B193" s="9">
        <v>58</v>
      </c>
      <c r="C193" s="9">
        <v>-163</v>
      </c>
      <c r="D193" s="9">
        <v>91</v>
      </c>
      <c r="E193">
        <f t="shared" si="61"/>
        <v>2.0810000000000031</v>
      </c>
      <c r="F193">
        <f t="shared" si="62"/>
        <v>-121.505</v>
      </c>
      <c r="G193">
        <f t="shared" si="63"/>
        <v>23.887</v>
      </c>
      <c r="H193">
        <f t="shared" si="80"/>
        <v>0.37266666666666975</v>
      </c>
      <c r="I193">
        <f t="shared" si="81"/>
        <v>-54.129999999999995</v>
      </c>
      <c r="J193">
        <f t="shared" si="82"/>
        <v>3.928666666666667</v>
      </c>
      <c r="K193">
        <f t="shared" si="64"/>
        <v>1</v>
      </c>
      <c r="L193">
        <f t="shared" si="65"/>
        <v>1</v>
      </c>
      <c r="M193">
        <f t="shared" si="66"/>
        <v>1</v>
      </c>
      <c r="N193">
        <f t="shared" si="73"/>
        <v>1</v>
      </c>
      <c r="O193">
        <f t="shared" si="73"/>
        <v>0</v>
      </c>
      <c r="P193">
        <f t="shared" si="73"/>
        <v>1</v>
      </c>
      <c r="Q193" s="11">
        <f t="shared" si="74"/>
        <v>0</v>
      </c>
      <c r="R193" s="11">
        <f t="shared" si="75"/>
        <v>0</v>
      </c>
      <c r="S193" s="11">
        <f t="shared" si="76"/>
        <v>0</v>
      </c>
      <c r="T193" s="5">
        <f t="shared" si="67"/>
        <v>2554</v>
      </c>
      <c r="U193" s="5">
        <f t="shared" si="68"/>
        <v>2447</v>
      </c>
      <c r="V193" s="5">
        <f t="shared" si="69"/>
        <v>2554</v>
      </c>
      <c r="W193" s="11">
        <f t="shared" si="58"/>
        <v>2676</v>
      </c>
      <c r="X193" s="11">
        <f t="shared" si="59"/>
        <v>2582</v>
      </c>
      <c r="Y193" s="11">
        <f t="shared" si="60"/>
        <v>2676</v>
      </c>
      <c r="Z193" s="5">
        <f t="shared" si="77"/>
        <v>8.1999999999999993</v>
      </c>
      <c r="AA193" s="5">
        <f t="shared" si="78"/>
        <v>7.41</v>
      </c>
      <c r="AB193" s="5">
        <f t="shared" si="79"/>
        <v>8.1999999999999993</v>
      </c>
      <c r="AC193" s="1">
        <f t="shared" si="70"/>
        <v>8.1999999999999993</v>
      </c>
      <c r="AD193" s="1">
        <f t="shared" si="71"/>
        <v>7.41</v>
      </c>
      <c r="AE193" s="1">
        <f t="shared" si="72"/>
        <v>8.1999999999999993</v>
      </c>
    </row>
    <row r="194" spans="1:31" x14ac:dyDescent="0.3">
      <c r="A194" s="9">
        <v>2582</v>
      </c>
      <c r="B194" s="9">
        <v>70</v>
      </c>
      <c r="C194" s="9">
        <v>-91</v>
      </c>
      <c r="D194" s="9">
        <v>69</v>
      </c>
      <c r="E194">
        <f t="shared" si="61"/>
        <v>14.081000000000003</v>
      </c>
      <c r="F194">
        <f t="shared" si="62"/>
        <v>-49.504999999999995</v>
      </c>
      <c r="G194">
        <f t="shared" si="63"/>
        <v>1.8870000000000005</v>
      </c>
      <c r="H194">
        <f t="shared" si="80"/>
        <v>5.37266666666667</v>
      </c>
      <c r="I194">
        <f t="shared" si="81"/>
        <v>-18.171666666666663</v>
      </c>
      <c r="J194">
        <f t="shared" si="82"/>
        <v>-1.3629999999999995</v>
      </c>
      <c r="K194">
        <f t="shared" si="64"/>
        <v>1</v>
      </c>
      <c r="L194">
        <f t="shared" si="65"/>
        <v>1</v>
      </c>
      <c r="M194">
        <f t="shared" si="66"/>
        <v>1</v>
      </c>
      <c r="N194">
        <f t="shared" si="73"/>
        <v>0</v>
      </c>
      <c r="O194">
        <f t="shared" si="73"/>
        <v>1</v>
      </c>
      <c r="P194">
        <f t="shared" si="73"/>
        <v>0</v>
      </c>
      <c r="Q194" s="11">
        <f t="shared" si="74"/>
        <v>0</v>
      </c>
      <c r="R194" s="11">
        <f t="shared" si="75"/>
        <v>1</v>
      </c>
      <c r="S194" s="11">
        <f t="shared" si="76"/>
        <v>0</v>
      </c>
      <c r="T194" s="5">
        <f t="shared" si="67"/>
        <v>2554</v>
      </c>
      <c r="U194" s="5">
        <f t="shared" si="68"/>
        <v>2582</v>
      </c>
      <c r="V194" s="5">
        <f t="shared" si="69"/>
        <v>2554</v>
      </c>
      <c r="W194" s="11">
        <f t="shared" ref="W194:W257" si="83">IF(Q195=1,$A195,W195)</f>
        <v>2676</v>
      </c>
      <c r="X194" s="11">
        <f t="shared" ref="X194:X257" si="84">IF(R195=1,$A195,X195)</f>
        <v>2703</v>
      </c>
      <c r="Y194" s="11">
        <f t="shared" ref="Y194:Y257" si="85">IF(S195=1,$A195,Y195)</f>
        <v>2676</v>
      </c>
      <c r="Z194" s="5">
        <f t="shared" si="77"/>
        <v>8.1999999999999993</v>
      </c>
      <c r="AA194" s="5">
        <f t="shared" si="78"/>
        <v>8.26</v>
      </c>
      <c r="AB194" s="5">
        <f t="shared" si="79"/>
        <v>8.1999999999999993</v>
      </c>
      <c r="AC194" s="1">
        <f t="shared" si="70"/>
        <v>8.1999999999999993</v>
      </c>
      <c r="AD194" s="1">
        <f t="shared" si="71"/>
        <v>8.26</v>
      </c>
      <c r="AE194" s="1">
        <f t="shared" si="72"/>
        <v>8.1999999999999993</v>
      </c>
    </row>
    <row r="195" spans="1:31" x14ac:dyDescent="0.3">
      <c r="A195" s="9">
        <v>2595</v>
      </c>
      <c r="B195" s="9">
        <v>62</v>
      </c>
      <c r="C195" s="9">
        <v>-2</v>
      </c>
      <c r="D195" s="9">
        <v>57</v>
      </c>
      <c r="E195">
        <f t="shared" ref="E195:E258" si="86">B195-AG$4</f>
        <v>6.0810000000000031</v>
      </c>
      <c r="F195">
        <f t="shared" ref="F195:F258" si="87">C195-AH$4</f>
        <v>39.495000000000005</v>
      </c>
      <c r="G195">
        <f t="shared" ref="G195:G258" si="88">D195-AI$4</f>
        <v>-10.113</v>
      </c>
      <c r="H195">
        <f t="shared" si="80"/>
        <v>4.37266666666667</v>
      </c>
      <c r="I195">
        <f t="shared" si="81"/>
        <v>30.911666666666672</v>
      </c>
      <c r="J195">
        <f t="shared" si="82"/>
        <v>-8.0296666666666656</v>
      </c>
      <c r="K195">
        <f t="shared" ref="K195:K258" si="89">IF(ABS(H195-H194)&gt;$AG$2,1,0)</f>
        <v>1</v>
      </c>
      <c r="L195">
        <f t="shared" ref="L195:L258" si="90">IF(ABS(I195-I194)&gt;$AG$2,1,0)</f>
        <v>1</v>
      </c>
      <c r="M195">
        <f t="shared" ref="M195:M258" si="91">IF(ABS(J195-J194)&gt;$AG$2,1,0)</f>
        <v>1</v>
      </c>
      <c r="N195">
        <f t="shared" si="73"/>
        <v>0</v>
      </c>
      <c r="O195">
        <f t="shared" si="73"/>
        <v>1</v>
      </c>
      <c r="P195">
        <f t="shared" si="73"/>
        <v>0</v>
      </c>
      <c r="Q195" s="11">
        <f t="shared" si="74"/>
        <v>0</v>
      </c>
      <c r="R195" s="11">
        <f t="shared" si="75"/>
        <v>0</v>
      </c>
      <c r="S195" s="11">
        <f t="shared" si="76"/>
        <v>0</v>
      </c>
      <c r="T195" s="5">
        <f t="shared" ref="T195:T258" si="92">IF(Q195=1,$A195,T194)</f>
        <v>2554</v>
      </c>
      <c r="U195" s="5">
        <f t="shared" ref="U195:U258" si="93">IF(R195=1,$A195,U194)</f>
        <v>2582</v>
      </c>
      <c r="V195" s="5">
        <f t="shared" ref="V195:V258" si="94">IF(S195=1,$A195,V194)</f>
        <v>2554</v>
      </c>
      <c r="W195" s="11">
        <f t="shared" si="83"/>
        <v>2676</v>
      </c>
      <c r="X195" s="11">
        <f t="shared" si="84"/>
        <v>2703</v>
      </c>
      <c r="Y195" s="11">
        <f t="shared" si="85"/>
        <v>2676</v>
      </c>
      <c r="Z195" s="5">
        <f t="shared" si="77"/>
        <v>8.1999999999999993</v>
      </c>
      <c r="AA195" s="5">
        <f t="shared" si="78"/>
        <v>8.26</v>
      </c>
      <c r="AB195" s="5">
        <f t="shared" si="79"/>
        <v>8.1999999999999993</v>
      </c>
      <c r="AC195" s="1">
        <f t="shared" ref="AC195:AC258" si="95">IF(Q195=0,IF(K195=0,0,Z195),Z195)</f>
        <v>8.1999999999999993</v>
      </c>
      <c r="AD195" s="1">
        <f t="shared" ref="AD195:AD258" si="96">IF(R195=0,IF(L195=0,0,AA195),AA195)</f>
        <v>8.26</v>
      </c>
      <c r="AE195" s="1">
        <f t="shared" ref="AE195:AE258" si="97">IF(S195=0,IF(M195=0,0,AB195),AB195)</f>
        <v>8.1999999999999993</v>
      </c>
    </row>
    <row r="196" spans="1:31" x14ac:dyDescent="0.3">
      <c r="A196" s="9">
        <v>2609</v>
      </c>
      <c r="B196" s="9">
        <v>69</v>
      </c>
      <c r="C196" s="9">
        <v>93</v>
      </c>
      <c r="D196" s="9">
        <v>37</v>
      </c>
      <c r="E196">
        <f t="shared" si="86"/>
        <v>13.081000000000003</v>
      </c>
      <c r="F196">
        <f t="shared" si="87"/>
        <v>134.495</v>
      </c>
      <c r="G196">
        <f t="shared" si="88"/>
        <v>-30.113</v>
      </c>
      <c r="H196">
        <f t="shared" si="80"/>
        <v>3.8310000000000026</v>
      </c>
      <c r="I196">
        <f t="shared" si="81"/>
        <v>80.578333333333333</v>
      </c>
      <c r="J196">
        <f t="shared" si="82"/>
        <v>-17.488</v>
      </c>
      <c r="K196">
        <f t="shared" si="89"/>
        <v>1</v>
      </c>
      <c r="L196">
        <f t="shared" si="90"/>
        <v>1</v>
      </c>
      <c r="M196">
        <f t="shared" si="91"/>
        <v>1</v>
      </c>
      <c r="N196">
        <f t="shared" ref="N196:P259" si="98">IF( OR(  AND(H195&lt;0,H196&gt;=0), AND(H195&lt;=0,H196&gt;0),    AND(H197&gt;0,H196&lt;=0), AND(H197&gt;=0,H196&lt;0) ), 1, 0)</f>
        <v>0</v>
      </c>
      <c r="O196">
        <f t="shared" si="98"/>
        <v>0</v>
      </c>
      <c r="P196">
        <f t="shared" si="98"/>
        <v>0</v>
      </c>
      <c r="Q196" s="11">
        <f t="shared" ref="Q196:Q259" si="99">IF(N196-N195=1,1,0)</f>
        <v>0</v>
      </c>
      <c r="R196" s="11">
        <f t="shared" ref="R196:R259" si="100">IF(O196-O195=1,1,0)</f>
        <v>0</v>
      </c>
      <c r="S196" s="11">
        <f t="shared" ref="S196:S259" si="101">IF(P196-P195=1,1,0)</f>
        <v>0</v>
      </c>
      <c r="T196" s="5">
        <f t="shared" si="92"/>
        <v>2554</v>
      </c>
      <c r="U196" s="5">
        <f t="shared" si="93"/>
        <v>2582</v>
      </c>
      <c r="V196" s="5">
        <f t="shared" si="94"/>
        <v>2554</v>
      </c>
      <c r="W196" s="11">
        <f t="shared" si="83"/>
        <v>2676</v>
      </c>
      <c r="X196" s="11">
        <f t="shared" si="84"/>
        <v>2703</v>
      </c>
      <c r="Y196" s="11">
        <f t="shared" si="85"/>
        <v>2676</v>
      </c>
      <c r="Z196" s="5">
        <f t="shared" ref="Z196:Z259" si="102">ROUND(IF((W196-T196)=0,0,1000/(W196-T196)),2)</f>
        <v>8.1999999999999993</v>
      </c>
      <c r="AA196" s="5">
        <f t="shared" ref="AA196:AA259" si="103">ROUND(IF((X196-U196)=0,0,1000/(X196-U196)),2)</f>
        <v>8.26</v>
      </c>
      <c r="AB196" s="5">
        <f t="shared" ref="AB196:AB259" si="104">ROUND(IF((Y196-V196)=0,0,1000/(Y196-V196)),2)</f>
        <v>8.1999999999999993</v>
      </c>
      <c r="AC196" s="1">
        <f t="shared" si="95"/>
        <v>8.1999999999999993</v>
      </c>
      <c r="AD196" s="1">
        <f t="shared" si="96"/>
        <v>8.26</v>
      </c>
      <c r="AE196" s="1">
        <f t="shared" si="97"/>
        <v>8.1999999999999993</v>
      </c>
    </row>
    <row r="197" spans="1:31" x14ac:dyDescent="0.3">
      <c r="A197" s="9">
        <v>2622</v>
      </c>
      <c r="B197" s="9">
        <v>60</v>
      </c>
      <c r="C197" s="9">
        <v>143</v>
      </c>
      <c r="D197" s="9">
        <v>44</v>
      </c>
      <c r="E197">
        <f t="shared" si="86"/>
        <v>4.0810000000000031</v>
      </c>
      <c r="F197">
        <f t="shared" si="87"/>
        <v>184.495</v>
      </c>
      <c r="G197">
        <f t="shared" si="88"/>
        <v>-23.113</v>
      </c>
      <c r="H197">
        <f t="shared" si="80"/>
        <v>1.6226666666666698</v>
      </c>
      <c r="I197">
        <f t="shared" si="81"/>
        <v>101.95333333333333</v>
      </c>
      <c r="J197">
        <f t="shared" si="82"/>
        <v>-16.821333333333332</v>
      </c>
      <c r="K197">
        <f t="shared" si="89"/>
        <v>1</v>
      </c>
      <c r="L197">
        <f t="shared" si="90"/>
        <v>1</v>
      </c>
      <c r="M197">
        <f t="shared" si="91"/>
        <v>1</v>
      </c>
      <c r="N197">
        <f t="shared" si="98"/>
        <v>0</v>
      </c>
      <c r="O197">
        <f t="shared" si="98"/>
        <v>0</v>
      </c>
      <c r="P197">
        <f t="shared" si="98"/>
        <v>0</v>
      </c>
      <c r="Q197" s="11">
        <f t="shared" si="99"/>
        <v>0</v>
      </c>
      <c r="R197" s="11">
        <f t="shared" si="100"/>
        <v>0</v>
      </c>
      <c r="S197" s="11">
        <f t="shared" si="101"/>
        <v>0</v>
      </c>
      <c r="T197" s="5">
        <f t="shared" si="92"/>
        <v>2554</v>
      </c>
      <c r="U197" s="5">
        <f t="shared" si="93"/>
        <v>2582</v>
      </c>
      <c r="V197" s="5">
        <f t="shared" si="94"/>
        <v>2554</v>
      </c>
      <c r="W197" s="11">
        <f t="shared" si="83"/>
        <v>2676</v>
      </c>
      <c r="X197" s="11">
        <f t="shared" si="84"/>
        <v>2703</v>
      </c>
      <c r="Y197" s="11">
        <f t="shared" si="85"/>
        <v>2676</v>
      </c>
      <c r="Z197" s="5">
        <f t="shared" si="102"/>
        <v>8.1999999999999993</v>
      </c>
      <c r="AA197" s="5">
        <f t="shared" si="103"/>
        <v>8.26</v>
      </c>
      <c r="AB197" s="5">
        <f t="shared" si="104"/>
        <v>8.1999999999999993</v>
      </c>
      <c r="AC197" s="1">
        <f t="shared" si="95"/>
        <v>8.1999999999999993</v>
      </c>
      <c r="AD197" s="1">
        <f t="shared" si="96"/>
        <v>8.26</v>
      </c>
      <c r="AE197" s="1">
        <f t="shared" si="97"/>
        <v>8.1999999999999993</v>
      </c>
    </row>
    <row r="198" spans="1:31" x14ac:dyDescent="0.3">
      <c r="A198" s="9">
        <v>2635</v>
      </c>
      <c r="B198" s="9">
        <v>53</v>
      </c>
      <c r="C198" s="9">
        <v>104</v>
      </c>
      <c r="D198" s="9">
        <v>55</v>
      </c>
      <c r="E198">
        <f t="shared" si="86"/>
        <v>-2.9189999999999969</v>
      </c>
      <c r="F198">
        <f t="shared" si="87"/>
        <v>145.495</v>
      </c>
      <c r="G198">
        <f t="shared" si="88"/>
        <v>-12.113</v>
      </c>
      <c r="H198">
        <f t="shared" ref="H198:H261" si="105">(1*E194+1*E195+2*E196+4*E197+8*E198+4*E199+2*E200+1*E201+1*E202)/24</f>
        <v>-4.8356666666666639</v>
      </c>
      <c r="I198">
        <f t="shared" ref="I198:I261" si="106">(1*F194+1*F195+2*F196+4*F197+8*F198+4*F199+2*F200+1*F201+1*F202)/24</f>
        <v>84.411666666666676</v>
      </c>
      <c r="J198">
        <f t="shared" ref="J198:J261" si="107">(1*G194+1*G195+2*G196+4*G197+8*G198+4*G199+2*G200+1*G201+1*G202)/24</f>
        <v>-12.821333333333333</v>
      </c>
      <c r="K198">
        <f t="shared" si="89"/>
        <v>1</v>
      </c>
      <c r="L198">
        <f t="shared" si="90"/>
        <v>1</v>
      </c>
      <c r="M198">
        <f t="shared" si="91"/>
        <v>1</v>
      </c>
      <c r="N198">
        <f t="shared" si="98"/>
        <v>0</v>
      </c>
      <c r="O198">
        <f t="shared" si="98"/>
        <v>0</v>
      </c>
      <c r="P198">
        <f t="shared" si="98"/>
        <v>0</v>
      </c>
      <c r="Q198" s="11">
        <f t="shared" si="99"/>
        <v>0</v>
      </c>
      <c r="R198" s="11">
        <f t="shared" si="100"/>
        <v>0</v>
      </c>
      <c r="S198" s="11">
        <f t="shared" si="101"/>
        <v>0</v>
      </c>
      <c r="T198" s="5">
        <f t="shared" si="92"/>
        <v>2554</v>
      </c>
      <c r="U198" s="5">
        <f t="shared" si="93"/>
        <v>2582</v>
      </c>
      <c r="V198" s="5">
        <f t="shared" si="94"/>
        <v>2554</v>
      </c>
      <c r="W198" s="11">
        <f t="shared" si="83"/>
        <v>2676</v>
      </c>
      <c r="X198" s="11">
        <f t="shared" si="84"/>
        <v>2703</v>
      </c>
      <c r="Y198" s="11">
        <f t="shared" si="85"/>
        <v>2676</v>
      </c>
      <c r="Z198" s="5">
        <f t="shared" si="102"/>
        <v>8.1999999999999993</v>
      </c>
      <c r="AA198" s="5">
        <f t="shared" si="103"/>
        <v>8.26</v>
      </c>
      <c r="AB198" s="5">
        <f t="shared" si="104"/>
        <v>8.1999999999999993</v>
      </c>
      <c r="AC198" s="1">
        <f t="shared" si="95"/>
        <v>8.1999999999999993</v>
      </c>
      <c r="AD198" s="1">
        <f t="shared" si="96"/>
        <v>8.26</v>
      </c>
      <c r="AE198" s="1">
        <f t="shared" si="97"/>
        <v>8.1999999999999993</v>
      </c>
    </row>
    <row r="199" spans="1:31" x14ac:dyDescent="0.3">
      <c r="A199" s="9">
        <v>2649</v>
      </c>
      <c r="B199" s="9">
        <v>54</v>
      </c>
      <c r="C199" s="9">
        <v>-7</v>
      </c>
      <c r="D199" s="9">
        <v>67</v>
      </c>
      <c r="E199">
        <f t="shared" si="86"/>
        <v>-1.9189999999999969</v>
      </c>
      <c r="F199">
        <f t="shared" si="87"/>
        <v>34.495000000000005</v>
      </c>
      <c r="G199">
        <f t="shared" si="88"/>
        <v>-0.11299999999999955</v>
      </c>
      <c r="H199">
        <f t="shared" si="105"/>
        <v>-11.460666666666663</v>
      </c>
      <c r="I199">
        <f t="shared" si="106"/>
        <v>36.745000000000005</v>
      </c>
      <c r="J199">
        <f t="shared" si="107"/>
        <v>-10.404666666666666</v>
      </c>
      <c r="K199">
        <f t="shared" si="89"/>
        <v>1</v>
      </c>
      <c r="L199">
        <f t="shared" si="90"/>
        <v>1</v>
      </c>
      <c r="M199">
        <f t="shared" si="91"/>
        <v>1</v>
      </c>
      <c r="N199">
        <f t="shared" si="98"/>
        <v>0</v>
      </c>
      <c r="O199">
        <f t="shared" si="98"/>
        <v>0</v>
      </c>
      <c r="P199">
        <f t="shared" si="98"/>
        <v>0</v>
      </c>
      <c r="Q199" s="11">
        <f t="shared" si="99"/>
        <v>0</v>
      </c>
      <c r="R199" s="11">
        <f t="shared" si="100"/>
        <v>0</v>
      </c>
      <c r="S199" s="11">
        <f t="shared" si="101"/>
        <v>0</v>
      </c>
      <c r="T199" s="5">
        <f t="shared" si="92"/>
        <v>2554</v>
      </c>
      <c r="U199" s="5">
        <f t="shared" si="93"/>
        <v>2582</v>
      </c>
      <c r="V199" s="5">
        <f t="shared" si="94"/>
        <v>2554</v>
      </c>
      <c r="W199" s="11">
        <f t="shared" si="83"/>
        <v>2676</v>
      </c>
      <c r="X199" s="11">
        <f t="shared" si="84"/>
        <v>2703</v>
      </c>
      <c r="Y199" s="11">
        <f t="shared" si="85"/>
        <v>2676</v>
      </c>
      <c r="Z199" s="5">
        <f t="shared" si="102"/>
        <v>8.1999999999999993</v>
      </c>
      <c r="AA199" s="5">
        <f t="shared" si="103"/>
        <v>8.26</v>
      </c>
      <c r="AB199" s="5">
        <f t="shared" si="104"/>
        <v>8.1999999999999993</v>
      </c>
      <c r="AC199" s="1">
        <f t="shared" si="95"/>
        <v>8.1999999999999993</v>
      </c>
      <c r="AD199" s="1">
        <f t="shared" si="96"/>
        <v>8.26</v>
      </c>
      <c r="AE199" s="1">
        <f t="shared" si="97"/>
        <v>8.1999999999999993</v>
      </c>
    </row>
    <row r="200" spans="1:31" x14ac:dyDescent="0.3">
      <c r="A200" s="9">
        <v>2662</v>
      </c>
      <c r="B200" s="9">
        <v>-27</v>
      </c>
      <c r="C200" s="9">
        <v>-103</v>
      </c>
      <c r="D200" s="9">
        <v>45</v>
      </c>
      <c r="E200">
        <f t="shared" si="86"/>
        <v>-82.918999999999997</v>
      </c>
      <c r="F200">
        <f t="shared" si="87"/>
        <v>-61.504999999999995</v>
      </c>
      <c r="G200">
        <f t="shared" si="88"/>
        <v>-22.113</v>
      </c>
      <c r="H200">
        <f t="shared" si="105"/>
        <v>-22.418999999999993</v>
      </c>
      <c r="I200">
        <f t="shared" si="106"/>
        <v>-9.3799999999999955</v>
      </c>
      <c r="J200">
        <f t="shared" si="107"/>
        <v>-13.779666666666666</v>
      </c>
      <c r="K200">
        <f t="shared" si="89"/>
        <v>1</v>
      </c>
      <c r="L200">
        <f t="shared" si="90"/>
        <v>1</v>
      </c>
      <c r="M200">
        <f t="shared" si="91"/>
        <v>1</v>
      </c>
      <c r="N200">
        <f t="shared" si="98"/>
        <v>0</v>
      </c>
      <c r="O200">
        <f t="shared" si="98"/>
        <v>0</v>
      </c>
      <c r="P200">
        <f t="shared" si="98"/>
        <v>0</v>
      </c>
      <c r="Q200" s="11">
        <f t="shared" si="99"/>
        <v>0</v>
      </c>
      <c r="R200" s="11">
        <f t="shared" si="100"/>
        <v>0</v>
      </c>
      <c r="S200" s="11">
        <f t="shared" si="101"/>
        <v>0</v>
      </c>
      <c r="T200" s="5">
        <f t="shared" si="92"/>
        <v>2554</v>
      </c>
      <c r="U200" s="5">
        <f t="shared" si="93"/>
        <v>2582</v>
      </c>
      <c r="V200" s="5">
        <f t="shared" si="94"/>
        <v>2554</v>
      </c>
      <c r="W200" s="11">
        <f t="shared" si="83"/>
        <v>2676</v>
      </c>
      <c r="X200" s="11">
        <f t="shared" si="84"/>
        <v>2703</v>
      </c>
      <c r="Y200" s="11">
        <f t="shared" si="85"/>
        <v>2676</v>
      </c>
      <c r="Z200" s="5">
        <f t="shared" si="102"/>
        <v>8.1999999999999993</v>
      </c>
      <c r="AA200" s="5">
        <f t="shared" si="103"/>
        <v>8.26</v>
      </c>
      <c r="AB200" s="5">
        <f t="shared" si="104"/>
        <v>8.1999999999999993</v>
      </c>
      <c r="AC200" s="1">
        <f t="shared" si="95"/>
        <v>8.1999999999999993</v>
      </c>
      <c r="AD200" s="1">
        <f t="shared" si="96"/>
        <v>8.26</v>
      </c>
      <c r="AE200" s="1">
        <f t="shared" si="97"/>
        <v>8.1999999999999993</v>
      </c>
    </row>
    <row r="201" spans="1:31" x14ac:dyDescent="0.3">
      <c r="A201" s="9">
        <v>2676</v>
      </c>
      <c r="B201" s="9">
        <v>80</v>
      </c>
      <c r="C201" s="9">
        <v>-106</v>
      </c>
      <c r="D201" s="9">
        <v>34</v>
      </c>
      <c r="E201">
        <f t="shared" si="86"/>
        <v>24.081000000000003</v>
      </c>
      <c r="F201">
        <f t="shared" si="87"/>
        <v>-64.504999999999995</v>
      </c>
      <c r="G201">
        <f t="shared" si="88"/>
        <v>-33.113</v>
      </c>
      <c r="H201">
        <f t="shared" si="105"/>
        <v>-3.7106666666666634</v>
      </c>
      <c r="I201">
        <f t="shared" si="106"/>
        <v>-30.713333333333328</v>
      </c>
      <c r="J201">
        <f t="shared" si="107"/>
        <v>-11.946333333333333</v>
      </c>
      <c r="K201">
        <f t="shared" si="89"/>
        <v>1</v>
      </c>
      <c r="L201">
        <f t="shared" si="90"/>
        <v>1</v>
      </c>
      <c r="M201">
        <f t="shared" si="91"/>
        <v>1</v>
      </c>
      <c r="N201">
        <f t="shared" si="98"/>
        <v>1</v>
      </c>
      <c r="O201">
        <f t="shared" si="98"/>
        <v>0</v>
      </c>
      <c r="P201">
        <f t="shared" si="98"/>
        <v>1</v>
      </c>
      <c r="Q201" s="11">
        <f t="shared" si="99"/>
        <v>1</v>
      </c>
      <c r="R201" s="11">
        <f t="shared" si="100"/>
        <v>0</v>
      </c>
      <c r="S201" s="11">
        <f t="shared" si="101"/>
        <v>1</v>
      </c>
      <c r="T201" s="5">
        <f t="shared" si="92"/>
        <v>2676</v>
      </c>
      <c r="U201" s="5">
        <f t="shared" si="93"/>
        <v>2582</v>
      </c>
      <c r="V201" s="5">
        <f t="shared" si="94"/>
        <v>2676</v>
      </c>
      <c r="W201" s="11">
        <f t="shared" si="83"/>
        <v>2810</v>
      </c>
      <c r="X201" s="11">
        <f t="shared" si="84"/>
        <v>2703</v>
      </c>
      <c r="Y201" s="11">
        <f t="shared" si="85"/>
        <v>2877</v>
      </c>
      <c r="Z201" s="5">
        <f t="shared" si="102"/>
        <v>7.46</v>
      </c>
      <c r="AA201" s="5">
        <f t="shared" si="103"/>
        <v>8.26</v>
      </c>
      <c r="AB201" s="5">
        <f t="shared" si="104"/>
        <v>4.9800000000000004</v>
      </c>
      <c r="AC201" s="1">
        <f t="shared" si="95"/>
        <v>7.46</v>
      </c>
      <c r="AD201" s="1">
        <f t="shared" si="96"/>
        <v>8.26</v>
      </c>
      <c r="AE201" s="1">
        <f t="shared" si="97"/>
        <v>4.9800000000000004</v>
      </c>
    </row>
    <row r="202" spans="1:31" x14ac:dyDescent="0.3">
      <c r="A202" s="9">
        <v>2690</v>
      </c>
      <c r="B202" s="9">
        <v>50</v>
      </c>
      <c r="C202" s="9">
        <v>-127</v>
      </c>
      <c r="D202" s="9">
        <v>95</v>
      </c>
      <c r="E202">
        <f t="shared" si="86"/>
        <v>-5.9189999999999969</v>
      </c>
      <c r="F202">
        <f t="shared" si="87"/>
        <v>-85.504999999999995</v>
      </c>
      <c r="G202">
        <f t="shared" si="88"/>
        <v>27.887</v>
      </c>
      <c r="H202">
        <f t="shared" si="105"/>
        <v>0.33100000000000307</v>
      </c>
      <c r="I202">
        <f t="shared" si="106"/>
        <v>-37.04666666666666</v>
      </c>
      <c r="J202">
        <f t="shared" si="107"/>
        <v>0.47033333333333377</v>
      </c>
      <c r="K202">
        <f t="shared" si="89"/>
        <v>1</v>
      </c>
      <c r="L202">
        <f t="shared" si="90"/>
        <v>1</v>
      </c>
      <c r="M202">
        <f t="shared" si="91"/>
        <v>1</v>
      </c>
      <c r="N202">
        <f t="shared" si="98"/>
        <v>1</v>
      </c>
      <c r="O202">
        <f t="shared" si="98"/>
        <v>0</v>
      </c>
      <c r="P202">
        <f t="shared" si="98"/>
        <v>1</v>
      </c>
      <c r="Q202" s="11">
        <f t="shared" si="99"/>
        <v>0</v>
      </c>
      <c r="R202" s="11">
        <f t="shared" si="100"/>
        <v>0</v>
      </c>
      <c r="S202" s="11">
        <f t="shared" si="101"/>
        <v>0</v>
      </c>
      <c r="T202" s="5">
        <f t="shared" si="92"/>
        <v>2676</v>
      </c>
      <c r="U202" s="5">
        <f t="shared" si="93"/>
        <v>2582</v>
      </c>
      <c r="V202" s="5">
        <f t="shared" si="94"/>
        <v>2676</v>
      </c>
      <c r="W202" s="11">
        <f t="shared" si="83"/>
        <v>2810</v>
      </c>
      <c r="X202" s="11">
        <f t="shared" si="84"/>
        <v>2703</v>
      </c>
      <c r="Y202" s="11">
        <f t="shared" si="85"/>
        <v>2877</v>
      </c>
      <c r="Z202" s="5">
        <f t="shared" si="102"/>
        <v>7.46</v>
      </c>
      <c r="AA202" s="5">
        <f t="shared" si="103"/>
        <v>8.26</v>
      </c>
      <c r="AB202" s="5">
        <f t="shared" si="104"/>
        <v>4.9800000000000004</v>
      </c>
      <c r="AC202" s="1">
        <f t="shared" si="95"/>
        <v>7.46</v>
      </c>
      <c r="AD202" s="1">
        <f t="shared" si="96"/>
        <v>8.26</v>
      </c>
      <c r="AE202" s="1">
        <f t="shared" si="97"/>
        <v>4.9800000000000004</v>
      </c>
    </row>
    <row r="203" spans="1:31" x14ac:dyDescent="0.3">
      <c r="A203" s="9">
        <v>2703</v>
      </c>
      <c r="B203" s="9">
        <v>70</v>
      </c>
      <c r="C203" s="9">
        <v>-100</v>
      </c>
      <c r="D203" s="9">
        <v>80</v>
      </c>
      <c r="E203">
        <f t="shared" si="86"/>
        <v>14.081000000000003</v>
      </c>
      <c r="F203">
        <f t="shared" si="87"/>
        <v>-58.504999999999995</v>
      </c>
      <c r="G203">
        <f t="shared" si="88"/>
        <v>12.887</v>
      </c>
      <c r="H203">
        <f t="shared" si="105"/>
        <v>7.74766666666667</v>
      </c>
      <c r="I203">
        <f t="shared" si="106"/>
        <v>-21.546666666666663</v>
      </c>
      <c r="J203">
        <f t="shared" si="107"/>
        <v>-0.11299999999999955</v>
      </c>
      <c r="K203">
        <f t="shared" si="89"/>
        <v>1</v>
      </c>
      <c r="L203">
        <f t="shared" si="90"/>
        <v>1</v>
      </c>
      <c r="M203">
        <f t="shared" si="91"/>
        <v>1</v>
      </c>
      <c r="N203">
        <f t="shared" si="98"/>
        <v>0</v>
      </c>
      <c r="O203">
        <f t="shared" si="98"/>
        <v>1</v>
      </c>
      <c r="P203">
        <f t="shared" si="98"/>
        <v>0</v>
      </c>
      <c r="Q203" s="11">
        <f t="shared" si="99"/>
        <v>0</v>
      </c>
      <c r="R203" s="11">
        <f t="shared" si="100"/>
        <v>1</v>
      </c>
      <c r="S203" s="11">
        <f t="shared" si="101"/>
        <v>0</v>
      </c>
      <c r="T203" s="5">
        <f t="shared" si="92"/>
        <v>2676</v>
      </c>
      <c r="U203" s="5">
        <f t="shared" si="93"/>
        <v>2703</v>
      </c>
      <c r="V203" s="5">
        <f t="shared" si="94"/>
        <v>2676</v>
      </c>
      <c r="W203" s="11">
        <f t="shared" si="83"/>
        <v>2810</v>
      </c>
      <c r="X203" s="11">
        <f t="shared" si="84"/>
        <v>2824</v>
      </c>
      <c r="Y203" s="11">
        <f t="shared" si="85"/>
        <v>2877</v>
      </c>
      <c r="Z203" s="5">
        <f t="shared" si="102"/>
        <v>7.46</v>
      </c>
      <c r="AA203" s="5">
        <f t="shared" si="103"/>
        <v>8.26</v>
      </c>
      <c r="AB203" s="5">
        <f t="shared" si="104"/>
        <v>4.9800000000000004</v>
      </c>
      <c r="AC203" s="1">
        <f t="shared" si="95"/>
        <v>7.46</v>
      </c>
      <c r="AD203" s="1">
        <f t="shared" si="96"/>
        <v>8.26</v>
      </c>
      <c r="AE203" s="1">
        <f t="shared" si="97"/>
        <v>4.9800000000000004</v>
      </c>
    </row>
    <row r="204" spans="1:31" x14ac:dyDescent="0.3">
      <c r="A204" s="9">
        <v>2716</v>
      </c>
      <c r="B204" s="9">
        <v>79</v>
      </c>
      <c r="C204" s="9">
        <v>-35</v>
      </c>
      <c r="D204" s="9">
        <v>55</v>
      </c>
      <c r="E204">
        <f t="shared" si="86"/>
        <v>23.081000000000003</v>
      </c>
      <c r="F204">
        <f t="shared" si="87"/>
        <v>6.4950000000000045</v>
      </c>
      <c r="G204">
        <f t="shared" si="88"/>
        <v>-12.113</v>
      </c>
      <c r="H204">
        <f t="shared" si="105"/>
        <v>11.039333333333337</v>
      </c>
      <c r="I204">
        <f t="shared" si="106"/>
        <v>12.495000000000005</v>
      </c>
      <c r="J204">
        <f t="shared" si="107"/>
        <v>-7.9046666666666665</v>
      </c>
      <c r="K204">
        <f t="shared" si="89"/>
        <v>1</v>
      </c>
      <c r="L204">
        <f t="shared" si="90"/>
        <v>1</v>
      </c>
      <c r="M204">
        <f t="shared" si="91"/>
        <v>1</v>
      </c>
      <c r="N204">
        <f t="shared" si="98"/>
        <v>0</v>
      </c>
      <c r="O204">
        <f t="shared" si="98"/>
        <v>1</v>
      </c>
      <c r="P204">
        <f t="shared" si="98"/>
        <v>0</v>
      </c>
      <c r="Q204" s="11">
        <f t="shared" si="99"/>
        <v>0</v>
      </c>
      <c r="R204" s="11">
        <f t="shared" si="100"/>
        <v>0</v>
      </c>
      <c r="S204" s="11">
        <f t="shared" si="101"/>
        <v>0</v>
      </c>
      <c r="T204" s="5">
        <f t="shared" si="92"/>
        <v>2676</v>
      </c>
      <c r="U204" s="5">
        <f t="shared" si="93"/>
        <v>2703</v>
      </c>
      <c r="V204" s="5">
        <f t="shared" si="94"/>
        <v>2676</v>
      </c>
      <c r="W204" s="11">
        <f t="shared" si="83"/>
        <v>2810</v>
      </c>
      <c r="X204" s="11">
        <f t="shared" si="84"/>
        <v>2824</v>
      </c>
      <c r="Y204" s="11">
        <f t="shared" si="85"/>
        <v>2877</v>
      </c>
      <c r="Z204" s="5">
        <f t="shared" si="102"/>
        <v>7.46</v>
      </c>
      <c r="AA204" s="5">
        <f t="shared" si="103"/>
        <v>8.26</v>
      </c>
      <c r="AB204" s="5">
        <f t="shared" si="104"/>
        <v>4.9800000000000004</v>
      </c>
      <c r="AC204" s="1">
        <f t="shared" si="95"/>
        <v>7.46</v>
      </c>
      <c r="AD204" s="1">
        <f t="shared" si="96"/>
        <v>8.26</v>
      </c>
      <c r="AE204" s="1">
        <f t="shared" si="97"/>
        <v>4.9800000000000004</v>
      </c>
    </row>
    <row r="205" spans="1:31" x14ac:dyDescent="0.3">
      <c r="A205" s="9">
        <v>2729</v>
      </c>
      <c r="B205" s="9">
        <v>81</v>
      </c>
      <c r="C205" s="9">
        <v>37</v>
      </c>
      <c r="D205" s="9">
        <v>44</v>
      </c>
      <c r="E205">
        <f t="shared" si="86"/>
        <v>25.081000000000003</v>
      </c>
      <c r="F205">
        <f t="shared" si="87"/>
        <v>78.495000000000005</v>
      </c>
      <c r="G205">
        <f t="shared" si="88"/>
        <v>-23.113</v>
      </c>
      <c r="H205">
        <f t="shared" si="105"/>
        <v>14.081000000000003</v>
      </c>
      <c r="I205">
        <f t="shared" si="106"/>
        <v>52.120000000000005</v>
      </c>
      <c r="J205">
        <f t="shared" si="107"/>
        <v>-13.571333333333333</v>
      </c>
      <c r="K205">
        <f t="shared" si="89"/>
        <v>1</v>
      </c>
      <c r="L205">
        <f t="shared" si="90"/>
        <v>1</v>
      </c>
      <c r="M205">
        <f t="shared" si="91"/>
        <v>1</v>
      </c>
      <c r="N205">
        <f t="shared" si="98"/>
        <v>0</v>
      </c>
      <c r="O205">
        <f t="shared" si="98"/>
        <v>0</v>
      </c>
      <c r="P205">
        <f t="shared" si="98"/>
        <v>0</v>
      </c>
      <c r="Q205" s="11">
        <f t="shared" si="99"/>
        <v>0</v>
      </c>
      <c r="R205" s="11">
        <f t="shared" si="100"/>
        <v>0</v>
      </c>
      <c r="S205" s="11">
        <f t="shared" si="101"/>
        <v>0</v>
      </c>
      <c r="T205" s="5">
        <f t="shared" si="92"/>
        <v>2676</v>
      </c>
      <c r="U205" s="5">
        <f t="shared" si="93"/>
        <v>2703</v>
      </c>
      <c r="V205" s="5">
        <f t="shared" si="94"/>
        <v>2676</v>
      </c>
      <c r="W205" s="11">
        <f t="shared" si="83"/>
        <v>2810</v>
      </c>
      <c r="X205" s="11">
        <f t="shared" si="84"/>
        <v>2824</v>
      </c>
      <c r="Y205" s="11">
        <f t="shared" si="85"/>
        <v>2877</v>
      </c>
      <c r="Z205" s="5">
        <f t="shared" si="102"/>
        <v>7.46</v>
      </c>
      <c r="AA205" s="5">
        <f t="shared" si="103"/>
        <v>8.26</v>
      </c>
      <c r="AB205" s="5">
        <f t="shared" si="104"/>
        <v>4.9800000000000004</v>
      </c>
      <c r="AC205" s="1">
        <f t="shared" si="95"/>
        <v>7.46</v>
      </c>
      <c r="AD205" s="1">
        <f t="shared" si="96"/>
        <v>8.26</v>
      </c>
      <c r="AE205" s="1">
        <f t="shared" si="97"/>
        <v>4.9800000000000004</v>
      </c>
    </row>
    <row r="206" spans="1:31" x14ac:dyDescent="0.3">
      <c r="A206" s="9">
        <v>2743</v>
      </c>
      <c r="B206" s="9">
        <v>58</v>
      </c>
      <c r="C206" s="9">
        <v>97</v>
      </c>
      <c r="D206" s="9">
        <v>40</v>
      </c>
      <c r="E206">
        <f t="shared" si="86"/>
        <v>2.0810000000000031</v>
      </c>
      <c r="F206">
        <f t="shared" si="87"/>
        <v>138.495</v>
      </c>
      <c r="G206">
        <f t="shared" si="88"/>
        <v>-27.113</v>
      </c>
      <c r="H206">
        <f t="shared" si="105"/>
        <v>3.4976666666666691</v>
      </c>
      <c r="I206">
        <f t="shared" si="106"/>
        <v>75.828333333333333</v>
      </c>
      <c r="J206">
        <f t="shared" si="107"/>
        <v>-14.821333333333333</v>
      </c>
      <c r="K206">
        <f t="shared" si="89"/>
        <v>1</v>
      </c>
      <c r="L206">
        <f t="shared" si="90"/>
        <v>1</v>
      </c>
      <c r="M206">
        <f t="shared" si="91"/>
        <v>1</v>
      </c>
      <c r="N206">
        <f t="shared" si="98"/>
        <v>0</v>
      </c>
      <c r="O206">
        <f t="shared" si="98"/>
        <v>0</v>
      </c>
      <c r="P206">
        <f t="shared" si="98"/>
        <v>0</v>
      </c>
      <c r="Q206" s="11">
        <f t="shared" si="99"/>
        <v>0</v>
      </c>
      <c r="R206" s="11">
        <f t="shared" si="100"/>
        <v>0</v>
      </c>
      <c r="S206" s="11">
        <f t="shared" si="101"/>
        <v>0</v>
      </c>
      <c r="T206" s="5">
        <f t="shared" si="92"/>
        <v>2676</v>
      </c>
      <c r="U206" s="5">
        <f t="shared" si="93"/>
        <v>2703</v>
      </c>
      <c r="V206" s="5">
        <f t="shared" si="94"/>
        <v>2676</v>
      </c>
      <c r="W206" s="11">
        <f t="shared" si="83"/>
        <v>2810</v>
      </c>
      <c r="X206" s="11">
        <f t="shared" si="84"/>
        <v>2824</v>
      </c>
      <c r="Y206" s="11">
        <f t="shared" si="85"/>
        <v>2877</v>
      </c>
      <c r="Z206" s="5">
        <f t="shared" si="102"/>
        <v>7.46</v>
      </c>
      <c r="AA206" s="5">
        <f t="shared" si="103"/>
        <v>8.26</v>
      </c>
      <c r="AB206" s="5">
        <f t="shared" si="104"/>
        <v>4.9800000000000004</v>
      </c>
      <c r="AC206" s="1">
        <f t="shared" si="95"/>
        <v>7.46</v>
      </c>
      <c r="AD206" s="1">
        <f t="shared" si="96"/>
        <v>8.26</v>
      </c>
      <c r="AE206" s="1">
        <f t="shared" si="97"/>
        <v>4.9800000000000004</v>
      </c>
    </row>
    <row r="207" spans="1:31" x14ac:dyDescent="0.3">
      <c r="A207" s="9">
        <v>2756</v>
      </c>
      <c r="B207" s="9">
        <v>45</v>
      </c>
      <c r="C207" s="9">
        <v>86</v>
      </c>
      <c r="D207" s="9">
        <v>60</v>
      </c>
      <c r="E207">
        <f t="shared" si="86"/>
        <v>-10.918999999999997</v>
      </c>
      <c r="F207">
        <f t="shared" si="87"/>
        <v>127.495</v>
      </c>
      <c r="G207">
        <f t="shared" si="88"/>
        <v>-7.1129999999999995</v>
      </c>
      <c r="H207">
        <f t="shared" si="105"/>
        <v>-0.5023333333333303</v>
      </c>
      <c r="I207">
        <f t="shared" si="106"/>
        <v>71.578333333333333</v>
      </c>
      <c r="J207">
        <f t="shared" si="107"/>
        <v>-9.2796666666666656</v>
      </c>
      <c r="K207">
        <f t="shared" si="89"/>
        <v>1</v>
      </c>
      <c r="L207">
        <f t="shared" si="90"/>
        <v>1</v>
      </c>
      <c r="M207">
        <f t="shared" si="91"/>
        <v>1</v>
      </c>
      <c r="N207">
        <f t="shared" si="98"/>
        <v>0</v>
      </c>
      <c r="O207">
        <f t="shared" si="98"/>
        <v>0</v>
      </c>
      <c r="P207">
        <f t="shared" si="98"/>
        <v>0</v>
      </c>
      <c r="Q207" s="11">
        <f t="shared" si="99"/>
        <v>0</v>
      </c>
      <c r="R207" s="11">
        <f t="shared" si="100"/>
        <v>0</v>
      </c>
      <c r="S207" s="11">
        <f t="shared" si="101"/>
        <v>0</v>
      </c>
      <c r="T207" s="5">
        <f t="shared" si="92"/>
        <v>2676</v>
      </c>
      <c r="U207" s="5">
        <f t="shared" si="93"/>
        <v>2703</v>
      </c>
      <c r="V207" s="5">
        <f t="shared" si="94"/>
        <v>2676</v>
      </c>
      <c r="W207" s="11">
        <f t="shared" si="83"/>
        <v>2810</v>
      </c>
      <c r="X207" s="11">
        <f t="shared" si="84"/>
        <v>2824</v>
      </c>
      <c r="Y207" s="11">
        <f t="shared" si="85"/>
        <v>2877</v>
      </c>
      <c r="Z207" s="5">
        <f t="shared" si="102"/>
        <v>7.46</v>
      </c>
      <c r="AA207" s="5">
        <f t="shared" si="103"/>
        <v>8.26</v>
      </c>
      <c r="AB207" s="5">
        <f t="shared" si="104"/>
        <v>4.9800000000000004</v>
      </c>
      <c r="AC207" s="1">
        <f t="shared" si="95"/>
        <v>7.46</v>
      </c>
      <c r="AD207" s="1">
        <f t="shared" si="96"/>
        <v>8.26</v>
      </c>
      <c r="AE207" s="1">
        <f t="shared" si="97"/>
        <v>4.9800000000000004</v>
      </c>
    </row>
    <row r="208" spans="1:31" x14ac:dyDescent="0.3">
      <c r="A208" s="9">
        <v>2769</v>
      </c>
      <c r="B208" s="9">
        <v>57</v>
      </c>
      <c r="C208" s="9">
        <v>19</v>
      </c>
      <c r="D208" s="9">
        <v>76</v>
      </c>
      <c r="E208">
        <f t="shared" si="86"/>
        <v>1.0810000000000031</v>
      </c>
      <c r="F208">
        <f t="shared" si="87"/>
        <v>60.495000000000005</v>
      </c>
      <c r="G208">
        <f t="shared" si="88"/>
        <v>8.8870000000000005</v>
      </c>
      <c r="H208">
        <f t="shared" si="105"/>
        <v>-1.5856666666666637</v>
      </c>
      <c r="I208">
        <f t="shared" si="106"/>
        <v>40.370000000000012</v>
      </c>
      <c r="J208">
        <f t="shared" si="107"/>
        <v>-5.1963333333333326</v>
      </c>
      <c r="K208">
        <f t="shared" si="89"/>
        <v>1</v>
      </c>
      <c r="L208">
        <f t="shared" si="90"/>
        <v>1</v>
      </c>
      <c r="M208">
        <f t="shared" si="91"/>
        <v>1</v>
      </c>
      <c r="N208">
        <f t="shared" si="98"/>
        <v>0</v>
      </c>
      <c r="O208">
        <f t="shared" si="98"/>
        <v>0</v>
      </c>
      <c r="P208">
        <f t="shared" si="98"/>
        <v>0</v>
      </c>
      <c r="Q208" s="11">
        <f t="shared" si="99"/>
        <v>0</v>
      </c>
      <c r="R208" s="11">
        <f t="shared" si="100"/>
        <v>0</v>
      </c>
      <c r="S208" s="11">
        <f t="shared" si="101"/>
        <v>0</v>
      </c>
      <c r="T208" s="5">
        <f t="shared" si="92"/>
        <v>2676</v>
      </c>
      <c r="U208" s="5">
        <f t="shared" si="93"/>
        <v>2703</v>
      </c>
      <c r="V208" s="5">
        <f t="shared" si="94"/>
        <v>2676</v>
      </c>
      <c r="W208" s="11">
        <f t="shared" si="83"/>
        <v>2810</v>
      </c>
      <c r="X208" s="11">
        <f t="shared" si="84"/>
        <v>2824</v>
      </c>
      <c r="Y208" s="11">
        <f t="shared" si="85"/>
        <v>2877</v>
      </c>
      <c r="Z208" s="5">
        <f t="shared" si="102"/>
        <v>7.46</v>
      </c>
      <c r="AA208" s="5">
        <f t="shared" si="103"/>
        <v>8.26</v>
      </c>
      <c r="AB208" s="5">
        <f t="shared" si="104"/>
        <v>4.9800000000000004</v>
      </c>
      <c r="AC208" s="1">
        <f t="shared" si="95"/>
        <v>7.46</v>
      </c>
      <c r="AD208" s="1">
        <f t="shared" si="96"/>
        <v>8.26</v>
      </c>
      <c r="AE208" s="1">
        <f t="shared" si="97"/>
        <v>4.9800000000000004</v>
      </c>
    </row>
    <row r="209" spans="1:31" x14ac:dyDescent="0.3">
      <c r="A209" s="9">
        <v>2784</v>
      </c>
      <c r="B209" s="9">
        <v>67</v>
      </c>
      <c r="C209" s="9">
        <v>-47</v>
      </c>
      <c r="D209" s="9">
        <v>68</v>
      </c>
      <c r="E209">
        <f t="shared" si="86"/>
        <v>11.081000000000003</v>
      </c>
      <c r="F209">
        <f t="shared" si="87"/>
        <v>-5.5049999999999955</v>
      </c>
      <c r="G209">
        <f t="shared" si="88"/>
        <v>0.88700000000000045</v>
      </c>
      <c r="H209">
        <f t="shared" si="105"/>
        <v>-3.7523333333333304</v>
      </c>
      <c r="I209">
        <f t="shared" si="106"/>
        <v>1.6616666666666713</v>
      </c>
      <c r="J209">
        <f t="shared" si="107"/>
        <v>-9.0713333333333335</v>
      </c>
      <c r="K209">
        <f t="shared" si="89"/>
        <v>1</v>
      </c>
      <c r="L209">
        <f t="shared" si="90"/>
        <v>1</v>
      </c>
      <c r="M209">
        <f t="shared" si="91"/>
        <v>1</v>
      </c>
      <c r="N209">
        <f t="shared" si="98"/>
        <v>0</v>
      </c>
      <c r="O209">
        <f t="shared" si="98"/>
        <v>0</v>
      </c>
      <c r="P209">
        <f t="shared" si="98"/>
        <v>0</v>
      </c>
      <c r="Q209" s="11">
        <f t="shared" si="99"/>
        <v>0</v>
      </c>
      <c r="R209" s="11">
        <f t="shared" si="100"/>
        <v>0</v>
      </c>
      <c r="S209" s="11">
        <f t="shared" si="101"/>
        <v>0</v>
      </c>
      <c r="T209" s="5">
        <f t="shared" si="92"/>
        <v>2676</v>
      </c>
      <c r="U209" s="5">
        <f t="shared" si="93"/>
        <v>2703</v>
      </c>
      <c r="V209" s="5">
        <f t="shared" si="94"/>
        <v>2676</v>
      </c>
      <c r="W209" s="11">
        <f t="shared" si="83"/>
        <v>2810</v>
      </c>
      <c r="X209" s="11">
        <f t="shared" si="84"/>
        <v>2824</v>
      </c>
      <c r="Y209" s="11">
        <f t="shared" si="85"/>
        <v>2877</v>
      </c>
      <c r="Z209" s="5">
        <f t="shared" si="102"/>
        <v>7.46</v>
      </c>
      <c r="AA209" s="5">
        <f t="shared" si="103"/>
        <v>8.26</v>
      </c>
      <c r="AB209" s="5">
        <f t="shared" si="104"/>
        <v>4.9800000000000004</v>
      </c>
      <c r="AC209" s="1">
        <f t="shared" si="95"/>
        <v>7.46</v>
      </c>
      <c r="AD209" s="1">
        <f t="shared" si="96"/>
        <v>8.26</v>
      </c>
      <c r="AE209" s="1">
        <f t="shared" si="97"/>
        <v>4.9800000000000004</v>
      </c>
    </row>
    <row r="210" spans="1:31" x14ac:dyDescent="0.3">
      <c r="A210" s="9">
        <v>2797</v>
      </c>
      <c r="B210" s="9">
        <v>-1</v>
      </c>
      <c r="C210" s="9">
        <v>-138</v>
      </c>
      <c r="D210" s="9">
        <v>14</v>
      </c>
      <c r="E210">
        <f t="shared" si="86"/>
        <v>-56.918999999999997</v>
      </c>
      <c r="F210">
        <f t="shared" si="87"/>
        <v>-96.504999999999995</v>
      </c>
      <c r="G210">
        <f t="shared" si="88"/>
        <v>-53.113</v>
      </c>
      <c r="H210">
        <f t="shared" si="105"/>
        <v>-14.377333333333331</v>
      </c>
      <c r="I210">
        <f t="shared" si="106"/>
        <v>-34.963333333333331</v>
      </c>
      <c r="J210">
        <f t="shared" si="107"/>
        <v>-17.279666666666667</v>
      </c>
      <c r="K210">
        <f t="shared" si="89"/>
        <v>1</v>
      </c>
      <c r="L210">
        <f t="shared" si="90"/>
        <v>1</v>
      </c>
      <c r="M210">
        <f t="shared" si="91"/>
        <v>1</v>
      </c>
      <c r="N210">
        <f t="shared" si="98"/>
        <v>0</v>
      </c>
      <c r="O210">
        <f t="shared" si="98"/>
        <v>0</v>
      </c>
      <c r="P210">
        <f t="shared" si="98"/>
        <v>0</v>
      </c>
      <c r="Q210" s="11">
        <f t="shared" si="99"/>
        <v>0</v>
      </c>
      <c r="R210" s="11">
        <f t="shared" si="100"/>
        <v>0</v>
      </c>
      <c r="S210" s="11">
        <f t="shared" si="101"/>
        <v>0</v>
      </c>
      <c r="T210" s="5">
        <f t="shared" si="92"/>
        <v>2676</v>
      </c>
      <c r="U210" s="5">
        <f t="shared" si="93"/>
        <v>2703</v>
      </c>
      <c r="V210" s="5">
        <f t="shared" si="94"/>
        <v>2676</v>
      </c>
      <c r="W210" s="11">
        <f t="shared" si="83"/>
        <v>2810</v>
      </c>
      <c r="X210" s="11">
        <f t="shared" si="84"/>
        <v>2824</v>
      </c>
      <c r="Y210" s="11">
        <f t="shared" si="85"/>
        <v>2877</v>
      </c>
      <c r="Z210" s="5">
        <f t="shared" si="102"/>
        <v>7.46</v>
      </c>
      <c r="AA210" s="5">
        <f t="shared" si="103"/>
        <v>8.26</v>
      </c>
      <c r="AB210" s="5">
        <f t="shared" si="104"/>
        <v>4.9800000000000004</v>
      </c>
      <c r="AC210" s="1">
        <f t="shared" si="95"/>
        <v>7.46</v>
      </c>
      <c r="AD210" s="1">
        <f t="shared" si="96"/>
        <v>8.26</v>
      </c>
      <c r="AE210" s="1">
        <f t="shared" si="97"/>
        <v>4.9800000000000004</v>
      </c>
    </row>
    <row r="211" spans="1:31" x14ac:dyDescent="0.3">
      <c r="A211" s="9">
        <v>2810</v>
      </c>
      <c r="B211" s="9">
        <v>66</v>
      </c>
      <c r="C211" s="9">
        <v>-137</v>
      </c>
      <c r="D211" s="9">
        <v>71</v>
      </c>
      <c r="E211">
        <f t="shared" si="86"/>
        <v>10.081000000000003</v>
      </c>
      <c r="F211">
        <f t="shared" si="87"/>
        <v>-95.504999999999995</v>
      </c>
      <c r="G211">
        <f t="shared" si="88"/>
        <v>3.8870000000000005</v>
      </c>
      <c r="H211">
        <f t="shared" si="105"/>
        <v>-3.0439999999999969</v>
      </c>
      <c r="I211">
        <f t="shared" si="106"/>
        <v>-42.838333333333331</v>
      </c>
      <c r="J211">
        <f t="shared" si="107"/>
        <v>-6.8629999999999995</v>
      </c>
      <c r="K211">
        <f t="shared" si="89"/>
        <v>1</v>
      </c>
      <c r="L211">
        <f t="shared" si="90"/>
        <v>1</v>
      </c>
      <c r="M211">
        <f t="shared" si="91"/>
        <v>1</v>
      </c>
      <c r="N211">
        <f t="shared" si="98"/>
        <v>1</v>
      </c>
      <c r="O211">
        <f t="shared" si="98"/>
        <v>0</v>
      </c>
      <c r="P211">
        <f t="shared" si="98"/>
        <v>0</v>
      </c>
      <c r="Q211" s="11">
        <f t="shared" si="99"/>
        <v>1</v>
      </c>
      <c r="R211" s="11">
        <f t="shared" si="100"/>
        <v>0</v>
      </c>
      <c r="S211" s="11">
        <f t="shared" si="101"/>
        <v>0</v>
      </c>
      <c r="T211" s="5">
        <f t="shared" si="92"/>
        <v>2810</v>
      </c>
      <c r="U211" s="5">
        <f t="shared" si="93"/>
        <v>2703</v>
      </c>
      <c r="V211" s="5">
        <f t="shared" si="94"/>
        <v>2676</v>
      </c>
      <c r="W211" s="11">
        <f t="shared" si="83"/>
        <v>2999</v>
      </c>
      <c r="X211" s="11">
        <f t="shared" si="84"/>
        <v>2824</v>
      </c>
      <c r="Y211" s="11">
        <f t="shared" si="85"/>
        <v>2877</v>
      </c>
      <c r="Z211" s="5">
        <f t="shared" si="102"/>
        <v>5.29</v>
      </c>
      <c r="AA211" s="5">
        <f t="shared" si="103"/>
        <v>8.26</v>
      </c>
      <c r="AB211" s="5">
        <f t="shared" si="104"/>
        <v>4.9800000000000004</v>
      </c>
      <c r="AC211" s="1">
        <f t="shared" si="95"/>
        <v>5.29</v>
      </c>
      <c r="AD211" s="1">
        <f t="shared" si="96"/>
        <v>8.26</v>
      </c>
      <c r="AE211" s="1">
        <f t="shared" si="97"/>
        <v>4.9800000000000004</v>
      </c>
    </row>
    <row r="212" spans="1:31" x14ac:dyDescent="0.3">
      <c r="A212" s="9">
        <v>2824</v>
      </c>
      <c r="B212" s="9">
        <v>60</v>
      </c>
      <c r="C212" s="9">
        <v>-118</v>
      </c>
      <c r="D212" s="9">
        <v>88</v>
      </c>
      <c r="E212">
        <f t="shared" si="86"/>
        <v>4.0810000000000031</v>
      </c>
      <c r="F212">
        <f t="shared" si="87"/>
        <v>-76.504999999999995</v>
      </c>
      <c r="G212">
        <f t="shared" si="88"/>
        <v>20.887</v>
      </c>
      <c r="H212">
        <f t="shared" si="105"/>
        <v>2.4976666666666696</v>
      </c>
      <c r="I212">
        <f t="shared" si="106"/>
        <v>-27.629999999999995</v>
      </c>
      <c r="J212">
        <f t="shared" si="107"/>
        <v>-1.4463333333333328</v>
      </c>
      <c r="K212">
        <f t="shared" si="89"/>
        <v>1</v>
      </c>
      <c r="L212">
        <f t="shared" si="90"/>
        <v>1</v>
      </c>
      <c r="M212">
        <f t="shared" si="91"/>
        <v>1</v>
      </c>
      <c r="N212">
        <f t="shared" si="98"/>
        <v>1</v>
      </c>
      <c r="O212">
        <f t="shared" si="98"/>
        <v>1</v>
      </c>
      <c r="P212">
        <f t="shared" si="98"/>
        <v>0</v>
      </c>
      <c r="Q212" s="11">
        <f t="shared" si="99"/>
        <v>0</v>
      </c>
      <c r="R212" s="11">
        <f t="shared" si="100"/>
        <v>1</v>
      </c>
      <c r="S212" s="11">
        <f t="shared" si="101"/>
        <v>0</v>
      </c>
      <c r="T212" s="5">
        <f t="shared" si="92"/>
        <v>2810</v>
      </c>
      <c r="U212" s="5">
        <f t="shared" si="93"/>
        <v>2824</v>
      </c>
      <c r="V212" s="5">
        <f t="shared" si="94"/>
        <v>2676</v>
      </c>
      <c r="W212" s="11">
        <f t="shared" si="83"/>
        <v>2999</v>
      </c>
      <c r="X212" s="11">
        <f t="shared" si="84"/>
        <v>2931</v>
      </c>
      <c r="Y212" s="11">
        <f t="shared" si="85"/>
        <v>2877</v>
      </c>
      <c r="Z212" s="5">
        <f t="shared" si="102"/>
        <v>5.29</v>
      </c>
      <c r="AA212" s="5">
        <f t="shared" si="103"/>
        <v>9.35</v>
      </c>
      <c r="AB212" s="5">
        <f t="shared" si="104"/>
        <v>4.9800000000000004</v>
      </c>
      <c r="AC212" s="1">
        <f t="shared" si="95"/>
        <v>5.29</v>
      </c>
      <c r="AD212" s="1">
        <f t="shared" si="96"/>
        <v>9.35</v>
      </c>
      <c r="AE212" s="1">
        <f t="shared" si="97"/>
        <v>4.9800000000000004</v>
      </c>
    </row>
    <row r="213" spans="1:31" x14ac:dyDescent="0.3">
      <c r="A213" s="9">
        <v>2837</v>
      </c>
      <c r="B213" s="9">
        <v>71</v>
      </c>
      <c r="C213" s="9">
        <v>-18</v>
      </c>
      <c r="D213" s="9">
        <v>55</v>
      </c>
      <c r="E213">
        <f t="shared" si="86"/>
        <v>15.081000000000003</v>
      </c>
      <c r="F213">
        <f t="shared" si="87"/>
        <v>23.495000000000005</v>
      </c>
      <c r="G213">
        <f t="shared" si="88"/>
        <v>-12.113</v>
      </c>
      <c r="H213">
        <f t="shared" si="105"/>
        <v>6.99766666666667</v>
      </c>
      <c r="I213">
        <f t="shared" si="106"/>
        <v>10.328333333333338</v>
      </c>
      <c r="J213">
        <f t="shared" si="107"/>
        <v>-7.9463333333333326</v>
      </c>
      <c r="K213">
        <f t="shared" si="89"/>
        <v>1</v>
      </c>
      <c r="L213">
        <f t="shared" si="90"/>
        <v>1</v>
      </c>
      <c r="M213">
        <f t="shared" si="91"/>
        <v>1</v>
      </c>
      <c r="N213">
        <f t="shared" si="98"/>
        <v>0</v>
      </c>
      <c r="O213">
        <f t="shared" si="98"/>
        <v>1</v>
      </c>
      <c r="P213">
        <f t="shared" si="98"/>
        <v>0</v>
      </c>
      <c r="Q213" s="11">
        <f t="shared" si="99"/>
        <v>0</v>
      </c>
      <c r="R213" s="11">
        <f t="shared" si="100"/>
        <v>0</v>
      </c>
      <c r="S213" s="11">
        <f t="shared" si="101"/>
        <v>0</v>
      </c>
      <c r="T213" s="5">
        <f t="shared" si="92"/>
        <v>2810</v>
      </c>
      <c r="U213" s="5">
        <f t="shared" si="93"/>
        <v>2824</v>
      </c>
      <c r="V213" s="5">
        <f t="shared" si="94"/>
        <v>2676</v>
      </c>
      <c r="W213" s="11">
        <f t="shared" si="83"/>
        <v>2999</v>
      </c>
      <c r="X213" s="11">
        <f t="shared" si="84"/>
        <v>2931</v>
      </c>
      <c r="Y213" s="11">
        <f t="shared" si="85"/>
        <v>2877</v>
      </c>
      <c r="Z213" s="5">
        <f t="shared" si="102"/>
        <v>5.29</v>
      </c>
      <c r="AA213" s="5">
        <f t="shared" si="103"/>
        <v>9.35</v>
      </c>
      <c r="AB213" s="5">
        <f t="shared" si="104"/>
        <v>4.9800000000000004</v>
      </c>
      <c r="AC213" s="1">
        <f t="shared" si="95"/>
        <v>5.29</v>
      </c>
      <c r="AD213" s="1">
        <f t="shared" si="96"/>
        <v>9.35</v>
      </c>
      <c r="AE213" s="1">
        <f t="shared" si="97"/>
        <v>4.9800000000000004</v>
      </c>
    </row>
    <row r="214" spans="1:31" x14ac:dyDescent="0.3">
      <c r="A214" s="9">
        <v>2850</v>
      </c>
      <c r="B214" s="9">
        <v>65</v>
      </c>
      <c r="C214" s="9">
        <v>38</v>
      </c>
      <c r="D214" s="9">
        <v>45</v>
      </c>
      <c r="E214">
        <f t="shared" si="86"/>
        <v>9.0810000000000031</v>
      </c>
      <c r="F214">
        <f t="shared" si="87"/>
        <v>79.495000000000005</v>
      </c>
      <c r="G214">
        <f t="shared" si="88"/>
        <v>-22.113</v>
      </c>
      <c r="H214">
        <f t="shared" si="105"/>
        <v>5.4560000000000031</v>
      </c>
      <c r="I214">
        <f t="shared" si="106"/>
        <v>40.161666666666676</v>
      </c>
      <c r="J214">
        <f t="shared" si="107"/>
        <v>-12.946333333333333</v>
      </c>
      <c r="K214">
        <f t="shared" si="89"/>
        <v>1</v>
      </c>
      <c r="L214">
        <f t="shared" si="90"/>
        <v>1</v>
      </c>
      <c r="M214">
        <f t="shared" si="91"/>
        <v>1</v>
      </c>
      <c r="N214">
        <f t="shared" si="98"/>
        <v>0</v>
      </c>
      <c r="O214">
        <f t="shared" si="98"/>
        <v>0</v>
      </c>
      <c r="P214">
        <f t="shared" si="98"/>
        <v>0</v>
      </c>
      <c r="Q214" s="11">
        <f t="shared" si="99"/>
        <v>0</v>
      </c>
      <c r="R214" s="11">
        <f t="shared" si="100"/>
        <v>0</v>
      </c>
      <c r="S214" s="11">
        <f t="shared" si="101"/>
        <v>0</v>
      </c>
      <c r="T214" s="5">
        <f t="shared" si="92"/>
        <v>2810</v>
      </c>
      <c r="U214" s="5">
        <f t="shared" si="93"/>
        <v>2824</v>
      </c>
      <c r="V214" s="5">
        <f t="shared" si="94"/>
        <v>2676</v>
      </c>
      <c r="W214" s="11">
        <f t="shared" si="83"/>
        <v>2999</v>
      </c>
      <c r="X214" s="11">
        <f t="shared" si="84"/>
        <v>2931</v>
      </c>
      <c r="Y214" s="11">
        <f t="shared" si="85"/>
        <v>2877</v>
      </c>
      <c r="Z214" s="5">
        <f t="shared" si="102"/>
        <v>5.29</v>
      </c>
      <c r="AA214" s="5">
        <f t="shared" si="103"/>
        <v>9.35</v>
      </c>
      <c r="AB214" s="5">
        <f t="shared" si="104"/>
        <v>4.9800000000000004</v>
      </c>
      <c r="AC214" s="1">
        <f t="shared" si="95"/>
        <v>5.29</v>
      </c>
      <c r="AD214" s="1">
        <f t="shared" si="96"/>
        <v>9.35</v>
      </c>
      <c r="AE214" s="1">
        <f t="shared" si="97"/>
        <v>4.9800000000000004</v>
      </c>
    </row>
    <row r="215" spans="1:31" x14ac:dyDescent="0.3">
      <c r="A215" s="9">
        <v>2864</v>
      </c>
      <c r="B215" s="9">
        <v>62</v>
      </c>
      <c r="C215" s="9">
        <v>83</v>
      </c>
      <c r="D215" s="9">
        <v>43</v>
      </c>
      <c r="E215">
        <f t="shared" si="86"/>
        <v>6.0810000000000031</v>
      </c>
      <c r="F215">
        <f t="shared" si="87"/>
        <v>124.495</v>
      </c>
      <c r="G215">
        <f t="shared" si="88"/>
        <v>-24.113</v>
      </c>
      <c r="H215">
        <f t="shared" si="105"/>
        <v>6.74766666666667</v>
      </c>
      <c r="I215">
        <f t="shared" si="106"/>
        <v>54.120000000000005</v>
      </c>
      <c r="J215">
        <f t="shared" si="107"/>
        <v>-10.363</v>
      </c>
      <c r="K215">
        <f t="shared" si="89"/>
        <v>1</v>
      </c>
      <c r="L215">
        <f t="shared" si="90"/>
        <v>1</v>
      </c>
      <c r="M215">
        <f t="shared" si="91"/>
        <v>1</v>
      </c>
      <c r="N215">
        <f t="shared" si="98"/>
        <v>0</v>
      </c>
      <c r="O215">
        <f t="shared" si="98"/>
        <v>0</v>
      </c>
      <c r="P215">
        <f t="shared" si="98"/>
        <v>0</v>
      </c>
      <c r="Q215" s="11">
        <f t="shared" si="99"/>
        <v>0</v>
      </c>
      <c r="R215" s="11">
        <f t="shared" si="100"/>
        <v>0</v>
      </c>
      <c r="S215" s="11">
        <f t="shared" si="101"/>
        <v>0</v>
      </c>
      <c r="T215" s="5">
        <f t="shared" si="92"/>
        <v>2810</v>
      </c>
      <c r="U215" s="5">
        <f t="shared" si="93"/>
        <v>2824</v>
      </c>
      <c r="V215" s="5">
        <f t="shared" si="94"/>
        <v>2676</v>
      </c>
      <c r="W215" s="11">
        <f t="shared" si="83"/>
        <v>2999</v>
      </c>
      <c r="X215" s="11">
        <f t="shared" si="84"/>
        <v>2931</v>
      </c>
      <c r="Y215" s="11">
        <f t="shared" si="85"/>
        <v>2877</v>
      </c>
      <c r="Z215" s="5">
        <f t="shared" si="102"/>
        <v>5.29</v>
      </c>
      <c r="AA215" s="5">
        <f t="shared" si="103"/>
        <v>9.35</v>
      </c>
      <c r="AB215" s="5">
        <f t="shared" si="104"/>
        <v>4.9800000000000004</v>
      </c>
      <c r="AC215" s="1">
        <f t="shared" si="95"/>
        <v>5.29</v>
      </c>
      <c r="AD215" s="1">
        <f t="shared" si="96"/>
        <v>9.35</v>
      </c>
      <c r="AE215" s="1">
        <f t="shared" si="97"/>
        <v>4.9800000000000004</v>
      </c>
    </row>
    <row r="216" spans="1:31" x14ac:dyDescent="0.3">
      <c r="A216" s="9">
        <v>2877</v>
      </c>
      <c r="B216" s="9">
        <v>60</v>
      </c>
      <c r="C216" s="9">
        <v>50</v>
      </c>
      <c r="D216" s="9">
        <v>63</v>
      </c>
      <c r="E216">
        <f t="shared" si="86"/>
        <v>4.0810000000000031</v>
      </c>
      <c r="F216">
        <f t="shared" si="87"/>
        <v>91.495000000000005</v>
      </c>
      <c r="G216">
        <f t="shared" si="88"/>
        <v>-4.1129999999999995</v>
      </c>
      <c r="H216">
        <f t="shared" si="105"/>
        <v>6.0810000000000031</v>
      </c>
      <c r="I216">
        <f t="shared" si="106"/>
        <v>36.20333333333334</v>
      </c>
      <c r="J216">
        <f t="shared" si="107"/>
        <v>-3.196333333333333</v>
      </c>
      <c r="K216">
        <f t="shared" si="89"/>
        <v>1</v>
      </c>
      <c r="L216">
        <f t="shared" si="90"/>
        <v>1</v>
      </c>
      <c r="M216">
        <f t="shared" si="91"/>
        <v>1</v>
      </c>
      <c r="N216">
        <f t="shared" si="98"/>
        <v>0</v>
      </c>
      <c r="O216">
        <f t="shared" si="98"/>
        <v>0</v>
      </c>
      <c r="P216">
        <f t="shared" si="98"/>
        <v>1</v>
      </c>
      <c r="Q216" s="11">
        <f t="shared" si="99"/>
        <v>0</v>
      </c>
      <c r="R216" s="11">
        <f t="shared" si="100"/>
        <v>0</v>
      </c>
      <c r="S216" s="11">
        <f t="shared" si="101"/>
        <v>1</v>
      </c>
      <c r="T216" s="5">
        <f t="shared" si="92"/>
        <v>2810</v>
      </c>
      <c r="U216" s="5">
        <f t="shared" si="93"/>
        <v>2824</v>
      </c>
      <c r="V216" s="5">
        <f t="shared" si="94"/>
        <v>2877</v>
      </c>
      <c r="W216" s="11">
        <f t="shared" si="83"/>
        <v>2999</v>
      </c>
      <c r="X216" s="11">
        <f t="shared" si="84"/>
        <v>2931</v>
      </c>
      <c r="Y216" s="11">
        <f t="shared" si="85"/>
        <v>3119</v>
      </c>
      <c r="Z216" s="5">
        <f t="shared" si="102"/>
        <v>5.29</v>
      </c>
      <c r="AA216" s="5">
        <f t="shared" si="103"/>
        <v>9.35</v>
      </c>
      <c r="AB216" s="5">
        <f t="shared" si="104"/>
        <v>4.13</v>
      </c>
      <c r="AC216" s="1">
        <f t="shared" si="95"/>
        <v>5.29</v>
      </c>
      <c r="AD216" s="1">
        <f t="shared" si="96"/>
        <v>9.35</v>
      </c>
      <c r="AE216" s="1">
        <f t="shared" si="97"/>
        <v>4.13</v>
      </c>
    </row>
    <row r="217" spans="1:31" x14ac:dyDescent="0.3">
      <c r="A217" s="9">
        <v>2890</v>
      </c>
      <c r="B217" s="9">
        <v>60</v>
      </c>
      <c r="C217" s="9">
        <v>-41</v>
      </c>
      <c r="D217" s="9">
        <v>75</v>
      </c>
      <c r="E217">
        <f t="shared" si="86"/>
        <v>4.0810000000000031</v>
      </c>
      <c r="F217">
        <f t="shared" si="87"/>
        <v>0.49500000000000455</v>
      </c>
      <c r="G217">
        <f t="shared" si="88"/>
        <v>7.8870000000000005</v>
      </c>
      <c r="H217">
        <f t="shared" si="105"/>
        <v>6.37266666666667</v>
      </c>
      <c r="I217">
        <f t="shared" si="106"/>
        <v>-4.4633333333333285</v>
      </c>
      <c r="J217">
        <f t="shared" si="107"/>
        <v>2.553666666666667</v>
      </c>
      <c r="K217">
        <f t="shared" si="89"/>
        <v>1</v>
      </c>
      <c r="L217">
        <f t="shared" si="90"/>
        <v>1</v>
      </c>
      <c r="M217">
        <f t="shared" si="91"/>
        <v>1</v>
      </c>
      <c r="N217">
        <f t="shared" si="98"/>
        <v>0</v>
      </c>
      <c r="O217">
        <f t="shared" si="98"/>
        <v>0</v>
      </c>
      <c r="P217">
        <f t="shared" si="98"/>
        <v>1</v>
      </c>
      <c r="Q217" s="11">
        <f t="shared" si="99"/>
        <v>0</v>
      </c>
      <c r="R217" s="11">
        <f t="shared" si="100"/>
        <v>0</v>
      </c>
      <c r="S217" s="11">
        <f t="shared" si="101"/>
        <v>0</v>
      </c>
      <c r="T217" s="5">
        <f t="shared" si="92"/>
        <v>2810</v>
      </c>
      <c r="U217" s="5">
        <f t="shared" si="93"/>
        <v>2824</v>
      </c>
      <c r="V217" s="5">
        <f t="shared" si="94"/>
        <v>2877</v>
      </c>
      <c r="W217" s="11">
        <f t="shared" si="83"/>
        <v>2999</v>
      </c>
      <c r="X217" s="11">
        <f t="shared" si="84"/>
        <v>2931</v>
      </c>
      <c r="Y217" s="11">
        <f t="shared" si="85"/>
        <v>3119</v>
      </c>
      <c r="Z217" s="5">
        <f t="shared" si="102"/>
        <v>5.29</v>
      </c>
      <c r="AA217" s="5">
        <f t="shared" si="103"/>
        <v>9.35</v>
      </c>
      <c r="AB217" s="5">
        <f t="shared" si="104"/>
        <v>4.13</v>
      </c>
      <c r="AC217" s="1">
        <f t="shared" si="95"/>
        <v>5.29</v>
      </c>
      <c r="AD217" s="1">
        <f t="shared" si="96"/>
        <v>9.35</v>
      </c>
      <c r="AE217" s="1">
        <f t="shared" si="97"/>
        <v>4.13</v>
      </c>
    </row>
    <row r="218" spans="1:31" x14ac:dyDescent="0.3">
      <c r="A218" s="9">
        <v>2905</v>
      </c>
      <c r="B218" s="9">
        <v>56</v>
      </c>
      <c r="C218" s="9">
        <v>-144</v>
      </c>
      <c r="D218" s="9">
        <v>86</v>
      </c>
      <c r="E218">
        <f t="shared" si="86"/>
        <v>8.100000000000307E-2</v>
      </c>
      <c r="F218">
        <f t="shared" si="87"/>
        <v>-102.505</v>
      </c>
      <c r="G218">
        <f t="shared" si="88"/>
        <v>18.887</v>
      </c>
      <c r="H218">
        <f t="shared" si="105"/>
        <v>6.9560000000000031</v>
      </c>
      <c r="I218">
        <f t="shared" si="106"/>
        <v>-48.588333333333331</v>
      </c>
      <c r="J218">
        <f t="shared" si="107"/>
        <v>6.6370000000000005</v>
      </c>
      <c r="K218">
        <f t="shared" si="89"/>
        <v>1</v>
      </c>
      <c r="L218">
        <f t="shared" si="90"/>
        <v>1</v>
      </c>
      <c r="M218">
        <f t="shared" si="91"/>
        <v>1</v>
      </c>
      <c r="N218">
        <f t="shared" si="98"/>
        <v>0</v>
      </c>
      <c r="O218">
        <f t="shared" si="98"/>
        <v>0</v>
      </c>
      <c r="P218">
        <f t="shared" si="98"/>
        <v>0</v>
      </c>
      <c r="Q218" s="11">
        <f t="shared" si="99"/>
        <v>0</v>
      </c>
      <c r="R218" s="11">
        <f t="shared" si="100"/>
        <v>0</v>
      </c>
      <c r="S218" s="11">
        <f t="shared" si="101"/>
        <v>0</v>
      </c>
      <c r="T218" s="5">
        <f t="shared" si="92"/>
        <v>2810</v>
      </c>
      <c r="U218" s="5">
        <f t="shared" si="93"/>
        <v>2824</v>
      </c>
      <c r="V218" s="5">
        <f t="shared" si="94"/>
        <v>2877</v>
      </c>
      <c r="W218" s="11">
        <f t="shared" si="83"/>
        <v>2999</v>
      </c>
      <c r="X218" s="11">
        <f t="shared" si="84"/>
        <v>2931</v>
      </c>
      <c r="Y218" s="11">
        <f t="shared" si="85"/>
        <v>3119</v>
      </c>
      <c r="Z218" s="5">
        <f t="shared" si="102"/>
        <v>5.29</v>
      </c>
      <c r="AA218" s="5">
        <f t="shared" si="103"/>
        <v>9.35</v>
      </c>
      <c r="AB218" s="5">
        <f t="shared" si="104"/>
        <v>4.13</v>
      </c>
      <c r="AC218" s="1">
        <f t="shared" si="95"/>
        <v>5.29</v>
      </c>
      <c r="AD218" s="1">
        <f t="shared" si="96"/>
        <v>9.35</v>
      </c>
      <c r="AE218" s="1">
        <f t="shared" si="97"/>
        <v>4.13</v>
      </c>
    </row>
    <row r="219" spans="1:31" x14ac:dyDescent="0.3">
      <c r="A219" s="9">
        <v>2918</v>
      </c>
      <c r="B219" s="9">
        <v>64</v>
      </c>
      <c r="C219" s="9">
        <v>-196</v>
      </c>
      <c r="D219" s="9">
        <v>81</v>
      </c>
      <c r="E219">
        <f t="shared" si="86"/>
        <v>8.0810000000000031</v>
      </c>
      <c r="F219">
        <f t="shared" si="87"/>
        <v>-154.505</v>
      </c>
      <c r="G219">
        <f t="shared" si="88"/>
        <v>13.887</v>
      </c>
      <c r="H219">
        <f t="shared" si="105"/>
        <v>10.581000000000003</v>
      </c>
      <c r="I219">
        <f t="shared" si="106"/>
        <v>-65.754999999999995</v>
      </c>
      <c r="J219">
        <f t="shared" si="107"/>
        <v>5.0953333333333335</v>
      </c>
      <c r="K219">
        <f t="shared" si="89"/>
        <v>1</v>
      </c>
      <c r="L219">
        <f t="shared" si="90"/>
        <v>1</v>
      </c>
      <c r="M219">
        <f t="shared" si="91"/>
        <v>1</v>
      </c>
      <c r="N219">
        <f t="shared" si="98"/>
        <v>0</v>
      </c>
      <c r="O219">
        <f t="shared" si="98"/>
        <v>0</v>
      </c>
      <c r="P219">
        <f t="shared" si="98"/>
        <v>0</v>
      </c>
      <c r="Q219" s="11">
        <f t="shared" si="99"/>
        <v>0</v>
      </c>
      <c r="R219" s="11">
        <f t="shared" si="100"/>
        <v>0</v>
      </c>
      <c r="S219" s="11">
        <f t="shared" si="101"/>
        <v>0</v>
      </c>
      <c r="T219" s="5">
        <f t="shared" si="92"/>
        <v>2810</v>
      </c>
      <c r="U219" s="5">
        <f t="shared" si="93"/>
        <v>2824</v>
      </c>
      <c r="V219" s="5">
        <f t="shared" si="94"/>
        <v>2877</v>
      </c>
      <c r="W219" s="11">
        <f t="shared" si="83"/>
        <v>2999</v>
      </c>
      <c r="X219" s="11">
        <f t="shared" si="84"/>
        <v>2931</v>
      </c>
      <c r="Y219" s="11">
        <f t="shared" si="85"/>
        <v>3119</v>
      </c>
      <c r="Z219" s="5">
        <f t="shared" si="102"/>
        <v>5.29</v>
      </c>
      <c r="AA219" s="5">
        <f t="shared" si="103"/>
        <v>9.35</v>
      </c>
      <c r="AB219" s="5">
        <f t="shared" si="104"/>
        <v>4.13</v>
      </c>
      <c r="AC219" s="1">
        <f t="shared" si="95"/>
        <v>5.29</v>
      </c>
      <c r="AD219" s="1">
        <f t="shared" si="96"/>
        <v>9.35</v>
      </c>
      <c r="AE219" s="1">
        <f t="shared" si="97"/>
        <v>4.13</v>
      </c>
    </row>
    <row r="220" spans="1:31" x14ac:dyDescent="0.3">
      <c r="A220" s="9">
        <v>2931</v>
      </c>
      <c r="B220" s="9">
        <v>83</v>
      </c>
      <c r="C220" s="9">
        <v>-151</v>
      </c>
      <c r="D220" s="9">
        <v>72</v>
      </c>
      <c r="E220">
        <f t="shared" si="86"/>
        <v>27.081000000000003</v>
      </c>
      <c r="F220">
        <f t="shared" si="87"/>
        <v>-109.505</v>
      </c>
      <c r="G220">
        <f t="shared" si="88"/>
        <v>4.8870000000000005</v>
      </c>
      <c r="H220">
        <f t="shared" si="105"/>
        <v>15.747666666666669</v>
      </c>
      <c r="I220">
        <f t="shared" si="106"/>
        <v>-42.754999999999995</v>
      </c>
      <c r="J220">
        <f t="shared" si="107"/>
        <v>-0.36299999999999955</v>
      </c>
      <c r="K220">
        <f t="shared" si="89"/>
        <v>1</v>
      </c>
      <c r="L220">
        <f t="shared" si="90"/>
        <v>1</v>
      </c>
      <c r="M220">
        <f t="shared" si="91"/>
        <v>1</v>
      </c>
      <c r="N220">
        <f t="shared" si="98"/>
        <v>0</v>
      </c>
      <c r="O220">
        <f t="shared" si="98"/>
        <v>1</v>
      </c>
      <c r="P220">
        <f t="shared" si="98"/>
        <v>0</v>
      </c>
      <c r="Q220" s="11">
        <f t="shared" si="99"/>
        <v>0</v>
      </c>
      <c r="R220" s="11">
        <f t="shared" si="100"/>
        <v>1</v>
      </c>
      <c r="S220" s="11">
        <f t="shared" si="101"/>
        <v>0</v>
      </c>
      <c r="T220" s="5">
        <f t="shared" si="92"/>
        <v>2810</v>
      </c>
      <c r="U220" s="5">
        <f t="shared" si="93"/>
        <v>2931</v>
      </c>
      <c r="V220" s="5">
        <f t="shared" si="94"/>
        <v>2877</v>
      </c>
      <c r="W220" s="11">
        <f t="shared" si="83"/>
        <v>2999</v>
      </c>
      <c r="X220" s="11">
        <f t="shared" si="84"/>
        <v>3160</v>
      </c>
      <c r="Y220" s="11">
        <f t="shared" si="85"/>
        <v>3119</v>
      </c>
      <c r="Z220" s="5">
        <f t="shared" si="102"/>
        <v>5.29</v>
      </c>
      <c r="AA220" s="5">
        <f t="shared" si="103"/>
        <v>4.37</v>
      </c>
      <c r="AB220" s="5">
        <f t="shared" si="104"/>
        <v>4.13</v>
      </c>
      <c r="AC220" s="1">
        <f t="shared" si="95"/>
        <v>5.29</v>
      </c>
      <c r="AD220" s="1">
        <f t="shared" si="96"/>
        <v>4.37</v>
      </c>
      <c r="AE220" s="1">
        <f t="shared" si="97"/>
        <v>4.13</v>
      </c>
    </row>
    <row r="221" spans="1:31" x14ac:dyDescent="0.3">
      <c r="A221" s="9">
        <v>2945</v>
      </c>
      <c r="B221" s="9">
        <v>80</v>
      </c>
      <c r="C221" s="9">
        <v>-42</v>
      </c>
      <c r="D221" s="9">
        <v>56</v>
      </c>
      <c r="E221">
        <f t="shared" si="86"/>
        <v>24.081000000000003</v>
      </c>
      <c r="F221">
        <f t="shared" si="87"/>
        <v>-0.50499999999999545</v>
      </c>
      <c r="G221">
        <f t="shared" si="88"/>
        <v>-11.113</v>
      </c>
      <c r="H221">
        <f t="shared" si="105"/>
        <v>14.706000000000003</v>
      </c>
      <c r="I221">
        <f t="shared" si="106"/>
        <v>8.2450000000000045</v>
      </c>
      <c r="J221">
        <f t="shared" si="107"/>
        <v>-7.5713333333333326</v>
      </c>
      <c r="K221">
        <f t="shared" si="89"/>
        <v>1</v>
      </c>
      <c r="L221">
        <f t="shared" si="90"/>
        <v>1</v>
      </c>
      <c r="M221">
        <f t="shared" si="91"/>
        <v>1</v>
      </c>
      <c r="N221">
        <f t="shared" si="98"/>
        <v>0</v>
      </c>
      <c r="O221">
        <f t="shared" si="98"/>
        <v>1</v>
      </c>
      <c r="P221">
        <f t="shared" si="98"/>
        <v>0</v>
      </c>
      <c r="Q221" s="11">
        <f t="shared" si="99"/>
        <v>0</v>
      </c>
      <c r="R221" s="11">
        <f t="shared" si="100"/>
        <v>0</v>
      </c>
      <c r="S221" s="11">
        <f t="shared" si="101"/>
        <v>0</v>
      </c>
      <c r="T221" s="5">
        <f t="shared" si="92"/>
        <v>2810</v>
      </c>
      <c r="U221" s="5">
        <f t="shared" si="93"/>
        <v>2931</v>
      </c>
      <c r="V221" s="5">
        <f t="shared" si="94"/>
        <v>2877</v>
      </c>
      <c r="W221" s="11">
        <f t="shared" si="83"/>
        <v>2999</v>
      </c>
      <c r="X221" s="11">
        <f t="shared" si="84"/>
        <v>3160</v>
      </c>
      <c r="Y221" s="11">
        <f t="shared" si="85"/>
        <v>3119</v>
      </c>
      <c r="Z221" s="5">
        <f t="shared" si="102"/>
        <v>5.29</v>
      </c>
      <c r="AA221" s="5">
        <f t="shared" si="103"/>
        <v>4.37</v>
      </c>
      <c r="AB221" s="5">
        <f t="shared" si="104"/>
        <v>4.13</v>
      </c>
      <c r="AC221" s="1">
        <f t="shared" si="95"/>
        <v>5.29</v>
      </c>
      <c r="AD221" s="1">
        <f t="shared" si="96"/>
        <v>4.37</v>
      </c>
      <c r="AE221" s="1">
        <f t="shared" si="97"/>
        <v>4.13</v>
      </c>
    </row>
    <row r="222" spans="1:31" x14ac:dyDescent="0.3">
      <c r="A222" s="9">
        <v>2958</v>
      </c>
      <c r="B222" s="9">
        <v>72</v>
      </c>
      <c r="C222" s="9">
        <v>61</v>
      </c>
      <c r="D222" s="9">
        <v>44</v>
      </c>
      <c r="E222">
        <f t="shared" si="86"/>
        <v>16.081000000000003</v>
      </c>
      <c r="F222">
        <f t="shared" si="87"/>
        <v>102.495</v>
      </c>
      <c r="G222">
        <f t="shared" si="88"/>
        <v>-23.113</v>
      </c>
      <c r="H222">
        <f t="shared" si="105"/>
        <v>10.581000000000003</v>
      </c>
      <c r="I222">
        <f t="shared" si="106"/>
        <v>62.911666666666669</v>
      </c>
      <c r="J222">
        <f t="shared" si="107"/>
        <v>-16.946333333333332</v>
      </c>
      <c r="K222">
        <f t="shared" si="89"/>
        <v>1</v>
      </c>
      <c r="L222">
        <f t="shared" si="90"/>
        <v>1</v>
      </c>
      <c r="M222">
        <f t="shared" si="91"/>
        <v>1</v>
      </c>
      <c r="N222">
        <f t="shared" si="98"/>
        <v>0</v>
      </c>
      <c r="O222">
        <f t="shared" si="98"/>
        <v>0</v>
      </c>
      <c r="P222">
        <f t="shared" si="98"/>
        <v>0</v>
      </c>
      <c r="Q222" s="11">
        <f t="shared" si="99"/>
        <v>0</v>
      </c>
      <c r="R222" s="11">
        <f t="shared" si="100"/>
        <v>0</v>
      </c>
      <c r="S222" s="11">
        <f t="shared" si="101"/>
        <v>0</v>
      </c>
      <c r="T222" s="5">
        <f t="shared" si="92"/>
        <v>2810</v>
      </c>
      <c r="U222" s="5">
        <f t="shared" si="93"/>
        <v>2931</v>
      </c>
      <c r="V222" s="5">
        <f t="shared" si="94"/>
        <v>2877</v>
      </c>
      <c r="W222" s="11">
        <f t="shared" si="83"/>
        <v>2999</v>
      </c>
      <c r="X222" s="11">
        <f t="shared" si="84"/>
        <v>3160</v>
      </c>
      <c r="Y222" s="11">
        <f t="shared" si="85"/>
        <v>3119</v>
      </c>
      <c r="Z222" s="5">
        <f t="shared" si="102"/>
        <v>5.29</v>
      </c>
      <c r="AA222" s="5">
        <f t="shared" si="103"/>
        <v>4.37</v>
      </c>
      <c r="AB222" s="5">
        <f t="shared" si="104"/>
        <v>4.13</v>
      </c>
      <c r="AC222" s="1">
        <f t="shared" si="95"/>
        <v>5.29</v>
      </c>
      <c r="AD222" s="1">
        <f t="shared" si="96"/>
        <v>4.37</v>
      </c>
      <c r="AE222" s="1">
        <f t="shared" si="97"/>
        <v>4.13</v>
      </c>
    </row>
    <row r="223" spans="1:31" x14ac:dyDescent="0.3">
      <c r="A223" s="9">
        <v>2971</v>
      </c>
      <c r="B223" s="9">
        <v>54</v>
      </c>
      <c r="C223" s="9">
        <v>146</v>
      </c>
      <c r="D223" s="9">
        <v>41</v>
      </c>
      <c r="E223">
        <f t="shared" si="86"/>
        <v>-1.9189999999999969</v>
      </c>
      <c r="F223">
        <f t="shared" si="87"/>
        <v>187.495</v>
      </c>
      <c r="G223">
        <f t="shared" si="88"/>
        <v>-26.113</v>
      </c>
      <c r="H223">
        <f t="shared" si="105"/>
        <v>3.7476666666666696</v>
      </c>
      <c r="I223">
        <f t="shared" si="106"/>
        <v>104.745</v>
      </c>
      <c r="J223">
        <f t="shared" si="107"/>
        <v>-20.321333333333332</v>
      </c>
      <c r="K223">
        <f t="shared" si="89"/>
        <v>1</v>
      </c>
      <c r="L223">
        <f t="shared" si="90"/>
        <v>1</v>
      </c>
      <c r="M223">
        <f t="shared" si="91"/>
        <v>1</v>
      </c>
      <c r="N223">
        <f t="shared" si="98"/>
        <v>0</v>
      </c>
      <c r="O223">
        <f t="shared" si="98"/>
        <v>0</v>
      </c>
      <c r="P223">
        <f t="shared" si="98"/>
        <v>0</v>
      </c>
      <c r="Q223" s="11">
        <f t="shared" si="99"/>
        <v>0</v>
      </c>
      <c r="R223" s="11">
        <f t="shared" si="100"/>
        <v>0</v>
      </c>
      <c r="S223" s="11">
        <f t="shared" si="101"/>
        <v>0</v>
      </c>
      <c r="T223" s="5">
        <f t="shared" si="92"/>
        <v>2810</v>
      </c>
      <c r="U223" s="5">
        <f t="shared" si="93"/>
        <v>2931</v>
      </c>
      <c r="V223" s="5">
        <f t="shared" si="94"/>
        <v>2877</v>
      </c>
      <c r="W223" s="11">
        <f t="shared" si="83"/>
        <v>2999</v>
      </c>
      <c r="X223" s="11">
        <f t="shared" si="84"/>
        <v>3160</v>
      </c>
      <c r="Y223" s="11">
        <f t="shared" si="85"/>
        <v>3119</v>
      </c>
      <c r="Z223" s="5">
        <f t="shared" si="102"/>
        <v>5.29</v>
      </c>
      <c r="AA223" s="5">
        <f t="shared" si="103"/>
        <v>4.37</v>
      </c>
      <c r="AB223" s="5">
        <f t="shared" si="104"/>
        <v>4.13</v>
      </c>
      <c r="AC223" s="1">
        <f t="shared" si="95"/>
        <v>5.29</v>
      </c>
      <c r="AD223" s="1">
        <f t="shared" si="96"/>
        <v>4.37</v>
      </c>
      <c r="AE223" s="1">
        <f t="shared" si="97"/>
        <v>4.13</v>
      </c>
    </row>
    <row r="224" spans="1:31" x14ac:dyDescent="0.3">
      <c r="A224" s="9">
        <v>2984</v>
      </c>
      <c r="B224" s="9">
        <v>50</v>
      </c>
      <c r="C224" s="9">
        <v>149</v>
      </c>
      <c r="D224" s="9">
        <v>39</v>
      </c>
      <c r="E224">
        <f t="shared" si="86"/>
        <v>-5.9189999999999969</v>
      </c>
      <c r="F224">
        <f t="shared" si="87"/>
        <v>190.495</v>
      </c>
      <c r="G224">
        <f t="shared" si="88"/>
        <v>-28.113</v>
      </c>
      <c r="H224">
        <f t="shared" si="105"/>
        <v>-0.8773333333333303</v>
      </c>
      <c r="I224">
        <f t="shared" si="106"/>
        <v>107.70333333333333</v>
      </c>
      <c r="J224">
        <f t="shared" si="107"/>
        <v>-20.696333333333332</v>
      </c>
      <c r="K224">
        <f t="shared" si="89"/>
        <v>1</v>
      </c>
      <c r="L224">
        <f t="shared" si="90"/>
        <v>1</v>
      </c>
      <c r="M224">
        <f t="shared" si="91"/>
        <v>1</v>
      </c>
      <c r="N224">
        <f t="shared" si="98"/>
        <v>0</v>
      </c>
      <c r="O224">
        <f t="shared" si="98"/>
        <v>0</v>
      </c>
      <c r="P224">
        <f t="shared" si="98"/>
        <v>0</v>
      </c>
      <c r="Q224" s="11">
        <f t="shared" si="99"/>
        <v>0</v>
      </c>
      <c r="R224" s="11">
        <f t="shared" si="100"/>
        <v>0</v>
      </c>
      <c r="S224" s="11">
        <f t="shared" si="101"/>
        <v>0</v>
      </c>
      <c r="T224" s="5">
        <f t="shared" si="92"/>
        <v>2810</v>
      </c>
      <c r="U224" s="5">
        <f t="shared" si="93"/>
        <v>2931</v>
      </c>
      <c r="V224" s="5">
        <f t="shared" si="94"/>
        <v>2877</v>
      </c>
      <c r="W224" s="11">
        <f t="shared" si="83"/>
        <v>2999</v>
      </c>
      <c r="X224" s="11">
        <f t="shared" si="84"/>
        <v>3160</v>
      </c>
      <c r="Y224" s="11">
        <f t="shared" si="85"/>
        <v>3119</v>
      </c>
      <c r="Z224" s="5">
        <f t="shared" si="102"/>
        <v>5.29</v>
      </c>
      <c r="AA224" s="5">
        <f t="shared" si="103"/>
        <v>4.37</v>
      </c>
      <c r="AB224" s="5">
        <f t="shared" si="104"/>
        <v>4.13</v>
      </c>
      <c r="AC224" s="1">
        <f t="shared" si="95"/>
        <v>5.29</v>
      </c>
      <c r="AD224" s="1">
        <f t="shared" si="96"/>
        <v>4.37</v>
      </c>
      <c r="AE224" s="1">
        <f t="shared" si="97"/>
        <v>4.13</v>
      </c>
    </row>
    <row r="225" spans="1:31" x14ac:dyDescent="0.3">
      <c r="A225" s="9">
        <v>2999</v>
      </c>
      <c r="B225" s="9">
        <v>33</v>
      </c>
      <c r="C225" s="9">
        <v>34</v>
      </c>
      <c r="D225" s="9">
        <v>73</v>
      </c>
      <c r="E225">
        <f t="shared" si="86"/>
        <v>-22.918999999999997</v>
      </c>
      <c r="F225">
        <f t="shared" si="87"/>
        <v>75.495000000000005</v>
      </c>
      <c r="G225">
        <f t="shared" si="88"/>
        <v>5.8870000000000005</v>
      </c>
      <c r="H225">
        <f t="shared" ref="H225:H288" si="108">(1*E221+1*E222+2*E223+4*E224+8*E225+4*E226+2*E227+1*E228+1*E229)/24</f>
        <v>-3.5856666666666634</v>
      </c>
      <c r="I225">
        <f t="shared" ref="I225:I288" si="109">(1*F221+1*F222+2*F223+4*F224+8*F225+4*F226+2*F227+1*F228+1*F229)/24</f>
        <v>69.703333333333333</v>
      </c>
      <c r="J225">
        <f t="shared" si="107"/>
        <v>-18.321333333333332</v>
      </c>
      <c r="K225">
        <f t="shared" si="89"/>
        <v>1</v>
      </c>
      <c r="L225">
        <f t="shared" si="90"/>
        <v>1</v>
      </c>
      <c r="M225">
        <f t="shared" si="91"/>
        <v>1</v>
      </c>
      <c r="N225">
        <f t="shared" si="98"/>
        <v>1</v>
      </c>
      <c r="O225">
        <f t="shared" si="98"/>
        <v>0</v>
      </c>
      <c r="P225">
        <f t="shared" si="98"/>
        <v>0</v>
      </c>
      <c r="Q225" s="11">
        <f t="shared" si="99"/>
        <v>1</v>
      </c>
      <c r="R225" s="11">
        <f t="shared" si="100"/>
        <v>0</v>
      </c>
      <c r="S225" s="11">
        <f t="shared" si="101"/>
        <v>0</v>
      </c>
      <c r="T225" s="5">
        <f t="shared" si="92"/>
        <v>2999</v>
      </c>
      <c r="U225" s="5">
        <f t="shared" si="93"/>
        <v>2931</v>
      </c>
      <c r="V225" s="5">
        <f t="shared" si="94"/>
        <v>2877</v>
      </c>
      <c r="W225" s="11">
        <f t="shared" si="83"/>
        <v>4542</v>
      </c>
      <c r="X225" s="11">
        <f t="shared" si="84"/>
        <v>3160</v>
      </c>
      <c r="Y225" s="11">
        <f t="shared" si="85"/>
        <v>3119</v>
      </c>
      <c r="Z225" s="5">
        <f t="shared" si="102"/>
        <v>0.65</v>
      </c>
      <c r="AA225" s="5">
        <f t="shared" si="103"/>
        <v>4.37</v>
      </c>
      <c r="AB225" s="5">
        <f t="shared" si="104"/>
        <v>4.13</v>
      </c>
      <c r="AC225" s="1">
        <f t="shared" si="95"/>
        <v>0.65</v>
      </c>
      <c r="AD225" s="1">
        <f t="shared" si="96"/>
        <v>4.37</v>
      </c>
      <c r="AE225" s="1">
        <f t="shared" si="97"/>
        <v>4.13</v>
      </c>
    </row>
    <row r="226" spans="1:31" x14ac:dyDescent="0.3">
      <c r="A226" s="9">
        <v>3012</v>
      </c>
      <c r="B226" s="9">
        <v>65</v>
      </c>
      <c r="C226" s="9">
        <v>-80</v>
      </c>
      <c r="D226" s="9">
        <v>2</v>
      </c>
      <c r="E226">
        <f t="shared" si="86"/>
        <v>9.0810000000000031</v>
      </c>
      <c r="F226">
        <f t="shared" si="87"/>
        <v>-38.504999999999995</v>
      </c>
      <c r="G226">
        <f t="shared" si="88"/>
        <v>-65.113</v>
      </c>
      <c r="H226">
        <f t="shared" si="108"/>
        <v>2.8726666666666696</v>
      </c>
      <c r="I226">
        <f t="shared" si="109"/>
        <v>26.536666666666672</v>
      </c>
      <c r="J226">
        <f t="shared" si="107"/>
        <v>-27.946333333333332</v>
      </c>
      <c r="K226">
        <f t="shared" si="89"/>
        <v>1</v>
      </c>
      <c r="L226">
        <f t="shared" si="90"/>
        <v>1</v>
      </c>
      <c r="M226">
        <f t="shared" si="91"/>
        <v>1</v>
      </c>
      <c r="N226">
        <f t="shared" si="98"/>
        <v>1</v>
      </c>
      <c r="O226">
        <f t="shared" si="98"/>
        <v>0</v>
      </c>
      <c r="P226">
        <f t="shared" si="98"/>
        <v>0</v>
      </c>
      <c r="Q226" s="11">
        <f t="shared" si="99"/>
        <v>0</v>
      </c>
      <c r="R226" s="11">
        <f t="shared" si="100"/>
        <v>0</v>
      </c>
      <c r="S226" s="11">
        <f t="shared" si="101"/>
        <v>0</v>
      </c>
      <c r="T226" s="5">
        <f t="shared" si="92"/>
        <v>2999</v>
      </c>
      <c r="U226" s="5">
        <f t="shared" si="93"/>
        <v>2931</v>
      </c>
      <c r="V226" s="5">
        <f t="shared" si="94"/>
        <v>2877</v>
      </c>
      <c r="W226" s="11">
        <f t="shared" si="83"/>
        <v>4542</v>
      </c>
      <c r="X226" s="11">
        <f t="shared" si="84"/>
        <v>3160</v>
      </c>
      <c r="Y226" s="11">
        <f t="shared" si="85"/>
        <v>3119</v>
      </c>
      <c r="Z226" s="5">
        <f t="shared" si="102"/>
        <v>0.65</v>
      </c>
      <c r="AA226" s="5">
        <f t="shared" si="103"/>
        <v>4.37</v>
      </c>
      <c r="AB226" s="5">
        <f t="shared" si="104"/>
        <v>4.13</v>
      </c>
      <c r="AC226" s="1">
        <f t="shared" si="95"/>
        <v>0.65</v>
      </c>
      <c r="AD226" s="1">
        <f t="shared" si="96"/>
        <v>4.37</v>
      </c>
      <c r="AE226" s="1">
        <f t="shared" si="97"/>
        <v>4.13</v>
      </c>
    </row>
    <row r="227" spans="1:31" x14ac:dyDescent="0.3">
      <c r="A227" s="9">
        <v>3025</v>
      </c>
      <c r="B227" s="9">
        <v>74</v>
      </c>
      <c r="C227" s="9">
        <v>-47</v>
      </c>
      <c r="D227" s="9">
        <v>50</v>
      </c>
      <c r="E227">
        <f t="shared" si="86"/>
        <v>18.081000000000003</v>
      </c>
      <c r="F227">
        <f t="shared" si="87"/>
        <v>-5.5049999999999955</v>
      </c>
      <c r="G227">
        <f t="shared" si="88"/>
        <v>-17.113</v>
      </c>
      <c r="H227">
        <f t="shared" si="108"/>
        <v>6.3310000000000031</v>
      </c>
      <c r="I227">
        <f t="shared" si="109"/>
        <v>12.953333333333338</v>
      </c>
      <c r="J227">
        <f t="shared" si="107"/>
        <v>-18.321333333333332</v>
      </c>
      <c r="K227">
        <f t="shared" si="89"/>
        <v>1</v>
      </c>
      <c r="L227">
        <f t="shared" si="90"/>
        <v>1</v>
      </c>
      <c r="M227">
        <f t="shared" si="91"/>
        <v>1</v>
      </c>
      <c r="N227">
        <f t="shared" si="98"/>
        <v>0</v>
      </c>
      <c r="O227">
        <f t="shared" si="98"/>
        <v>0</v>
      </c>
      <c r="P227">
        <f t="shared" si="98"/>
        <v>0</v>
      </c>
      <c r="Q227" s="11">
        <f t="shared" si="99"/>
        <v>0</v>
      </c>
      <c r="R227" s="11">
        <f t="shared" si="100"/>
        <v>0</v>
      </c>
      <c r="S227" s="11">
        <f t="shared" si="101"/>
        <v>0</v>
      </c>
      <c r="T227" s="5">
        <f t="shared" si="92"/>
        <v>2999</v>
      </c>
      <c r="U227" s="5">
        <f t="shared" si="93"/>
        <v>2931</v>
      </c>
      <c r="V227" s="5">
        <f t="shared" si="94"/>
        <v>2877</v>
      </c>
      <c r="W227" s="11">
        <f t="shared" si="83"/>
        <v>4542</v>
      </c>
      <c r="X227" s="11">
        <f t="shared" si="84"/>
        <v>3160</v>
      </c>
      <c r="Y227" s="11">
        <f t="shared" si="85"/>
        <v>3119</v>
      </c>
      <c r="Z227" s="5">
        <f t="shared" si="102"/>
        <v>0.65</v>
      </c>
      <c r="AA227" s="5">
        <f t="shared" si="103"/>
        <v>4.37</v>
      </c>
      <c r="AB227" s="5">
        <f t="shared" si="104"/>
        <v>4.13</v>
      </c>
      <c r="AC227" s="1">
        <f t="shared" si="95"/>
        <v>0.65</v>
      </c>
      <c r="AD227" s="1">
        <f t="shared" si="96"/>
        <v>4.37</v>
      </c>
      <c r="AE227" s="1">
        <f t="shared" si="97"/>
        <v>4.13</v>
      </c>
    </row>
    <row r="228" spans="1:31" x14ac:dyDescent="0.3">
      <c r="A228" s="9">
        <v>3039</v>
      </c>
      <c r="B228" s="9">
        <v>62</v>
      </c>
      <c r="C228" s="9">
        <v>-45</v>
      </c>
      <c r="D228" s="9">
        <v>76</v>
      </c>
      <c r="E228">
        <f t="shared" si="86"/>
        <v>6.0810000000000031</v>
      </c>
      <c r="F228">
        <f t="shared" si="87"/>
        <v>-3.5049999999999955</v>
      </c>
      <c r="G228">
        <f t="shared" si="88"/>
        <v>8.8870000000000005</v>
      </c>
      <c r="H228">
        <f t="shared" si="108"/>
        <v>4.99766666666667</v>
      </c>
      <c r="I228">
        <f t="shared" si="109"/>
        <v>5.2866666666666715</v>
      </c>
      <c r="J228">
        <f t="shared" si="107"/>
        <v>-9.0296666666666656</v>
      </c>
      <c r="K228">
        <f t="shared" si="89"/>
        <v>1</v>
      </c>
      <c r="L228">
        <f t="shared" si="90"/>
        <v>1</v>
      </c>
      <c r="M228">
        <f t="shared" si="91"/>
        <v>1</v>
      </c>
      <c r="N228">
        <f t="shared" si="98"/>
        <v>0</v>
      </c>
      <c r="O228">
        <f t="shared" si="98"/>
        <v>0</v>
      </c>
      <c r="P228">
        <f t="shared" si="98"/>
        <v>0</v>
      </c>
      <c r="Q228" s="11">
        <f t="shared" si="99"/>
        <v>0</v>
      </c>
      <c r="R228" s="11">
        <f t="shared" si="100"/>
        <v>0</v>
      </c>
      <c r="S228" s="11">
        <f t="shared" si="101"/>
        <v>0</v>
      </c>
      <c r="T228" s="5">
        <f t="shared" si="92"/>
        <v>2999</v>
      </c>
      <c r="U228" s="5">
        <f t="shared" si="93"/>
        <v>2931</v>
      </c>
      <c r="V228" s="5">
        <f t="shared" si="94"/>
        <v>2877</v>
      </c>
      <c r="W228" s="11">
        <f t="shared" si="83"/>
        <v>4542</v>
      </c>
      <c r="X228" s="11">
        <f t="shared" si="84"/>
        <v>3160</v>
      </c>
      <c r="Y228" s="11">
        <f t="shared" si="85"/>
        <v>3119</v>
      </c>
      <c r="Z228" s="5">
        <f t="shared" si="102"/>
        <v>0.65</v>
      </c>
      <c r="AA228" s="5">
        <f t="shared" si="103"/>
        <v>4.37</v>
      </c>
      <c r="AB228" s="5">
        <f t="shared" si="104"/>
        <v>4.13</v>
      </c>
      <c r="AC228" s="1">
        <f t="shared" si="95"/>
        <v>0.65</v>
      </c>
      <c r="AD228" s="1">
        <f t="shared" si="96"/>
        <v>4.37</v>
      </c>
      <c r="AE228" s="1">
        <f t="shared" si="97"/>
        <v>4.13</v>
      </c>
    </row>
    <row r="229" spans="1:31" x14ac:dyDescent="0.3">
      <c r="A229" s="9">
        <v>3052</v>
      </c>
      <c r="B229" s="9">
        <v>62</v>
      </c>
      <c r="C229" s="9">
        <v>-43</v>
      </c>
      <c r="D229" s="9">
        <v>65</v>
      </c>
      <c r="E229">
        <f t="shared" si="86"/>
        <v>6.0810000000000031</v>
      </c>
      <c r="F229">
        <f t="shared" si="87"/>
        <v>-1.5049999999999955</v>
      </c>
      <c r="G229">
        <f t="shared" si="88"/>
        <v>-2.1129999999999995</v>
      </c>
      <c r="H229">
        <f t="shared" si="108"/>
        <v>2.9143333333333366</v>
      </c>
      <c r="I229">
        <f t="shared" si="109"/>
        <v>-0.42166666666666214</v>
      </c>
      <c r="J229">
        <f t="shared" si="107"/>
        <v>-7.9463333333333326</v>
      </c>
      <c r="K229">
        <f t="shared" si="89"/>
        <v>1</v>
      </c>
      <c r="L229">
        <f t="shared" si="90"/>
        <v>1</v>
      </c>
      <c r="M229">
        <f t="shared" si="91"/>
        <v>1</v>
      </c>
      <c r="N229">
        <f t="shared" si="98"/>
        <v>0</v>
      </c>
      <c r="O229">
        <f t="shared" si="98"/>
        <v>0</v>
      </c>
      <c r="P229">
        <f t="shared" si="98"/>
        <v>0</v>
      </c>
      <c r="Q229" s="11">
        <f t="shared" si="99"/>
        <v>0</v>
      </c>
      <c r="R229" s="11">
        <f t="shared" si="100"/>
        <v>0</v>
      </c>
      <c r="S229" s="11">
        <f t="shared" si="101"/>
        <v>0</v>
      </c>
      <c r="T229" s="5">
        <f t="shared" si="92"/>
        <v>2999</v>
      </c>
      <c r="U229" s="5">
        <f t="shared" si="93"/>
        <v>2931</v>
      </c>
      <c r="V229" s="5">
        <f t="shared" si="94"/>
        <v>2877</v>
      </c>
      <c r="W229" s="11">
        <f t="shared" si="83"/>
        <v>4542</v>
      </c>
      <c r="X229" s="11">
        <f t="shared" si="84"/>
        <v>3160</v>
      </c>
      <c r="Y229" s="11">
        <f t="shared" si="85"/>
        <v>3119</v>
      </c>
      <c r="Z229" s="5">
        <f t="shared" si="102"/>
        <v>0.65</v>
      </c>
      <c r="AA229" s="5">
        <f t="shared" si="103"/>
        <v>4.37</v>
      </c>
      <c r="AB229" s="5">
        <f t="shared" si="104"/>
        <v>4.13</v>
      </c>
      <c r="AC229" s="1">
        <f t="shared" si="95"/>
        <v>0.65</v>
      </c>
      <c r="AD229" s="1">
        <f t="shared" si="96"/>
        <v>4.37</v>
      </c>
      <c r="AE229" s="1">
        <f t="shared" si="97"/>
        <v>4.13</v>
      </c>
    </row>
    <row r="230" spans="1:31" x14ac:dyDescent="0.3">
      <c r="A230" s="9">
        <v>3065</v>
      </c>
      <c r="B230" s="9">
        <v>51</v>
      </c>
      <c r="C230" s="9">
        <v>-39</v>
      </c>
      <c r="D230" s="9">
        <v>52</v>
      </c>
      <c r="E230">
        <f t="shared" si="86"/>
        <v>-4.9189999999999969</v>
      </c>
      <c r="F230">
        <f t="shared" si="87"/>
        <v>2.4950000000000045</v>
      </c>
      <c r="G230">
        <f t="shared" si="88"/>
        <v>-15.113</v>
      </c>
      <c r="H230">
        <f t="shared" si="108"/>
        <v>0.33100000000000307</v>
      </c>
      <c r="I230">
        <f t="shared" si="109"/>
        <v>-3.1299999999999955</v>
      </c>
      <c r="J230">
        <f t="shared" si="107"/>
        <v>-12.779666666666666</v>
      </c>
      <c r="K230">
        <f t="shared" si="89"/>
        <v>1</v>
      </c>
      <c r="L230">
        <f t="shared" si="90"/>
        <v>1</v>
      </c>
      <c r="M230">
        <f t="shared" si="91"/>
        <v>1</v>
      </c>
      <c r="N230">
        <f t="shared" si="98"/>
        <v>0</v>
      </c>
      <c r="O230">
        <f t="shared" si="98"/>
        <v>0</v>
      </c>
      <c r="P230">
        <f t="shared" si="98"/>
        <v>0</v>
      </c>
      <c r="Q230" s="11">
        <f t="shared" si="99"/>
        <v>0</v>
      </c>
      <c r="R230" s="11">
        <f t="shared" si="100"/>
        <v>0</v>
      </c>
      <c r="S230" s="11">
        <f t="shared" si="101"/>
        <v>0</v>
      </c>
      <c r="T230" s="5">
        <f t="shared" si="92"/>
        <v>2999</v>
      </c>
      <c r="U230" s="5">
        <f t="shared" si="93"/>
        <v>2931</v>
      </c>
      <c r="V230" s="5">
        <f t="shared" si="94"/>
        <v>2877</v>
      </c>
      <c r="W230" s="11">
        <f t="shared" si="83"/>
        <v>4542</v>
      </c>
      <c r="X230" s="11">
        <f t="shared" si="84"/>
        <v>3160</v>
      </c>
      <c r="Y230" s="11">
        <f t="shared" si="85"/>
        <v>3119</v>
      </c>
      <c r="Z230" s="5">
        <f t="shared" si="102"/>
        <v>0.65</v>
      </c>
      <c r="AA230" s="5">
        <f t="shared" si="103"/>
        <v>4.37</v>
      </c>
      <c r="AB230" s="5">
        <f t="shared" si="104"/>
        <v>4.13</v>
      </c>
      <c r="AC230" s="1">
        <f t="shared" si="95"/>
        <v>0.65</v>
      </c>
      <c r="AD230" s="1">
        <f t="shared" si="96"/>
        <v>4.37</v>
      </c>
      <c r="AE230" s="1">
        <f t="shared" si="97"/>
        <v>4.13</v>
      </c>
    </row>
    <row r="231" spans="1:31" x14ac:dyDescent="0.3">
      <c r="A231" s="9">
        <v>3079</v>
      </c>
      <c r="B231" s="9">
        <v>49</v>
      </c>
      <c r="C231" s="9">
        <v>-47</v>
      </c>
      <c r="D231" s="9">
        <v>51</v>
      </c>
      <c r="E231">
        <f t="shared" si="86"/>
        <v>-6.9189999999999969</v>
      </c>
      <c r="F231">
        <f t="shared" si="87"/>
        <v>-5.5049999999999955</v>
      </c>
      <c r="G231">
        <f t="shared" si="88"/>
        <v>-16.113</v>
      </c>
      <c r="H231">
        <f t="shared" si="108"/>
        <v>0.28933333333333638</v>
      </c>
      <c r="I231">
        <f t="shared" si="109"/>
        <v>-3.2549999999999955</v>
      </c>
      <c r="J231">
        <f t="shared" si="107"/>
        <v>-11.071333333333333</v>
      </c>
      <c r="K231">
        <f t="shared" si="89"/>
        <v>1</v>
      </c>
      <c r="L231">
        <f t="shared" si="90"/>
        <v>1</v>
      </c>
      <c r="M231">
        <f t="shared" si="91"/>
        <v>1</v>
      </c>
      <c r="N231">
        <f t="shared" si="98"/>
        <v>0</v>
      </c>
      <c r="O231">
        <f t="shared" si="98"/>
        <v>0</v>
      </c>
      <c r="P231">
        <f t="shared" si="98"/>
        <v>0</v>
      </c>
      <c r="Q231" s="11">
        <f t="shared" si="99"/>
        <v>0</v>
      </c>
      <c r="R231" s="11">
        <f t="shared" si="100"/>
        <v>0</v>
      </c>
      <c r="S231" s="11">
        <f t="shared" si="101"/>
        <v>0</v>
      </c>
      <c r="T231" s="5">
        <f t="shared" si="92"/>
        <v>2999</v>
      </c>
      <c r="U231" s="5">
        <f t="shared" si="93"/>
        <v>2931</v>
      </c>
      <c r="V231" s="5">
        <f t="shared" si="94"/>
        <v>2877</v>
      </c>
      <c r="W231" s="11">
        <f t="shared" si="83"/>
        <v>4542</v>
      </c>
      <c r="X231" s="11">
        <f t="shared" si="84"/>
        <v>3160</v>
      </c>
      <c r="Y231" s="11">
        <f t="shared" si="85"/>
        <v>3119</v>
      </c>
      <c r="Z231" s="5">
        <f t="shared" si="102"/>
        <v>0.65</v>
      </c>
      <c r="AA231" s="5">
        <f t="shared" si="103"/>
        <v>4.37</v>
      </c>
      <c r="AB231" s="5">
        <f t="shared" si="104"/>
        <v>4.13</v>
      </c>
      <c r="AC231" s="1">
        <f t="shared" si="95"/>
        <v>0.65</v>
      </c>
      <c r="AD231" s="1">
        <f t="shared" si="96"/>
        <v>4.37</v>
      </c>
      <c r="AE231" s="1">
        <f t="shared" si="97"/>
        <v>4.13</v>
      </c>
    </row>
    <row r="232" spans="1:31" x14ac:dyDescent="0.3">
      <c r="A232" s="9">
        <v>3092</v>
      </c>
      <c r="B232" s="9">
        <v>58</v>
      </c>
      <c r="C232" s="9">
        <v>-47</v>
      </c>
      <c r="D232" s="9">
        <v>55</v>
      </c>
      <c r="E232">
        <f t="shared" si="86"/>
        <v>2.0810000000000031</v>
      </c>
      <c r="F232">
        <f t="shared" si="87"/>
        <v>-5.5049999999999955</v>
      </c>
      <c r="G232">
        <f t="shared" si="88"/>
        <v>-12.113</v>
      </c>
      <c r="H232">
        <f t="shared" si="108"/>
        <v>2.6226666666666696</v>
      </c>
      <c r="I232">
        <f t="shared" si="109"/>
        <v>-3.8383333333333289</v>
      </c>
      <c r="J232">
        <f t="shared" si="107"/>
        <v>-9.6546666666666656</v>
      </c>
      <c r="K232">
        <f t="shared" si="89"/>
        <v>1</v>
      </c>
      <c r="L232">
        <f t="shared" si="90"/>
        <v>1</v>
      </c>
      <c r="M232">
        <f t="shared" si="91"/>
        <v>1</v>
      </c>
      <c r="N232">
        <f t="shared" si="98"/>
        <v>0</v>
      </c>
      <c r="O232">
        <f t="shared" si="98"/>
        <v>0</v>
      </c>
      <c r="P232">
        <f t="shared" si="98"/>
        <v>0</v>
      </c>
      <c r="Q232" s="11">
        <f t="shared" si="99"/>
        <v>0</v>
      </c>
      <c r="R232" s="11">
        <f t="shared" si="100"/>
        <v>0</v>
      </c>
      <c r="S232" s="11">
        <f t="shared" si="101"/>
        <v>0</v>
      </c>
      <c r="T232" s="5">
        <f t="shared" si="92"/>
        <v>2999</v>
      </c>
      <c r="U232" s="5">
        <f t="shared" si="93"/>
        <v>2931</v>
      </c>
      <c r="V232" s="5">
        <f t="shared" si="94"/>
        <v>2877</v>
      </c>
      <c r="W232" s="11">
        <f t="shared" si="83"/>
        <v>4542</v>
      </c>
      <c r="X232" s="11">
        <f t="shared" si="84"/>
        <v>3160</v>
      </c>
      <c r="Y232" s="11">
        <f t="shared" si="85"/>
        <v>3119</v>
      </c>
      <c r="Z232" s="5">
        <f t="shared" si="102"/>
        <v>0.65</v>
      </c>
      <c r="AA232" s="5">
        <f t="shared" si="103"/>
        <v>4.37</v>
      </c>
      <c r="AB232" s="5">
        <f t="shared" si="104"/>
        <v>4.13</v>
      </c>
      <c r="AC232" s="1">
        <f t="shared" si="95"/>
        <v>0.65</v>
      </c>
      <c r="AD232" s="1">
        <f t="shared" si="96"/>
        <v>4.37</v>
      </c>
      <c r="AE232" s="1">
        <f t="shared" si="97"/>
        <v>4.13</v>
      </c>
    </row>
    <row r="233" spans="1:31" x14ac:dyDescent="0.3">
      <c r="A233" s="9">
        <v>3105</v>
      </c>
      <c r="B233" s="9">
        <v>62</v>
      </c>
      <c r="C233" s="9">
        <v>-45</v>
      </c>
      <c r="D233" s="9">
        <v>56</v>
      </c>
      <c r="E233">
        <f t="shared" si="86"/>
        <v>6.0810000000000031</v>
      </c>
      <c r="F233">
        <f t="shared" si="87"/>
        <v>-3.5049999999999955</v>
      </c>
      <c r="G233">
        <f t="shared" si="88"/>
        <v>-11.113</v>
      </c>
      <c r="H233">
        <f t="shared" si="108"/>
        <v>5.7060000000000031</v>
      </c>
      <c r="I233">
        <f t="shared" si="109"/>
        <v>-3.1299999999999955</v>
      </c>
      <c r="J233">
        <f t="shared" si="107"/>
        <v>-8.6129999999999995</v>
      </c>
      <c r="K233">
        <f t="shared" si="89"/>
        <v>1</v>
      </c>
      <c r="L233">
        <f t="shared" si="90"/>
        <v>1</v>
      </c>
      <c r="M233">
        <f t="shared" si="91"/>
        <v>1</v>
      </c>
      <c r="N233">
        <f t="shared" si="98"/>
        <v>0</v>
      </c>
      <c r="O233">
        <f t="shared" si="98"/>
        <v>0</v>
      </c>
      <c r="P233">
        <f t="shared" si="98"/>
        <v>0</v>
      </c>
      <c r="Q233" s="11">
        <f t="shared" si="99"/>
        <v>0</v>
      </c>
      <c r="R233" s="11">
        <f t="shared" si="100"/>
        <v>0</v>
      </c>
      <c r="S233" s="11">
        <f t="shared" si="101"/>
        <v>0</v>
      </c>
      <c r="T233" s="5">
        <f t="shared" si="92"/>
        <v>2999</v>
      </c>
      <c r="U233" s="5">
        <f t="shared" si="93"/>
        <v>2931</v>
      </c>
      <c r="V233" s="5">
        <f t="shared" si="94"/>
        <v>2877</v>
      </c>
      <c r="W233" s="11">
        <f t="shared" si="83"/>
        <v>4542</v>
      </c>
      <c r="X233" s="11">
        <f t="shared" si="84"/>
        <v>3160</v>
      </c>
      <c r="Y233" s="11">
        <f t="shared" si="85"/>
        <v>3119</v>
      </c>
      <c r="Z233" s="5">
        <f t="shared" si="102"/>
        <v>0.65</v>
      </c>
      <c r="AA233" s="5">
        <f t="shared" si="103"/>
        <v>4.37</v>
      </c>
      <c r="AB233" s="5">
        <f t="shared" si="104"/>
        <v>4.13</v>
      </c>
      <c r="AC233" s="1">
        <f t="shared" si="95"/>
        <v>0.65</v>
      </c>
      <c r="AD233" s="1">
        <f t="shared" si="96"/>
        <v>4.37</v>
      </c>
      <c r="AE233" s="1">
        <f t="shared" si="97"/>
        <v>4.13</v>
      </c>
    </row>
    <row r="234" spans="1:31" x14ac:dyDescent="0.3">
      <c r="A234" s="9">
        <v>3119</v>
      </c>
      <c r="B234" s="9">
        <v>57</v>
      </c>
      <c r="C234" s="9">
        <v>-43</v>
      </c>
      <c r="D234" s="9">
        <v>54</v>
      </c>
      <c r="E234">
        <f t="shared" si="86"/>
        <v>1.0810000000000031</v>
      </c>
      <c r="F234">
        <f t="shared" si="87"/>
        <v>-1.5049999999999955</v>
      </c>
      <c r="G234">
        <f t="shared" si="88"/>
        <v>-13.113</v>
      </c>
      <c r="H234">
        <f t="shared" si="108"/>
        <v>6.9143333333333361</v>
      </c>
      <c r="I234">
        <f t="shared" si="109"/>
        <v>-2.3383333333333289</v>
      </c>
      <c r="J234">
        <f t="shared" si="107"/>
        <v>-4.9879999999999995</v>
      </c>
      <c r="K234">
        <f t="shared" si="89"/>
        <v>1</v>
      </c>
      <c r="L234">
        <f t="shared" si="90"/>
        <v>1</v>
      </c>
      <c r="M234">
        <f t="shared" si="91"/>
        <v>1</v>
      </c>
      <c r="N234">
        <f t="shared" si="98"/>
        <v>0</v>
      </c>
      <c r="O234">
        <f t="shared" si="98"/>
        <v>0</v>
      </c>
      <c r="P234">
        <f t="shared" si="98"/>
        <v>1</v>
      </c>
      <c r="Q234" s="11">
        <f t="shared" si="99"/>
        <v>0</v>
      </c>
      <c r="R234" s="11">
        <f t="shared" si="100"/>
        <v>0</v>
      </c>
      <c r="S234" s="11">
        <f t="shared" si="101"/>
        <v>1</v>
      </c>
      <c r="T234" s="5">
        <f t="shared" si="92"/>
        <v>2999</v>
      </c>
      <c r="U234" s="5">
        <f t="shared" si="93"/>
        <v>2931</v>
      </c>
      <c r="V234" s="5">
        <f t="shared" si="94"/>
        <v>3119</v>
      </c>
      <c r="W234" s="11">
        <f t="shared" si="83"/>
        <v>4542</v>
      </c>
      <c r="X234" s="11">
        <f t="shared" si="84"/>
        <v>3160</v>
      </c>
      <c r="Y234" s="11">
        <f t="shared" si="85"/>
        <v>4529</v>
      </c>
      <c r="Z234" s="5">
        <f t="shared" si="102"/>
        <v>0.65</v>
      </c>
      <c r="AA234" s="5">
        <f t="shared" si="103"/>
        <v>4.37</v>
      </c>
      <c r="AB234" s="5">
        <f t="shared" si="104"/>
        <v>0.71</v>
      </c>
      <c r="AC234" s="1">
        <f t="shared" si="95"/>
        <v>0.65</v>
      </c>
      <c r="AD234" s="1">
        <f t="shared" si="96"/>
        <v>4.37</v>
      </c>
      <c r="AE234" s="1">
        <f t="shared" si="97"/>
        <v>0.71</v>
      </c>
    </row>
    <row r="235" spans="1:31" x14ac:dyDescent="0.3">
      <c r="A235" s="9">
        <v>3133</v>
      </c>
      <c r="B235" s="9">
        <v>80</v>
      </c>
      <c r="C235" s="9">
        <v>-43</v>
      </c>
      <c r="D235" s="9">
        <v>87</v>
      </c>
      <c r="E235">
        <f t="shared" si="86"/>
        <v>24.081000000000003</v>
      </c>
      <c r="F235">
        <f t="shared" si="87"/>
        <v>-1.5049999999999955</v>
      </c>
      <c r="G235">
        <f t="shared" si="88"/>
        <v>19.887</v>
      </c>
      <c r="H235">
        <f t="shared" si="108"/>
        <v>13.831000000000003</v>
      </c>
      <c r="I235">
        <f t="shared" si="109"/>
        <v>-2.7133333333333289</v>
      </c>
      <c r="J235">
        <f t="shared" si="107"/>
        <v>1.7203333333333337</v>
      </c>
      <c r="K235">
        <f t="shared" si="89"/>
        <v>1</v>
      </c>
      <c r="L235">
        <f t="shared" si="90"/>
        <v>1</v>
      </c>
      <c r="M235">
        <f t="shared" si="91"/>
        <v>1</v>
      </c>
      <c r="N235">
        <f t="shared" si="98"/>
        <v>0</v>
      </c>
      <c r="O235">
        <f t="shared" si="98"/>
        <v>0</v>
      </c>
      <c r="P235">
        <f t="shared" si="98"/>
        <v>1</v>
      </c>
      <c r="Q235" s="11">
        <f t="shared" si="99"/>
        <v>0</v>
      </c>
      <c r="R235" s="11">
        <f t="shared" si="100"/>
        <v>0</v>
      </c>
      <c r="S235" s="11">
        <f t="shared" si="101"/>
        <v>0</v>
      </c>
      <c r="T235" s="5">
        <f t="shared" si="92"/>
        <v>2999</v>
      </c>
      <c r="U235" s="5">
        <f t="shared" si="93"/>
        <v>2931</v>
      </c>
      <c r="V235" s="5">
        <f t="shared" si="94"/>
        <v>3119</v>
      </c>
      <c r="W235" s="11">
        <f t="shared" si="83"/>
        <v>4542</v>
      </c>
      <c r="X235" s="11">
        <f t="shared" si="84"/>
        <v>3160</v>
      </c>
      <c r="Y235" s="11">
        <f t="shared" si="85"/>
        <v>4529</v>
      </c>
      <c r="Z235" s="5">
        <f t="shared" si="102"/>
        <v>0.65</v>
      </c>
      <c r="AA235" s="5">
        <f t="shared" si="103"/>
        <v>4.37</v>
      </c>
      <c r="AB235" s="5">
        <f t="shared" si="104"/>
        <v>0.71</v>
      </c>
      <c r="AC235" s="1">
        <f t="shared" si="95"/>
        <v>0.65</v>
      </c>
      <c r="AD235" s="1">
        <f t="shared" si="96"/>
        <v>4.37</v>
      </c>
      <c r="AE235" s="1">
        <f t="shared" si="97"/>
        <v>0.71</v>
      </c>
    </row>
    <row r="236" spans="1:31" x14ac:dyDescent="0.3">
      <c r="A236" s="9">
        <v>3146</v>
      </c>
      <c r="B236" s="9">
        <v>77</v>
      </c>
      <c r="C236" s="9">
        <v>-49</v>
      </c>
      <c r="D236" s="9">
        <v>71</v>
      </c>
      <c r="E236">
        <f t="shared" si="86"/>
        <v>21.081000000000003</v>
      </c>
      <c r="F236">
        <f t="shared" si="87"/>
        <v>-7.5049999999999955</v>
      </c>
      <c r="G236">
        <f t="shared" si="88"/>
        <v>3.8870000000000005</v>
      </c>
      <c r="H236">
        <f t="shared" si="108"/>
        <v>13.706000000000003</v>
      </c>
      <c r="I236">
        <f t="shared" si="109"/>
        <v>-2.1299999999999955</v>
      </c>
      <c r="J236">
        <f t="shared" si="107"/>
        <v>0.72033333333333383</v>
      </c>
      <c r="K236">
        <f t="shared" si="89"/>
        <v>1</v>
      </c>
      <c r="L236">
        <f t="shared" si="90"/>
        <v>1</v>
      </c>
      <c r="M236">
        <f t="shared" si="91"/>
        <v>1</v>
      </c>
      <c r="N236">
        <f t="shared" si="98"/>
        <v>0</v>
      </c>
      <c r="O236">
        <f t="shared" si="98"/>
        <v>0</v>
      </c>
      <c r="P236">
        <f t="shared" si="98"/>
        <v>0</v>
      </c>
      <c r="Q236" s="11">
        <f t="shared" si="99"/>
        <v>0</v>
      </c>
      <c r="R236" s="11">
        <f t="shared" si="100"/>
        <v>0</v>
      </c>
      <c r="S236" s="11">
        <f t="shared" si="101"/>
        <v>0</v>
      </c>
      <c r="T236" s="5">
        <f t="shared" si="92"/>
        <v>2999</v>
      </c>
      <c r="U236" s="5">
        <f t="shared" si="93"/>
        <v>2931</v>
      </c>
      <c r="V236" s="5">
        <f t="shared" si="94"/>
        <v>3119</v>
      </c>
      <c r="W236" s="11">
        <f t="shared" si="83"/>
        <v>4542</v>
      </c>
      <c r="X236" s="11">
        <f t="shared" si="84"/>
        <v>3160</v>
      </c>
      <c r="Y236" s="11">
        <f t="shared" si="85"/>
        <v>4529</v>
      </c>
      <c r="Z236" s="5">
        <f t="shared" si="102"/>
        <v>0.65</v>
      </c>
      <c r="AA236" s="5">
        <f t="shared" si="103"/>
        <v>4.37</v>
      </c>
      <c r="AB236" s="5">
        <f t="shared" si="104"/>
        <v>0.71</v>
      </c>
      <c r="AC236" s="1">
        <f t="shared" si="95"/>
        <v>0.65</v>
      </c>
      <c r="AD236" s="1">
        <f t="shared" si="96"/>
        <v>4.37</v>
      </c>
      <c r="AE236" s="1">
        <f t="shared" si="97"/>
        <v>0.71</v>
      </c>
    </row>
    <row r="237" spans="1:31" x14ac:dyDescent="0.3">
      <c r="A237" s="9">
        <v>3160</v>
      </c>
      <c r="B237" s="9">
        <v>75</v>
      </c>
      <c r="C237" s="9">
        <v>-40</v>
      </c>
      <c r="D237" s="9">
        <v>56</v>
      </c>
      <c r="E237">
        <f t="shared" si="86"/>
        <v>19.081000000000003</v>
      </c>
      <c r="F237">
        <f t="shared" si="87"/>
        <v>1.4950000000000045</v>
      </c>
      <c r="G237">
        <f t="shared" si="88"/>
        <v>-11.113</v>
      </c>
      <c r="H237">
        <f t="shared" si="108"/>
        <v>10.247666666666669</v>
      </c>
      <c r="I237">
        <f t="shared" si="109"/>
        <v>-0.37999999999999545</v>
      </c>
      <c r="J237">
        <f t="shared" si="107"/>
        <v>-2.571333333333333</v>
      </c>
      <c r="K237">
        <f t="shared" si="89"/>
        <v>1</v>
      </c>
      <c r="L237">
        <f t="shared" si="90"/>
        <v>1</v>
      </c>
      <c r="M237">
        <f t="shared" si="91"/>
        <v>1</v>
      </c>
      <c r="N237">
        <f t="shared" si="98"/>
        <v>0</v>
      </c>
      <c r="O237">
        <f t="shared" si="98"/>
        <v>1</v>
      </c>
      <c r="P237">
        <f t="shared" si="98"/>
        <v>0</v>
      </c>
      <c r="Q237" s="11">
        <f t="shared" si="99"/>
        <v>0</v>
      </c>
      <c r="R237" s="11">
        <f t="shared" si="100"/>
        <v>1</v>
      </c>
      <c r="S237" s="11">
        <f t="shared" si="101"/>
        <v>0</v>
      </c>
      <c r="T237" s="5">
        <f t="shared" si="92"/>
        <v>2999</v>
      </c>
      <c r="U237" s="5">
        <f t="shared" si="93"/>
        <v>3160</v>
      </c>
      <c r="V237" s="5">
        <f t="shared" si="94"/>
        <v>3119</v>
      </c>
      <c r="W237" s="11">
        <f t="shared" si="83"/>
        <v>4542</v>
      </c>
      <c r="X237" s="11">
        <f t="shared" si="84"/>
        <v>4421</v>
      </c>
      <c r="Y237" s="11">
        <f t="shared" si="85"/>
        <v>4529</v>
      </c>
      <c r="Z237" s="5">
        <f t="shared" si="102"/>
        <v>0.65</v>
      </c>
      <c r="AA237" s="5">
        <f t="shared" si="103"/>
        <v>0.79</v>
      </c>
      <c r="AB237" s="5">
        <f t="shared" si="104"/>
        <v>0.71</v>
      </c>
      <c r="AC237" s="1">
        <f t="shared" si="95"/>
        <v>0.65</v>
      </c>
      <c r="AD237" s="1">
        <f t="shared" si="96"/>
        <v>0.79</v>
      </c>
      <c r="AE237" s="1">
        <f t="shared" si="97"/>
        <v>0.71</v>
      </c>
    </row>
    <row r="238" spans="1:31" x14ac:dyDescent="0.3">
      <c r="A238" s="9">
        <v>3173</v>
      </c>
      <c r="B238" s="9">
        <v>39</v>
      </c>
      <c r="C238" s="9">
        <v>-38</v>
      </c>
      <c r="D238" s="9">
        <v>76</v>
      </c>
      <c r="E238">
        <f t="shared" si="86"/>
        <v>-16.918999999999997</v>
      </c>
      <c r="F238">
        <f t="shared" si="87"/>
        <v>3.4950000000000045</v>
      </c>
      <c r="G238">
        <f t="shared" si="88"/>
        <v>8.8870000000000005</v>
      </c>
      <c r="H238">
        <f t="shared" si="108"/>
        <v>2.6226666666666696</v>
      </c>
      <c r="I238">
        <f t="shared" si="109"/>
        <v>0.66166666666667118</v>
      </c>
      <c r="J238">
        <f t="shared" si="107"/>
        <v>-1.7379999999999995</v>
      </c>
      <c r="K238">
        <f t="shared" si="89"/>
        <v>1</v>
      </c>
      <c r="L238">
        <f t="shared" si="90"/>
        <v>1</v>
      </c>
      <c r="M238">
        <f t="shared" si="91"/>
        <v>1</v>
      </c>
      <c r="N238">
        <f t="shared" si="98"/>
        <v>0</v>
      </c>
      <c r="O238">
        <f t="shared" si="98"/>
        <v>1</v>
      </c>
      <c r="P238">
        <f t="shared" si="98"/>
        <v>0</v>
      </c>
      <c r="Q238" s="11">
        <f t="shared" si="99"/>
        <v>0</v>
      </c>
      <c r="R238" s="11">
        <f t="shared" si="100"/>
        <v>0</v>
      </c>
      <c r="S238" s="11">
        <f t="shared" si="101"/>
        <v>0</v>
      </c>
      <c r="T238" s="5">
        <f t="shared" si="92"/>
        <v>2999</v>
      </c>
      <c r="U238" s="5">
        <f t="shared" si="93"/>
        <v>3160</v>
      </c>
      <c r="V238" s="5">
        <f t="shared" si="94"/>
        <v>3119</v>
      </c>
      <c r="W238" s="11">
        <f t="shared" si="83"/>
        <v>4542</v>
      </c>
      <c r="X238" s="11">
        <f t="shared" si="84"/>
        <v>4421</v>
      </c>
      <c r="Y238" s="11">
        <f t="shared" si="85"/>
        <v>4529</v>
      </c>
      <c r="Z238" s="5">
        <f t="shared" si="102"/>
        <v>0.65</v>
      </c>
      <c r="AA238" s="5">
        <f t="shared" si="103"/>
        <v>0.79</v>
      </c>
      <c r="AB238" s="5">
        <f t="shared" si="104"/>
        <v>0.71</v>
      </c>
      <c r="AC238" s="1">
        <f t="shared" si="95"/>
        <v>0.65</v>
      </c>
      <c r="AD238" s="1">
        <f t="shared" si="96"/>
        <v>0.79</v>
      </c>
      <c r="AE238" s="1">
        <f t="shared" si="97"/>
        <v>0.71</v>
      </c>
    </row>
    <row r="239" spans="1:31" x14ac:dyDescent="0.3">
      <c r="A239" s="9">
        <v>3186</v>
      </c>
      <c r="B239" s="9">
        <v>78</v>
      </c>
      <c r="C239" s="9">
        <v>-47</v>
      </c>
      <c r="D239" s="9">
        <v>50</v>
      </c>
      <c r="E239">
        <f t="shared" si="86"/>
        <v>22.081000000000003</v>
      </c>
      <c r="F239">
        <f t="shared" si="87"/>
        <v>-5.5049999999999955</v>
      </c>
      <c r="G239">
        <f t="shared" si="88"/>
        <v>-17.113</v>
      </c>
      <c r="H239">
        <f t="shared" si="108"/>
        <v>5.1643333333333361</v>
      </c>
      <c r="I239">
        <f t="shared" si="109"/>
        <v>0.82833333333333792</v>
      </c>
      <c r="J239">
        <f t="shared" si="107"/>
        <v>-5.5713333333333326</v>
      </c>
      <c r="K239">
        <f t="shared" si="89"/>
        <v>1</v>
      </c>
      <c r="L239">
        <f t="shared" si="90"/>
        <v>1</v>
      </c>
      <c r="M239">
        <f t="shared" si="91"/>
        <v>1</v>
      </c>
      <c r="N239">
        <f t="shared" si="98"/>
        <v>0</v>
      </c>
      <c r="O239">
        <f t="shared" si="98"/>
        <v>0</v>
      </c>
      <c r="P239">
        <f t="shared" si="98"/>
        <v>0</v>
      </c>
      <c r="Q239" s="11">
        <f t="shared" si="99"/>
        <v>0</v>
      </c>
      <c r="R239" s="11">
        <f t="shared" si="100"/>
        <v>0</v>
      </c>
      <c r="S239" s="11">
        <f t="shared" si="101"/>
        <v>0</v>
      </c>
      <c r="T239" s="5">
        <f t="shared" si="92"/>
        <v>2999</v>
      </c>
      <c r="U239" s="5">
        <f t="shared" si="93"/>
        <v>3160</v>
      </c>
      <c r="V239" s="5">
        <f t="shared" si="94"/>
        <v>3119</v>
      </c>
      <c r="W239" s="11">
        <f t="shared" si="83"/>
        <v>4542</v>
      </c>
      <c r="X239" s="11">
        <f t="shared" si="84"/>
        <v>4421</v>
      </c>
      <c r="Y239" s="11">
        <f t="shared" si="85"/>
        <v>4529</v>
      </c>
      <c r="Z239" s="5">
        <f t="shared" si="102"/>
        <v>0.65</v>
      </c>
      <c r="AA239" s="5">
        <f t="shared" si="103"/>
        <v>0.79</v>
      </c>
      <c r="AB239" s="5">
        <f t="shared" si="104"/>
        <v>0.71</v>
      </c>
      <c r="AC239" s="1">
        <f t="shared" si="95"/>
        <v>0.65</v>
      </c>
      <c r="AD239" s="1">
        <f t="shared" si="96"/>
        <v>0.79</v>
      </c>
      <c r="AE239" s="1">
        <f t="shared" si="97"/>
        <v>0.71</v>
      </c>
    </row>
    <row r="240" spans="1:31" x14ac:dyDescent="0.3">
      <c r="A240" s="9">
        <v>3200</v>
      </c>
      <c r="B240" s="9">
        <v>45</v>
      </c>
      <c r="C240" s="9">
        <v>-22</v>
      </c>
      <c r="D240" s="9">
        <v>67</v>
      </c>
      <c r="E240">
        <f t="shared" si="86"/>
        <v>-10.918999999999997</v>
      </c>
      <c r="F240">
        <f t="shared" si="87"/>
        <v>19.495000000000005</v>
      </c>
      <c r="G240">
        <f t="shared" si="88"/>
        <v>-0.11299999999999955</v>
      </c>
      <c r="H240">
        <f t="shared" si="108"/>
        <v>-2.2939999999999969</v>
      </c>
      <c r="I240">
        <f t="shared" si="109"/>
        <v>3.953333333333338</v>
      </c>
      <c r="J240">
        <f t="shared" si="107"/>
        <v>-5.0713333333333326</v>
      </c>
      <c r="K240">
        <f t="shared" si="89"/>
        <v>1</v>
      </c>
      <c r="L240">
        <f t="shared" si="90"/>
        <v>1</v>
      </c>
      <c r="M240">
        <f t="shared" si="91"/>
        <v>1</v>
      </c>
      <c r="N240">
        <f t="shared" si="98"/>
        <v>0</v>
      </c>
      <c r="O240">
        <f t="shared" si="98"/>
        <v>0</v>
      </c>
      <c r="P240">
        <f t="shared" si="98"/>
        <v>0</v>
      </c>
      <c r="Q240" s="11">
        <f t="shared" si="99"/>
        <v>0</v>
      </c>
      <c r="R240" s="11">
        <f t="shared" si="100"/>
        <v>0</v>
      </c>
      <c r="S240" s="11">
        <f t="shared" si="101"/>
        <v>0</v>
      </c>
      <c r="T240" s="5">
        <f t="shared" si="92"/>
        <v>2999</v>
      </c>
      <c r="U240" s="5">
        <f t="shared" si="93"/>
        <v>3160</v>
      </c>
      <c r="V240" s="5">
        <f t="shared" si="94"/>
        <v>3119</v>
      </c>
      <c r="W240" s="11">
        <f t="shared" si="83"/>
        <v>4542</v>
      </c>
      <c r="X240" s="11">
        <f t="shared" si="84"/>
        <v>4421</v>
      </c>
      <c r="Y240" s="11">
        <f t="shared" si="85"/>
        <v>4529</v>
      </c>
      <c r="Z240" s="5">
        <f t="shared" si="102"/>
        <v>0.65</v>
      </c>
      <c r="AA240" s="5">
        <f t="shared" si="103"/>
        <v>0.79</v>
      </c>
      <c r="AB240" s="5">
        <f t="shared" si="104"/>
        <v>0.71</v>
      </c>
      <c r="AC240" s="1">
        <f t="shared" si="95"/>
        <v>0.65</v>
      </c>
      <c r="AD240" s="1">
        <f t="shared" si="96"/>
        <v>0.79</v>
      </c>
      <c r="AE240" s="1">
        <f t="shared" si="97"/>
        <v>0.71</v>
      </c>
    </row>
    <row r="241" spans="1:31" x14ac:dyDescent="0.3">
      <c r="A241" s="9">
        <v>3213</v>
      </c>
      <c r="B241" s="9">
        <v>44</v>
      </c>
      <c r="C241" s="9">
        <v>-47</v>
      </c>
      <c r="D241" s="9">
        <v>62</v>
      </c>
      <c r="E241">
        <f t="shared" si="86"/>
        <v>-11.918999999999997</v>
      </c>
      <c r="F241">
        <f t="shared" si="87"/>
        <v>-5.5049999999999955</v>
      </c>
      <c r="G241">
        <f t="shared" si="88"/>
        <v>-5.1129999999999995</v>
      </c>
      <c r="H241">
        <f t="shared" si="108"/>
        <v>-4.7939999999999969</v>
      </c>
      <c r="I241">
        <f t="shared" si="109"/>
        <v>-0.62999999999999545</v>
      </c>
      <c r="J241">
        <f t="shared" si="107"/>
        <v>-6.6546666666666665</v>
      </c>
      <c r="K241">
        <f t="shared" si="89"/>
        <v>1</v>
      </c>
      <c r="L241">
        <f t="shared" si="90"/>
        <v>1</v>
      </c>
      <c r="M241">
        <f t="shared" si="91"/>
        <v>1</v>
      </c>
      <c r="N241">
        <f t="shared" si="98"/>
        <v>0</v>
      </c>
      <c r="O241">
        <f t="shared" si="98"/>
        <v>0</v>
      </c>
      <c r="P241">
        <f t="shared" si="98"/>
        <v>0</v>
      </c>
      <c r="Q241" s="11">
        <f t="shared" si="99"/>
        <v>0</v>
      </c>
      <c r="R241" s="11">
        <f t="shared" si="100"/>
        <v>0</v>
      </c>
      <c r="S241" s="11">
        <f t="shared" si="101"/>
        <v>0</v>
      </c>
      <c r="T241" s="5">
        <f t="shared" si="92"/>
        <v>2999</v>
      </c>
      <c r="U241" s="5">
        <f t="shared" si="93"/>
        <v>3160</v>
      </c>
      <c r="V241" s="5">
        <f t="shared" si="94"/>
        <v>3119</v>
      </c>
      <c r="W241" s="11">
        <f t="shared" si="83"/>
        <v>4542</v>
      </c>
      <c r="X241" s="11">
        <f t="shared" si="84"/>
        <v>4421</v>
      </c>
      <c r="Y241" s="11">
        <f t="shared" si="85"/>
        <v>4529</v>
      </c>
      <c r="Z241" s="5">
        <f t="shared" si="102"/>
        <v>0.65</v>
      </c>
      <c r="AA241" s="5">
        <f t="shared" si="103"/>
        <v>0.79</v>
      </c>
      <c r="AB241" s="5">
        <f t="shared" si="104"/>
        <v>0.71</v>
      </c>
      <c r="AC241" s="1">
        <f t="shared" si="95"/>
        <v>0.65</v>
      </c>
      <c r="AD241" s="1">
        <f t="shared" si="96"/>
        <v>0.79</v>
      </c>
      <c r="AE241" s="1">
        <f t="shared" si="97"/>
        <v>0.71</v>
      </c>
    </row>
    <row r="242" spans="1:31" x14ac:dyDescent="0.3">
      <c r="A242" s="9">
        <v>3226</v>
      </c>
      <c r="B242" s="9">
        <v>56</v>
      </c>
      <c r="C242" s="9">
        <v>-53</v>
      </c>
      <c r="D242" s="9">
        <v>58</v>
      </c>
      <c r="E242">
        <f t="shared" si="86"/>
        <v>8.100000000000307E-2</v>
      </c>
      <c r="F242">
        <f t="shared" si="87"/>
        <v>-11.504999999999995</v>
      </c>
      <c r="G242">
        <f t="shared" si="88"/>
        <v>-9.1129999999999995</v>
      </c>
      <c r="H242">
        <f t="shared" si="108"/>
        <v>-4.00233333333333</v>
      </c>
      <c r="I242">
        <f t="shared" si="109"/>
        <v>-3.2549999999999955</v>
      </c>
      <c r="J242">
        <f t="shared" si="107"/>
        <v>-8.0713333333333335</v>
      </c>
      <c r="K242">
        <f t="shared" si="89"/>
        <v>1</v>
      </c>
      <c r="L242">
        <f t="shared" si="90"/>
        <v>1</v>
      </c>
      <c r="M242">
        <f t="shared" si="91"/>
        <v>1</v>
      </c>
      <c r="N242">
        <f t="shared" si="98"/>
        <v>0</v>
      </c>
      <c r="O242">
        <f t="shared" si="98"/>
        <v>0</v>
      </c>
      <c r="P242">
        <f t="shared" si="98"/>
        <v>0</v>
      </c>
      <c r="Q242" s="11">
        <f t="shared" si="99"/>
        <v>0</v>
      </c>
      <c r="R242" s="11">
        <f t="shared" si="100"/>
        <v>0</v>
      </c>
      <c r="S242" s="11">
        <f t="shared" si="101"/>
        <v>0</v>
      </c>
      <c r="T242" s="5">
        <f t="shared" si="92"/>
        <v>2999</v>
      </c>
      <c r="U242" s="5">
        <f t="shared" si="93"/>
        <v>3160</v>
      </c>
      <c r="V242" s="5">
        <f t="shared" si="94"/>
        <v>3119</v>
      </c>
      <c r="W242" s="11">
        <f t="shared" si="83"/>
        <v>4542</v>
      </c>
      <c r="X242" s="11">
        <f t="shared" si="84"/>
        <v>4421</v>
      </c>
      <c r="Y242" s="11">
        <f t="shared" si="85"/>
        <v>4529</v>
      </c>
      <c r="Z242" s="5">
        <f t="shared" si="102"/>
        <v>0.65</v>
      </c>
      <c r="AA242" s="5">
        <f t="shared" si="103"/>
        <v>0.79</v>
      </c>
      <c r="AB242" s="5">
        <f t="shared" si="104"/>
        <v>0.71</v>
      </c>
      <c r="AC242" s="1">
        <f t="shared" si="95"/>
        <v>0.65</v>
      </c>
      <c r="AD242" s="1">
        <f t="shared" si="96"/>
        <v>0.79</v>
      </c>
      <c r="AE242" s="1">
        <f t="shared" si="97"/>
        <v>0.71</v>
      </c>
    </row>
    <row r="243" spans="1:31" x14ac:dyDescent="0.3">
      <c r="A243" s="9">
        <v>3239</v>
      </c>
      <c r="B243" s="9">
        <v>55</v>
      </c>
      <c r="C243" s="9">
        <v>-41</v>
      </c>
      <c r="D243" s="9">
        <v>53</v>
      </c>
      <c r="E243">
        <f t="shared" si="86"/>
        <v>-0.91899999999999693</v>
      </c>
      <c r="F243">
        <f t="shared" si="87"/>
        <v>0.49500000000000455</v>
      </c>
      <c r="G243">
        <f t="shared" si="88"/>
        <v>-14.113</v>
      </c>
      <c r="H243">
        <f t="shared" si="108"/>
        <v>-3.4606666666666634</v>
      </c>
      <c r="I243">
        <f t="shared" si="109"/>
        <v>-1.6716666666666622</v>
      </c>
      <c r="J243">
        <f t="shared" si="107"/>
        <v>-10.321333333333333</v>
      </c>
      <c r="K243">
        <f t="shared" si="89"/>
        <v>1</v>
      </c>
      <c r="L243">
        <f t="shared" si="90"/>
        <v>1</v>
      </c>
      <c r="M243">
        <f t="shared" si="91"/>
        <v>1</v>
      </c>
      <c r="N243">
        <f t="shared" si="98"/>
        <v>0</v>
      </c>
      <c r="O243">
        <f t="shared" si="98"/>
        <v>0</v>
      </c>
      <c r="P243">
        <f t="shared" si="98"/>
        <v>0</v>
      </c>
      <c r="Q243" s="11">
        <f t="shared" si="99"/>
        <v>0</v>
      </c>
      <c r="R243" s="11">
        <f t="shared" si="100"/>
        <v>0</v>
      </c>
      <c r="S243" s="11">
        <f t="shared" si="101"/>
        <v>0</v>
      </c>
      <c r="T243" s="5">
        <f t="shared" si="92"/>
        <v>2999</v>
      </c>
      <c r="U243" s="5">
        <f t="shared" si="93"/>
        <v>3160</v>
      </c>
      <c r="V243" s="5">
        <f t="shared" si="94"/>
        <v>3119</v>
      </c>
      <c r="W243" s="11">
        <f t="shared" si="83"/>
        <v>4542</v>
      </c>
      <c r="X243" s="11">
        <f t="shared" si="84"/>
        <v>4421</v>
      </c>
      <c r="Y243" s="11">
        <f t="shared" si="85"/>
        <v>4529</v>
      </c>
      <c r="Z243" s="5">
        <f t="shared" si="102"/>
        <v>0.65</v>
      </c>
      <c r="AA243" s="5">
        <f t="shared" si="103"/>
        <v>0.79</v>
      </c>
      <c r="AB243" s="5">
        <f t="shared" si="104"/>
        <v>0.71</v>
      </c>
      <c r="AC243" s="1">
        <f t="shared" si="95"/>
        <v>0.65</v>
      </c>
      <c r="AD243" s="1">
        <f t="shared" si="96"/>
        <v>0.79</v>
      </c>
      <c r="AE243" s="1">
        <f t="shared" si="97"/>
        <v>0.71</v>
      </c>
    </row>
    <row r="244" spans="1:31" x14ac:dyDescent="0.3">
      <c r="A244" s="9">
        <v>3254</v>
      </c>
      <c r="B244" s="9">
        <v>42</v>
      </c>
      <c r="C244" s="9">
        <v>-37</v>
      </c>
      <c r="D244" s="9">
        <v>57</v>
      </c>
      <c r="E244">
        <f t="shared" si="86"/>
        <v>-13.918999999999997</v>
      </c>
      <c r="F244">
        <f t="shared" si="87"/>
        <v>4.4950000000000045</v>
      </c>
      <c r="G244">
        <f t="shared" si="88"/>
        <v>-10.113</v>
      </c>
      <c r="H244">
        <f t="shared" si="108"/>
        <v>-6.87733333333333</v>
      </c>
      <c r="I244">
        <f t="shared" si="109"/>
        <v>-8.8333333333328781E-2</v>
      </c>
      <c r="J244">
        <f t="shared" si="107"/>
        <v>-9.2379999999999995</v>
      </c>
      <c r="K244">
        <f t="shared" si="89"/>
        <v>1</v>
      </c>
      <c r="L244">
        <f t="shared" si="90"/>
        <v>1</v>
      </c>
      <c r="M244">
        <f t="shared" si="91"/>
        <v>1</v>
      </c>
      <c r="N244">
        <f t="shared" si="98"/>
        <v>0</v>
      </c>
      <c r="O244">
        <f t="shared" si="98"/>
        <v>0</v>
      </c>
      <c r="P244">
        <f t="shared" si="98"/>
        <v>0</v>
      </c>
      <c r="Q244" s="11">
        <f t="shared" si="99"/>
        <v>0</v>
      </c>
      <c r="R244" s="11">
        <f t="shared" si="100"/>
        <v>0</v>
      </c>
      <c r="S244" s="11">
        <f t="shared" si="101"/>
        <v>0</v>
      </c>
      <c r="T244" s="5">
        <f t="shared" si="92"/>
        <v>2999</v>
      </c>
      <c r="U244" s="5">
        <f t="shared" si="93"/>
        <v>3160</v>
      </c>
      <c r="V244" s="5">
        <f t="shared" si="94"/>
        <v>3119</v>
      </c>
      <c r="W244" s="11">
        <f t="shared" si="83"/>
        <v>4542</v>
      </c>
      <c r="X244" s="11">
        <f t="shared" si="84"/>
        <v>4421</v>
      </c>
      <c r="Y244" s="11">
        <f t="shared" si="85"/>
        <v>4529</v>
      </c>
      <c r="Z244" s="5">
        <f t="shared" si="102"/>
        <v>0.65</v>
      </c>
      <c r="AA244" s="5">
        <f t="shared" si="103"/>
        <v>0.79</v>
      </c>
      <c r="AB244" s="5">
        <f t="shared" si="104"/>
        <v>0.71</v>
      </c>
      <c r="AC244" s="1">
        <f t="shared" si="95"/>
        <v>0.65</v>
      </c>
      <c r="AD244" s="1">
        <f t="shared" si="96"/>
        <v>0.79</v>
      </c>
      <c r="AE244" s="1">
        <f t="shared" si="97"/>
        <v>0.71</v>
      </c>
    </row>
    <row r="245" spans="1:31" x14ac:dyDescent="0.3">
      <c r="A245" s="9">
        <v>3267</v>
      </c>
      <c r="B245" s="9">
        <v>49</v>
      </c>
      <c r="C245" s="9">
        <v>-44</v>
      </c>
      <c r="D245" s="9">
        <v>60</v>
      </c>
      <c r="E245">
        <f t="shared" si="86"/>
        <v>-6.9189999999999969</v>
      </c>
      <c r="F245">
        <f t="shared" si="87"/>
        <v>-2.5049999999999955</v>
      </c>
      <c r="G245">
        <f t="shared" si="88"/>
        <v>-7.1129999999999995</v>
      </c>
      <c r="H245">
        <f t="shared" si="108"/>
        <v>-5.0439999999999969</v>
      </c>
      <c r="I245">
        <f t="shared" si="109"/>
        <v>-2.5883333333333289</v>
      </c>
      <c r="J245">
        <f t="shared" si="107"/>
        <v>-8.4463333333333335</v>
      </c>
      <c r="K245">
        <f t="shared" si="89"/>
        <v>1</v>
      </c>
      <c r="L245">
        <f t="shared" si="90"/>
        <v>1</v>
      </c>
      <c r="M245">
        <f t="shared" si="91"/>
        <v>1</v>
      </c>
      <c r="N245">
        <f t="shared" si="98"/>
        <v>0</v>
      </c>
      <c r="O245">
        <f t="shared" si="98"/>
        <v>0</v>
      </c>
      <c r="P245">
        <f t="shared" si="98"/>
        <v>0</v>
      </c>
      <c r="Q245" s="11">
        <f t="shared" si="99"/>
        <v>0</v>
      </c>
      <c r="R245" s="11">
        <f t="shared" si="100"/>
        <v>0</v>
      </c>
      <c r="S245" s="11">
        <f t="shared" si="101"/>
        <v>0</v>
      </c>
      <c r="T245" s="5">
        <f t="shared" si="92"/>
        <v>2999</v>
      </c>
      <c r="U245" s="5">
        <f t="shared" si="93"/>
        <v>3160</v>
      </c>
      <c r="V245" s="5">
        <f t="shared" si="94"/>
        <v>3119</v>
      </c>
      <c r="W245" s="11">
        <f t="shared" si="83"/>
        <v>4542</v>
      </c>
      <c r="X245" s="11">
        <f t="shared" si="84"/>
        <v>4421</v>
      </c>
      <c r="Y245" s="11">
        <f t="shared" si="85"/>
        <v>4529</v>
      </c>
      <c r="Z245" s="5">
        <f t="shared" si="102"/>
        <v>0.65</v>
      </c>
      <c r="AA245" s="5">
        <f t="shared" si="103"/>
        <v>0.79</v>
      </c>
      <c r="AB245" s="5">
        <f t="shared" si="104"/>
        <v>0.71</v>
      </c>
      <c r="AC245" s="1">
        <f t="shared" si="95"/>
        <v>0.65</v>
      </c>
      <c r="AD245" s="1">
        <f t="shared" si="96"/>
        <v>0.79</v>
      </c>
      <c r="AE245" s="1">
        <f t="shared" si="97"/>
        <v>0.71</v>
      </c>
    </row>
    <row r="246" spans="1:31" x14ac:dyDescent="0.3">
      <c r="A246" s="9">
        <v>3280</v>
      </c>
      <c r="B246" s="9">
        <v>62</v>
      </c>
      <c r="C246" s="9">
        <v>-51</v>
      </c>
      <c r="D246" s="9">
        <v>59</v>
      </c>
      <c r="E246">
        <f t="shared" si="86"/>
        <v>6.0810000000000031</v>
      </c>
      <c r="F246">
        <f t="shared" si="87"/>
        <v>-9.5049999999999955</v>
      </c>
      <c r="G246">
        <f t="shared" si="88"/>
        <v>-8.1129999999999995</v>
      </c>
      <c r="H246">
        <f t="shared" si="108"/>
        <v>-1.5856666666666637</v>
      </c>
      <c r="I246">
        <f t="shared" si="109"/>
        <v>-4.5049999999999955</v>
      </c>
      <c r="J246">
        <f t="shared" si="107"/>
        <v>-8.2796666666666656</v>
      </c>
      <c r="K246">
        <f t="shared" si="89"/>
        <v>1</v>
      </c>
      <c r="L246">
        <f t="shared" si="90"/>
        <v>1</v>
      </c>
      <c r="M246">
        <f t="shared" si="91"/>
        <v>1</v>
      </c>
      <c r="N246">
        <f t="shared" si="98"/>
        <v>0</v>
      </c>
      <c r="O246">
        <f t="shared" si="98"/>
        <v>0</v>
      </c>
      <c r="P246">
        <f t="shared" si="98"/>
        <v>0</v>
      </c>
      <c r="Q246" s="11">
        <f t="shared" si="99"/>
        <v>0</v>
      </c>
      <c r="R246" s="11">
        <f t="shared" si="100"/>
        <v>0</v>
      </c>
      <c r="S246" s="11">
        <f t="shared" si="101"/>
        <v>0</v>
      </c>
      <c r="T246" s="5">
        <f t="shared" si="92"/>
        <v>2999</v>
      </c>
      <c r="U246" s="5">
        <f t="shared" si="93"/>
        <v>3160</v>
      </c>
      <c r="V246" s="5">
        <f t="shared" si="94"/>
        <v>3119</v>
      </c>
      <c r="W246" s="11">
        <f t="shared" si="83"/>
        <v>4542</v>
      </c>
      <c r="X246" s="11">
        <f t="shared" si="84"/>
        <v>4421</v>
      </c>
      <c r="Y246" s="11">
        <f t="shared" si="85"/>
        <v>4529</v>
      </c>
      <c r="Z246" s="5">
        <f t="shared" si="102"/>
        <v>0.65</v>
      </c>
      <c r="AA246" s="5">
        <f t="shared" si="103"/>
        <v>0.79</v>
      </c>
      <c r="AB246" s="5">
        <f t="shared" si="104"/>
        <v>0.71</v>
      </c>
      <c r="AC246" s="1">
        <f t="shared" si="95"/>
        <v>0.65</v>
      </c>
      <c r="AD246" s="1">
        <f t="shared" si="96"/>
        <v>0.79</v>
      </c>
      <c r="AE246" s="1">
        <f t="shared" si="97"/>
        <v>0.71</v>
      </c>
    </row>
    <row r="247" spans="1:31" x14ac:dyDescent="0.3">
      <c r="A247" s="9">
        <v>3294</v>
      </c>
      <c r="B247" s="9">
        <v>56</v>
      </c>
      <c r="C247" s="9">
        <v>-46</v>
      </c>
      <c r="D247" s="9">
        <v>59</v>
      </c>
      <c r="E247">
        <f t="shared" si="86"/>
        <v>8.100000000000307E-2</v>
      </c>
      <c r="F247">
        <f t="shared" si="87"/>
        <v>-4.5049999999999955</v>
      </c>
      <c r="G247">
        <f t="shared" si="88"/>
        <v>-8.1129999999999995</v>
      </c>
      <c r="H247">
        <f t="shared" si="108"/>
        <v>-2.7106666666666634</v>
      </c>
      <c r="I247">
        <f t="shared" si="109"/>
        <v>-3.171666666666662</v>
      </c>
      <c r="J247">
        <f t="shared" si="107"/>
        <v>-8.1129999999999995</v>
      </c>
      <c r="K247">
        <f t="shared" si="89"/>
        <v>1</v>
      </c>
      <c r="L247">
        <f t="shared" si="90"/>
        <v>1</v>
      </c>
      <c r="M247">
        <f t="shared" si="91"/>
        <v>1</v>
      </c>
      <c r="N247">
        <f t="shared" si="98"/>
        <v>0</v>
      </c>
      <c r="O247">
        <f t="shared" si="98"/>
        <v>0</v>
      </c>
      <c r="P247">
        <f t="shared" si="98"/>
        <v>0</v>
      </c>
      <c r="Q247" s="11">
        <f t="shared" si="99"/>
        <v>0</v>
      </c>
      <c r="R247" s="11">
        <f t="shared" si="100"/>
        <v>0</v>
      </c>
      <c r="S247" s="11">
        <f t="shared" si="101"/>
        <v>0</v>
      </c>
      <c r="T247" s="5">
        <f t="shared" si="92"/>
        <v>2999</v>
      </c>
      <c r="U247" s="5">
        <f t="shared" si="93"/>
        <v>3160</v>
      </c>
      <c r="V247" s="5">
        <f t="shared" si="94"/>
        <v>3119</v>
      </c>
      <c r="W247" s="11">
        <f t="shared" si="83"/>
        <v>4542</v>
      </c>
      <c r="X247" s="11">
        <f t="shared" si="84"/>
        <v>4421</v>
      </c>
      <c r="Y247" s="11">
        <f t="shared" si="85"/>
        <v>4529</v>
      </c>
      <c r="Z247" s="5">
        <f t="shared" si="102"/>
        <v>0.65</v>
      </c>
      <c r="AA247" s="5">
        <f t="shared" si="103"/>
        <v>0.79</v>
      </c>
      <c r="AB247" s="5">
        <f t="shared" si="104"/>
        <v>0.71</v>
      </c>
      <c r="AC247" s="1">
        <f t="shared" si="95"/>
        <v>0.65</v>
      </c>
      <c r="AD247" s="1">
        <f t="shared" si="96"/>
        <v>0.79</v>
      </c>
      <c r="AE247" s="1">
        <f t="shared" si="97"/>
        <v>0.71</v>
      </c>
    </row>
    <row r="248" spans="1:31" x14ac:dyDescent="0.3">
      <c r="A248" s="9">
        <v>3307</v>
      </c>
      <c r="B248" s="9">
        <v>44</v>
      </c>
      <c r="C248" s="9">
        <v>-39</v>
      </c>
      <c r="D248" s="9">
        <v>59</v>
      </c>
      <c r="E248">
        <f t="shared" si="86"/>
        <v>-11.918999999999997</v>
      </c>
      <c r="F248">
        <f t="shared" si="87"/>
        <v>2.4950000000000045</v>
      </c>
      <c r="G248">
        <f t="shared" si="88"/>
        <v>-8.1129999999999995</v>
      </c>
      <c r="H248">
        <f t="shared" si="108"/>
        <v>-5.8356666666666639</v>
      </c>
      <c r="I248">
        <f t="shared" si="109"/>
        <v>-1.3799999999999955</v>
      </c>
      <c r="J248">
        <f t="shared" si="107"/>
        <v>-7.6546666666666665</v>
      </c>
      <c r="K248">
        <f t="shared" si="89"/>
        <v>1</v>
      </c>
      <c r="L248">
        <f t="shared" si="90"/>
        <v>1</v>
      </c>
      <c r="M248">
        <f t="shared" si="91"/>
        <v>1</v>
      </c>
      <c r="N248">
        <f t="shared" si="98"/>
        <v>0</v>
      </c>
      <c r="O248">
        <f t="shared" si="98"/>
        <v>0</v>
      </c>
      <c r="P248">
        <f t="shared" si="98"/>
        <v>0</v>
      </c>
      <c r="Q248" s="11">
        <f t="shared" si="99"/>
        <v>0</v>
      </c>
      <c r="R248" s="11">
        <f t="shared" si="100"/>
        <v>0</v>
      </c>
      <c r="S248" s="11">
        <f t="shared" si="101"/>
        <v>0</v>
      </c>
      <c r="T248" s="5">
        <f t="shared" si="92"/>
        <v>2999</v>
      </c>
      <c r="U248" s="5">
        <f t="shared" si="93"/>
        <v>3160</v>
      </c>
      <c r="V248" s="5">
        <f t="shared" si="94"/>
        <v>3119</v>
      </c>
      <c r="W248" s="11">
        <f t="shared" si="83"/>
        <v>4542</v>
      </c>
      <c r="X248" s="11">
        <f t="shared" si="84"/>
        <v>4421</v>
      </c>
      <c r="Y248" s="11">
        <f t="shared" si="85"/>
        <v>4529</v>
      </c>
      <c r="Z248" s="5">
        <f t="shared" si="102"/>
        <v>0.65</v>
      </c>
      <c r="AA248" s="5">
        <f t="shared" si="103"/>
        <v>0.79</v>
      </c>
      <c r="AB248" s="5">
        <f t="shared" si="104"/>
        <v>0.71</v>
      </c>
      <c r="AC248" s="1">
        <f t="shared" si="95"/>
        <v>0.65</v>
      </c>
      <c r="AD248" s="1">
        <f t="shared" si="96"/>
        <v>0.79</v>
      </c>
      <c r="AE248" s="1">
        <f t="shared" si="97"/>
        <v>0.71</v>
      </c>
    </row>
    <row r="249" spans="1:31" x14ac:dyDescent="0.3">
      <c r="A249" s="9">
        <v>3320</v>
      </c>
      <c r="B249" s="9">
        <v>47</v>
      </c>
      <c r="C249" s="9">
        <v>-41</v>
      </c>
      <c r="D249" s="9">
        <v>61</v>
      </c>
      <c r="E249">
        <f t="shared" si="86"/>
        <v>-8.9189999999999969</v>
      </c>
      <c r="F249">
        <f t="shared" si="87"/>
        <v>0.49500000000000455</v>
      </c>
      <c r="G249">
        <f t="shared" si="88"/>
        <v>-6.1129999999999995</v>
      </c>
      <c r="H249">
        <f t="shared" si="108"/>
        <v>-5.1689999999999969</v>
      </c>
      <c r="I249">
        <f t="shared" si="109"/>
        <v>-1.9216666666666622</v>
      </c>
      <c r="J249">
        <f t="shared" si="107"/>
        <v>-7.1129999999999995</v>
      </c>
      <c r="K249">
        <f t="shared" si="89"/>
        <v>1</v>
      </c>
      <c r="L249">
        <f t="shared" si="90"/>
        <v>1</v>
      </c>
      <c r="M249">
        <f t="shared" si="91"/>
        <v>1</v>
      </c>
      <c r="N249">
        <f t="shared" si="98"/>
        <v>0</v>
      </c>
      <c r="O249">
        <f t="shared" si="98"/>
        <v>0</v>
      </c>
      <c r="P249">
        <f t="shared" si="98"/>
        <v>0</v>
      </c>
      <c r="Q249" s="11">
        <f t="shared" si="99"/>
        <v>0</v>
      </c>
      <c r="R249" s="11">
        <f t="shared" si="100"/>
        <v>0</v>
      </c>
      <c r="S249" s="11">
        <f t="shared" si="101"/>
        <v>0</v>
      </c>
      <c r="T249" s="5">
        <f t="shared" si="92"/>
        <v>2999</v>
      </c>
      <c r="U249" s="5">
        <f t="shared" si="93"/>
        <v>3160</v>
      </c>
      <c r="V249" s="5">
        <f t="shared" si="94"/>
        <v>3119</v>
      </c>
      <c r="W249" s="11">
        <f t="shared" si="83"/>
        <v>4542</v>
      </c>
      <c r="X249" s="11">
        <f t="shared" si="84"/>
        <v>4421</v>
      </c>
      <c r="Y249" s="11">
        <f t="shared" si="85"/>
        <v>4529</v>
      </c>
      <c r="Z249" s="5">
        <f t="shared" si="102"/>
        <v>0.65</v>
      </c>
      <c r="AA249" s="5">
        <f t="shared" si="103"/>
        <v>0.79</v>
      </c>
      <c r="AB249" s="5">
        <f t="shared" si="104"/>
        <v>0.71</v>
      </c>
      <c r="AC249" s="1">
        <f t="shared" si="95"/>
        <v>0.65</v>
      </c>
      <c r="AD249" s="1">
        <f t="shared" si="96"/>
        <v>0.79</v>
      </c>
      <c r="AE249" s="1">
        <f t="shared" si="97"/>
        <v>0.71</v>
      </c>
    </row>
    <row r="250" spans="1:31" x14ac:dyDescent="0.3">
      <c r="A250" s="9">
        <v>3334</v>
      </c>
      <c r="B250" s="9">
        <v>58</v>
      </c>
      <c r="C250" s="9">
        <v>-49</v>
      </c>
      <c r="D250" s="9">
        <v>60</v>
      </c>
      <c r="E250">
        <f t="shared" si="86"/>
        <v>2.0810000000000031</v>
      </c>
      <c r="F250">
        <f t="shared" si="87"/>
        <v>-7.5049999999999955</v>
      </c>
      <c r="G250">
        <f t="shared" si="88"/>
        <v>-7.1129999999999995</v>
      </c>
      <c r="H250">
        <f t="shared" si="108"/>
        <v>-2.3356666666666634</v>
      </c>
      <c r="I250">
        <f t="shared" si="109"/>
        <v>-3.7549999999999955</v>
      </c>
      <c r="J250">
        <f t="shared" si="107"/>
        <v>-7.2379999999999995</v>
      </c>
      <c r="K250">
        <f t="shared" si="89"/>
        <v>1</v>
      </c>
      <c r="L250">
        <f t="shared" si="90"/>
        <v>1</v>
      </c>
      <c r="M250">
        <f t="shared" si="91"/>
        <v>1</v>
      </c>
      <c r="N250">
        <f t="shared" si="98"/>
        <v>0</v>
      </c>
      <c r="O250">
        <f t="shared" si="98"/>
        <v>0</v>
      </c>
      <c r="P250">
        <f t="shared" si="98"/>
        <v>0</v>
      </c>
      <c r="Q250" s="11">
        <f t="shared" si="99"/>
        <v>0</v>
      </c>
      <c r="R250" s="11">
        <f t="shared" si="100"/>
        <v>0</v>
      </c>
      <c r="S250" s="11">
        <f t="shared" si="101"/>
        <v>0</v>
      </c>
      <c r="T250" s="5">
        <f t="shared" si="92"/>
        <v>2999</v>
      </c>
      <c r="U250" s="5">
        <f t="shared" si="93"/>
        <v>3160</v>
      </c>
      <c r="V250" s="5">
        <f t="shared" si="94"/>
        <v>3119</v>
      </c>
      <c r="W250" s="11">
        <f t="shared" si="83"/>
        <v>4542</v>
      </c>
      <c r="X250" s="11">
        <f t="shared" si="84"/>
        <v>4421</v>
      </c>
      <c r="Y250" s="11">
        <f t="shared" si="85"/>
        <v>4529</v>
      </c>
      <c r="Z250" s="5">
        <f t="shared" si="102"/>
        <v>0.65</v>
      </c>
      <c r="AA250" s="5">
        <f t="shared" si="103"/>
        <v>0.79</v>
      </c>
      <c r="AB250" s="5">
        <f t="shared" si="104"/>
        <v>0.71</v>
      </c>
      <c r="AC250" s="1">
        <f t="shared" si="95"/>
        <v>0.65</v>
      </c>
      <c r="AD250" s="1">
        <f t="shared" si="96"/>
        <v>0.79</v>
      </c>
      <c r="AE250" s="1">
        <f t="shared" si="97"/>
        <v>0.71</v>
      </c>
    </row>
    <row r="251" spans="1:31" x14ac:dyDescent="0.3">
      <c r="A251" s="9">
        <v>3347</v>
      </c>
      <c r="B251" s="9">
        <v>58</v>
      </c>
      <c r="C251" s="9">
        <v>-47</v>
      </c>
      <c r="D251" s="9">
        <v>60</v>
      </c>
      <c r="E251">
        <f t="shared" si="86"/>
        <v>2.0810000000000031</v>
      </c>
      <c r="F251">
        <f t="shared" si="87"/>
        <v>-5.5049999999999955</v>
      </c>
      <c r="G251">
        <f t="shared" si="88"/>
        <v>-7.1129999999999995</v>
      </c>
      <c r="H251">
        <f t="shared" si="108"/>
        <v>-2.2523333333333304</v>
      </c>
      <c r="I251">
        <f t="shared" si="109"/>
        <v>-3.3383333333333289</v>
      </c>
      <c r="J251">
        <f t="shared" si="107"/>
        <v>-7.3213333333333326</v>
      </c>
      <c r="K251">
        <f t="shared" si="89"/>
        <v>1</v>
      </c>
      <c r="L251">
        <f t="shared" si="90"/>
        <v>1</v>
      </c>
      <c r="M251">
        <f t="shared" si="91"/>
        <v>1</v>
      </c>
      <c r="N251">
        <f t="shared" si="98"/>
        <v>0</v>
      </c>
      <c r="O251">
        <f t="shared" si="98"/>
        <v>0</v>
      </c>
      <c r="P251">
        <f t="shared" si="98"/>
        <v>0</v>
      </c>
      <c r="Q251" s="11">
        <f t="shared" si="99"/>
        <v>0</v>
      </c>
      <c r="R251" s="11">
        <f t="shared" si="100"/>
        <v>0</v>
      </c>
      <c r="S251" s="11">
        <f t="shared" si="101"/>
        <v>0</v>
      </c>
      <c r="T251" s="5">
        <f t="shared" si="92"/>
        <v>2999</v>
      </c>
      <c r="U251" s="5">
        <f t="shared" si="93"/>
        <v>3160</v>
      </c>
      <c r="V251" s="5">
        <f t="shared" si="94"/>
        <v>3119</v>
      </c>
      <c r="W251" s="11">
        <f t="shared" si="83"/>
        <v>4542</v>
      </c>
      <c r="X251" s="11">
        <f t="shared" si="84"/>
        <v>4421</v>
      </c>
      <c r="Y251" s="11">
        <f t="shared" si="85"/>
        <v>4529</v>
      </c>
      <c r="Z251" s="5">
        <f t="shared" si="102"/>
        <v>0.65</v>
      </c>
      <c r="AA251" s="5">
        <f t="shared" si="103"/>
        <v>0.79</v>
      </c>
      <c r="AB251" s="5">
        <f t="shared" si="104"/>
        <v>0.71</v>
      </c>
      <c r="AC251" s="1">
        <f t="shared" si="95"/>
        <v>0.65</v>
      </c>
      <c r="AD251" s="1">
        <f t="shared" si="96"/>
        <v>0.79</v>
      </c>
      <c r="AE251" s="1">
        <f t="shared" si="97"/>
        <v>0.71</v>
      </c>
    </row>
    <row r="252" spans="1:31" x14ac:dyDescent="0.3">
      <c r="A252" s="9">
        <v>3360</v>
      </c>
      <c r="B252" s="9">
        <v>49</v>
      </c>
      <c r="C252" s="9">
        <v>-41</v>
      </c>
      <c r="D252" s="9">
        <v>60</v>
      </c>
      <c r="E252">
        <f t="shared" si="86"/>
        <v>-6.9189999999999969</v>
      </c>
      <c r="F252">
        <f t="shared" si="87"/>
        <v>0.49500000000000455</v>
      </c>
      <c r="G252">
        <f t="shared" si="88"/>
        <v>-7.1129999999999995</v>
      </c>
      <c r="H252">
        <f t="shared" si="108"/>
        <v>-4.6689999999999969</v>
      </c>
      <c r="I252">
        <f t="shared" si="109"/>
        <v>-1.6716666666666622</v>
      </c>
      <c r="J252">
        <f t="shared" si="107"/>
        <v>-7.4463333333333326</v>
      </c>
      <c r="K252">
        <f t="shared" si="89"/>
        <v>1</v>
      </c>
      <c r="L252">
        <f t="shared" si="90"/>
        <v>1</v>
      </c>
      <c r="M252">
        <f t="shared" si="91"/>
        <v>1</v>
      </c>
      <c r="N252">
        <f t="shared" si="98"/>
        <v>0</v>
      </c>
      <c r="O252">
        <f t="shared" si="98"/>
        <v>0</v>
      </c>
      <c r="P252">
        <f t="shared" si="98"/>
        <v>0</v>
      </c>
      <c r="Q252" s="11">
        <f t="shared" si="99"/>
        <v>0</v>
      </c>
      <c r="R252" s="11">
        <f t="shared" si="100"/>
        <v>0</v>
      </c>
      <c r="S252" s="11">
        <f t="shared" si="101"/>
        <v>0</v>
      </c>
      <c r="T252" s="5">
        <f t="shared" si="92"/>
        <v>2999</v>
      </c>
      <c r="U252" s="5">
        <f t="shared" si="93"/>
        <v>3160</v>
      </c>
      <c r="V252" s="5">
        <f t="shared" si="94"/>
        <v>3119</v>
      </c>
      <c r="W252" s="11">
        <f t="shared" si="83"/>
        <v>4542</v>
      </c>
      <c r="X252" s="11">
        <f t="shared" si="84"/>
        <v>4421</v>
      </c>
      <c r="Y252" s="11">
        <f t="shared" si="85"/>
        <v>4529</v>
      </c>
      <c r="Z252" s="5">
        <f t="shared" si="102"/>
        <v>0.65</v>
      </c>
      <c r="AA252" s="5">
        <f t="shared" si="103"/>
        <v>0.79</v>
      </c>
      <c r="AB252" s="5">
        <f t="shared" si="104"/>
        <v>0.71</v>
      </c>
      <c r="AC252" s="1">
        <f t="shared" si="95"/>
        <v>0.65</v>
      </c>
      <c r="AD252" s="1">
        <f t="shared" si="96"/>
        <v>0.79</v>
      </c>
      <c r="AE252" s="1">
        <f t="shared" si="97"/>
        <v>0.71</v>
      </c>
    </row>
    <row r="253" spans="1:31" x14ac:dyDescent="0.3">
      <c r="A253" s="9">
        <v>3374</v>
      </c>
      <c r="B253" s="9">
        <v>46</v>
      </c>
      <c r="C253" s="9">
        <v>-40</v>
      </c>
      <c r="D253" s="9">
        <v>59</v>
      </c>
      <c r="E253">
        <f t="shared" si="86"/>
        <v>-9.9189999999999969</v>
      </c>
      <c r="F253">
        <f t="shared" si="87"/>
        <v>1.4950000000000045</v>
      </c>
      <c r="G253">
        <f t="shared" si="88"/>
        <v>-8.1129999999999995</v>
      </c>
      <c r="H253">
        <f t="shared" si="108"/>
        <v>-5.5439999999999969</v>
      </c>
      <c r="I253">
        <f t="shared" si="109"/>
        <v>-1.4216666666666622</v>
      </c>
      <c r="J253">
        <f t="shared" si="107"/>
        <v>-7.7796666666666665</v>
      </c>
      <c r="K253">
        <f t="shared" si="89"/>
        <v>1</v>
      </c>
      <c r="L253">
        <f t="shared" si="90"/>
        <v>1</v>
      </c>
      <c r="M253">
        <f t="shared" si="91"/>
        <v>1</v>
      </c>
      <c r="N253">
        <f t="shared" si="98"/>
        <v>0</v>
      </c>
      <c r="O253">
        <f t="shared" si="98"/>
        <v>0</v>
      </c>
      <c r="P253">
        <f t="shared" si="98"/>
        <v>0</v>
      </c>
      <c r="Q253" s="11">
        <f t="shared" si="99"/>
        <v>0</v>
      </c>
      <c r="R253" s="11">
        <f t="shared" si="100"/>
        <v>0</v>
      </c>
      <c r="S253" s="11">
        <f t="shared" si="101"/>
        <v>0</v>
      </c>
      <c r="T253" s="5">
        <f t="shared" si="92"/>
        <v>2999</v>
      </c>
      <c r="U253" s="5">
        <f t="shared" si="93"/>
        <v>3160</v>
      </c>
      <c r="V253" s="5">
        <f t="shared" si="94"/>
        <v>3119</v>
      </c>
      <c r="W253" s="11">
        <f t="shared" si="83"/>
        <v>4542</v>
      </c>
      <c r="X253" s="11">
        <f t="shared" si="84"/>
        <v>4421</v>
      </c>
      <c r="Y253" s="11">
        <f t="shared" si="85"/>
        <v>4529</v>
      </c>
      <c r="Z253" s="5">
        <f t="shared" si="102"/>
        <v>0.65</v>
      </c>
      <c r="AA253" s="5">
        <f t="shared" si="103"/>
        <v>0.79</v>
      </c>
      <c r="AB253" s="5">
        <f t="shared" si="104"/>
        <v>0.71</v>
      </c>
      <c r="AC253" s="1">
        <f t="shared" si="95"/>
        <v>0.65</v>
      </c>
      <c r="AD253" s="1">
        <f t="shared" si="96"/>
        <v>0.79</v>
      </c>
      <c r="AE253" s="1">
        <f t="shared" si="97"/>
        <v>0.71</v>
      </c>
    </row>
    <row r="254" spans="1:31" x14ac:dyDescent="0.3">
      <c r="A254" s="9">
        <v>3388</v>
      </c>
      <c r="B254" s="9">
        <v>52</v>
      </c>
      <c r="C254" s="9">
        <v>-45</v>
      </c>
      <c r="D254" s="9">
        <v>58</v>
      </c>
      <c r="E254">
        <f t="shared" si="86"/>
        <v>-3.9189999999999969</v>
      </c>
      <c r="F254">
        <f t="shared" si="87"/>
        <v>-3.5049999999999955</v>
      </c>
      <c r="G254">
        <f t="shared" si="88"/>
        <v>-9.1129999999999995</v>
      </c>
      <c r="H254">
        <f t="shared" si="108"/>
        <v>-3.9189999999999969</v>
      </c>
      <c r="I254">
        <f t="shared" si="109"/>
        <v>-2.796666666666662</v>
      </c>
      <c r="J254">
        <f t="shared" si="107"/>
        <v>-8.0713333333333335</v>
      </c>
      <c r="K254">
        <f t="shared" si="89"/>
        <v>1</v>
      </c>
      <c r="L254">
        <f t="shared" si="90"/>
        <v>1</v>
      </c>
      <c r="M254">
        <f t="shared" si="91"/>
        <v>1</v>
      </c>
      <c r="N254">
        <f t="shared" si="98"/>
        <v>0</v>
      </c>
      <c r="O254">
        <f t="shared" si="98"/>
        <v>0</v>
      </c>
      <c r="P254">
        <f t="shared" si="98"/>
        <v>0</v>
      </c>
      <c r="Q254" s="11">
        <f t="shared" si="99"/>
        <v>0</v>
      </c>
      <c r="R254" s="11">
        <f t="shared" si="100"/>
        <v>0</v>
      </c>
      <c r="S254" s="11">
        <f t="shared" si="101"/>
        <v>0</v>
      </c>
      <c r="T254" s="5">
        <f t="shared" si="92"/>
        <v>2999</v>
      </c>
      <c r="U254" s="5">
        <f t="shared" si="93"/>
        <v>3160</v>
      </c>
      <c r="V254" s="5">
        <f t="shared" si="94"/>
        <v>3119</v>
      </c>
      <c r="W254" s="11">
        <f t="shared" si="83"/>
        <v>4542</v>
      </c>
      <c r="X254" s="11">
        <f t="shared" si="84"/>
        <v>4421</v>
      </c>
      <c r="Y254" s="11">
        <f t="shared" si="85"/>
        <v>4529</v>
      </c>
      <c r="Z254" s="5">
        <f t="shared" si="102"/>
        <v>0.65</v>
      </c>
      <c r="AA254" s="5">
        <f t="shared" si="103"/>
        <v>0.79</v>
      </c>
      <c r="AB254" s="5">
        <f t="shared" si="104"/>
        <v>0.71</v>
      </c>
      <c r="AC254" s="1">
        <f t="shared" si="95"/>
        <v>0.65</v>
      </c>
      <c r="AD254" s="1">
        <f t="shared" si="96"/>
        <v>0.79</v>
      </c>
      <c r="AE254" s="1">
        <f t="shared" si="97"/>
        <v>0.71</v>
      </c>
    </row>
    <row r="255" spans="1:31" x14ac:dyDescent="0.3">
      <c r="A255" s="9">
        <v>3401</v>
      </c>
      <c r="B255" s="9">
        <v>58</v>
      </c>
      <c r="C255" s="9">
        <v>-48</v>
      </c>
      <c r="D255" s="9">
        <v>59</v>
      </c>
      <c r="E255">
        <f t="shared" si="86"/>
        <v>2.0810000000000031</v>
      </c>
      <c r="F255">
        <f t="shared" si="87"/>
        <v>-6.5049999999999955</v>
      </c>
      <c r="G255">
        <f t="shared" si="88"/>
        <v>-8.1129999999999995</v>
      </c>
      <c r="H255">
        <f t="shared" si="108"/>
        <v>-2.5856666666666634</v>
      </c>
      <c r="I255">
        <f t="shared" si="109"/>
        <v>-3.546666666666662</v>
      </c>
      <c r="J255">
        <f t="shared" si="107"/>
        <v>-7.7796666666666665</v>
      </c>
      <c r="K255">
        <f t="shared" si="89"/>
        <v>1</v>
      </c>
      <c r="L255">
        <f t="shared" si="90"/>
        <v>1</v>
      </c>
      <c r="M255">
        <f t="shared" si="91"/>
        <v>1</v>
      </c>
      <c r="N255">
        <f t="shared" si="98"/>
        <v>0</v>
      </c>
      <c r="O255">
        <f t="shared" si="98"/>
        <v>0</v>
      </c>
      <c r="P255">
        <f t="shared" si="98"/>
        <v>0</v>
      </c>
      <c r="Q255" s="11">
        <f t="shared" si="99"/>
        <v>0</v>
      </c>
      <c r="R255" s="11">
        <f t="shared" si="100"/>
        <v>0</v>
      </c>
      <c r="S255" s="11">
        <f t="shared" si="101"/>
        <v>0</v>
      </c>
      <c r="T255" s="5">
        <f t="shared" si="92"/>
        <v>2999</v>
      </c>
      <c r="U255" s="5">
        <f t="shared" si="93"/>
        <v>3160</v>
      </c>
      <c r="V255" s="5">
        <f t="shared" si="94"/>
        <v>3119</v>
      </c>
      <c r="W255" s="11">
        <f t="shared" si="83"/>
        <v>4542</v>
      </c>
      <c r="X255" s="11">
        <f t="shared" si="84"/>
        <v>4421</v>
      </c>
      <c r="Y255" s="11">
        <f t="shared" si="85"/>
        <v>4529</v>
      </c>
      <c r="Z255" s="5">
        <f t="shared" si="102"/>
        <v>0.65</v>
      </c>
      <c r="AA255" s="5">
        <f t="shared" si="103"/>
        <v>0.79</v>
      </c>
      <c r="AB255" s="5">
        <f t="shared" si="104"/>
        <v>0.71</v>
      </c>
      <c r="AC255" s="1">
        <f t="shared" si="95"/>
        <v>0.65</v>
      </c>
      <c r="AD255" s="1">
        <f t="shared" si="96"/>
        <v>0.79</v>
      </c>
      <c r="AE255" s="1">
        <f t="shared" si="97"/>
        <v>0.71</v>
      </c>
    </row>
    <row r="256" spans="1:31" x14ac:dyDescent="0.3">
      <c r="A256" s="9">
        <v>3415</v>
      </c>
      <c r="B256" s="9">
        <v>53</v>
      </c>
      <c r="C256" s="9">
        <v>-44</v>
      </c>
      <c r="D256" s="9">
        <v>61</v>
      </c>
      <c r="E256">
        <f t="shared" si="86"/>
        <v>-2.9189999999999969</v>
      </c>
      <c r="F256">
        <f t="shared" si="87"/>
        <v>-2.5049999999999955</v>
      </c>
      <c r="G256">
        <f t="shared" si="88"/>
        <v>-6.1129999999999995</v>
      </c>
      <c r="H256">
        <f t="shared" si="108"/>
        <v>-3.8773333333333304</v>
      </c>
      <c r="I256">
        <f t="shared" si="109"/>
        <v>-2.7133333333333289</v>
      </c>
      <c r="J256">
        <f t="shared" si="107"/>
        <v>-7.3629999999999995</v>
      </c>
      <c r="K256">
        <f t="shared" si="89"/>
        <v>1</v>
      </c>
      <c r="L256">
        <f t="shared" si="90"/>
        <v>1</v>
      </c>
      <c r="M256">
        <f t="shared" si="91"/>
        <v>1</v>
      </c>
      <c r="N256">
        <f t="shared" si="98"/>
        <v>0</v>
      </c>
      <c r="O256">
        <f t="shared" si="98"/>
        <v>0</v>
      </c>
      <c r="P256">
        <f t="shared" si="98"/>
        <v>0</v>
      </c>
      <c r="Q256" s="11">
        <f t="shared" si="99"/>
        <v>0</v>
      </c>
      <c r="R256" s="11">
        <f t="shared" si="100"/>
        <v>0</v>
      </c>
      <c r="S256" s="11">
        <f t="shared" si="101"/>
        <v>0</v>
      </c>
      <c r="T256" s="5">
        <f t="shared" si="92"/>
        <v>2999</v>
      </c>
      <c r="U256" s="5">
        <f t="shared" si="93"/>
        <v>3160</v>
      </c>
      <c r="V256" s="5">
        <f t="shared" si="94"/>
        <v>3119</v>
      </c>
      <c r="W256" s="11">
        <f t="shared" si="83"/>
        <v>4542</v>
      </c>
      <c r="X256" s="11">
        <f t="shared" si="84"/>
        <v>4421</v>
      </c>
      <c r="Y256" s="11">
        <f t="shared" si="85"/>
        <v>4529</v>
      </c>
      <c r="Z256" s="5">
        <f t="shared" si="102"/>
        <v>0.65</v>
      </c>
      <c r="AA256" s="5">
        <f t="shared" si="103"/>
        <v>0.79</v>
      </c>
      <c r="AB256" s="5">
        <f t="shared" si="104"/>
        <v>0.71</v>
      </c>
      <c r="AC256" s="1">
        <f t="shared" si="95"/>
        <v>0.65</v>
      </c>
      <c r="AD256" s="1">
        <f t="shared" si="96"/>
        <v>0.79</v>
      </c>
      <c r="AE256" s="1">
        <f t="shared" si="97"/>
        <v>0.71</v>
      </c>
    </row>
    <row r="257" spans="1:31" x14ac:dyDescent="0.3">
      <c r="A257" s="9">
        <v>3428</v>
      </c>
      <c r="B257" s="9">
        <v>47</v>
      </c>
      <c r="C257" s="9">
        <v>-42</v>
      </c>
      <c r="D257" s="9">
        <v>60</v>
      </c>
      <c r="E257">
        <f t="shared" si="86"/>
        <v>-8.9189999999999969</v>
      </c>
      <c r="F257">
        <f t="shared" si="87"/>
        <v>-0.50499999999999545</v>
      </c>
      <c r="G257">
        <f t="shared" si="88"/>
        <v>-7.1129999999999995</v>
      </c>
      <c r="H257">
        <f t="shared" si="108"/>
        <v>-5.50233333333333</v>
      </c>
      <c r="I257">
        <f t="shared" si="109"/>
        <v>-2.0883333333333289</v>
      </c>
      <c r="J257">
        <f t="shared" si="107"/>
        <v>-7.4879999999999995</v>
      </c>
      <c r="K257">
        <f t="shared" si="89"/>
        <v>1</v>
      </c>
      <c r="L257">
        <f t="shared" si="90"/>
        <v>1</v>
      </c>
      <c r="M257">
        <f t="shared" si="91"/>
        <v>1</v>
      </c>
      <c r="N257">
        <f t="shared" si="98"/>
        <v>0</v>
      </c>
      <c r="O257">
        <f t="shared" si="98"/>
        <v>0</v>
      </c>
      <c r="P257">
        <f t="shared" si="98"/>
        <v>0</v>
      </c>
      <c r="Q257" s="11">
        <f t="shared" si="99"/>
        <v>0</v>
      </c>
      <c r="R257" s="11">
        <f t="shared" si="100"/>
        <v>0</v>
      </c>
      <c r="S257" s="11">
        <f t="shared" si="101"/>
        <v>0</v>
      </c>
      <c r="T257" s="5">
        <f t="shared" si="92"/>
        <v>2999</v>
      </c>
      <c r="U257" s="5">
        <f t="shared" si="93"/>
        <v>3160</v>
      </c>
      <c r="V257" s="5">
        <f t="shared" si="94"/>
        <v>3119</v>
      </c>
      <c r="W257" s="11">
        <f t="shared" si="83"/>
        <v>4542</v>
      </c>
      <c r="X257" s="11">
        <f t="shared" si="84"/>
        <v>4421</v>
      </c>
      <c r="Y257" s="11">
        <f t="shared" si="85"/>
        <v>4529</v>
      </c>
      <c r="Z257" s="5">
        <f t="shared" si="102"/>
        <v>0.65</v>
      </c>
      <c r="AA257" s="5">
        <f t="shared" si="103"/>
        <v>0.79</v>
      </c>
      <c r="AB257" s="5">
        <f t="shared" si="104"/>
        <v>0.71</v>
      </c>
      <c r="AC257" s="1">
        <f t="shared" si="95"/>
        <v>0.65</v>
      </c>
      <c r="AD257" s="1">
        <f t="shared" si="96"/>
        <v>0.79</v>
      </c>
      <c r="AE257" s="1">
        <f t="shared" si="97"/>
        <v>0.71</v>
      </c>
    </row>
    <row r="258" spans="1:31" x14ac:dyDescent="0.3">
      <c r="A258" s="9">
        <v>3441</v>
      </c>
      <c r="B258" s="9">
        <v>49</v>
      </c>
      <c r="C258" s="9">
        <v>-43</v>
      </c>
      <c r="D258" s="9">
        <v>59</v>
      </c>
      <c r="E258">
        <f t="shared" si="86"/>
        <v>-6.9189999999999969</v>
      </c>
      <c r="F258">
        <f t="shared" si="87"/>
        <v>-1.5049999999999955</v>
      </c>
      <c r="G258">
        <f t="shared" si="88"/>
        <v>-8.1129999999999995</v>
      </c>
      <c r="H258">
        <f t="shared" si="108"/>
        <v>-5.1689999999999969</v>
      </c>
      <c r="I258">
        <f t="shared" si="109"/>
        <v>-2.421666666666662</v>
      </c>
      <c r="J258">
        <f t="shared" si="107"/>
        <v>-7.8213333333333326</v>
      </c>
      <c r="K258">
        <f t="shared" si="89"/>
        <v>1</v>
      </c>
      <c r="L258">
        <f t="shared" si="90"/>
        <v>1</v>
      </c>
      <c r="M258">
        <f t="shared" si="91"/>
        <v>1</v>
      </c>
      <c r="N258">
        <f t="shared" si="98"/>
        <v>0</v>
      </c>
      <c r="O258">
        <f t="shared" si="98"/>
        <v>0</v>
      </c>
      <c r="P258">
        <f t="shared" si="98"/>
        <v>0</v>
      </c>
      <c r="Q258" s="11">
        <f t="shared" si="99"/>
        <v>0</v>
      </c>
      <c r="R258" s="11">
        <f t="shared" si="100"/>
        <v>0</v>
      </c>
      <c r="S258" s="11">
        <f t="shared" si="101"/>
        <v>0</v>
      </c>
      <c r="T258" s="5">
        <f t="shared" si="92"/>
        <v>2999</v>
      </c>
      <c r="U258" s="5">
        <f t="shared" si="93"/>
        <v>3160</v>
      </c>
      <c r="V258" s="5">
        <f t="shared" si="94"/>
        <v>3119</v>
      </c>
      <c r="W258" s="11">
        <f t="shared" ref="W258:W321" si="110">IF(Q259=1,$A259,W259)</f>
        <v>4542</v>
      </c>
      <c r="X258" s="11">
        <f t="shared" ref="X258:X321" si="111">IF(R259=1,$A259,X259)</f>
        <v>4421</v>
      </c>
      <c r="Y258" s="11">
        <f t="shared" ref="Y258:Y321" si="112">IF(S259=1,$A259,Y259)</f>
        <v>4529</v>
      </c>
      <c r="Z258" s="5">
        <f t="shared" si="102"/>
        <v>0.65</v>
      </c>
      <c r="AA258" s="5">
        <f t="shared" si="103"/>
        <v>0.79</v>
      </c>
      <c r="AB258" s="5">
        <f t="shared" si="104"/>
        <v>0.71</v>
      </c>
      <c r="AC258" s="1">
        <f t="shared" si="95"/>
        <v>0.65</v>
      </c>
      <c r="AD258" s="1">
        <f t="shared" si="96"/>
        <v>0.79</v>
      </c>
      <c r="AE258" s="1">
        <f t="shared" si="97"/>
        <v>0.71</v>
      </c>
    </row>
    <row r="259" spans="1:31" x14ac:dyDescent="0.3">
      <c r="A259" s="9">
        <v>3454</v>
      </c>
      <c r="B259" s="9">
        <v>54</v>
      </c>
      <c r="C259" s="9">
        <v>-46</v>
      </c>
      <c r="D259" s="9">
        <v>59</v>
      </c>
      <c r="E259">
        <f t="shared" ref="E259:E322" si="113">B259-AG$4</f>
        <v>-1.9189999999999969</v>
      </c>
      <c r="F259">
        <f t="shared" ref="F259:G322" si="114">C259-AH$4</f>
        <v>-4.5049999999999955</v>
      </c>
      <c r="G259">
        <f t="shared" si="114"/>
        <v>-8.1129999999999995</v>
      </c>
      <c r="H259">
        <f t="shared" si="108"/>
        <v>-3.9189999999999969</v>
      </c>
      <c r="I259">
        <f t="shared" si="109"/>
        <v>-3.2133333333333289</v>
      </c>
      <c r="J259">
        <f t="shared" si="107"/>
        <v>-7.9463333333333326</v>
      </c>
      <c r="K259">
        <f t="shared" ref="K259:K322" si="115">IF(ABS(H259-H258)&gt;$AG$2,1,0)</f>
        <v>1</v>
      </c>
      <c r="L259">
        <f t="shared" ref="L259:L322" si="116">IF(ABS(I259-I258)&gt;$AG$2,1,0)</f>
        <v>1</v>
      </c>
      <c r="M259">
        <f t="shared" ref="M259:M322" si="117">IF(ABS(J259-J258)&gt;$AG$2,1,0)</f>
        <v>1</v>
      </c>
      <c r="N259">
        <f t="shared" si="98"/>
        <v>0</v>
      </c>
      <c r="O259">
        <f t="shared" si="98"/>
        <v>0</v>
      </c>
      <c r="P259">
        <f t="shared" si="98"/>
        <v>0</v>
      </c>
      <c r="Q259" s="11">
        <f t="shared" si="99"/>
        <v>0</v>
      </c>
      <c r="R259" s="11">
        <f t="shared" si="100"/>
        <v>0</v>
      </c>
      <c r="S259" s="11">
        <f t="shared" si="101"/>
        <v>0</v>
      </c>
      <c r="T259" s="5">
        <f t="shared" ref="T259:T322" si="118">IF(Q259=1,$A259,T258)</f>
        <v>2999</v>
      </c>
      <c r="U259" s="5">
        <f t="shared" ref="U259:U322" si="119">IF(R259=1,$A259,U258)</f>
        <v>3160</v>
      </c>
      <c r="V259" s="5">
        <f t="shared" ref="V259:V322" si="120">IF(S259=1,$A259,V258)</f>
        <v>3119</v>
      </c>
      <c r="W259" s="11">
        <f t="shared" si="110"/>
        <v>4542</v>
      </c>
      <c r="X259" s="11">
        <f t="shared" si="111"/>
        <v>4421</v>
      </c>
      <c r="Y259" s="11">
        <f t="shared" si="112"/>
        <v>4529</v>
      </c>
      <c r="Z259" s="5">
        <f t="shared" si="102"/>
        <v>0.65</v>
      </c>
      <c r="AA259" s="5">
        <f t="shared" si="103"/>
        <v>0.79</v>
      </c>
      <c r="AB259" s="5">
        <f t="shared" si="104"/>
        <v>0.71</v>
      </c>
      <c r="AC259" s="1">
        <f t="shared" ref="AC259:AC322" si="121">IF(Q259=0,IF(K259=0,0,Z259),Z259)</f>
        <v>0.65</v>
      </c>
      <c r="AD259" s="1">
        <f t="shared" ref="AD259:AD322" si="122">IF(R259=0,IF(L259=0,0,AA259),AA259)</f>
        <v>0.79</v>
      </c>
      <c r="AE259" s="1">
        <f t="shared" ref="AE259:AE322" si="123">IF(S259=0,IF(M259=0,0,AB259),AB259)</f>
        <v>0.71</v>
      </c>
    </row>
    <row r="260" spans="1:31" x14ac:dyDescent="0.3">
      <c r="A260" s="9">
        <v>3468</v>
      </c>
      <c r="B260" s="9">
        <v>54</v>
      </c>
      <c r="C260" s="9">
        <v>-46</v>
      </c>
      <c r="D260" s="9">
        <v>58</v>
      </c>
      <c r="E260">
        <f t="shared" si="113"/>
        <v>-1.9189999999999969</v>
      </c>
      <c r="F260">
        <f t="shared" si="114"/>
        <v>-4.5049999999999955</v>
      </c>
      <c r="G260">
        <f t="shared" si="114"/>
        <v>-9.1129999999999995</v>
      </c>
      <c r="H260">
        <f t="shared" si="108"/>
        <v>-3.9606666666666634</v>
      </c>
      <c r="I260">
        <f t="shared" si="109"/>
        <v>-3.1299999999999955</v>
      </c>
      <c r="J260">
        <f t="shared" si="107"/>
        <v>-8.0296666666666656</v>
      </c>
      <c r="K260">
        <f t="shared" si="115"/>
        <v>1</v>
      </c>
      <c r="L260">
        <f t="shared" si="116"/>
        <v>1</v>
      </c>
      <c r="M260">
        <f t="shared" si="117"/>
        <v>1</v>
      </c>
      <c r="N260">
        <f t="shared" ref="N260:P323" si="124">IF( OR(  AND(H259&lt;0,H260&gt;=0), AND(H259&lt;=0,H260&gt;0),    AND(H261&gt;0,H260&lt;=0), AND(H261&gt;=0,H260&lt;0) ), 1, 0)</f>
        <v>0</v>
      </c>
      <c r="O260">
        <f t="shared" si="124"/>
        <v>0</v>
      </c>
      <c r="P260">
        <f t="shared" si="124"/>
        <v>0</v>
      </c>
      <c r="Q260" s="11">
        <f t="shared" ref="Q260:Q323" si="125">IF(N260-N259=1,1,0)</f>
        <v>0</v>
      </c>
      <c r="R260" s="11">
        <f t="shared" ref="R260:R323" si="126">IF(O260-O259=1,1,0)</f>
        <v>0</v>
      </c>
      <c r="S260" s="11">
        <f t="shared" ref="S260:S323" si="127">IF(P260-P259=1,1,0)</f>
        <v>0</v>
      </c>
      <c r="T260" s="5">
        <f t="shared" si="118"/>
        <v>2999</v>
      </c>
      <c r="U260" s="5">
        <f t="shared" si="119"/>
        <v>3160</v>
      </c>
      <c r="V260" s="5">
        <f t="shared" si="120"/>
        <v>3119</v>
      </c>
      <c r="W260" s="11">
        <f t="shared" si="110"/>
        <v>4542</v>
      </c>
      <c r="X260" s="11">
        <f t="shared" si="111"/>
        <v>4421</v>
      </c>
      <c r="Y260" s="11">
        <f t="shared" si="112"/>
        <v>4529</v>
      </c>
      <c r="Z260" s="5">
        <f t="shared" ref="Z260:Z323" si="128">ROUND(IF((W260-T260)=0,0,1000/(W260-T260)),2)</f>
        <v>0.65</v>
      </c>
      <c r="AA260" s="5">
        <f t="shared" ref="AA260:AA323" si="129">ROUND(IF((X260-U260)=0,0,1000/(X260-U260)),2)</f>
        <v>0.79</v>
      </c>
      <c r="AB260" s="5">
        <f t="shared" ref="AB260:AB323" si="130">ROUND(IF((Y260-V260)=0,0,1000/(Y260-V260)),2)</f>
        <v>0.71</v>
      </c>
      <c r="AC260" s="1">
        <f t="shared" si="121"/>
        <v>0.65</v>
      </c>
      <c r="AD260" s="1">
        <f t="shared" si="122"/>
        <v>0.79</v>
      </c>
      <c r="AE260" s="1">
        <f t="shared" si="123"/>
        <v>0.71</v>
      </c>
    </row>
    <row r="261" spans="1:31" x14ac:dyDescent="0.3">
      <c r="A261" s="9">
        <v>3481</v>
      </c>
      <c r="B261" s="9">
        <v>50</v>
      </c>
      <c r="C261" s="9">
        <v>-43</v>
      </c>
      <c r="D261" s="9">
        <v>60</v>
      </c>
      <c r="E261">
        <f t="shared" si="113"/>
        <v>-5.9189999999999969</v>
      </c>
      <c r="F261">
        <f t="shared" si="114"/>
        <v>-1.5049999999999955</v>
      </c>
      <c r="G261">
        <f t="shared" si="114"/>
        <v>-7.1129999999999995</v>
      </c>
      <c r="H261">
        <f t="shared" si="108"/>
        <v>-5.12733333333333</v>
      </c>
      <c r="I261">
        <f t="shared" si="109"/>
        <v>-2.3383333333333289</v>
      </c>
      <c r="J261">
        <f t="shared" si="107"/>
        <v>-7.6546666666666665</v>
      </c>
      <c r="K261">
        <f t="shared" si="115"/>
        <v>1</v>
      </c>
      <c r="L261">
        <f t="shared" si="116"/>
        <v>1</v>
      </c>
      <c r="M261">
        <f t="shared" si="117"/>
        <v>1</v>
      </c>
      <c r="N261">
        <f t="shared" si="124"/>
        <v>0</v>
      </c>
      <c r="O261">
        <f t="shared" si="124"/>
        <v>0</v>
      </c>
      <c r="P261">
        <f t="shared" si="124"/>
        <v>0</v>
      </c>
      <c r="Q261" s="11">
        <f t="shared" si="125"/>
        <v>0</v>
      </c>
      <c r="R261" s="11">
        <f t="shared" si="126"/>
        <v>0</v>
      </c>
      <c r="S261" s="11">
        <f t="shared" si="127"/>
        <v>0</v>
      </c>
      <c r="T261" s="5">
        <f t="shared" si="118"/>
        <v>2999</v>
      </c>
      <c r="U261" s="5">
        <f t="shared" si="119"/>
        <v>3160</v>
      </c>
      <c r="V261" s="5">
        <f t="shared" si="120"/>
        <v>3119</v>
      </c>
      <c r="W261" s="11">
        <f t="shared" si="110"/>
        <v>4542</v>
      </c>
      <c r="X261" s="11">
        <f t="shared" si="111"/>
        <v>4421</v>
      </c>
      <c r="Y261" s="11">
        <f t="shared" si="112"/>
        <v>4529</v>
      </c>
      <c r="Z261" s="5">
        <f t="shared" si="128"/>
        <v>0.65</v>
      </c>
      <c r="AA261" s="5">
        <f t="shared" si="129"/>
        <v>0.79</v>
      </c>
      <c r="AB261" s="5">
        <f t="shared" si="130"/>
        <v>0.71</v>
      </c>
      <c r="AC261" s="1">
        <f t="shared" si="121"/>
        <v>0.65</v>
      </c>
      <c r="AD261" s="1">
        <f t="shared" si="122"/>
        <v>0.79</v>
      </c>
      <c r="AE261" s="1">
        <f t="shared" si="123"/>
        <v>0.71</v>
      </c>
    </row>
    <row r="262" spans="1:31" x14ac:dyDescent="0.3">
      <c r="A262" s="9">
        <v>3494</v>
      </c>
      <c r="B262" s="9">
        <v>48</v>
      </c>
      <c r="C262" s="9">
        <v>-42</v>
      </c>
      <c r="D262" s="9">
        <v>60</v>
      </c>
      <c r="E262">
        <f t="shared" si="113"/>
        <v>-7.9189999999999969</v>
      </c>
      <c r="F262">
        <f t="shared" si="114"/>
        <v>-0.50499999999999545</v>
      </c>
      <c r="G262">
        <f t="shared" si="114"/>
        <v>-7.1129999999999995</v>
      </c>
      <c r="H262">
        <f t="shared" si="108"/>
        <v>-5.62733333333333</v>
      </c>
      <c r="I262">
        <f t="shared" si="109"/>
        <v>-2.1299999999999955</v>
      </c>
      <c r="J262">
        <f t="shared" ref="J262:J325" si="131">(1*G258+1*G259+2*G260+4*G261+8*G262+4*G263+2*G264+1*G265+1*G266)/24</f>
        <v>-7.5296666666666665</v>
      </c>
      <c r="K262">
        <f t="shared" si="115"/>
        <v>1</v>
      </c>
      <c r="L262">
        <f t="shared" si="116"/>
        <v>1</v>
      </c>
      <c r="M262">
        <f t="shared" si="117"/>
        <v>1</v>
      </c>
      <c r="N262">
        <f t="shared" si="124"/>
        <v>0</v>
      </c>
      <c r="O262">
        <f t="shared" si="124"/>
        <v>0</v>
      </c>
      <c r="P262">
        <f t="shared" si="124"/>
        <v>0</v>
      </c>
      <c r="Q262" s="11">
        <f t="shared" si="125"/>
        <v>0</v>
      </c>
      <c r="R262" s="11">
        <f t="shared" si="126"/>
        <v>0</v>
      </c>
      <c r="S262" s="11">
        <f t="shared" si="127"/>
        <v>0</v>
      </c>
      <c r="T262" s="5">
        <f t="shared" si="118"/>
        <v>2999</v>
      </c>
      <c r="U262" s="5">
        <f t="shared" si="119"/>
        <v>3160</v>
      </c>
      <c r="V262" s="5">
        <f t="shared" si="120"/>
        <v>3119</v>
      </c>
      <c r="W262" s="11">
        <f t="shared" si="110"/>
        <v>4542</v>
      </c>
      <c r="X262" s="11">
        <f t="shared" si="111"/>
        <v>4421</v>
      </c>
      <c r="Y262" s="11">
        <f t="shared" si="112"/>
        <v>4529</v>
      </c>
      <c r="Z262" s="5">
        <f t="shared" si="128"/>
        <v>0.65</v>
      </c>
      <c r="AA262" s="5">
        <f t="shared" si="129"/>
        <v>0.79</v>
      </c>
      <c r="AB262" s="5">
        <f t="shared" si="130"/>
        <v>0.71</v>
      </c>
      <c r="AC262" s="1">
        <f t="shared" si="121"/>
        <v>0.65</v>
      </c>
      <c r="AD262" s="1">
        <f t="shared" si="122"/>
        <v>0.79</v>
      </c>
      <c r="AE262" s="1">
        <f t="shared" si="123"/>
        <v>0.71</v>
      </c>
    </row>
    <row r="263" spans="1:31" x14ac:dyDescent="0.3">
      <c r="A263" s="9">
        <v>3509</v>
      </c>
      <c r="B263" s="9">
        <v>51</v>
      </c>
      <c r="C263" s="9">
        <v>-45</v>
      </c>
      <c r="D263" s="9">
        <v>60</v>
      </c>
      <c r="E263">
        <f t="shared" si="113"/>
        <v>-4.9189999999999969</v>
      </c>
      <c r="F263">
        <f t="shared" si="114"/>
        <v>-3.5049999999999955</v>
      </c>
      <c r="G263">
        <f t="shared" si="114"/>
        <v>-7.1129999999999995</v>
      </c>
      <c r="H263">
        <f t="shared" si="108"/>
        <v>-4.87733333333333</v>
      </c>
      <c r="I263">
        <f t="shared" si="109"/>
        <v>-2.7549999999999955</v>
      </c>
      <c r="J263">
        <f t="shared" si="131"/>
        <v>-7.5713333333333326</v>
      </c>
      <c r="K263">
        <f t="shared" si="115"/>
        <v>1</v>
      </c>
      <c r="L263">
        <f t="shared" si="116"/>
        <v>1</v>
      </c>
      <c r="M263">
        <f t="shared" si="117"/>
        <v>1</v>
      </c>
      <c r="N263">
        <f t="shared" si="124"/>
        <v>0</v>
      </c>
      <c r="O263">
        <f t="shared" si="124"/>
        <v>0</v>
      </c>
      <c r="P263">
        <f t="shared" si="124"/>
        <v>0</v>
      </c>
      <c r="Q263" s="11">
        <f t="shared" si="125"/>
        <v>0</v>
      </c>
      <c r="R263" s="11">
        <f t="shared" si="126"/>
        <v>0</v>
      </c>
      <c r="S263" s="11">
        <f t="shared" si="127"/>
        <v>0</v>
      </c>
      <c r="T263" s="5">
        <f t="shared" si="118"/>
        <v>2999</v>
      </c>
      <c r="U263" s="5">
        <f t="shared" si="119"/>
        <v>3160</v>
      </c>
      <c r="V263" s="5">
        <f t="shared" si="120"/>
        <v>3119</v>
      </c>
      <c r="W263" s="11">
        <f t="shared" si="110"/>
        <v>4542</v>
      </c>
      <c r="X263" s="11">
        <f t="shared" si="111"/>
        <v>4421</v>
      </c>
      <c r="Y263" s="11">
        <f t="shared" si="112"/>
        <v>4529</v>
      </c>
      <c r="Z263" s="5">
        <f t="shared" si="128"/>
        <v>0.65</v>
      </c>
      <c r="AA263" s="5">
        <f t="shared" si="129"/>
        <v>0.79</v>
      </c>
      <c r="AB263" s="5">
        <f t="shared" si="130"/>
        <v>0.71</v>
      </c>
      <c r="AC263" s="1">
        <f t="shared" si="121"/>
        <v>0.65</v>
      </c>
      <c r="AD263" s="1">
        <f t="shared" si="122"/>
        <v>0.79</v>
      </c>
      <c r="AE263" s="1">
        <f t="shared" si="123"/>
        <v>0.71</v>
      </c>
    </row>
    <row r="264" spans="1:31" x14ac:dyDescent="0.3">
      <c r="A264" s="9">
        <v>3522</v>
      </c>
      <c r="B264" s="9">
        <v>54</v>
      </c>
      <c r="C264" s="9">
        <v>-46</v>
      </c>
      <c r="D264" s="9">
        <v>59</v>
      </c>
      <c r="E264">
        <f t="shared" si="113"/>
        <v>-1.9189999999999969</v>
      </c>
      <c r="F264">
        <f t="shared" si="114"/>
        <v>-4.5049999999999955</v>
      </c>
      <c r="G264">
        <f t="shared" si="114"/>
        <v>-8.1129999999999995</v>
      </c>
      <c r="H264">
        <f t="shared" si="108"/>
        <v>-4.25233333333333</v>
      </c>
      <c r="I264">
        <f t="shared" si="109"/>
        <v>-2.9633333333333289</v>
      </c>
      <c r="J264">
        <f t="shared" si="131"/>
        <v>-7.8213333333333326</v>
      </c>
      <c r="K264">
        <f t="shared" si="115"/>
        <v>1</v>
      </c>
      <c r="L264">
        <f t="shared" si="116"/>
        <v>1</v>
      </c>
      <c r="M264">
        <f t="shared" si="117"/>
        <v>1</v>
      </c>
      <c r="N264">
        <f t="shared" si="124"/>
        <v>0</v>
      </c>
      <c r="O264">
        <f t="shared" si="124"/>
        <v>0</v>
      </c>
      <c r="P264">
        <f t="shared" si="124"/>
        <v>0</v>
      </c>
      <c r="Q264" s="11">
        <f t="shared" si="125"/>
        <v>0</v>
      </c>
      <c r="R264" s="11">
        <f t="shared" si="126"/>
        <v>0</v>
      </c>
      <c r="S264" s="11">
        <f t="shared" si="127"/>
        <v>0</v>
      </c>
      <c r="T264" s="5">
        <f t="shared" si="118"/>
        <v>2999</v>
      </c>
      <c r="U264" s="5">
        <f t="shared" si="119"/>
        <v>3160</v>
      </c>
      <c r="V264" s="5">
        <f t="shared" si="120"/>
        <v>3119</v>
      </c>
      <c r="W264" s="11">
        <f t="shared" si="110"/>
        <v>4542</v>
      </c>
      <c r="X264" s="11">
        <f t="shared" si="111"/>
        <v>4421</v>
      </c>
      <c r="Y264" s="11">
        <f t="shared" si="112"/>
        <v>4529</v>
      </c>
      <c r="Z264" s="5">
        <f t="shared" si="128"/>
        <v>0.65</v>
      </c>
      <c r="AA264" s="5">
        <f t="shared" si="129"/>
        <v>0.79</v>
      </c>
      <c r="AB264" s="5">
        <f t="shared" si="130"/>
        <v>0.71</v>
      </c>
      <c r="AC264" s="1">
        <f t="shared" si="121"/>
        <v>0.65</v>
      </c>
      <c r="AD264" s="1">
        <f t="shared" si="122"/>
        <v>0.79</v>
      </c>
      <c r="AE264" s="1">
        <f t="shared" si="123"/>
        <v>0.71</v>
      </c>
    </row>
    <row r="265" spans="1:31" x14ac:dyDescent="0.3">
      <c r="A265" s="9">
        <v>3535</v>
      </c>
      <c r="B265" s="9">
        <v>51</v>
      </c>
      <c r="C265" s="9">
        <v>-43</v>
      </c>
      <c r="D265" s="9">
        <v>59</v>
      </c>
      <c r="E265">
        <f t="shared" si="113"/>
        <v>-4.9189999999999969</v>
      </c>
      <c r="F265">
        <f t="shared" si="114"/>
        <v>-1.5049999999999955</v>
      </c>
      <c r="G265">
        <f t="shared" si="114"/>
        <v>-8.1129999999999995</v>
      </c>
      <c r="H265">
        <f t="shared" si="108"/>
        <v>-4.9606666666666639</v>
      </c>
      <c r="I265">
        <f t="shared" si="109"/>
        <v>-2.2549999999999955</v>
      </c>
      <c r="J265">
        <f t="shared" si="131"/>
        <v>-7.9046666666666665</v>
      </c>
      <c r="K265">
        <f t="shared" si="115"/>
        <v>1</v>
      </c>
      <c r="L265">
        <f t="shared" si="116"/>
        <v>1</v>
      </c>
      <c r="M265">
        <f t="shared" si="117"/>
        <v>1</v>
      </c>
      <c r="N265">
        <f t="shared" si="124"/>
        <v>0</v>
      </c>
      <c r="O265">
        <f t="shared" si="124"/>
        <v>0</v>
      </c>
      <c r="P265">
        <f t="shared" si="124"/>
        <v>0</v>
      </c>
      <c r="Q265" s="11">
        <f t="shared" si="125"/>
        <v>0</v>
      </c>
      <c r="R265" s="11">
        <f t="shared" si="126"/>
        <v>0</v>
      </c>
      <c r="S265" s="11">
        <f t="shared" si="127"/>
        <v>0</v>
      </c>
      <c r="T265" s="5">
        <f t="shared" si="118"/>
        <v>2999</v>
      </c>
      <c r="U265" s="5">
        <f t="shared" si="119"/>
        <v>3160</v>
      </c>
      <c r="V265" s="5">
        <f t="shared" si="120"/>
        <v>3119</v>
      </c>
      <c r="W265" s="11">
        <f t="shared" si="110"/>
        <v>4542</v>
      </c>
      <c r="X265" s="11">
        <f t="shared" si="111"/>
        <v>4421</v>
      </c>
      <c r="Y265" s="11">
        <f t="shared" si="112"/>
        <v>4529</v>
      </c>
      <c r="Z265" s="5">
        <f t="shared" si="128"/>
        <v>0.65</v>
      </c>
      <c r="AA265" s="5">
        <f t="shared" si="129"/>
        <v>0.79</v>
      </c>
      <c r="AB265" s="5">
        <f t="shared" si="130"/>
        <v>0.71</v>
      </c>
      <c r="AC265" s="1">
        <f t="shared" si="121"/>
        <v>0.65</v>
      </c>
      <c r="AD265" s="1">
        <f t="shared" si="122"/>
        <v>0.79</v>
      </c>
      <c r="AE265" s="1">
        <f t="shared" si="123"/>
        <v>0.71</v>
      </c>
    </row>
    <row r="266" spans="1:31" x14ac:dyDescent="0.3">
      <c r="A266" s="9">
        <v>3549</v>
      </c>
      <c r="B266" s="9">
        <v>49</v>
      </c>
      <c r="C266" s="9">
        <v>-43</v>
      </c>
      <c r="D266" s="9">
        <v>59</v>
      </c>
      <c r="E266">
        <f t="shared" si="113"/>
        <v>-6.9189999999999969</v>
      </c>
      <c r="F266">
        <f t="shared" si="114"/>
        <v>-1.5049999999999955</v>
      </c>
      <c r="G266">
        <f t="shared" si="114"/>
        <v>-8.1129999999999995</v>
      </c>
      <c r="H266">
        <f t="shared" si="108"/>
        <v>-5.5856666666666639</v>
      </c>
      <c r="I266">
        <f t="shared" si="109"/>
        <v>-2.0049999999999955</v>
      </c>
      <c r="J266">
        <f t="shared" si="131"/>
        <v>-7.9463333333333326</v>
      </c>
      <c r="K266">
        <f t="shared" si="115"/>
        <v>1</v>
      </c>
      <c r="L266">
        <f t="shared" si="116"/>
        <v>1</v>
      </c>
      <c r="M266">
        <f t="shared" si="117"/>
        <v>1</v>
      </c>
      <c r="N266">
        <f t="shared" si="124"/>
        <v>0</v>
      </c>
      <c r="O266">
        <f t="shared" si="124"/>
        <v>0</v>
      </c>
      <c r="P266">
        <f t="shared" si="124"/>
        <v>0</v>
      </c>
      <c r="Q266" s="11">
        <f t="shared" si="125"/>
        <v>0</v>
      </c>
      <c r="R266" s="11">
        <f t="shared" si="126"/>
        <v>0</v>
      </c>
      <c r="S266" s="11">
        <f t="shared" si="127"/>
        <v>0</v>
      </c>
      <c r="T266" s="5">
        <f t="shared" si="118"/>
        <v>2999</v>
      </c>
      <c r="U266" s="5">
        <f t="shared" si="119"/>
        <v>3160</v>
      </c>
      <c r="V266" s="5">
        <f t="shared" si="120"/>
        <v>3119</v>
      </c>
      <c r="W266" s="11">
        <f t="shared" si="110"/>
        <v>4542</v>
      </c>
      <c r="X266" s="11">
        <f t="shared" si="111"/>
        <v>4421</v>
      </c>
      <c r="Y266" s="11">
        <f t="shared" si="112"/>
        <v>4529</v>
      </c>
      <c r="Z266" s="5">
        <f t="shared" si="128"/>
        <v>0.65</v>
      </c>
      <c r="AA266" s="5">
        <f t="shared" si="129"/>
        <v>0.79</v>
      </c>
      <c r="AB266" s="5">
        <f t="shared" si="130"/>
        <v>0.71</v>
      </c>
      <c r="AC266" s="1">
        <f t="shared" si="121"/>
        <v>0.65</v>
      </c>
      <c r="AD266" s="1">
        <f t="shared" si="122"/>
        <v>0.79</v>
      </c>
      <c r="AE266" s="1">
        <f t="shared" si="123"/>
        <v>0.71</v>
      </c>
    </row>
    <row r="267" spans="1:31" x14ac:dyDescent="0.3">
      <c r="A267" s="9">
        <v>3562</v>
      </c>
      <c r="B267" s="9">
        <v>50</v>
      </c>
      <c r="C267" s="9">
        <v>-43</v>
      </c>
      <c r="D267" s="9">
        <v>59</v>
      </c>
      <c r="E267">
        <f t="shared" si="113"/>
        <v>-5.9189999999999969</v>
      </c>
      <c r="F267">
        <f t="shared" si="114"/>
        <v>-1.5049999999999955</v>
      </c>
      <c r="G267">
        <f t="shared" si="114"/>
        <v>-8.1129999999999995</v>
      </c>
      <c r="H267">
        <f t="shared" si="108"/>
        <v>-5.37733333333333</v>
      </c>
      <c r="I267">
        <f t="shared" si="109"/>
        <v>-2.1299999999999955</v>
      </c>
      <c r="J267">
        <f t="shared" si="131"/>
        <v>-7.8629999999999995</v>
      </c>
      <c r="K267">
        <f t="shared" si="115"/>
        <v>1</v>
      </c>
      <c r="L267">
        <f t="shared" si="116"/>
        <v>1</v>
      </c>
      <c r="M267">
        <f t="shared" si="117"/>
        <v>1</v>
      </c>
      <c r="N267">
        <f t="shared" si="124"/>
        <v>0</v>
      </c>
      <c r="O267">
        <f t="shared" si="124"/>
        <v>0</v>
      </c>
      <c r="P267">
        <f t="shared" si="124"/>
        <v>0</v>
      </c>
      <c r="Q267" s="11">
        <f t="shared" si="125"/>
        <v>0</v>
      </c>
      <c r="R267" s="11">
        <f t="shared" si="126"/>
        <v>0</v>
      </c>
      <c r="S267" s="11">
        <f t="shared" si="127"/>
        <v>0</v>
      </c>
      <c r="T267" s="5">
        <f t="shared" si="118"/>
        <v>2999</v>
      </c>
      <c r="U267" s="5">
        <f t="shared" si="119"/>
        <v>3160</v>
      </c>
      <c r="V267" s="5">
        <f t="shared" si="120"/>
        <v>3119</v>
      </c>
      <c r="W267" s="11">
        <f t="shared" si="110"/>
        <v>4542</v>
      </c>
      <c r="X267" s="11">
        <f t="shared" si="111"/>
        <v>4421</v>
      </c>
      <c r="Y267" s="11">
        <f t="shared" si="112"/>
        <v>4529</v>
      </c>
      <c r="Z267" s="5">
        <f t="shared" si="128"/>
        <v>0.65</v>
      </c>
      <c r="AA267" s="5">
        <f t="shared" si="129"/>
        <v>0.79</v>
      </c>
      <c r="AB267" s="5">
        <f t="shared" si="130"/>
        <v>0.71</v>
      </c>
      <c r="AC267" s="1">
        <f t="shared" si="121"/>
        <v>0.65</v>
      </c>
      <c r="AD267" s="1">
        <f t="shared" si="122"/>
        <v>0.79</v>
      </c>
      <c r="AE267" s="1">
        <f t="shared" si="123"/>
        <v>0.71</v>
      </c>
    </row>
    <row r="268" spans="1:31" x14ac:dyDescent="0.3">
      <c r="A268" s="9">
        <v>3575</v>
      </c>
      <c r="B268" s="9">
        <v>52</v>
      </c>
      <c r="C268" s="9">
        <v>-45</v>
      </c>
      <c r="D268" s="9">
        <v>60</v>
      </c>
      <c r="E268">
        <f t="shared" si="113"/>
        <v>-3.9189999999999969</v>
      </c>
      <c r="F268">
        <f t="shared" si="114"/>
        <v>-3.5049999999999955</v>
      </c>
      <c r="G268">
        <f t="shared" si="114"/>
        <v>-7.1129999999999995</v>
      </c>
      <c r="H268">
        <f t="shared" si="108"/>
        <v>-4.9606666666666639</v>
      </c>
      <c r="I268">
        <f t="shared" si="109"/>
        <v>-2.5049999999999955</v>
      </c>
      <c r="J268">
        <f t="shared" si="131"/>
        <v>-7.7379999999999995</v>
      </c>
      <c r="K268">
        <f t="shared" si="115"/>
        <v>1</v>
      </c>
      <c r="L268">
        <f t="shared" si="116"/>
        <v>1</v>
      </c>
      <c r="M268">
        <f t="shared" si="117"/>
        <v>1</v>
      </c>
      <c r="N268">
        <f t="shared" si="124"/>
        <v>0</v>
      </c>
      <c r="O268">
        <f t="shared" si="124"/>
        <v>0</v>
      </c>
      <c r="P268">
        <f t="shared" si="124"/>
        <v>0</v>
      </c>
      <c r="Q268" s="11">
        <f t="shared" si="125"/>
        <v>0</v>
      </c>
      <c r="R268" s="11">
        <f t="shared" si="126"/>
        <v>0</v>
      </c>
      <c r="S268" s="11">
        <f t="shared" si="127"/>
        <v>0</v>
      </c>
      <c r="T268" s="5">
        <f t="shared" si="118"/>
        <v>2999</v>
      </c>
      <c r="U268" s="5">
        <f t="shared" si="119"/>
        <v>3160</v>
      </c>
      <c r="V268" s="5">
        <f t="shared" si="120"/>
        <v>3119</v>
      </c>
      <c r="W268" s="11">
        <f t="shared" si="110"/>
        <v>4542</v>
      </c>
      <c r="X268" s="11">
        <f t="shared" si="111"/>
        <v>4421</v>
      </c>
      <c r="Y268" s="11">
        <f t="shared" si="112"/>
        <v>4529</v>
      </c>
      <c r="Z268" s="5">
        <f t="shared" si="128"/>
        <v>0.65</v>
      </c>
      <c r="AA268" s="5">
        <f t="shared" si="129"/>
        <v>0.79</v>
      </c>
      <c r="AB268" s="5">
        <f t="shared" si="130"/>
        <v>0.71</v>
      </c>
      <c r="AC268" s="1">
        <f t="shared" si="121"/>
        <v>0.65</v>
      </c>
      <c r="AD268" s="1">
        <f t="shared" si="122"/>
        <v>0.79</v>
      </c>
      <c r="AE268" s="1">
        <f t="shared" si="123"/>
        <v>0.71</v>
      </c>
    </row>
    <row r="269" spans="1:31" x14ac:dyDescent="0.3">
      <c r="A269" s="9">
        <v>3589</v>
      </c>
      <c r="B269" s="9">
        <v>51</v>
      </c>
      <c r="C269" s="9">
        <v>-44</v>
      </c>
      <c r="D269" s="9">
        <v>59</v>
      </c>
      <c r="E269">
        <f t="shared" si="113"/>
        <v>-4.9189999999999969</v>
      </c>
      <c r="F269">
        <f t="shared" si="114"/>
        <v>-2.5049999999999955</v>
      </c>
      <c r="G269">
        <f t="shared" si="114"/>
        <v>-8.1129999999999995</v>
      </c>
      <c r="H269">
        <f t="shared" si="108"/>
        <v>-5.1689999999999969</v>
      </c>
      <c r="I269">
        <f t="shared" si="109"/>
        <v>-2.296666666666662</v>
      </c>
      <c r="J269">
        <f t="shared" si="131"/>
        <v>-7.8629999999999995</v>
      </c>
      <c r="K269">
        <f t="shared" si="115"/>
        <v>1</v>
      </c>
      <c r="L269">
        <f t="shared" si="116"/>
        <v>1</v>
      </c>
      <c r="M269">
        <f t="shared" si="117"/>
        <v>1</v>
      </c>
      <c r="N269">
        <f t="shared" si="124"/>
        <v>0</v>
      </c>
      <c r="O269">
        <f t="shared" si="124"/>
        <v>0</v>
      </c>
      <c r="P269">
        <f t="shared" si="124"/>
        <v>0</v>
      </c>
      <c r="Q269" s="11">
        <f t="shared" si="125"/>
        <v>0</v>
      </c>
      <c r="R269" s="11">
        <f t="shared" si="126"/>
        <v>0</v>
      </c>
      <c r="S269" s="11">
        <f t="shared" si="127"/>
        <v>0</v>
      </c>
      <c r="T269" s="5">
        <f t="shared" si="118"/>
        <v>2999</v>
      </c>
      <c r="U269" s="5">
        <f t="shared" si="119"/>
        <v>3160</v>
      </c>
      <c r="V269" s="5">
        <f t="shared" si="120"/>
        <v>3119</v>
      </c>
      <c r="W269" s="11">
        <f t="shared" si="110"/>
        <v>4542</v>
      </c>
      <c r="X269" s="11">
        <f t="shared" si="111"/>
        <v>4421</v>
      </c>
      <c r="Y269" s="11">
        <f t="shared" si="112"/>
        <v>4529</v>
      </c>
      <c r="Z269" s="5">
        <f t="shared" si="128"/>
        <v>0.65</v>
      </c>
      <c r="AA269" s="5">
        <f t="shared" si="129"/>
        <v>0.79</v>
      </c>
      <c r="AB269" s="5">
        <f t="shared" si="130"/>
        <v>0.71</v>
      </c>
      <c r="AC269" s="1">
        <f t="shared" si="121"/>
        <v>0.65</v>
      </c>
      <c r="AD269" s="1">
        <f t="shared" si="122"/>
        <v>0.79</v>
      </c>
      <c r="AE269" s="1">
        <f t="shared" si="123"/>
        <v>0.71</v>
      </c>
    </row>
    <row r="270" spans="1:31" x14ac:dyDescent="0.3">
      <c r="A270" s="9">
        <v>3602</v>
      </c>
      <c r="B270" s="9">
        <v>50</v>
      </c>
      <c r="C270" s="9">
        <v>-43</v>
      </c>
      <c r="D270" s="9">
        <v>59</v>
      </c>
      <c r="E270">
        <f t="shared" si="113"/>
        <v>-5.9189999999999969</v>
      </c>
      <c r="F270">
        <f t="shared" si="114"/>
        <v>-1.5049999999999955</v>
      </c>
      <c r="G270">
        <f t="shared" si="114"/>
        <v>-8.1129999999999995</v>
      </c>
      <c r="H270">
        <f t="shared" si="108"/>
        <v>-5.5439999999999969</v>
      </c>
      <c r="I270">
        <f t="shared" si="109"/>
        <v>-2.046666666666662</v>
      </c>
      <c r="J270">
        <f t="shared" si="131"/>
        <v>-7.8629999999999995</v>
      </c>
      <c r="K270">
        <f t="shared" si="115"/>
        <v>1</v>
      </c>
      <c r="L270">
        <f t="shared" si="116"/>
        <v>1</v>
      </c>
      <c r="M270">
        <f t="shared" si="117"/>
        <v>1</v>
      </c>
      <c r="N270">
        <f t="shared" si="124"/>
        <v>0</v>
      </c>
      <c r="O270">
        <f t="shared" si="124"/>
        <v>0</v>
      </c>
      <c r="P270">
        <f t="shared" si="124"/>
        <v>0</v>
      </c>
      <c r="Q270" s="11">
        <f t="shared" si="125"/>
        <v>0</v>
      </c>
      <c r="R270" s="11">
        <f t="shared" si="126"/>
        <v>0</v>
      </c>
      <c r="S270" s="11">
        <f t="shared" si="127"/>
        <v>0</v>
      </c>
      <c r="T270" s="5">
        <f t="shared" si="118"/>
        <v>2999</v>
      </c>
      <c r="U270" s="5">
        <f t="shared" si="119"/>
        <v>3160</v>
      </c>
      <c r="V270" s="5">
        <f t="shared" si="120"/>
        <v>3119</v>
      </c>
      <c r="W270" s="11">
        <f t="shared" si="110"/>
        <v>4542</v>
      </c>
      <c r="X270" s="11">
        <f t="shared" si="111"/>
        <v>4421</v>
      </c>
      <c r="Y270" s="11">
        <f t="shared" si="112"/>
        <v>4529</v>
      </c>
      <c r="Z270" s="5">
        <f t="shared" si="128"/>
        <v>0.65</v>
      </c>
      <c r="AA270" s="5">
        <f t="shared" si="129"/>
        <v>0.79</v>
      </c>
      <c r="AB270" s="5">
        <f t="shared" si="130"/>
        <v>0.71</v>
      </c>
      <c r="AC270" s="1">
        <f t="shared" si="121"/>
        <v>0.65</v>
      </c>
      <c r="AD270" s="1">
        <f t="shared" si="122"/>
        <v>0.79</v>
      </c>
      <c r="AE270" s="1">
        <f t="shared" si="123"/>
        <v>0.71</v>
      </c>
    </row>
    <row r="271" spans="1:31" x14ac:dyDescent="0.3">
      <c r="A271" s="9">
        <v>3615</v>
      </c>
      <c r="B271" s="9">
        <v>50</v>
      </c>
      <c r="C271" s="9">
        <v>-43</v>
      </c>
      <c r="D271" s="9">
        <v>60</v>
      </c>
      <c r="E271">
        <f t="shared" si="113"/>
        <v>-5.9189999999999969</v>
      </c>
      <c r="F271">
        <f t="shared" si="114"/>
        <v>-1.5049999999999955</v>
      </c>
      <c r="G271">
        <f t="shared" si="114"/>
        <v>-7.1129999999999995</v>
      </c>
      <c r="H271">
        <f t="shared" si="108"/>
        <v>-5.62733333333333</v>
      </c>
      <c r="I271">
        <f t="shared" si="109"/>
        <v>-2.046666666666662</v>
      </c>
      <c r="J271">
        <f t="shared" si="131"/>
        <v>-7.6963333333333326</v>
      </c>
      <c r="K271">
        <f t="shared" si="115"/>
        <v>1</v>
      </c>
      <c r="L271">
        <f t="shared" si="116"/>
        <v>1</v>
      </c>
      <c r="M271">
        <f t="shared" si="117"/>
        <v>1</v>
      </c>
      <c r="N271">
        <f t="shared" si="124"/>
        <v>0</v>
      </c>
      <c r="O271">
        <f t="shared" si="124"/>
        <v>0</v>
      </c>
      <c r="P271">
        <f t="shared" si="124"/>
        <v>0</v>
      </c>
      <c r="Q271" s="11">
        <f t="shared" si="125"/>
        <v>0</v>
      </c>
      <c r="R271" s="11">
        <f t="shared" si="126"/>
        <v>0</v>
      </c>
      <c r="S271" s="11">
        <f t="shared" si="127"/>
        <v>0</v>
      </c>
      <c r="T271" s="5">
        <f t="shared" si="118"/>
        <v>2999</v>
      </c>
      <c r="U271" s="5">
        <f t="shared" si="119"/>
        <v>3160</v>
      </c>
      <c r="V271" s="5">
        <f t="shared" si="120"/>
        <v>3119</v>
      </c>
      <c r="W271" s="11">
        <f t="shared" si="110"/>
        <v>4542</v>
      </c>
      <c r="X271" s="11">
        <f t="shared" si="111"/>
        <v>4421</v>
      </c>
      <c r="Y271" s="11">
        <f t="shared" si="112"/>
        <v>4529</v>
      </c>
      <c r="Z271" s="5">
        <f t="shared" si="128"/>
        <v>0.65</v>
      </c>
      <c r="AA271" s="5">
        <f t="shared" si="129"/>
        <v>0.79</v>
      </c>
      <c r="AB271" s="5">
        <f t="shared" si="130"/>
        <v>0.71</v>
      </c>
      <c r="AC271" s="1">
        <f t="shared" si="121"/>
        <v>0.65</v>
      </c>
      <c r="AD271" s="1">
        <f t="shared" si="122"/>
        <v>0.79</v>
      </c>
      <c r="AE271" s="1">
        <f t="shared" si="123"/>
        <v>0.71</v>
      </c>
    </row>
    <row r="272" spans="1:31" x14ac:dyDescent="0.3">
      <c r="A272" s="9">
        <v>3630</v>
      </c>
      <c r="B272" s="9">
        <v>50</v>
      </c>
      <c r="C272" s="9">
        <v>-44</v>
      </c>
      <c r="D272" s="9">
        <v>59</v>
      </c>
      <c r="E272">
        <f t="shared" si="113"/>
        <v>-5.9189999999999969</v>
      </c>
      <c r="F272">
        <f t="shared" si="114"/>
        <v>-2.5049999999999955</v>
      </c>
      <c r="G272">
        <f t="shared" si="114"/>
        <v>-8.1129999999999995</v>
      </c>
      <c r="H272">
        <f t="shared" si="108"/>
        <v>-5.4606666666666639</v>
      </c>
      <c r="I272">
        <f t="shared" si="109"/>
        <v>-2.421666666666662</v>
      </c>
      <c r="J272">
        <f t="shared" si="131"/>
        <v>-7.8629999999999995</v>
      </c>
      <c r="K272">
        <f t="shared" si="115"/>
        <v>1</v>
      </c>
      <c r="L272">
        <f t="shared" si="116"/>
        <v>1</v>
      </c>
      <c r="M272">
        <f t="shared" si="117"/>
        <v>1</v>
      </c>
      <c r="N272">
        <f t="shared" si="124"/>
        <v>0</v>
      </c>
      <c r="O272">
        <f t="shared" si="124"/>
        <v>0</v>
      </c>
      <c r="P272">
        <f t="shared" si="124"/>
        <v>0</v>
      </c>
      <c r="Q272" s="11">
        <f t="shared" si="125"/>
        <v>0</v>
      </c>
      <c r="R272" s="11">
        <f t="shared" si="126"/>
        <v>0</v>
      </c>
      <c r="S272" s="11">
        <f t="shared" si="127"/>
        <v>0</v>
      </c>
      <c r="T272" s="5">
        <f t="shared" si="118"/>
        <v>2999</v>
      </c>
      <c r="U272" s="5">
        <f t="shared" si="119"/>
        <v>3160</v>
      </c>
      <c r="V272" s="5">
        <f t="shared" si="120"/>
        <v>3119</v>
      </c>
      <c r="W272" s="11">
        <f t="shared" si="110"/>
        <v>4542</v>
      </c>
      <c r="X272" s="11">
        <f t="shared" si="111"/>
        <v>4421</v>
      </c>
      <c r="Y272" s="11">
        <f t="shared" si="112"/>
        <v>4529</v>
      </c>
      <c r="Z272" s="5">
        <f t="shared" si="128"/>
        <v>0.65</v>
      </c>
      <c r="AA272" s="5">
        <f t="shared" si="129"/>
        <v>0.79</v>
      </c>
      <c r="AB272" s="5">
        <f t="shared" si="130"/>
        <v>0.71</v>
      </c>
      <c r="AC272" s="1">
        <f t="shared" si="121"/>
        <v>0.65</v>
      </c>
      <c r="AD272" s="1">
        <f t="shared" si="122"/>
        <v>0.79</v>
      </c>
      <c r="AE272" s="1">
        <f t="shared" si="123"/>
        <v>0.71</v>
      </c>
    </row>
    <row r="273" spans="1:31" x14ac:dyDescent="0.3">
      <c r="A273" s="9">
        <v>3643</v>
      </c>
      <c r="B273" s="9">
        <v>52</v>
      </c>
      <c r="C273" s="9">
        <v>-45</v>
      </c>
      <c r="D273" s="9">
        <v>59</v>
      </c>
      <c r="E273">
        <f t="shared" si="113"/>
        <v>-3.9189999999999969</v>
      </c>
      <c r="F273">
        <f t="shared" si="114"/>
        <v>-3.5049999999999955</v>
      </c>
      <c r="G273">
        <f t="shared" si="114"/>
        <v>-8.1129999999999995</v>
      </c>
      <c r="H273">
        <f t="shared" si="108"/>
        <v>-5.2106666666666639</v>
      </c>
      <c r="I273">
        <f t="shared" si="109"/>
        <v>-2.6299999999999955</v>
      </c>
      <c r="J273">
        <f t="shared" si="131"/>
        <v>-7.9046666666666665</v>
      </c>
      <c r="K273">
        <f t="shared" si="115"/>
        <v>1</v>
      </c>
      <c r="L273">
        <f t="shared" si="116"/>
        <v>1</v>
      </c>
      <c r="M273">
        <f t="shared" si="117"/>
        <v>1</v>
      </c>
      <c r="N273">
        <f t="shared" si="124"/>
        <v>0</v>
      </c>
      <c r="O273">
        <f t="shared" si="124"/>
        <v>0</v>
      </c>
      <c r="P273">
        <f t="shared" si="124"/>
        <v>0</v>
      </c>
      <c r="Q273" s="11">
        <f t="shared" si="125"/>
        <v>0</v>
      </c>
      <c r="R273" s="11">
        <f t="shared" si="126"/>
        <v>0</v>
      </c>
      <c r="S273" s="11">
        <f t="shared" si="127"/>
        <v>0</v>
      </c>
      <c r="T273" s="5">
        <f t="shared" si="118"/>
        <v>2999</v>
      </c>
      <c r="U273" s="5">
        <f t="shared" si="119"/>
        <v>3160</v>
      </c>
      <c r="V273" s="5">
        <f t="shared" si="120"/>
        <v>3119</v>
      </c>
      <c r="W273" s="11">
        <f t="shared" si="110"/>
        <v>4542</v>
      </c>
      <c r="X273" s="11">
        <f t="shared" si="111"/>
        <v>4421</v>
      </c>
      <c r="Y273" s="11">
        <f t="shared" si="112"/>
        <v>4529</v>
      </c>
      <c r="Z273" s="5">
        <f t="shared" si="128"/>
        <v>0.65</v>
      </c>
      <c r="AA273" s="5">
        <f t="shared" si="129"/>
        <v>0.79</v>
      </c>
      <c r="AB273" s="5">
        <f t="shared" si="130"/>
        <v>0.71</v>
      </c>
      <c r="AC273" s="1">
        <f t="shared" si="121"/>
        <v>0.65</v>
      </c>
      <c r="AD273" s="1">
        <f t="shared" si="122"/>
        <v>0.79</v>
      </c>
      <c r="AE273" s="1">
        <f t="shared" si="123"/>
        <v>0.71</v>
      </c>
    </row>
    <row r="274" spans="1:31" x14ac:dyDescent="0.3">
      <c r="A274" s="9">
        <v>3656</v>
      </c>
      <c r="B274" s="9">
        <v>50</v>
      </c>
      <c r="C274" s="9">
        <v>-44</v>
      </c>
      <c r="D274" s="9">
        <v>59</v>
      </c>
      <c r="E274">
        <f t="shared" si="113"/>
        <v>-5.9189999999999969</v>
      </c>
      <c r="F274">
        <f t="shared" si="114"/>
        <v>-2.5049999999999955</v>
      </c>
      <c r="G274">
        <f t="shared" si="114"/>
        <v>-8.1129999999999995</v>
      </c>
      <c r="H274">
        <f t="shared" si="108"/>
        <v>-5.5856666666666639</v>
      </c>
      <c r="I274">
        <f t="shared" si="109"/>
        <v>-2.421666666666662</v>
      </c>
      <c r="J274">
        <f t="shared" si="131"/>
        <v>-7.8629999999999995</v>
      </c>
      <c r="K274">
        <f t="shared" si="115"/>
        <v>1</v>
      </c>
      <c r="L274">
        <f t="shared" si="116"/>
        <v>1</v>
      </c>
      <c r="M274">
        <f t="shared" si="117"/>
        <v>1</v>
      </c>
      <c r="N274">
        <f t="shared" si="124"/>
        <v>0</v>
      </c>
      <c r="O274">
        <f t="shared" si="124"/>
        <v>0</v>
      </c>
      <c r="P274">
        <f t="shared" si="124"/>
        <v>0</v>
      </c>
      <c r="Q274" s="11">
        <f t="shared" si="125"/>
        <v>0</v>
      </c>
      <c r="R274" s="11">
        <f t="shared" si="126"/>
        <v>0</v>
      </c>
      <c r="S274" s="11">
        <f t="shared" si="127"/>
        <v>0</v>
      </c>
      <c r="T274" s="5">
        <f t="shared" si="118"/>
        <v>2999</v>
      </c>
      <c r="U274" s="5">
        <f t="shared" si="119"/>
        <v>3160</v>
      </c>
      <c r="V274" s="5">
        <f t="shared" si="120"/>
        <v>3119</v>
      </c>
      <c r="W274" s="11">
        <f t="shared" si="110"/>
        <v>4542</v>
      </c>
      <c r="X274" s="11">
        <f t="shared" si="111"/>
        <v>4421</v>
      </c>
      <c r="Y274" s="11">
        <f t="shared" si="112"/>
        <v>4529</v>
      </c>
      <c r="Z274" s="5">
        <f t="shared" si="128"/>
        <v>0.65</v>
      </c>
      <c r="AA274" s="5">
        <f t="shared" si="129"/>
        <v>0.79</v>
      </c>
      <c r="AB274" s="5">
        <f t="shared" si="130"/>
        <v>0.71</v>
      </c>
      <c r="AC274" s="1">
        <f t="shared" si="121"/>
        <v>0.65</v>
      </c>
      <c r="AD274" s="1">
        <f t="shared" si="122"/>
        <v>0.79</v>
      </c>
      <c r="AE274" s="1">
        <f t="shared" si="123"/>
        <v>0.71</v>
      </c>
    </row>
    <row r="275" spans="1:31" x14ac:dyDescent="0.3">
      <c r="A275" s="9">
        <v>3670</v>
      </c>
      <c r="B275" s="9">
        <v>49</v>
      </c>
      <c r="C275" s="9">
        <v>-43</v>
      </c>
      <c r="D275" s="9">
        <v>60</v>
      </c>
      <c r="E275">
        <f t="shared" si="113"/>
        <v>-6.9189999999999969</v>
      </c>
      <c r="F275">
        <f t="shared" si="114"/>
        <v>-1.5049999999999955</v>
      </c>
      <c r="G275">
        <f t="shared" si="114"/>
        <v>-7.1129999999999995</v>
      </c>
      <c r="H275">
        <f t="shared" si="108"/>
        <v>-5.7939999999999969</v>
      </c>
      <c r="I275">
        <f t="shared" si="109"/>
        <v>-2.171666666666662</v>
      </c>
      <c r="J275">
        <f t="shared" si="131"/>
        <v>-7.6129999999999995</v>
      </c>
      <c r="K275">
        <f t="shared" si="115"/>
        <v>1</v>
      </c>
      <c r="L275">
        <f t="shared" si="116"/>
        <v>1</v>
      </c>
      <c r="M275">
        <f t="shared" si="117"/>
        <v>1</v>
      </c>
      <c r="N275">
        <f t="shared" si="124"/>
        <v>0</v>
      </c>
      <c r="O275">
        <f t="shared" si="124"/>
        <v>0</v>
      </c>
      <c r="P275">
        <f t="shared" si="124"/>
        <v>0</v>
      </c>
      <c r="Q275" s="11">
        <f t="shared" si="125"/>
        <v>0</v>
      </c>
      <c r="R275" s="11">
        <f t="shared" si="126"/>
        <v>0</v>
      </c>
      <c r="S275" s="11">
        <f t="shared" si="127"/>
        <v>0</v>
      </c>
      <c r="T275" s="5">
        <f t="shared" si="118"/>
        <v>2999</v>
      </c>
      <c r="U275" s="5">
        <f t="shared" si="119"/>
        <v>3160</v>
      </c>
      <c r="V275" s="5">
        <f t="shared" si="120"/>
        <v>3119</v>
      </c>
      <c r="W275" s="11">
        <f t="shared" si="110"/>
        <v>4542</v>
      </c>
      <c r="X275" s="11">
        <f t="shared" si="111"/>
        <v>4421</v>
      </c>
      <c r="Y275" s="11">
        <f t="shared" si="112"/>
        <v>4529</v>
      </c>
      <c r="Z275" s="5">
        <f t="shared" si="128"/>
        <v>0.65</v>
      </c>
      <c r="AA275" s="5">
        <f t="shared" si="129"/>
        <v>0.79</v>
      </c>
      <c r="AB275" s="5">
        <f t="shared" si="130"/>
        <v>0.71</v>
      </c>
      <c r="AC275" s="1">
        <f t="shared" si="121"/>
        <v>0.65</v>
      </c>
      <c r="AD275" s="1">
        <f t="shared" si="122"/>
        <v>0.79</v>
      </c>
      <c r="AE275" s="1">
        <f t="shared" si="123"/>
        <v>0.71</v>
      </c>
    </row>
    <row r="276" spans="1:31" x14ac:dyDescent="0.3">
      <c r="A276" s="9">
        <v>3683</v>
      </c>
      <c r="B276" s="9">
        <v>51</v>
      </c>
      <c r="C276" s="9">
        <v>-44</v>
      </c>
      <c r="D276" s="9">
        <v>59</v>
      </c>
      <c r="E276">
        <f t="shared" si="113"/>
        <v>-4.9189999999999969</v>
      </c>
      <c r="F276">
        <f t="shared" si="114"/>
        <v>-2.5049999999999955</v>
      </c>
      <c r="G276">
        <f t="shared" si="114"/>
        <v>-8.1129999999999995</v>
      </c>
      <c r="H276">
        <f t="shared" si="108"/>
        <v>-5.4189999999999969</v>
      </c>
      <c r="I276">
        <f t="shared" si="109"/>
        <v>-2.3383333333333289</v>
      </c>
      <c r="J276">
        <f t="shared" si="131"/>
        <v>-7.6963333333333326</v>
      </c>
      <c r="K276">
        <f t="shared" si="115"/>
        <v>1</v>
      </c>
      <c r="L276">
        <f t="shared" si="116"/>
        <v>1</v>
      </c>
      <c r="M276">
        <f t="shared" si="117"/>
        <v>1</v>
      </c>
      <c r="N276">
        <f t="shared" si="124"/>
        <v>0</v>
      </c>
      <c r="O276">
        <f t="shared" si="124"/>
        <v>0</v>
      </c>
      <c r="P276">
        <f t="shared" si="124"/>
        <v>0</v>
      </c>
      <c r="Q276" s="11">
        <f t="shared" si="125"/>
        <v>0</v>
      </c>
      <c r="R276" s="11">
        <f t="shared" si="126"/>
        <v>0</v>
      </c>
      <c r="S276" s="11">
        <f t="shared" si="127"/>
        <v>0</v>
      </c>
      <c r="T276" s="5">
        <f t="shared" si="118"/>
        <v>2999</v>
      </c>
      <c r="U276" s="5">
        <f t="shared" si="119"/>
        <v>3160</v>
      </c>
      <c r="V276" s="5">
        <f t="shared" si="120"/>
        <v>3119</v>
      </c>
      <c r="W276" s="11">
        <f t="shared" si="110"/>
        <v>4542</v>
      </c>
      <c r="X276" s="11">
        <f t="shared" si="111"/>
        <v>4421</v>
      </c>
      <c r="Y276" s="11">
        <f t="shared" si="112"/>
        <v>4529</v>
      </c>
      <c r="Z276" s="5">
        <f t="shared" si="128"/>
        <v>0.65</v>
      </c>
      <c r="AA276" s="5">
        <f t="shared" si="129"/>
        <v>0.79</v>
      </c>
      <c r="AB276" s="5">
        <f t="shared" si="130"/>
        <v>0.71</v>
      </c>
      <c r="AC276" s="1">
        <f t="shared" si="121"/>
        <v>0.65</v>
      </c>
      <c r="AD276" s="1">
        <f t="shared" si="122"/>
        <v>0.79</v>
      </c>
      <c r="AE276" s="1">
        <f t="shared" si="123"/>
        <v>0.71</v>
      </c>
    </row>
    <row r="277" spans="1:31" x14ac:dyDescent="0.3">
      <c r="A277" s="9">
        <v>3696</v>
      </c>
      <c r="B277" s="9">
        <v>51</v>
      </c>
      <c r="C277" s="9">
        <v>-44</v>
      </c>
      <c r="D277" s="9">
        <v>60</v>
      </c>
      <c r="E277">
        <f t="shared" si="113"/>
        <v>-4.9189999999999969</v>
      </c>
      <c r="F277">
        <f t="shared" si="114"/>
        <v>-2.5049999999999955</v>
      </c>
      <c r="G277">
        <f t="shared" si="114"/>
        <v>-7.1129999999999995</v>
      </c>
      <c r="H277">
        <f t="shared" si="108"/>
        <v>-5.2106666666666639</v>
      </c>
      <c r="I277">
        <f t="shared" si="109"/>
        <v>-2.3799999999999955</v>
      </c>
      <c r="J277">
        <f t="shared" si="131"/>
        <v>-7.5713333333333326</v>
      </c>
      <c r="K277">
        <f t="shared" si="115"/>
        <v>1</v>
      </c>
      <c r="L277">
        <f t="shared" si="116"/>
        <v>1</v>
      </c>
      <c r="M277">
        <f t="shared" si="117"/>
        <v>1</v>
      </c>
      <c r="N277">
        <f t="shared" si="124"/>
        <v>0</v>
      </c>
      <c r="O277">
        <f t="shared" si="124"/>
        <v>0</v>
      </c>
      <c r="P277">
        <f t="shared" si="124"/>
        <v>0</v>
      </c>
      <c r="Q277" s="11">
        <f t="shared" si="125"/>
        <v>0</v>
      </c>
      <c r="R277" s="11">
        <f t="shared" si="126"/>
        <v>0</v>
      </c>
      <c r="S277" s="11">
        <f t="shared" si="127"/>
        <v>0</v>
      </c>
      <c r="T277" s="5">
        <f t="shared" si="118"/>
        <v>2999</v>
      </c>
      <c r="U277" s="5">
        <f t="shared" si="119"/>
        <v>3160</v>
      </c>
      <c r="V277" s="5">
        <f t="shared" si="120"/>
        <v>3119</v>
      </c>
      <c r="W277" s="11">
        <f t="shared" si="110"/>
        <v>4542</v>
      </c>
      <c r="X277" s="11">
        <f t="shared" si="111"/>
        <v>4421</v>
      </c>
      <c r="Y277" s="11">
        <f t="shared" si="112"/>
        <v>4529</v>
      </c>
      <c r="Z277" s="5">
        <f t="shared" si="128"/>
        <v>0.65</v>
      </c>
      <c r="AA277" s="5">
        <f t="shared" si="129"/>
        <v>0.79</v>
      </c>
      <c r="AB277" s="5">
        <f t="shared" si="130"/>
        <v>0.71</v>
      </c>
      <c r="AC277" s="1">
        <f t="shared" si="121"/>
        <v>0.65</v>
      </c>
      <c r="AD277" s="1">
        <f t="shared" si="122"/>
        <v>0.79</v>
      </c>
      <c r="AE277" s="1">
        <f t="shared" si="123"/>
        <v>0.71</v>
      </c>
    </row>
    <row r="278" spans="1:31" x14ac:dyDescent="0.3">
      <c r="A278" s="9">
        <v>3709</v>
      </c>
      <c r="B278" s="9">
        <v>51</v>
      </c>
      <c r="C278" s="9">
        <v>-44</v>
      </c>
      <c r="D278" s="9">
        <v>59</v>
      </c>
      <c r="E278">
        <f t="shared" si="113"/>
        <v>-4.9189999999999969</v>
      </c>
      <c r="F278">
        <f t="shared" si="114"/>
        <v>-2.5049999999999955</v>
      </c>
      <c r="G278">
        <f t="shared" si="114"/>
        <v>-8.1129999999999995</v>
      </c>
      <c r="H278">
        <f t="shared" si="108"/>
        <v>-5.2939999999999969</v>
      </c>
      <c r="I278">
        <f t="shared" si="109"/>
        <v>-2.3383333333333289</v>
      </c>
      <c r="J278">
        <f t="shared" si="131"/>
        <v>-7.6963333333333326</v>
      </c>
      <c r="K278">
        <f t="shared" si="115"/>
        <v>1</v>
      </c>
      <c r="L278">
        <f t="shared" si="116"/>
        <v>1</v>
      </c>
      <c r="M278">
        <f t="shared" si="117"/>
        <v>1</v>
      </c>
      <c r="N278">
        <f t="shared" si="124"/>
        <v>0</v>
      </c>
      <c r="O278">
        <f t="shared" si="124"/>
        <v>0</v>
      </c>
      <c r="P278">
        <f t="shared" si="124"/>
        <v>0</v>
      </c>
      <c r="Q278" s="11">
        <f t="shared" si="125"/>
        <v>0</v>
      </c>
      <c r="R278" s="11">
        <f t="shared" si="126"/>
        <v>0</v>
      </c>
      <c r="S278" s="11">
        <f t="shared" si="127"/>
        <v>0</v>
      </c>
      <c r="T278" s="5">
        <f t="shared" si="118"/>
        <v>2999</v>
      </c>
      <c r="U278" s="5">
        <f t="shared" si="119"/>
        <v>3160</v>
      </c>
      <c r="V278" s="5">
        <f t="shared" si="120"/>
        <v>3119</v>
      </c>
      <c r="W278" s="11">
        <f t="shared" si="110"/>
        <v>4542</v>
      </c>
      <c r="X278" s="11">
        <f t="shared" si="111"/>
        <v>4421</v>
      </c>
      <c r="Y278" s="11">
        <f t="shared" si="112"/>
        <v>4529</v>
      </c>
      <c r="Z278" s="5">
        <f t="shared" si="128"/>
        <v>0.65</v>
      </c>
      <c r="AA278" s="5">
        <f t="shared" si="129"/>
        <v>0.79</v>
      </c>
      <c r="AB278" s="5">
        <f t="shared" si="130"/>
        <v>0.71</v>
      </c>
      <c r="AC278" s="1">
        <f t="shared" si="121"/>
        <v>0.65</v>
      </c>
      <c r="AD278" s="1">
        <f t="shared" si="122"/>
        <v>0.79</v>
      </c>
      <c r="AE278" s="1">
        <f t="shared" si="123"/>
        <v>0.71</v>
      </c>
    </row>
    <row r="279" spans="1:31" x14ac:dyDescent="0.3">
      <c r="A279" s="9">
        <v>3723</v>
      </c>
      <c r="B279" s="9">
        <v>50</v>
      </c>
      <c r="C279" s="9">
        <v>-43</v>
      </c>
      <c r="D279" s="9">
        <v>60</v>
      </c>
      <c r="E279">
        <f t="shared" si="113"/>
        <v>-5.9189999999999969</v>
      </c>
      <c r="F279">
        <f t="shared" si="114"/>
        <v>-1.5049999999999955</v>
      </c>
      <c r="G279">
        <f t="shared" si="114"/>
        <v>-7.1129999999999995</v>
      </c>
      <c r="H279">
        <f t="shared" si="108"/>
        <v>-5.5856666666666639</v>
      </c>
      <c r="I279">
        <f t="shared" si="109"/>
        <v>-2.1299999999999955</v>
      </c>
      <c r="J279">
        <f t="shared" si="131"/>
        <v>-7.5296666666666665</v>
      </c>
      <c r="K279">
        <f t="shared" si="115"/>
        <v>1</v>
      </c>
      <c r="L279">
        <f t="shared" si="116"/>
        <v>1</v>
      </c>
      <c r="M279">
        <f t="shared" si="117"/>
        <v>1</v>
      </c>
      <c r="N279">
        <f t="shared" si="124"/>
        <v>0</v>
      </c>
      <c r="O279">
        <f t="shared" si="124"/>
        <v>0</v>
      </c>
      <c r="P279">
        <f t="shared" si="124"/>
        <v>0</v>
      </c>
      <c r="Q279" s="11">
        <f t="shared" si="125"/>
        <v>0</v>
      </c>
      <c r="R279" s="11">
        <f t="shared" si="126"/>
        <v>0</v>
      </c>
      <c r="S279" s="11">
        <f t="shared" si="127"/>
        <v>0</v>
      </c>
      <c r="T279" s="5">
        <f t="shared" si="118"/>
        <v>2999</v>
      </c>
      <c r="U279" s="5">
        <f t="shared" si="119"/>
        <v>3160</v>
      </c>
      <c r="V279" s="5">
        <f t="shared" si="120"/>
        <v>3119</v>
      </c>
      <c r="W279" s="11">
        <f t="shared" si="110"/>
        <v>4542</v>
      </c>
      <c r="X279" s="11">
        <f t="shared" si="111"/>
        <v>4421</v>
      </c>
      <c r="Y279" s="11">
        <f t="shared" si="112"/>
        <v>4529</v>
      </c>
      <c r="Z279" s="5">
        <f t="shared" si="128"/>
        <v>0.65</v>
      </c>
      <c r="AA279" s="5">
        <f t="shared" si="129"/>
        <v>0.79</v>
      </c>
      <c r="AB279" s="5">
        <f t="shared" si="130"/>
        <v>0.71</v>
      </c>
      <c r="AC279" s="1">
        <f t="shared" si="121"/>
        <v>0.65</v>
      </c>
      <c r="AD279" s="1">
        <f t="shared" si="122"/>
        <v>0.79</v>
      </c>
      <c r="AE279" s="1">
        <f t="shared" si="123"/>
        <v>0.71</v>
      </c>
    </row>
    <row r="280" spans="1:31" x14ac:dyDescent="0.3">
      <c r="A280" s="9">
        <v>3736</v>
      </c>
      <c r="B280" s="9">
        <v>50</v>
      </c>
      <c r="C280" s="9">
        <v>-44</v>
      </c>
      <c r="D280" s="9">
        <v>60</v>
      </c>
      <c r="E280">
        <f t="shared" si="113"/>
        <v>-5.9189999999999969</v>
      </c>
      <c r="F280">
        <f t="shared" si="114"/>
        <v>-2.5049999999999955</v>
      </c>
      <c r="G280">
        <f t="shared" si="114"/>
        <v>-7.1129999999999995</v>
      </c>
      <c r="H280">
        <f t="shared" si="108"/>
        <v>-5.5439999999999969</v>
      </c>
      <c r="I280">
        <f t="shared" si="109"/>
        <v>-2.3799999999999955</v>
      </c>
      <c r="J280">
        <f t="shared" si="131"/>
        <v>-7.6129999999999995</v>
      </c>
      <c r="K280">
        <f t="shared" si="115"/>
        <v>1</v>
      </c>
      <c r="L280">
        <f t="shared" si="116"/>
        <v>1</v>
      </c>
      <c r="M280">
        <f t="shared" si="117"/>
        <v>1</v>
      </c>
      <c r="N280">
        <f t="shared" si="124"/>
        <v>0</v>
      </c>
      <c r="O280">
        <f t="shared" si="124"/>
        <v>0</v>
      </c>
      <c r="P280">
        <f t="shared" si="124"/>
        <v>0</v>
      </c>
      <c r="Q280" s="11">
        <f t="shared" si="125"/>
        <v>0</v>
      </c>
      <c r="R280" s="11">
        <f t="shared" si="126"/>
        <v>0</v>
      </c>
      <c r="S280" s="11">
        <f t="shared" si="127"/>
        <v>0</v>
      </c>
      <c r="T280" s="5">
        <f t="shared" si="118"/>
        <v>2999</v>
      </c>
      <c r="U280" s="5">
        <f t="shared" si="119"/>
        <v>3160</v>
      </c>
      <c r="V280" s="5">
        <f t="shared" si="120"/>
        <v>3119</v>
      </c>
      <c r="W280" s="11">
        <f t="shared" si="110"/>
        <v>4542</v>
      </c>
      <c r="X280" s="11">
        <f t="shared" si="111"/>
        <v>4421</v>
      </c>
      <c r="Y280" s="11">
        <f t="shared" si="112"/>
        <v>4529</v>
      </c>
      <c r="Z280" s="5">
        <f t="shared" si="128"/>
        <v>0.65</v>
      </c>
      <c r="AA280" s="5">
        <f t="shared" si="129"/>
        <v>0.79</v>
      </c>
      <c r="AB280" s="5">
        <f t="shared" si="130"/>
        <v>0.71</v>
      </c>
      <c r="AC280" s="1">
        <f t="shared" si="121"/>
        <v>0.65</v>
      </c>
      <c r="AD280" s="1">
        <f t="shared" si="122"/>
        <v>0.79</v>
      </c>
      <c r="AE280" s="1">
        <f t="shared" si="123"/>
        <v>0.71</v>
      </c>
    </row>
    <row r="281" spans="1:31" x14ac:dyDescent="0.3">
      <c r="A281" s="9">
        <v>3750</v>
      </c>
      <c r="B281" s="9">
        <v>51</v>
      </c>
      <c r="C281" s="9">
        <v>-44</v>
      </c>
      <c r="D281" s="9">
        <v>59</v>
      </c>
      <c r="E281">
        <f t="shared" si="113"/>
        <v>-4.9189999999999969</v>
      </c>
      <c r="F281">
        <f t="shared" si="114"/>
        <v>-2.5049999999999955</v>
      </c>
      <c r="G281">
        <f t="shared" si="114"/>
        <v>-8.1129999999999995</v>
      </c>
      <c r="H281">
        <f t="shared" si="108"/>
        <v>-5.4189999999999969</v>
      </c>
      <c r="I281">
        <f t="shared" si="109"/>
        <v>-2.5049999999999955</v>
      </c>
      <c r="J281">
        <f t="shared" si="131"/>
        <v>-7.9463333333333326</v>
      </c>
      <c r="K281">
        <f t="shared" si="115"/>
        <v>1</v>
      </c>
      <c r="L281">
        <f t="shared" si="116"/>
        <v>1</v>
      </c>
      <c r="M281">
        <f t="shared" si="117"/>
        <v>1</v>
      </c>
      <c r="N281">
        <f t="shared" si="124"/>
        <v>0</v>
      </c>
      <c r="O281">
        <f t="shared" si="124"/>
        <v>0</v>
      </c>
      <c r="P281">
        <f t="shared" si="124"/>
        <v>0</v>
      </c>
      <c r="Q281" s="11">
        <f t="shared" si="125"/>
        <v>0</v>
      </c>
      <c r="R281" s="11">
        <f t="shared" si="126"/>
        <v>0</v>
      </c>
      <c r="S281" s="11">
        <f t="shared" si="127"/>
        <v>0</v>
      </c>
      <c r="T281" s="5">
        <f t="shared" si="118"/>
        <v>2999</v>
      </c>
      <c r="U281" s="5">
        <f t="shared" si="119"/>
        <v>3160</v>
      </c>
      <c r="V281" s="5">
        <f t="shared" si="120"/>
        <v>3119</v>
      </c>
      <c r="W281" s="11">
        <f t="shared" si="110"/>
        <v>4542</v>
      </c>
      <c r="X281" s="11">
        <f t="shared" si="111"/>
        <v>4421</v>
      </c>
      <c r="Y281" s="11">
        <f t="shared" si="112"/>
        <v>4529</v>
      </c>
      <c r="Z281" s="5">
        <f t="shared" si="128"/>
        <v>0.65</v>
      </c>
      <c r="AA281" s="5">
        <f t="shared" si="129"/>
        <v>0.79</v>
      </c>
      <c r="AB281" s="5">
        <f t="shared" si="130"/>
        <v>0.71</v>
      </c>
      <c r="AC281" s="1">
        <f t="shared" si="121"/>
        <v>0.65</v>
      </c>
      <c r="AD281" s="1">
        <f t="shared" si="122"/>
        <v>0.79</v>
      </c>
      <c r="AE281" s="1">
        <f t="shared" si="123"/>
        <v>0.71</v>
      </c>
    </row>
    <row r="282" spans="1:31" x14ac:dyDescent="0.3">
      <c r="A282" s="9">
        <v>3764</v>
      </c>
      <c r="B282" s="9">
        <v>51</v>
      </c>
      <c r="C282" s="9">
        <v>-45</v>
      </c>
      <c r="D282" s="9">
        <v>58</v>
      </c>
      <c r="E282">
        <f t="shared" si="113"/>
        <v>-4.9189999999999969</v>
      </c>
      <c r="F282">
        <f t="shared" si="114"/>
        <v>-3.5049999999999955</v>
      </c>
      <c r="G282">
        <f t="shared" si="114"/>
        <v>-9.1129999999999995</v>
      </c>
      <c r="H282">
        <f t="shared" si="108"/>
        <v>-5.50233333333333</v>
      </c>
      <c r="I282">
        <f t="shared" si="109"/>
        <v>-2.6299999999999955</v>
      </c>
      <c r="J282">
        <f t="shared" si="131"/>
        <v>-8.1963333333333335</v>
      </c>
      <c r="K282">
        <f t="shared" si="115"/>
        <v>1</v>
      </c>
      <c r="L282">
        <f t="shared" si="116"/>
        <v>1</v>
      </c>
      <c r="M282">
        <f t="shared" si="117"/>
        <v>1</v>
      </c>
      <c r="N282">
        <f t="shared" si="124"/>
        <v>0</v>
      </c>
      <c r="O282">
        <f t="shared" si="124"/>
        <v>0</v>
      </c>
      <c r="P282">
        <f t="shared" si="124"/>
        <v>0</v>
      </c>
      <c r="Q282" s="11">
        <f t="shared" si="125"/>
        <v>0</v>
      </c>
      <c r="R282" s="11">
        <f t="shared" si="126"/>
        <v>0</v>
      </c>
      <c r="S282" s="11">
        <f t="shared" si="127"/>
        <v>0</v>
      </c>
      <c r="T282" s="5">
        <f t="shared" si="118"/>
        <v>2999</v>
      </c>
      <c r="U282" s="5">
        <f t="shared" si="119"/>
        <v>3160</v>
      </c>
      <c r="V282" s="5">
        <f t="shared" si="120"/>
        <v>3119</v>
      </c>
      <c r="W282" s="11">
        <f t="shared" si="110"/>
        <v>4542</v>
      </c>
      <c r="X282" s="11">
        <f t="shared" si="111"/>
        <v>4421</v>
      </c>
      <c r="Y282" s="11">
        <f t="shared" si="112"/>
        <v>4529</v>
      </c>
      <c r="Z282" s="5">
        <f t="shared" si="128"/>
        <v>0.65</v>
      </c>
      <c r="AA282" s="5">
        <f t="shared" si="129"/>
        <v>0.79</v>
      </c>
      <c r="AB282" s="5">
        <f t="shared" si="130"/>
        <v>0.71</v>
      </c>
      <c r="AC282" s="1">
        <f t="shared" si="121"/>
        <v>0.65</v>
      </c>
      <c r="AD282" s="1">
        <f t="shared" si="122"/>
        <v>0.79</v>
      </c>
      <c r="AE282" s="1">
        <f t="shared" si="123"/>
        <v>0.71</v>
      </c>
    </row>
    <row r="283" spans="1:31" x14ac:dyDescent="0.3">
      <c r="A283" s="9">
        <v>3777</v>
      </c>
      <c r="B283" s="9">
        <v>49</v>
      </c>
      <c r="C283" s="9">
        <v>-43</v>
      </c>
      <c r="D283" s="9">
        <v>59</v>
      </c>
      <c r="E283">
        <f t="shared" si="113"/>
        <v>-6.9189999999999969</v>
      </c>
      <c r="F283">
        <f t="shared" si="114"/>
        <v>-1.5049999999999955</v>
      </c>
      <c r="G283">
        <f t="shared" si="114"/>
        <v>-8.1129999999999995</v>
      </c>
      <c r="H283">
        <f t="shared" si="108"/>
        <v>-5.9606666666666639</v>
      </c>
      <c r="I283">
        <f t="shared" si="109"/>
        <v>-2.296666666666662</v>
      </c>
      <c r="J283">
        <f t="shared" si="131"/>
        <v>-7.9879999999999995</v>
      </c>
      <c r="K283">
        <f t="shared" si="115"/>
        <v>1</v>
      </c>
      <c r="L283">
        <f t="shared" si="116"/>
        <v>1</v>
      </c>
      <c r="M283">
        <f t="shared" si="117"/>
        <v>1</v>
      </c>
      <c r="N283">
        <f t="shared" si="124"/>
        <v>0</v>
      </c>
      <c r="O283">
        <f t="shared" si="124"/>
        <v>0</v>
      </c>
      <c r="P283">
        <f t="shared" si="124"/>
        <v>0</v>
      </c>
      <c r="Q283" s="11">
        <f t="shared" si="125"/>
        <v>0</v>
      </c>
      <c r="R283" s="11">
        <f t="shared" si="126"/>
        <v>0</v>
      </c>
      <c r="S283" s="11">
        <f t="shared" si="127"/>
        <v>0</v>
      </c>
      <c r="T283" s="5">
        <f t="shared" si="118"/>
        <v>2999</v>
      </c>
      <c r="U283" s="5">
        <f t="shared" si="119"/>
        <v>3160</v>
      </c>
      <c r="V283" s="5">
        <f t="shared" si="120"/>
        <v>3119</v>
      </c>
      <c r="W283" s="11">
        <f t="shared" si="110"/>
        <v>4542</v>
      </c>
      <c r="X283" s="11">
        <f t="shared" si="111"/>
        <v>4421</v>
      </c>
      <c r="Y283" s="11">
        <f t="shared" si="112"/>
        <v>4529</v>
      </c>
      <c r="Z283" s="5">
        <f t="shared" si="128"/>
        <v>0.65</v>
      </c>
      <c r="AA283" s="5">
        <f t="shared" si="129"/>
        <v>0.79</v>
      </c>
      <c r="AB283" s="5">
        <f t="shared" si="130"/>
        <v>0.71</v>
      </c>
      <c r="AC283" s="1">
        <f t="shared" si="121"/>
        <v>0.65</v>
      </c>
      <c r="AD283" s="1">
        <f t="shared" si="122"/>
        <v>0.79</v>
      </c>
      <c r="AE283" s="1">
        <f t="shared" si="123"/>
        <v>0.71</v>
      </c>
    </row>
    <row r="284" spans="1:31" x14ac:dyDescent="0.3">
      <c r="A284" s="9">
        <v>3790</v>
      </c>
      <c r="B284" s="9">
        <v>50</v>
      </c>
      <c r="C284" s="9">
        <v>-44</v>
      </c>
      <c r="D284" s="9">
        <v>60</v>
      </c>
      <c r="E284">
        <f t="shared" si="113"/>
        <v>-5.9189999999999969</v>
      </c>
      <c r="F284">
        <f t="shared" si="114"/>
        <v>-2.5049999999999955</v>
      </c>
      <c r="G284">
        <f t="shared" si="114"/>
        <v>-7.1129999999999995</v>
      </c>
      <c r="H284">
        <f t="shared" si="108"/>
        <v>-5.87733333333333</v>
      </c>
      <c r="I284">
        <f t="shared" si="109"/>
        <v>-2.421666666666662</v>
      </c>
      <c r="J284">
        <f t="shared" si="131"/>
        <v>-7.7379999999999995</v>
      </c>
      <c r="K284">
        <f t="shared" si="115"/>
        <v>1</v>
      </c>
      <c r="L284">
        <f t="shared" si="116"/>
        <v>1</v>
      </c>
      <c r="M284">
        <f t="shared" si="117"/>
        <v>1</v>
      </c>
      <c r="N284">
        <f t="shared" si="124"/>
        <v>0</v>
      </c>
      <c r="O284">
        <f t="shared" si="124"/>
        <v>0</v>
      </c>
      <c r="P284">
        <f t="shared" si="124"/>
        <v>0</v>
      </c>
      <c r="Q284" s="11">
        <f t="shared" si="125"/>
        <v>0</v>
      </c>
      <c r="R284" s="11">
        <f t="shared" si="126"/>
        <v>0</v>
      </c>
      <c r="S284" s="11">
        <f t="shared" si="127"/>
        <v>0</v>
      </c>
      <c r="T284" s="5">
        <f t="shared" si="118"/>
        <v>2999</v>
      </c>
      <c r="U284" s="5">
        <f t="shared" si="119"/>
        <v>3160</v>
      </c>
      <c r="V284" s="5">
        <f t="shared" si="120"/>
        <v>3119</v>
      </c>
      <c r="W284" s="11">
        <f t="shared" si="110"/>
        <v>4542</v>
      </c>
      <c r="X284" s="11">
        <f t="shared" si="111"/>
        <v>4421</v>
      </c>
      <c r="Y284" s="11">
        <f t="shared" si="112"/>
        <v>4529</v>
      </c>
      <c r="Z284" s="5">
        <f t="shared" si="128"/>
        <v>0.65</v>
      </c>
      <c r="AA284" s="5">
        <f t="shared" si="129"/>
        <v>0.79</v>
      </c>
      <c r="AB284" s="5">
        <f t="shared" si="130"/>
        <v>0.71</v>
      </c>
      <c r="AC284" s="1">
        <f t="shared" si="121"/>
        <v>0.65</v>
      </c>
      <c r="AD284" s="1">
        <f t="shared" si="122"/>
        <v>0.79</v>
      </c>
      <c r="AE284" s="1">
        <f t="shared" si="123"/>
        <v>0.71</v>
      </c>
    </row>
    <row r="285" spans="1:31" x14ac:dyDescent="0.3">
      <c r="A285" s="9">
        <v>3804</v>
      </c>
      <c r="B285" s="9">
        <v>50</v>
      </c>
      <c r="C285" s="9">
        <v>-44</v>
      </c>
      <c r="D285" s="9">
        <v>59</v>
      </c>
      <c r="E285">
        <f t="shared" si="113"/>
        <v>-5.9189999999999969</v>
      </c>
      <c r="F285">
        <f t="shared" si="114"/>
        <v>-2.5049999999999955</v>
      </c>
      <c r="G285">
        <f t="shared" si="114"/>
        <v>-8.1129999999999995</v>
      </c>
      <c r="H285">
        <f t="shared" si="108"/>
        <v>-5.75233333333333</v>
      </c>
      <c r="I285">
        <f t="shared" si="109"/>
        <v>-2.421666666666662</v>
      </c>
      <c r="J285">
        <f t="shared" si="131"/>
        <v>-7.7796666666666665</v>
      </c>
      <c r="K285">
        <f t="shared" si="115"/>
        <v>1</v>
      </c>
      <c r="L285">
        <f t="shared" si="116"/>
        <v>1</v>
      </c>
      <c r="M285">
        <f t="shared" si="117"/>
        <v>1</v>
      </c>
      <c r="N285">
        <f t="shared" si="124"/>
        <v>0</v>
      </c>
      <c r="O285">
        <f t="shared" si="124"/>
        <v>0</v>
      </c>
      <c r="P285">
        <f t="shared" si="124"/>
        <v>0</v>
      </c>
      <c r="Q285" s="11">
        <f t="shared" si="125"/>
        <v>0</v>
      </c>
      <c r="R285" s="11">
        <f t="shared" si="126"/>
        <v>0</v>
      </c>
      <c r="S285" s="11">
        <f t="shared" si="127"/>
        <v>0</v>
      </c>
      <c r="T285" s="5">
        <f t="shared" si="118"/>
        <v>2999</v>
      </c>
      <c r="U285" s="5">
        <f t="shared" si="119"/>
        <v>3160</v>
      </c>
      <c r="V285" s="5">
        <f t="shared" si="120"/>
        <v>3119</v>
      </c>
      <c r="W285" s="11">
        <f t="shared" si="110"/>
        <v>4542</v>
      </c>
      <c r="X285" s="11">
        <f t="shared" si="111"/>
        <v>4421</v>
      </c>
      <c r="Y285" s="11">
        <f t="shared" si="112"/>
        <v>4529</v>
      </c>
      <c r="Z285" s="5">
        <f t="shared" si="128"/>
        <v>0.65</v>
      </c>
      <c r="AA285" s="5">
        <f t="shared" si="129"/>
        <v>0.79</v>
      </c>
      <c r="AB285" s="5">
        <f t="shared" si="130"/>
        <v>0.71</v>
      </c>
      <c r="AC285" s="1">
        <f t="shared" si="121"/>
        <v>0.65</v>
      </c>
      <c r="AD285" s="1">
        <f t="shared" si="122"/>
        <v>0.79</v>
      </c>
      <c r="AE285" s="1">
        <f t="shared" si="123"/>
        <v>0.71</v>
      </c>
    </row>
    <row r="286" spans="1:31" x14ac:dyDescent="0.3">
      <c r="A286" s="9">
        <v>3817</v>
      </c>
      <c r="B286" s="9">
        <v>51</v>
      </c>
      <c r="C286" s="9">
        <v>-44</v>
      </c>
      <c r="D286" s="9">
        <v>60</v>
      </c>
      <c r="E286">
        <f t="shared" si="113"/>
        <v>-4.9189999999999969</v>
      </c>
      <c r="F286">
        <f t="shared" si="114"/>
        <v>-2.5049999999999955</v>
      </c>
      <c r="G286">
        <f t="shared" si="114"/>
        <v>-7.1129999999999995</v>
      </c>
      <c r="H286">
        <f t="shared" si="108"/>
        <v>-5.5856666666666639</v>
      </c>
      <c r="I286">
        <f t="shared" si="109"/>
        <v>-2.4633333333333289</v>
      </c>
      <c r="J286">
        <f t="shared" si="131"/>
        <v>-7.6963333333333326</v>
      </c>
      <c r="K286">
        <f t="shared" si="115"/>
        <v>1</v>
      </c>
      <c r="L286">
        <f t="shared" si="116"/>
        <v>1</v>
      </c>
      <c r="M286">
        <f t="shared" si="117"/>
        <v>1</v>
      </c>
      <c r="N286">
        <f t="shared" si="124"/>
        <v>0</v>
      </c>
      <c r="O286">
        <f t="shared" si="124"/>
        <v>0</v>
      </c>
      <c r="P286">
        <f t="shared" si="124"/>
        <v>0</v>
      </c>
      <c r="Q286" s="11">
        <f t="shared" si="125"/>
        <v>0</v>
      </c>
      <c r="R286" s="11">
        <f t="shared" si="126"/>
        <v>0</v>
      </c>
      <c r="S286" s="11">
        <f t="shared" si="127"/>
        <v>0</v>
      </c>
      <c r="T286" s="5">
        <f t="shared" si="118"/>
        <v>2999</v>
      </c>
      <c r="U286" s="5">
        <f t="shared" si="119"/>
        <v>3160</v>
      </c>
      <c r="V286" s="5">
        <f t="shared" si="120"/>
        <v>3119</v>
      </c>
      <c r="W286" s="11">
        <f t="shared" si="110"/>
        <v>4542</v>
      </c>
      <c r="X286" s="11">
        <f t="shared" si="111"/>
        <v>4421</v>
      </c>
      <c r="Y286" s="11">
        <f t="shared" si="112"/>
        <v>4529</v>
      </c>
      <c r="Z286" s="5">
        <f t="shared" si="128"/>
        <v>0.65</v>
      </c>
      <c r="AA286" s="5">
        <f t="shared" si="129"/>
        <v>0.79</v>
      </c>
      <c r="AB286" s="5">
        <f t="shared" si="130"/>
        <v>0.71</v>
      </c>
      <c r="AC286" s="1">
        <f t="shared" si="121"/>
        <v>0.65</v>
      </c>
      <c r="AD286" s="1">
        <f t="shared" si="122"/>
        <v>0.79</v>
      </c>
      <c r="AE286" s="1">
        <f t="shared" si="123"/>
        <v>0.71</v>
      </c>
    </row>
    <row r="287" spans="1:31" x14ac:dyDescent="0.3">
      <c r="A287" s="9">
        <v>3830</v>
      </c>
      <c r="B287" s="9">
        <v>50</v>
      </c>
      <c r="C287" s="9">
        <v>-44</v>
      </c>
      <c r="D287" s="9">
        <v>59</v>
      </c>
      <c r="E287">
        <f t="shared" si="113"/>
        <v>-5.9189999999999969</v>
      </c>
      <c r="F287">
        <f t="shared" si="114"/>
        <v>-2.5049999999999955</v>
      </c>
      <c r="G287">
        <f t="shared" si="114"/>
        <v>-8.1129999999999995</v>
      </c>
      <c r="H287">
        <f t="shared" si="108"/>
        <v>-5.7939999999999969</v>
      </c>
      <c r="I287">
        <f t="shared" si="109"/>
        <v>-2.3799999999999955</v>
      </c>
      <c r="J287">
        <f t="shared" si="131"/>
        <v>-7.8213333333333326</v>
      </c>
      <c r="K287">
        <f t="shared" si="115"/>
        <v>1</v>
      </c>
      <c r="L287">
        <f t="shared" si="116"/>
        <v>1</v>
      </c>
      <c r="M287">
        <f t="shared" si="117"/>
        <v>1</v>
      </c>
      <c r="N287">
        <f t="shared" si="124"/>
        <v>0</v>
      </c>
      <c r="O287">
        <f t="shared" si="124"/>
        <v>0</v>
      </c>
      <c r="P287">
        <f t="shared" si="124"/>
        <v>0</v>
      </c>
      <c r="Q287" s="11">
        <f t="shared" si="125"/>
        <v>0</v>
      </c>
      <c r="R287" s="11">
        <f t="shared" si="126"/>
        <v>0</v>
      </c>
      <c r="S287" s="11">
        <f t="shared" si="127"/>
        <v>0</v>
      </c>
      <c r="T287" s="5">
        <f t="shared" si="118"/>
        <v>2999</v>
      </c>
      <c r="U287" s="5">
        <f t="shared" si="119"/>
        <v>3160</v>
      </c>
      <c r="V287" s="5">
        <f t="shared" si="120"/>
        <v>3119</v>
      </c>
      <c r="W287" s="11">
        <f t="shared" si="110"/>
        <v>4542</v>
      </c>
      <c r="X287" s="11">
        <f t="shared" si="111"/>
        <v>4421</v>
      </c>
      <c r="Y287" s="11">
        <f t="shared" si="112"/>
        <v>4529</v>
      </c>
      <c r="Z287" s="5">
        <f t="shared" si="128"/>
        <v>0.65</v>
      </c>
      <c r="AA287" s="5">
        <f t="shared" si="129"/>
        <v>0.79</v>
      </c>
      <c r="AB287" s="5">
        <f t="shared" si="130"/>
        <v>0.71</v>
      </c>
      <c r="AC287" s="1">
        <f t="shared" si="121"/>
        <v>0.65</v>
      </c>
      <c r="AD287" s="1">
        <f t="shared" si="122"/>
        <v>0.79</v>
      </c>
      <c r="AE287" s="1">
        <f t="shared" si="123"/>
        <v>0.71</v>
      </c>
    </row>
    <row r="288" spans="1:31" x14ac:dyDescent="0.3">
      <c r="A288" s="9">
        <v>3844</v>
      </c>
      <c r="B288" s="9">
        <v>50</v>
      </c>
      <c r="C288" s="9">
        <v>-44</v>
      </c>
      <c r="D288" s="9">
        <v>59</v>
      </c>
      <c r="E288">
        <f t="shared" si="113"/>
        <v>-5.9189999999999969</v>
      </c>
      <c r="F288">
        <f t="shared" si="114"/>
        <v>-2.5049999999999955</v>
      </c>
      <c r="G288">
        <f t="shared" si="114"/>
        <v>-8.1129999999999995</v>
      </c>
      <c r="H288">
        <f t="shared" si="108"/>
        <v>-5.8356666666666639</v>
      </c>
      <c r="I288">
        <f t="shared" si="109"/>
        <v>-2.3383333333333289</v>
      </c>
      <c r="J288">
        <f t="shared" si="131"/>
        <v>-7.7796666666666665</v>
      </c>
      <c r="K288">
        <f t="shared" si="115"/>
        <v>1</v>
      </c>
      <c r="L288">
        <f t="shared" si="116"/>
        <v>1</v>
      </c>
      <c r="M288">
        <f t="shared" si="117"/>
        <v>1</v>
      </c>
      <c r="N288">
        <f t="shared" si="124"/>
        <v>0</v>
      </c>
      <c r="O288">
        <f t="shared" si="124"/>
        <v>0</v>
      </c>
      <c r="P288">
        <f t="shared" si="124"/>
        <v>0</v>
      </c>
      <c r="Q288" s="11">
        <f t="shared" si="125"/>
        <v>0</v>
      </c>
      <c r="R288" s="11">
        <f t="shared" si="126"/>
        <v>0</v>
      </c>
      <c r="S288" s="11">
        <f t="shared" si="127"/>
        <v>0</v>
      </c>
      <c r="T288" s="5">
        <f t="shared" si="118"/>
        <v>2999</v>
      </c>
      <c r="U288" s="5">
        <f t="shared" si="119"/>
        <v>3160</v>
      </c>
      <c r="V288" s="5">
        <f t="shared" si="120"/>
        <v>3119</v>
      </c>
      <c r="W288" s="11">
        <f t="shared" si="110"/>
        <v>4542</v>
      </c>
      <c r="X288" s="11">
        <f t="shared" si="111"/>
        <v>4421</v>
      </c>
      <c r="Y288" s="11">
        <f t="shared" si="112"/>
        <v>4529</v>
      </c>
      <c r="Z288" s="5">
        <f t="shared" si="128"/>
        <v>0.65</v>
      </c>
      <c r="AA288" s="5">
        <f t="shared" si="129"/>
        <v>0.79</v>
      </c>
      <c r="AB288" s="5">
        <f t="shared" si="130"/>
        <v>0.71</v>
      </c>
      <c r="AC288" s="1">
        <f t="shared" si="121"/>
        <v>0.65</v>
      </c>
      <c r="AD288" s="1">
        <f t="shared" si="122"/>
        <v>0.79</v>
      </c>
      <c r="AE288" s="1">
        <f t="shared" si="123"/>
        <v>0.71</v>
      </c>
    </row>
    <row r="289" spans="1:31" x14ac:dyDescent="0.3">
      <c r="A289" s="9">
        <v>3857</v>
      </c>
      <c r="B289" s="9">
        <v>50</v>
      </c>
      <c r="C289" s="9">
        <v>-43</v>
      </c>
      <c r="D289" s="9">
        <v>60</v>
      </c>
      <c r="E289">
        <f t="shared" si="113"/>
        <v>-5.9189999999999969</v>
      </c>
      <c r="F289">
        <f t="shared" si="114"/>
        <v>-1.5049999999999955</v>
      </c>
      <c r="G289">
        <f t="shared" si="114"/>
        <v>-7.1129999999999995</v>
      </c>
      <c r="H289">
        <f t="shared" ref="H289:H352" si="132">(1*E285+1*E286+2*E287+4*E288+8*E289+4*E290+2*E291+1*E292+1*E293)/24</f>
        <v>-5.9189999999999969</v>
      </c>
      <c r="I289">
        <f t="shared" ref="I289:I352" si="133">(1*F285+1*F286+2*F287+4*F288+8*F289+4*F290+2*F291+1*F292+1*F293)/24</f>
        <v>-2.1299999999999955</v>
      </c>
      <c r="J289">
        <f t="shared" si="131"/>
        <v>-7.6963333333333326</v>
      </c>
      <c r="K289">
        <f t="shared" si="115"/>
        <v>1</v>
      </c>
      <c r="L289">
        <f t="shared" si="116"/>
        <v>1</v>
      </c>
      <c r="M289">
        <f t="shared" si="117"/>
        <v>1</v>
      </c>
      <c r="N289">
        <f t="shared" si="124"/>
        <v>0</v>
      </c>
      <c r="O289">
        <f t="shared" si="124"/>
        <v>0</v>
      </c>
      <c r="P289">
        <f t="shared" si="124"/>
        <v>0</v>
      </c>
      <c r="Q289" s="11">
        <f t="shared" si="125"/>
        <v>0</v>
      </c>
      <c r="R289" s="11">
        <f t="shared" si="126"/>
        <v>0</v>
      </c>
      <c r="S289" s="11">
        <f t="shared" si="127"/>
        <v>0</v>
      </c>
      <c r="T289" s="5">
        <f t="shared" si="118"/>
        <v>2999</v>
      </c>
      <c r="U289" s="5">
        <f t="shared" si="119"/>
        <v>3160</v>
      </c>
      <c r="V289" s="5">
        <f t="shared" si="120"/>
        <v>3119</v>
      </c>
      <c r="W289" s="11">
        <f t="shared" si="110"/>
        <v>4542</v>
      </c>
      <c r="X289" s="11">
        <f t="shared" si="111"/>
        <v>4421</v>
      </c>
      <c r="Y289" s="11">
        <f t="shared" si="112"/>
        <v>4529</v>
      </c>
      <c r="Z289" s="5">
        <f t="shared" si="128"/>
        <v>0.65</v>
      </c>
      <c r="AA289" s="5">
        <f t="shared" si="129"/>
        <v>0.79</v>
      </c>
      <c r="AB289" s="5">
        <f t="shared" si="130"/>
        <v>0.71</v>
      </c>
      <c r="AC289" s="1">
        <f t="shared" si="121"/>
        <v>0.65</v>
      </c>
      <c r="AD289" s="1">
        <f t="shared" si="122"/>
        <v>0.79</v>
      </c>
      <c r="AE289" s="1">
        <f t="shared" si="123"/>
        <v>0.71</v>
      </c>
    </row>
    <row r="290" spans="1:31" x14ac:dyDescent="0.3">
      <c r="A290" s="9">
        <v>3870</v>
      </c>
      <c r="B290" s="9">
        <v>50</v>
      </c>
      <c r="C290" s="9">
        <v>-44</v>
      </c>
      <c r="D290" s="9">
        <v>59</v>
      </c>
      <c r="E290">
        <f t="shared" si="113"/>
        <v>-5.9189999999999969</v>
      </c>
      <c r="F290">
        <f t="shared" si="114"/>
        <v>-2.5049999999999955</v>
      </c>
      <c r="G290">
        <f t="shared" si="114"/>
        <v>-8.1129999999999995</v>
      </c>
      <c r="H290">
        <f t="shared" si="132"/>
        <v>-5.87733333333333</v>
      </c>
      <c r="I290">
        <f t="shared" si="133"/>
        <v>-2.296666666666662</v>
      </c>
      <c r="J290">
        <f t="shared" si="131"/>
        <v>-7.8213333333333326</v>
      </c>
      <c r="K290">
        <f t="shared" si="115"/>
        <v>1</v>
      </c>
      <c r="L290">
        <f t="shared" si="116"/>
        <v>1</v>
      </c>
      <c r="M290">
        <f t="shared" si="117"/>
        <v>1</v>
      </c>
      <c r="N290">
        <f t="shared" si="124"/>
        <v>0</v>
      </c>
      <c r="O290">
        <f t="shared" si="124"/>
        <v>0</v>
      </c>
      <c r="P290">
        <f t="shared" si="124"/>
        <v>0</v>
      </c>
      <c r="Q290" s="11">
        <f t="shared" si="125"/>
        <v>0</v>
      </c>
      <c r="R290" s="11">
        <f t="shared" si="126"/>
        <v>0</v>
      </c>
      <c r="S290" s="11">
        <f t="shared" si="127"/>
        <v>0</v>
      </c>
      <c r="T290" s="5">
        <f t="shared" si="118"/>
        <v>2999</v>
      </c>
      <c r="U290" s="5">
        <f t="shared" si="119"/>
        <v>3160</v>
      </c>
      <c r="V290" s="5">
        <f t="shared" si="120"/>
        <v>3119</v>
      </c>
      <c r="W290" s="11">
        <f t="shared" si="110"/>
        <v>4542</v>
      </c>
      <c r="X290" s="11">
        <f t="shared" si="111"/>
        <v>4421</v>
      </c>
      <c r="Y290" s="11">
        <f t="shared" si="112"/>
        <v>4529</v>
      </c>
      <c r="Z290" s="5">
        <f t="shared" si="128"/>
        <v>0.65</v>
      </c>
      <c r="AA290" s="5">
        <f t="shared" si="129"/>
        <v>0.79</v>
      </c>
      <c r="AB290" s="5">
        <f t="shared" si="130"/>
        <v>0.71</v>
      </c>
      <c r="AC290" s="1">
        <f t="shared" si="121"/>
        <v>0.65</v>
      </c>
      <c r="AD290" s="1">
        <f t="shared" si="122"/>
        <v>0.79</v>
      </c>
      <c r="AE290" s="1">
        <f t="shared" si="123"/>
        <v>0.71</v>
      </c>
    </row>
    <row r="291" spans="1:31" x14ac:dyDescent="0.3">
      <c r="A291" s="9">
        <v>3885</v>
      </c>
      <c r="B291" s="9">
        <v>50</v>
      </c>
      <c r="C291" s="9">
        <v>-44</v>
      </c>
      <c r="D291" s="9">
        <v>59</v>
      </c>
      <c r="E291">
        <f t="shared" si="113"/>
        <v>-5.9189999999999969</v>
      </c>
      <c r="F291">
        <f t="shared" si="114"/>
        <v>-2.5049999999999955</v>
      </c>
      <c r="G291">
        <f t="shared" si="114"/>
        <v>-8.1129999999999995</v>
      </c>
      <c r="H291">
        <f t="shared" si="132"/>
        <v>-6.00233333333333</v>
      </c>
      <c r="I291">
        <f t="shared" si="133"/>
        <v>-2.296666666666662</v>
      </c>
      <c r="J291">
        <f t="shared" si="131"/>
        <v>-7.8213333333333326</v>
      </c>
      <c r="K291">
        <f t="shared" si="115"/>
        <v>1</v>
      </c>
      <c r="L291">
        <f t="shared" si="116"/>
        <v>1</v>
      </c>
      <c r="M291">
        <f t="shared" si="117"/>
        <v>1</v>
      </c>
      <c r="N291">
        <f t="shared" si="124"/>
        <v>0</v>
      </c>
      <c r="O291">
        <f t="shared" si="124"/>
        <v>0</v>
      </c>
      <c r="P291">
        <f t="shared" si="124"/>
        <v>0</v>
      </c>
      <c r="Q291" s="11">
        <f t="shared" si="125"/>
        <v>0</v>
      </c>
      <c r="R291" s="11">
        <f t="shared" si="126"/>
        <v>0</v>
      </c>
      <c r="S291" s="11">
        <f t="shared" si="127"/>
        <v>0</v>
      </c>
      <c r="T291" s="5">
        <f t="shared" si="118"/>
        <v>2999</v>
      </c>
      <c r="U291" s="5">
        <f t="shared" si="119"/>
        <v>3160</v>
      </c>
      <c r="V291" s="5">
        <f t="shared" si="120"/>
        <v>3119</v>
      </c>
      <c r="W291" s="11">
        <f t="shared" si="110"/>
        <v>4542</v>
      </c>
      <c r="X291" s="11">
        <f t="shared" si="111"/>
        <v>4421</v>
      </c>
      <c r="Y291" s="11">
        <f t="shared" si="112"/>
        <v>4529</v>
      </c>
      <c r="Z291" s="5">
        <f t="shared" si="128"/>
        <v>0.65</v>
      </c>
      <c r="AA291" s="5">
        <f t="shared" si="129"/>
        <v>0.79</v>
      </c>
      <c r="AB291" s="5">
        <f t="shared" si="130"/>
        <v>0.71</v>
      </c>
      <c r="AC291" s="1">
        <f t="shared" si="121"/>
        <v>0.65</v>
      </c>
      <c r="AD291" s="1">
        <f t="shared" si="122"/>
        <v>0.79</v>
      </c>
      <c r="AE291" s="1">
        <f t="shared" si="123"/>
        <v>0.71</v>
      </c>
    </row>
    <row r="292" spans="1:31" x14ac:dyDescent="0.3">
      <c r="A292" s="9">
        <v>3898</v>
      </c>
      <c r="B292" s="9">
        <v>50</v>
      </c>
      <c r="C292" s="9">
        <v>-44</v>
      </c>
      <c r="D292" s="9">
        <v>60</v>
      </c>
      <c r="E292">
        <f t="shared" si="113"/>
        <v>-5.9189999999999969</v>
      </c>
      <c r="F292">
        <f t="shared" si="114"/>
        <v>-2.5049999999999955</v>
      </c>
      <c r="G292">
        <f t="shared" si="114"/>
        <v>-7.1129999999999995</v>
      </c>
      <c r="H292">
        <f t="shared" si="132"/>
        <v>-6.0439999999999969</v>
      </c>
      <c r="I292">
        <f t="shared" si="133"/>
        <v>-2.2549999999999955</v>
      </c>
      <c r="J292">
        <f t="shared" si="131"/>
        <v>-7.6963333333333326</v>
      </c>
      <c r="K292">
        <f t="shared" si="115"/>
        <v>1</v>
      </c>
      <c r="L292">
        <f t="shared" si="116"/>
        <v>1</v>
      </c>
      <c r="M292">
        <f t="shared" si="117"/>
        <v>1</v>
      </c>
      <c r="N292">
        <f t="shared" si="124"/>
        <v>0</v>
      </c>
      <c r="O292">
        <f t="shared" si="124"/>
        <v>0</v>
      </c>
      <c r="P292">
        <f t="shared" si="124"/>
        <v>0</v>
      </c>
      <c r="Q292" s="11">
        <f t="shared" si="125"/>
        <v>0</v>
      </c>
      <c r="R292" s="11">
        <f t="shared" si="126"/>
        <v>0</v>
      </c>
      <c r="S292" s="11">
        <f t="shared" si="127"/>
        <v>0</v>
      </c>
      <c r="T292" s="5">
        <f t="shared" si="118"/>
        <v>2999</v>
      </c>
      <c r="U292" s="5">
        <f t="shared" si="119"/>
        <v>3160</v>
      </c>
      <c r="V292" s="5">
        <f t="shared" si="120"/>
        <v>3119</v>
      </c>
      <c r="W292" s="11">
        <f t="shared" si="110"/>
        <v>4542</v>
      </c>
      <c r="X292" s="11">
        <f t="shared" si="111"/>
        <v>4421</v>
      </c>
      <c r="Y292" s="11">
        <f t="shared" si="112"/>
        <v>4529</v>
      </c>
      <c r="Z292" s="5">
        <f t="shared" si="128"/>
        <v>0.65</v>
      </c>
      <c r="AA292" s="5">
        <f t="shared" si="129"/>
        <v>0.79</v>
      </c>
      <c r="AB292" s="5">
        <f t="shared" si="130"/>
        <v>0.71</v>
      </c>
      <c r="AC292" s="1">
        <f t="shared" si="121"/>
        <v>0.65</v>
      </c>
      <c r="AD292" s="1">
        <f t="shared" si="122"/>
        <v>0.79</v>
      </c>
      <c r="AE292" s="1">
        <f t="shared" si="123"/>
        <v>0.71</v>
      </c>
    </row>
    <row r="293" spans="1:31" x14ac:dyDescent="0.3">
      <c r="A293" s="9">
        <v>3911</v>
      </c>
      <c r="B293" s="9">
        <v>49</v>
      </c>
      <c r="C293" s="9">
        <v>-43</v>
      </c>
      <c r="D293" s="9">
        <v>59</v>
      </c>
      <c r="E293">
        <f t="shared" si="113"/>
        <v>-6.9189999999999969</v>
      </c>
      <c r="F293">
        <f t="shared" si="114"/>
        <v>-1.5049999999999955</v>
      </c>
      <c r="G293">
        <f t="shared" si="114"/>
        <v>-8.1129999999999995</v>
      </c>
      <c r="H293">
        <f t="shared" si="132"/>
        <v>-6.2106666666666639</v>
      </c>
      <c r="I293">
        <f t="shared" si="133"/>
        <v>-2.046666666666662</v>
      </c>
      <c r="J293">
        <f t="shared" si="131"/>
        <v>-7.8213333333333326</v>
      </c>
      <c r="K293">
        <f t="shared" si="115"/>
        <v>1</v>
      </c>
      <c r="L293">
        <f t="shared" si="116"/>
        <v>1</v>
      </c>
      <c r="M293">
        <f t="shared" si="117"/>
        <v>1</v>
      </c>
      <c r="N293">
        <f t="shared" si="124"/>
        <v>0</v>
      </c>
      <c r="O293">
        <f t="shared" si="124"/>
        <v>0</v>
      </c>
      <c r="P293">
        <f t="shared" si="124"/>
        <v>0</v>
      </c>
      <c r="Q293" s="11">
        <f t="shared" si="125"/>
        <v>0</v>
      </c>
      <c r="R293" s="11">
        <f t="shared" si="126"/>
        <v>0</v>
      </c>
      <c r="S293" s="11">
        <f t="shared" si="127"/>
        <v>0</v>
      </c>
      <c r="T293" s="5">
        <f t="shared" si="118"/>
        <v>2999</v>
      </c>
      <c r="U293" s="5">
        <f t="shared" si="119"/>
        <v>3160</v>
      </c>
      <c r="V293" s="5">
        <f t="shared" si="120"/>
        <v>3119</v>
      </c>
      <c r="W293" s="11">
        <f t="shared" si="110"/>
        <v>4542</v>
      </c>
      <c r="X293" s="11">
        <f t="shared" si="111"/>
        <v>4421</v>
      </c>
      <c r="Y293" s="11">
        <f t="shared" si="112"/>
        <v>4529</v>
      </c>
      <c r="Z293" s="5">
        <f t="shared" si="128"/>
        <v>0.65</v>
      </c>
      <c r="AA293" s="5">
        <f t="shared" si="129"/>
        <v>0.79</v>
      </c>
      <c r="AB293" s="5">
        <f t="shared" si="130"/>
        <v>0.71</v>
      </c>
      <c r="AC293" s="1">
        <f t="shared" si="121"/>
        <v>0.65</v>
      </c>
      <c r="AD293" s="1">
        <f t="shared" si="122"/>
        <v>0.79</v>
      </c>
      <c r="AE293" s="1">
        <f t="shared" si="123"/>
        <v>0.71</v>
      </c>
    </row>
    <row r="294" spans="1:31" x14ac:dyDescent="0.3">
      <c r="A294" s="9">
        <v>3924</v>
      </c>
      <c r="B294" s="9">
        <v>51</v>
      </c>
      <c r="C294" s="9">
        <v>-44</v>
      </c>
      <c r="D294" s="9">
        <v>59</v>
      </c>
      <c r="E294">
        <f t="shared" si="113"/>
        <v>-4.9189999999999969</v>
      </c>
      <c r="F294">
        <f t="shared" si="114"/>
        <v>-2.5049999999999955</v>
      </c>
      <c r="G294">
        <f t="shared" si="114"/>
        <v>-8.1129999999999995</v>
      </c>
      <c r="H294">
        <f t="shared" si="132"/>
        <v>-5.9189999999999969</v>
      </c>
      <c r="I294">
        <f t="shared" si="133"/>
        <v>-2.2133333333333289</v>
      </c>
      <c r="J294">
        <f t="shared" si="131"/>
        <v>-7.8629999999999995</v>
      </c>
      <c r="K294">
        <f t="shared" si="115"/>
        <v>1</v>
      </c>
      <c r="L294">
        <f t="shared" si="116"/>
        <v>1</v>
      </c>
      <c r="M294">
        <f t="shared" si="117"/>
        <v>1</v>
      </c>
      <c r="N294">
        <f t="shared" si="124"/>
        <v>0</v>
      </c>
      <c r="O294">
        <f t="shared" si="124"/>
        <v>0</v>
      </c>
      <c r="P294">
        <f t="shared" si="124"/>
        <v>0</v>
      </c>
      <c r="Q294" s="11">
        <f t="shared" si="125"/>
        <v>0</v>
      </c>
      <c r="R294" s="11">
        <f t="shared" si="126"/>
        <v>0</v>
      </c>
      <c r="S294" s="11">
        <f t="shared" si="127"/>
        <v>0</v>
      </c>
      <c r="T294" s="5">
        <f t="shared" si="118"/>
        <v>2999</v>
      </c>
      <c r="U294" s="5">
        <f t="shared" si="119"/>
        <v>3160</v>
      </c>
      <c r="V294" s="5">
        <f t="shared" si="120"/>
        <v>3119</v>
      </c>
      <c r="W294" s="11">
        <f t="shared" si="110"/>
        <v>4542</v>
      </c>
      <c r="X294" s="11">
        <f t="shared" si="111"/>
        <v>4421</v>
      </c>
      <c r="Y294" s="11">
        <f t="shared" si="112"/>
        <v>4529</v>
      </c>
      <c r="Z294" s="5">
        <f t="shared" si="128"/>
        <v>0.65</v>
      </c>
      <c r="AA294" s="5">
        <f t="shared" si="129"/>
        <v>0.79</v>
      </c>
      <c r="AB294" s="5">
        <f t="shared" si="130"/>
        <v>0.71</v>
      </c>
      <c r="AC294" s="1">
        <f t="shared" si="121"/>
        <v>0.65</v>
      </c>
      <c r="AD294" s="1">
        <f t="shared" si="122"/>
        <v>0.79</v>
      </c>
      <c r="AE294" s="1">
        <f t="shared" si="123"/>
        <v>0.71</v>
      </c>
    </row>
    <row r="295" spans="1:31" x14ac:dyDescent="0.3">
      <c r="A295" s="9">
        <v>3938</v>
      </c>
      <c r="B295" s="9">
        <v>49</v>
      </c>
      <c r="C295" s="9">
        <v>-43</v>
      </c>
      <c r="D295" s="9">
        <v>60</v>
      </c>
      <c r="E295">
        <f t="shared" si="113"/>
        <v>-6.9189999999999969</v>
      </c>
      <c r="F295">
        <f t="shared" si="114"/>
        <v>-1.5049999999999955</v>
      </c>
      <c r="G295">
        <f t="shared" si="114"/>
        <v>-7.1129999999999995</v>
      </c>
      <c r="H295">
        <f t="shared" si="132"/>
        <v>-6.2106666666666639</v>
      </c>
      <c r="I295">
        <f t="shared" si="133"/>
        <v>-2.1299999999999955</v>
      </c>
      <c r="J295">
        <f t="shared" si="131"/>
        <v>-7.7379999999999995</v>
      </c>
      <c r="K295">
        <f t="shared" si="115"/>
        <v>1</v>
      </c>
      <c r="L295">
        <f t="shared" si="116"/>
        <v>1</v>
      </c>
      <c r="M295">
        <f t="shared" si="117"/>
        <v>1</v>
      </c>
      <c r="N295">
        <f t="shared" si="124"/>
        <v>0</v>
      </c>
      <c r="O295">
        <f t="shared" si="124"/>
        <v>0</v>
      </c>
      <c r="P295">
        <f t="shared" si="124"/>
        <v>0</v>
      </c>
      <c r="Q295" s="11">
        <f t="shared" si="125"/>
        <v>0</v>
      </c>
      <c r="R295" s="11">
        <f t="shared" si="126"/>
        <v>0</v>
      </c>
      <c r="S295" s="11">
        <f t="shared" si="127"/>
        <v>0</v>
      </c>
      <c r="T295" s="5">
        <f t="shared" si="118"/>
        <v>2999</v>
      </c>
      <c r="U295" s="5">
        <f t="shared" si="119"/>
        <v>3160</v>
      </c>
      <c r="V295" s="5">
        <f t="shared" si="120"/>
        <v>3119</v>
      </c>
      <c r="W295" s="11">
        <f t="shared" si="110"/>
        <v>4542</v>
      </c>
      <c r="X295" s="11">
        <f t="shared" si="111"/>
        <v>4421</v>
      </c>
      <c r="Y295" s="11">
        <f t="shared" si="112"/>
        <v>4529</v>
      </c>
      <c r="Z295" s="5">
        <f t="shared" si="128"/>
        <v>0.65</v>
      </c>
      <c r="AA295" s="5">
        <f t="shared" si="129"/>
        <v>0.79</v>
      </c>
      <c r="AB295" s="5">
        <f t="shared" si="130"/>
        <v>0.71</v>
      </c>
      <c r="AC295" s="1">
        <f t="shared" si="121"/>
        <v>0.65</v>
      </c>
      <c r="AD295" s="1">
        <f t="shared" si="122"/>
        <v>0.79</v>
      </c>
      <c r="AE295" s="1">
        <f t="shared" si="123"/>
        <v>0.71</v>
      </c>
    </row>
    <row r="296" spans="1:31" x14ac:dyDescent="0.3">
      <c r="A296" s="9">
        <v>3951</v>
      </c>
      <c r="B296" s="9">
        <v>50</v>
      </c>
      <c r="C296" s="9">
        <v>-44</v>
      </c>
      <c r="D296" s="9">
        <v>59</v>
      </c>
      <c r="E296">
        <f t="shared" si="113"/>
        <v>-5.9189999999999969</v>
      </c>
      <c r="F296">
        <f t="shared" si="114"/>
        <v>-2.5049999999999955</v>
      </c>
      <c r="G296">
        <f t="shared" si="114"/>
        <v>-8.1129999999999995</v>
      </c>
      <c r="H296">
        <f t="shared" si="132"/>
        <v>-6.2106666666666639</v>
      </c>
      <c r="I296">
        <f t="shared" si="133"/>
        <v>-2.3383333333333289</v>
      </c>
      <c r="J296">
        <f t="shared" si="131"/>
        <v>-7.8629999999999995</v>
      </c>
      <c r="K296">
        <f t="shared" si="115"/>
        <v>1</v>
      </c>
      <c r="L296">
        <f t="shared" si="116"/>
        <v>1</v>
      </c>
      <c r="M296">
        <f t="shared" si="117"/>
        <v>1</v>
      </c>
      <c r="N296">
        <f t="shared" si="124"/>
        <v>0</v>
      </c>
      <c r="O296">
        <f t="shared" si="124"/>
        <v>0</v>
      </c>
      <c r="P296">
        <f t="shared" si="124"/>
        <v>0</v>
      </c>
      <c r="Q296" s="11">
        <f t="shared" si="125"/>
        <v>0</v>
      </c>
      <c r="R296" s="11">
        <f t="shared" si="126"/>
        <v>0</v>
      </c>
      <c r="S296" s="11">
        <f t="shared" si="127"/>
        <v>0</v>
      </c>
      <c r="T296" s="5">
        <f t="shared" si="118"/>
        <v>2999</v>
      </c>
      <c r="U296" s="5">
        <f t="shared" si="119"/>
        <v>3160</v>
      </c>
      <c r="V296" s="5">
        <f t="shared" si="120"/>
        <v>3119</v>
      </c>
      <c r="W296" s="11">
        <f t="shared" si="110"/>
        <v>4542</v>
      </c>
      <c r="X296" s="11">
        <f t="shared" si="111"/>
        <v>4421</v>
      </c>
      <c r="Y296" s="11">
        <f t="shared" si="112"/>
        <v>4529</v>
      </c>
      <c r="Z296" s="5">
        <f t="shared" si="128"/>
        <v>0.65</v>
      </c>
      <c r="AA296" s="5">
        <f t="shared" si="129"/>
        <v>0.79</v>
      </c>
      <c r="AB296" s="5">
        <f t="shared" si="130"/>
        <v>0.71</v>
      </c>
      <c r="AC296" s="1">
        <f t="shared" si="121"/>
        <v>0.65</v>
      </c>
      <c r="AD296" s="1">
        <f t="shared" si="122"/>
        <v>0.79</v>
      </c>
      <c r="AE296" s="1">
        <f t="shared" si="123"/>
        <v>0.71</v>
      </c>
    </row>
    <row r="297" spans="1:31" x14ac:dyDescent="0.3">
      <c r="A297" s="9">
        <v>3964</v>
      </c>
      <c r="B297" s="9">
        <v>49</v>
      </c>
      <c r="C297" s="9">
        <v>-44</v>
      </c>
      <c r="D297" s="9">
        <v>59</v>
      </c>
      <c r="E297">
        <f t="shared" si="113"/>
        <v>-6.9189999999999969</v>
      </c>
      <c r="F297">
        <f t="shared" si="114"/>
        <v>-2.5049999999999955</v>
      </c>
      <c r="G297">
        <f t="shared" si="114"/>
        <v>-8.1129999999999995</v>
      </c>
      <c r="H297">
        <f t="shared" si="132"/>
        <v>-6.2939999999999969</v>
      </c>
      <c r="I297">
        <f t="shared" si="133"/>
        <v>-2.4633333333333289</v>
      </c>
      <c r="J297">
        <f t="shared" si="131"/>
        <v>-7.9879999999999995</v>
      </c>
      <c r="K297">
        <f t="shared" si="115"/>
        <v>1</v>
      </c>
      <c r="L297">
        <f t="shared" si="116"/>
        <v>1</v>
      </c>
      <c r="M297">
        <f t="shared" si="117"/>
        <v>1</v>
      </c>
      <c r="N297">
        <f t="shared" si="124"/>
        <v>0</v>
      </c>
      <c r="O297">
        <f t="shared" si="124"/>
        <v>0</v>
      </c>
      <c r="P297">
        <f t="shared" si="124"/>
        <v>0</v>
      </c>
      <c r="Q297" s="11">
        <f t="shared" si="125"/>
        <v>0</v>
      </c>
      <c r="R297" s="11">
        <f t="shared" si="126"/>
        <v>0</v>
      </c>
      <c r="S297" s="11">
        <f t="shared" si="127"/>
        <v>0</v>
      </c>
      <c r="T297" s="5">
        <f t="shared" si="118"/>
        <v>2999</v>
      </c>
      <c r="U297" s="5">
        <f t="shared" si="119"/>
        <v>3160</v>
      </c>
      <c r="V297" s="5">
        <f t="shared" si="120"/>
        <v>3119</v>
      </c>
      <c r="W297" s="11">
        <f t="shared" si="110"/>
        <v>4542</v>
      </c>
      <c r="X297" s="11">
        <f t="shared" si="111"/>
        <v>4421</v>
      </c>
      <c r="Y297" s="11">
        <f t="shared" si="112"/>
        <v>4529</v>
      </c>
      <c r="Z297" s="5">
        <f t="shared" si="128"/>
        <v>0.65</v>
      </c>
      <c r="AA297" s="5">
        <f t="shared" si="129"/>
        <v>0.79</v>
      </c>
      <c r="AB297" s="5">
        <f t="shared" si="130"/>
        <v>0.71</v>
      </c>
      <c r="AC297" s="1">
        <f t="shared" si="121"/>
        <v>0.65</v>
      </c>
      <c r="AD297" s="1">
        <f t="shared" si="122"/>
        <v>0.79</v>
      </c>
      <c r="AE297" s="1">
        <f t="shared" si="123"/>
        <v>0.71</v>
      </c>
    </row>
    <row r="298" spans="1:31" x14ac:dyDescent="0.3">
      <c r="A298" s="9">
        <v>3978</v>
      </c>
      <c r="B298" s="9">
        <v>51</v>
      </c>
      <c r="C298" s="9">
        <v>-45</v>
      </c>
      <c r="D298" s="9">
        <v>59</v>
      </c>
      <c r="E298">
        <f t="shared" si="113"/>
        <v>-4.9189999999999969</v>
      </c>
      <c r="F298">
        <f t="shared" si="114"/>
        <v>-3.5049999999999955</v>
      </c>
      <c r="G298">
        <f t="shared" si="114"/>
        <v>-8.1129999999999995</v>
      </c>
      <c r="H298">
        <f t="shared" si="132"/>
        <v>-6.00233333333333</v>
      </c>
      <c r="I298">
        <f t="shared" si="133"/>
        <v>-2.671666666666662</v>
      </c>
      <c r="J298">
        <f t="shared" si="131"/>
        <v>-7.9879999999999995</v>
      </c>
      <c r="K298">
        <f t="shared" si="115"/>
        <v>1</v>
      </c>
      <c r="L298">
        <f t="shared" si="116"/>
        <v>1</v>
      </c>
      <c r="M298">
        <f t="shared" si="117"/>
        <v>1</v>
      </c>
      <c r="N298">
        <f t="shared" si="124"/>
        <v>0</v>
      </c>
      <c r="O298">
        <f t="shared" si="124"/>
        <v>0</v>
      </c>
      <c r="P298">
        <f t="shared" si="124"/>
        <v>0</v>
      </c>
      <c r="Q298" s="11">
        <f t="shared" si="125"/>
        <v>0</v>
      </c>
      <c r="R298" s="11">
        <f t="shared" si="126"/>
        <v>0</v>
      </c>
      <c r="S298" s="11">
        <f t="shared" si="127"/>
        <v>0</v>
      </c>
      <c r="T298" s="5">
        <f t="shared" si="118"/>
        <v>2999</v>
      </c>
      <c r="U298" s="5">
        <f t="shared" si="119"/>
        <v>3160</v>
      </c>
      <c r="V298" s="5">
        <f t="shared" si="120"/>
        <v>3119</v>
      </c>
      <c r="W298" s="11">
        <f t="shared" si="110"/>
        <v>4542</v>
      </c>
      <c r="X298" s="11">
        <f t="shared" si="111"/>
        <v>4421</v>
      </c>
      <c r="Y298" s="11">
        <f t="shared" si="112"/>
        <v>4529</v>
      </c>
      <c r="Z298" s="5">
        <f t="shared" si="128"/>
        <v>0.65</v>
      </c>
      <c r="AA298" s="5">
        <f t="shared" si="129"/>
        <v>0.79</v>
      </c>
      <c r="AB298" s="5">
        <f t="shared" si="130"/>
        <v>0.71</v>
      </c>
      <c r="AC298" s="1">
        <f t="shared" si="121"/>
        <v>0.65</v>
      </c>
      <c r="AD298" s="1">
        <f t="shared" si="122"/>
        <v>0.79</v>
      </c>
      <c r="AE298" s="1">
        <f t="shared" si="123"/>
        <v>0.71</v>
      </c>
    </row>
    <row r="299" spans="1:31" x14ac:dyDescent="0.3">
      <c r="A299" s="9">
        <v>3991</v>
      </c>
      <c r="B299" s="9">
        <v>50</v>
      </c>
      <c r="C299" s="9">
        <v>-44</v>
      </c>
      <c r="D299" s="9">
        <v>59</v>
      </c>
      <c r="E299">
        <f t="shared" si="113"/>
        <v>-5.9189999999999969</v>
      </c>
      <c r="F299">
        <f t="shared" si="114"/>
        <v>-2.5049999999999955</v>
      </c>
      <c r="G299">
        <f t="shared" si="114"/>
        <v>-8.1129999999999995</v>
      </c>
      <c r="H299">
        <f t="shared" si="132"/>
        <v>-6.3356666666666639</v>
      </c>
      <c r="I299">
        <f t="shared" si="133"/>
        <v>-2.421666666666662</v>
      </c>
      <c r="J299">
        <f t="shared" si="131"/>
        <v>-7.9046666666666665</v>
      </c>
      <c r="K299">
        <f t="shared" si="115"/>
        <v>1</v>
      </c>
      <c r="L299">
        <f t="shared" si="116"/>
        <v>1</v>
      </c>
      <c r="M299">
        <f t="shared" si="117"/>
        <v>1</v>
      </c>
      <c r="N299">
        <f t="shared" si="124"/>
        <v>0</v>
      </c>
      <c r="O299">
        <f t="shared" si="124"/>
        <v>0</v>
      </c>
      <c r="P299">
        <f t="shared" si="124"/>
        <v>0</v>
      </c>
      <c r="Q299" s="11">
        <f t="shared" si="125"/>
        <v>0</v>
      </c>
      <c r="R299" s="11">
        <f t="shared" si="126"/>
        <v>0</v>
      </c>
      <c r="S299" s="11">
        <f t="shared" si="127"/>
        <v>0</v>
      </c>
      <c r="T299" s="5">
        <f t="shared" si="118"/>
        <v>2999</v>
      </c>
      <c r="U299" s="5">
        <f t="shared" si="119"/>
        <v>3160</v>
      </c>
      <c r="V299" s="5">
        <f t="shared" si="120"/>
        <v>3119</v>
      </c>
      <c r="W299" s="11">
        <f t="shared" si="110"/>
        <v>4542</v>
      </c>
      <c r="X299" s="11">
        <f t="shared" si="111"/>
        <v>4421</v>
      </c>
      <c r="Y299" s="11">
        <f t="shared" si="112"/>
        <v>4529</v>
      </c>
      <c r="Z299" s="5">
        <f t="shared" si="128"/>
        <v>0.65</v>
      </c>
      <c r="AA299" s="5">
        <f t="shared" si="129"/>
        <v>0.79</v>
      </c>
      <c r="AB299" s="5">
        <f t="shared" si="130"/>
        <v>0.71</v>
      </c>
      <c r="AC299" s="1">
        <f t="shared" si="121"/>
        <v>0.65</v>
      </c>
      <c r="AD299" s="1">
        <f t="shared" si="122"/>
        <v>0.79</v>
      </c>
      <c r="AE299" s="1">
        <f t="shared" si="123"/>
        <v>0.71</v>
      </c>
    </row>
    <row r="300" spans="1:31" x14ac:dyDescent="0.3">
      <c r="A300" s="9">
        <v>4005</v>
      </c>
      <c r="B300" s="9">
        <v>48</v>
      </c>
      <c r="C300" s="9">
        <v>-43</v>
      </c>
      <c r="D300" s="9">
        <v>60</v>
      </c>
      <c r="E300">
        <f t="shared" si="113"/>
        <v>-7.9189999999999969</v>
      </c>
      <c r="F300">
        <f t="shared" si="114"/>
        <v>-1.5049999999999955</v>
      </c>
      <c r="G300">
        <f t="shared" si="114"/>
        <v>-7.1129999999999995</v>
      </c>
      <c r="H300">
        <f t="shared" si="132"/>
        <v>-6.7939999999999969</v>
      </c>
      <c r="I300">
        <f t="shared" si="133"/>
        <v>-2.1299999999999955</v>
      </c>
      <c r="J300">
        <f t="shared" si="131"/>
        <v>-7.7796666666666665</v>
      </c>
      <c r="K300">
        <f t="shared" si="115"/>
        <v>1</v>
      </c>
      <c r="L300">
        <f t="shared" si="116"/>
        <v>1</v>
      </c>
      <c r="M300">
        <f t="shared" si="117"/>
        <v>1</v>
      </c>
      <c r="N300">
        <f t="shared" si="124"/>
        <v>0</v>
      </c>
      <c r="O300">
        <f t="shared" si="124"/>
        <v>0</v>
      </c>
      <c r="P300">
        <f t="shared" si="124"/>
        <v>0</v>
      </c>
      <c r="Q300" s="11">
        <f t="shared" si="125"/>
        <v>0</v>
      </c>
      <c r="R300" s="11">
        <f t="shared" si="126"/>
        <v>0</v>
      </c>
      <c r="S300" s="11">
        <f t="shared" si="127"/>
        <v>0</v>
      </c>
      <c r="T300" s="5">
        <f t="shared" si="118"/>
        <v>2999</v>
      </c>
      <c r="U300" s="5">
        <f t="shared" si="119"/>
        <v>3160</v>
      </c>
      <c r="V300" s="5">
        <f t="shared" si="120"/>
        <v>3119</v>
      </c>
      <c r="W300" s="11">
        <f t="shared" si="110"/>
        <v>4542</v>
      </c>
      <c r="X300" s="11">
        <f t="shared" si="111"/>
        <v>4421</v>
      </c>
      <c r="Y300" s="11">
        <f t="shared" si="112"/>
        <v>4529</v>
      </c>
      <c r="Z300" s="5">
        <f t="shared" si="128"/>
        <v>0.65</v>
      </c>
      <c r="AA300" s="5">
        <f t="shared" si="129"/>
        <v>0.79</v>
      </c>
      <c r="AB300" s="5">
        <f t="shared" si="130"/>
        <v>0.71</v>
      </c>
      <c r="AC300" s="1">
        <f t="shared" si="121"/>
        <v>0.65</v>
      </c>
      <c r="AD300" s="1">
        <f t="shared" si="122"/>
        <v>0.79</v>
      </c>
      <c r="AE300" s="1">
        <f t="shared" si="123"/>
        <v>0.71</v>
      </c>
    </row>
    <row r="301" spans="1:31" x14ac:dyDescent="0.3">
      <c r="A301" s="9">
        <v>4019</v>
      </c>
      <c r="B301" s="9">
        <v>49</v>
      </c>
      <c r="C301" s="9">
        <v>-43</v>
      </c>
      <c r="D301" s="9">
        <v>59</v>
      </c>
      <c r="E301">
        <f t="shared" si="113"/>
        <v>-6.9189999999999969</v>
      </c>
      <c r="F301">
        <f t="shared" si="114"/>
        <v>-1.5049999999999955</v>
      </c>
      <c r="G301">
        <f t="shared" si="114"/>
        <v>-8.1129999999999995</v>
      </c>
      <c r="H301">
        <f t="shared" si="132"/>
        <v>-6.7939999999999969</v>
      </c>
      <c r="I301">
        <f t="shared" si="133"/>
        <v>-2.1299999999999955</v>
      </c>
      <c r="J301">
        <f t="shared" si="131"/>
        <v>-7.9046666666666665</v>
      </c>
      <c r="K301">
        <f t="shared" si="115"/>
        <v>1</v>
      </c>
      <c r="L301">
        <f t="shared" si="116"/>
        <v>1</v>
      </c>
      <c r="M301">
        <f t="shared" si="117"/>
        <v>1</v>
      </c>
      <c r="N301">
        <f t="shared" si="124"/>
        <v>0</v>
      </c>
      <c r="O301">
        <f t="shared" si="124"/>
        <v>0</v>
      </c>
      <c r="P301">
        <f t="shared" si="124"/>
        <v>0</v>
      </c>
      <c r="Q301" s="11">
        <f t="shared" si="125"/>
        <v>0</v>
      </c>
      <c r="R301" s="11">
        <f t="shared" si="126"/>
        <v>0</v>
      </c>
      <c r="S301" s="11">
        <f t="shared" si="127"/>
        <v>0</v>
      </c>
      <c r="T301" s="5">
        <f t="shared" si="118"/>
        <v>2999</v>
      </c>
      <c r="U301" s="5">
        <f t="shared" si="119"/>
        <v>3160</v>
      </c>
      <c r="V301" s="5">
        <f t="shared" si="120"/>
        <v>3119</v>
      </c>
      <c r="W301" s="11">
        <f t="shared" si="110"/>
        <v>4542</v>
      </c>
      <c r="X301" s="11">
        <f t="shared" si="111"/>
        <v>4421</v>
      </c>
      <c r="Y301" s="11">
        <f t="shared" si="112"/>
        <v>4529</v>
      </c>
      <c r="Z301" s="5">
        <f t="shared" si="128"/>
        <v>0.65</v>
      </c>
      <c r="AA301" s="5">
        <f t="shared" si="129"/>
        <v>0.79</v>
      </c>
      <c r="AB301" s="5">
        <f t="shared" si="130"/>
        <v>0.71</v>
      </c>
      <c r="AC301" s="1">
        <f t="shared" si="121"/>
        <v>0.65</v>
      </c>
      <c r="AD301" s="1">
        <f t="shared" si="122"/>
        <v>0.79</v>
      </c>
      <c r="AE301" s="1">
        <f t="shared" si="123"/>
        <v>0.71</v>
      </c>
    </row>
    <row r="302" spans="1:31" x14ac:dyDescent="0.3">
      <c r="A302" s="9">
        <v>4032</v>
      </c>
      <c r="B302" s="9">
        <v>49</v>
      </c>
      <c r="C302" s="9">
        <v>-44</v>
      </c>
      <c r="D302" s="9">
        <v>59</v>
      </c>
      <c r="E302">
        <f t="shared" si="113"/>
        <v>-6.9189999999999969</v>
      </c>
      <c r="F302">
        <f t="shared" si="114"/>
        <v>-2.5049999999999955</v>
      </c>
      <c r="G302">
        <f t="shared" si="114"/>
        <v>-8.1129999999999995</v>
      </c>
      <c r="H302">
        <f t="shared" si="132"/>
        <v>-6.62733333333333</v>
      </c>
      <c r="I302">
        <f t="shared" si="133"/>
        <v>-2.4633333333333289</v>
      </c>
      <c r="J302">
        <f t="shared" si="131"/>
        <v>-7.9879999999999995</v>
      </c>
      <c r="K302">
        <f t="shared" si="115"/>
        <v>1</v>
      </c>
      <c r="L302">
        <f t="shared" si="116"/>
        <v>1</v>
      </c>
      <c r="M302">
        <f t="shared" si="117"/>
        <v>1</v>
      </c>
      <c r="N302">
        <f t="shared" si="124"/>
        <v>0</v>
      </c>
      <c r="O302">
        <f t="shared" si="124"/>
        <v>0</v>
      </c>
      <c r="P302">
        <f t="shared" si="124"/>
        <v>0</v>
      </c>
      <c r="Q302" s="11">
        <f t="shared" si="125"/>
        <v>0</v>
      </c>
      <c r="R302" s="11">
        <f t="shared" si="126"/>
        <v>0</v>
      </c>
      <c r="S302" s="11">
        <f t="shared" si="127"/>
        <v>0</v>
      </c>
      <c r="T302" s="5">
        <f t="shared" si="118"/>
        <v>2999</v>
      </c>
      <c r="U302" s="5">
        <f t="shared" si="119"/>
        <v>3160</v>
      </c>
      <c r="V302" s="5">
        <f t="shared" si="120"/>
        <v>3119</v>
      </c>
      <c r="W302" s="11">
        <f t="shared" si="110"/>
        <v>4542</v>
      </c>
      <c r="X302" s="11">
        <f t="shared" si="111"/>
        <v>4421</v>
      </c>
      <c r="Y302" s="11">
        <f t="shared" si="112"/>
        <v>4529</v>
      </c>
      <c r="Z302" s="5">
        <f t="shared" si="128"/>
        <v>0.65</v>
      </c>
      <c r="AA302" s="5">
        <f t="shared" si="129"/>
        <v>0.79</v>
      </c>
      <c r="AB302" s="5">
        <f t="shared" si="130"/>
        <v>0.71</v>
      </c>
      <c r="AC302" s="1">
        <f t="shared" si="121"/>
        <v>0.65</v>
      </c>
      <c r="AD302" s="1">
        <f t="shared" si="122"/>
        <v>0.79</v>
      </c>
      <c r="AE302" s="1">
        <f t="shared" si="123"/>
        <v>0.71</v>
      </c>
    </row>
    <row r="303" spans="1:31" x14ac:dyDescent="0.3">
      <c r="A303" s="9">
        <v>4045</v>
      </c>
      <c r="B303" s="9">
        <v>50</v>
      </c>
      <c r="C303" s="9">
        <v>-45</v>
      </c>
      <c r="D303" s="9">
        <v>59</v>
      </c>
      <c r="E303">
        <f t="shared" si="113"/>
        <v>-5.9189999999999969</v>
      </c>
      <c r="F303">
        <f t="shared" si="114"/>
        <v>-3.5049999999999955</v>
      </c>
      <c r="G303">
        <f t="shared" si="114"/>
        <v>-8.1129999999999995</v>
      </c>
      <c r="H303">
        <f t="shared" si="132"/>
        <v>-6.37733333333333</v>
      </c>
      <c r="I303">
        <f t="shared" si="133"/>
        <v>-2.7133333333333289</v>
      </c>
      <c r="J303">
        <f t="shared" si="131"/>
        <v>-7.9463333333333326</v>
      </c>
      <c r="K303">
        <f t="shared" si="115"/>
        <v>1</v>
      </c>
      <c r="L303">
        <f t="shared" si="116"/>
        <v>1</v>
      </c>
      <c r="M303">
        <f t="shared" si="117"/>
        <v>1</v>
      </c>
      <c r="N303">
        <f t="shared" si="124"/>
        <v>0</v>
      </c>
      <c r="O303">
        <f t="shared" si="124"/>
        <v>0</v>
      </c>
      <c r="P303">
        <f t="shared" si="124"/>
        <v>0</v>
      </c>
      <c r="Q303" s="11">
        <f t="shared" si="125"/>
        <v>0</v>
      </c>
      <c r="R303" s="11">
        <f t="shared" si="126"/>
        <v>0</v>
      </c>
      <c r="S303" s="11">
        <f t="shared" si="127"/>
        <v>0</v>
      </c>
      <c r="T303" s="5">
        <f t="shared" si="118"/>
        <v>2999</v>
      </c>
      <c r="U303" s="5">
        <f t="shared" si="119"/>
        <v>3160</v>
      </c>
      <c r="V303" s="5">
        <f t="shared" si="120"/>
        <v>3119</v>
      </c>
      <c r="W303" s="11">
        <f t="shared" si="110"/>
        <v>4542</v>
      </c>
      <c r="X303" s="11">
        <f t="shared" si="111"/>
        <v>4421</v>
      </c>
      <c r="Y303" s="11">
        <f t="shared" si="112"/>
        <v>4529</v>
      </c>
      <c r="Z303" s="5">
        <f t="shared" si="128"/>
        <v>0.65</v>
      </c>
      <c r="AA303" s="5">
        <f t="shared" si="129"/>
        <v>0.79</v>
      </c>
      <c r="AB303" s="5">
        <f t="shared" si="130"/>
        <v>0.71</v>
      </c>
      <c r="AC303" s="1">
        <f t="shared" si="121"/>
        <v>0.65</v>
      </c>
      <c r="AD303" s="1">
        <f t="shared" si="122"/>
        <v>0.79</v>
      </c>
      <c r="AE303" s="1">
        <f t="shared" si="123"/>
        <v>0.71</v>
      </c>
    </row>
    <row r="304" spans="1:31" x14ac:dyDescent="0.3">
      <c r="A304" s="9">
        <v>4059</v>
      </c>
      <c r="B304" s="9">
        <v>50</v>
      </c>
      <c r="C304" s="9">
        <v>-44</v>
      </c>
      <c r="D304" s="9">
        <v>59</v>
      </c>
      <c r="E304">
        <f t="shared" si="113"/>
        <v>-5.9189999999999969</v>
      </c>
      <c r="F304">
        <f t="shared" si="114"/>
        <v>-2.5049999999999955</v>
      </c>
      <c r="G304">
        <f t="shared" si="114"/>
        <v>-8.1129999999999995</v>
      </c>
      <c r="H304">
        <f t="shared" si="132"/>
        <v>-6.4189999999999969</v>
      </c>
      <c r="I304">
        <f t="shared" si="133"/>
        <v>-2.5883333333333289</v>
      </c>
      <c r="J304">
        <f t="shared" si="131"/>
        <v>-7.8213333333333326</v>
      </c>
      <c r="K304">
        <f t="shared" si="115"/>
        <v>1</v>
      </c>
      <c r="L304">
        <f t="shared" si="116"/>
        <v>1</v>
      </c>
      <c r="M304">
        <f t="shared" si="117"/>
        <v>1</v>
      </c>
      <c r="N304">
        <f t="shared" si="124"/>
        <v>0</v>
      </c>
      <c r="O304">
        <f t="shared" si="124"/>
        <v>0</v>
      </c>
      <c r="P304">
        <f t="shared" si="124"/>
        <v>0</v>
      </c>
      <c r="Q304" s="11">
        <f t="shared" si="125"/>
        <v>0</v>
      </c>
      <c r="R304" s="11">
        <f t="shared" si="126"/>
        <v>0</v>
      </c>
      <c r="S304" s="11">
        <f t="shared" si="127"/>
        <v>0</v>
      </c>
      <c r="T304" s="5">
        <f t="shared" si="118"/>
        <v>2999</v>
      </c>
      <c r="U304" s="5">
        <f t="shared" si="119"/>
        <v>3160</v>
      </c>
      <c r="V304" s="5">
        <f t="shared" si="120"/>
        <v>3119</v>
      </c>
      <c r="W304" s="11">
        <f t="shared" si="110"/>
        <v>4542</v>
      </c>
      <c r="X304" s="11">
        <f t="shared" si="111"/>
        <v>4421</v>
      </c>
      <c r="Y304" s="11">
        <f t="shared" si="112"/>
        <v>4529</v>
      </c>
      <c r="Z304" s="5">
        <f t="shared" si="128"/>
        <v>0.65</v>
      </c>
      <c r="AA304" s="5">
        <f t="shared" si="129"/>
        <v>0.79</v>
      </c>
      <c r="AB304" s="5">
        <f t="shared" si="130"/>
        <v>0.71</v>
      </c>
      <c r="AC304" s="1">
        <f t="shared" si="121"/>
        <v>0.65</v>
      </c>
      <c r="AD304" s="1">
        <f t="shared" si="122"/>
        <v>0.79</v>
      </c>
      <c r="AE304" s="1">
        <f t="shared" si="123"/>
        <v>0.71</v>
      </c>
    </row>
    <row r="305" spans="1:31" x14ac:dyDescent="0.3">
      <c r="A305" s="9">
        <v>4072</v>
      </c>
      <c r="B305" s="9">
        <v>49</v>
      </c>
      <c r="C305" s="9">
        <v>-44</v>
      </c>
      <c r="D305" s="9">
        <v>60</v>
      </c>
      <c r="E305">
        <f t="shared" si="113"/>
        <v>-6.9189999999999969</v>
      </c>
      <c r="F305">
        <f t="shared" si="114"/>
        <v>-2.5049999999999955</v>
      </c>
      <c r="G305">
        <f t="shared" si="114"/>
        <v>-7.1129999999999995</v>
      </c>
      <c r="H305">
        <f t="shared" si="132"/>
        <v>-6.62733333333333</v>
      </c>
      <c r="I305">
        <f t="shared" si="133"/>
        <v>-2.5049999999999955</v>
      </c>
      <c r="J305">
        <f t="shared" si="131"/>
        <v>-7.6129999999999995</v>
      </c>
      <c r="K305">
        <f t="shared" si="115"/>
        <v>1</v>
      </c>
      <c r="L305">
        <f t="shared" si="116"/>
        <v>1</v>
      </c>
      <c r="M305">
        <f t="shared" si="117"/>
        <v>1</v>
      </c>
      <c r="N305">
        <f t="shared" si="124"/>
        <v>0</v>
      </c>
      <c r="O305">
        <f t="shared" si="124"/>
        <v>0</v>
      </c>
      <c r="P305">
        <f t="shared" si="124"/>
        <v>0</v>
      </c>
      <c r="Q305" s="11">
        <f t="shared" si="125"/>
        <v>0</v>
      </c>
      <c r="R305" s="11">
        <f t="shared" si="126"/>
        <v>0</v>
      </c>
      <c r="S305" s="11">
        <f t="shared" si="127"/>
        <v>0</v>
      </c>
      <c r="T305" s="5">
        <f t="shared" si="118"/>
        <v>2999</v>
      </c>
      <c r="U305" s="5">
        <f t="shared" si="119"/>
        <v>3160</v>
      </c>
      <c r="V305" s="5">
        <f t="shared" si="120"/>
        <v>3119</v>
      </c>
      <c r="W305" s="11">
        <f t="shared" si="110"/>
        <v>4542</v>
      </c>
      <c r="X305" s="11">
        <f t="shared" si="111"/>
        <v>4421</v>
      </c>
      <c r="Y305" s="11">
        <f t="shared" si="112"/>
        <v>4529</v>
      </c>
      <c r="Z305" s="5">
        <f t="shared" si="128"/>
        <v>0.65</v>
      </c>
      <c r="AA305" s="5">
        <f t="shared" si="129"/>
        <v>0.79</v>
      </c>
      <c r="AB305" s="5">
        <f t="shared" si="130"/>
        <v>0.71</v>
      </c>
      <c r="AC305" s="1">
        <f t="shared" si="121"/>
        <v>0.65</v>
      </c>
      <c r="AD305" s="1">
        <f t="shared" si="122"/>
        <v>0.79</v>
      </c>
      <c r="AE305" s="1">
        <f t="shared" si="123"/>
        <v>0.71</v>
      </c>
    </row>
    <row r="306" spans="1:31" x14ac:dyDescent="0.3">
      <c r="A306" s="9">
        <v>4085</v>
      </c>
      <c r="B306" s="9">
        <v>49</v>
      </c>
      <c r="C306" s="9">
        <v>-44</v>
      </c>
      <c r="D306" s="9">
        <v>59</v>
      </c>
      <c r="E306">
        <f t="shared" si="113"/>
        <v>-6.9189999999999969</v>
      </c>
      <c r="F306">
        <f t="shared" si="114"/>
        <v>-2.5049999999999955</v>
      </c>
      <c r="G306">
        <f t="shared" si="114"/>
        <v>-8.1129999999999995</v>
      </c>
      <c r="H306">
        <f t="shared" si="132"/>
        <v>-6.62733333333333</v>
      </c>
      <c r="I306">
        <f t="shared" si="133"/>
        <v>-2.5049999999999955</v>
      </c>
      <c r="J306">
        <f t="shared" si="131"/>
        <v>-7.6129999999999995</v>
      </c>
      <c r="K306">
        <f t="shared" si="115"/>
        <v>1</v>
      </c>
      <c r="L306">
        <f t="shared" si="116"/>
        <v>1</v>
      </c>
      <c r="M306">
        <f t="shared" si="117"/>
        <v>1</v>
      </c>
      <c r="N306">
        <f t="shared" si="124"/>
        <v>0</v>
      </c>
      <c r="O306">
        <f t="shared" si="124"/>
        <v>0</v>
      </c>
      <c r="P306">
        <f t="shared" si="124"/>
        <v>0</v>
      </c>
      <c r="Q306" s="11">
        <f t="shared" si="125"/>
        <v>0</v>
      </c>
      <c r="R306" s="11">
        <f t="shared" si="126"/>
        <v>0</v>
      </c>
      <c r="S306" s="11">
        <f t="shared" si="127"/>
        <v>0</v>
      </c>
      <c r="T306" s="5">
        <f t="shared" si="118"/>
        <v>2999</v>
      </c>
      <c r="U306" s="5">
        <f t="shared" si="119"/>
        <v>3160</v>
      </c>
      <c r="V306" s="5">
        <f t="shared" si="120"/>
        <v>3119</v>
      </c>
      <c r="W306" s="11">
        <f t="shared" si="110"/>
        <v>4542</v>
      </c>
      <c r="X306" s="11">
        <f t="shared" si="111"/>
        <v>4421</v>
      </c>
      <c r="Y306" s="11">
        <f t="shared" si="112"/>
        <v>4529</v>
      </c>
      <c r="Z306" s="5">
        <f t="shared" si="128"/>
        <v>0.65</v>
      </c>
      <c r="AA306" s="5">
        <f t="shared" si="129"/>
        <v>0.79</v>
      </c>
      <c r="AB306" s="5">
        <f t="shared" si="130"/>
        <v>0.71</v>
      </c>
      <c r="AC306" s="1">
        <f t="shared" si="121"/>
        <v>0.65</v>
      </c>
      <c r="AD306" s="1">
        <f t="shared" si="122"/>
        <v>0.79</v>
      </c>
      <c r="AE306" s="1">
        <f t="shared" si="123"/>
        <v>0.71</v>
      </c>
    </row>
    <row r="307" spans="1:31" x14ac:dyDescent="0.3">
      <c r="A307" s="9">
        <v>4099</v>
      </c>
      <c r="B307" s="9">
        <v>50</v>
      </c>
      <c r="C307" s="9">
        <v>-44</v>
      </c>
      <c r="D307" s="9">
        <v>60</v>
      </c>
      <c r="E307">
        <f t="shared" si="113"/>
        <v>-5.9189999999999969</v>
      </c>
      <c r="F307">
        <f t="shared" si="114"/>
        <v>-2.5049999999999955</v>
      </c>
      <c r="G307">
        <f t="shared" si="114"/>
        <v>-7.1129999999999995</v>
      </c>
      <c r="H307">
        <f t="shared" si="132"/>
        <v>-6.50233333333333</v>
      </c>
      <c r="I307">
        <f t="shared" si="133"/>
        <v>-2.4633333333333289</v>
      </c>
      <c r="J307">
        <f t="shared" si="131"/>
        <v>-7.4046666666666665</v>
      </c>
      <c r="K307">
        <f t="shared" si="115"/>
        <v>1</v>
      </c>
      <c r="L307">
        <f t="shared" si="116"/>
        <v>1</v>
      </c>
      <c r="M307">
        <f t="shared" si="117"/>
        <v>1</v>
      </c>
      <c r="N307">
        <f t="shared" si="124"/>
        <v>0</v>
      </c>
      <c r="O307">
        <f t="shared" si="124"/>
        <v>0</v>
      </c>
      <c r="P307">
        <f t="shared" si="124"/>
        <v>0</v>
      </c>
      <c r="Q307" s="11">
        <f t="shared" si="125"/>
        <v>0</v>
      </c>
      <c r="R307" s="11">
        <f t="shared" si="126"/>
        <v>0</v>
      </c>
      <c r="S307" s="11">
        <f t="shared" si="127"/>
        <v>0</v>
      </c>
      <c r="T307" s="5">
        <f t="shared" si="118"/>
        <v>2999</v>
      </c>
      <c r="U307" s="5">
        <f t="shared" si="119"/>
        <v>3160</v>
      </c>
      <c r="V307" s="5">
        <f t="shared" si="120"/>
        <v>3119</v>
      </c>
      <c r="W307" s="11">
        <f t="shared" si="110"/>
        <v>4542</v>
      </c>
      <c r="X307" s="11">
        <f t="shared" si="111"/>
        <v>4421</v>
      </c>
      <c r="Y307" s="11">
        <f t="shared" si="112"/>
        <v>4529</v>
      </c>
      <c r="Z307" s="5">
        <f t="shared" si="128"/>
        <v>0.65</v>
      </c>
      <c r="AA307" s="5">
        <f t="shared" si="129"/>
        <v>0.79</v>
      </c>
      <c r="AB307" s="5">
        <f t="shared" si="130"/>
        <v>0.71</v>
      </c>
      <c r="AC307" s="1">
        <f t="shared" si="121"/>
        <v>0.65</v>
      </c>
      <c r="AD307" s="1">
        <f t="shared" si="122"/>
        <v>0.79</v>
      </c>
      <c r="AE307" s="1">
        <f t="shared" si="123"/>
        <v>0.71</v>
      </c>
    </row>
    <row r="308" spans="1:31" x14ac:dyDescent="0.3">
      <c r="A308" s="9">
        <v>4112</v>
      </c>
      <c r="B308" s="9">
        <v>49</v>
      </c>
      <c r="C308" s="9">
        <v>-44</v>
      </c>
      <c r="D308" s="9">
        <v>60</v>
      </c>
      <c r="E308">
        <f t="shared" si="113"/>
        <v>-6.9189999999999969</v>
      </c>
      <c r="F308">
        <f t="shared" si="114"/>
        <v>-2.5049999999999955</v>
      </c>
      <c r="G308">
        <f t="shared" si="114"/>
        <v>-7.1129999999999995</v>
      </c>
      <c r="H308">
        <f t="shared" si="132"/>
        <v>-6.7106666666666639</v>
      </c>
      <c r="I308">
        <f t="shared" si="133"/>
        <v>-2.3799999999999955</v>
      </c>
      <c r="J308">
        <f t="shared" si="131"/>
        <v>-7.2796666666666665</v>
      </c>
      <c r="K308">
        <f t="shared" si="115"/>
        <v>1</v>
      </c>
      <c r="L308">
        <f t="shared" si="116"/>
        <v>1</v>
      </c>
      <c r="M308">
        <f t="shared" si="117"/>
        <v>1</v>
      </c>
      <c r="N308">
        <f t="shared" si="124"/>
        <v>0</v>
      </c>
      <c r="O308">
        <f t="shared" si="124"/>
        <v>0</v>
      </c>
      <c r="P308">
        <f t="shared" si="124"/>
        <v>0</v>
      </c>
      <c r="Q308" s="11">
        <f t="shared" si="125"/>
        <v>0</v>
      </c>
      <c r="R308" s="11">
        <f t="shared" si="126"/>
        <v>0</v>
      </c>
      <c r="S308" s="11">
        <f t="shared" si="127"/>
        <v>0</v>
      </c>
      <c r="T308" s="5">
        <f t="shared" si="118"/>
        <v>2999</v>
      </c>
      <c r="U308" s="5">
        <f t="shared" si="119"/>
        <v>3160</v>
      </c>
      <c r="V308" s="5">
        <f t="shared" si="120"/>
        <v>3119</v>
      </c>
      <c r="W308" s="11">
        <f t="shared" si="110"/>
        <v>4542</v>
      </c>
      <c r="X308" s="11">
        <f t="shared" si="111"/>
        <v>4421</v>
      </c>
      <c r="Y308" s="11">
        <f t="shared" si="112"/>
        <v>4529</v>
      </c>
      <c r="Z308" s="5">
        <f t="shared" si="128"/>
        <v>0.65</v>
      </c>
      <c r="AA308" s="5">
        <f t="shared" si="129"/>
        <v>0.79</v>
      </c>
      <c r="AB308" s="5">
        <f t="shared" si="130"/>
        <v>0.71</v>
      </c>
      <c r="AC308" s="1">
        <f t="shared" si="121"/>
        <v>0.65</v>
      </c>
      <c r="AD308" s="1">
        <f t="shared" si="122"/>
        <v>0.79</v>
      </c>
      <c r="AE308" s="1">
        <f t="shared" si="123"/>
        <v>0.71</v>
      </c>
    </row>
    <row r="309" spans="1:31" x14ac:dyDescent="0.3">
      <c r="A309" s="9">
        <v>4126</v>
      </c>
      <c r="B309" s="9">
        <v>48</v>
      </c>
      <c r="C309" s="9">
        <v>-43</v>
      </c>
      <c r="D309" s="9">
        <v>60</v>
      </c>
      <c r="E309">
        <f t="shared" si="113"/>
        <v>-7.9189999999999969</v>
      </c>
      <c r="F309">
        <f t="shared" si="114"/>
        <v>-1.5049999999999955</v>
      </c>
      <c r="G309">
        <f t="shared" si="114"/>
        <v>-7.1129999999999995</v>
      </c>
      <c r="H309">
        <f t="shared" si="132"/>
        <v>-6.87733333333333</v>
      </c>
      <c r="I309">
        <f t="shared" si="133"/>
        <v>-2.171666666666662</v>
      </c>
      <c r="J309">
        <f t="shared" si="131"/>
        <v>-7.2379999999999995</v>
      </c>
      <c r="K309">
        <f t="shared" si="115"/>
        <v>1</v>
      </c>
      <c r="L309">
        <f t="shared" si="116"/>
        <v>1</v>
      </c>
      <c r="M309">
        <f t="shared" si="117"/>
        <v>1</v>
      </c>
      <c r="N309">
        <f t="shared" si="124"/>
        <v>0</v>
      </c>
      <c r="O309">
        <f t="shared" si="124"/>
        <v>0</v>
      </c>
      <c r="P309">
        <f t="shared" si="124"/>
        <v>0</v>
      </c>
      <c r="Q309" s="11">
        <f t="shared" si="125"/>
        <v>0</v>
      </c>
      <c r="R309" s="11">
        <f t="shared" si="126"/>
        <v>0</v>
      </c>
      <c r="S309" s="11">
        <f t="shared" si="127"/>
        <v>0</v>
      </c>
      <c r="T309" s="5">
        <f t="shared" si="118"/>
        <v>2999</v>
      </c>
      <c r="U309" s="5">
        <f t="shared" si="119"/>
        <v>3160</v>
      </c>
      <c r="V309" s="5">
        <f t="shared" si="120"/>
        <v>3119</v>
      </c>
      <c r="W309" s="11">
        <f t="shared" si="110"/>
        <v>4542</v>
      </c>
      <c r="X309" s="11">
        <f t="shared" si="111"/>
        <v>4421</v>
      </c>
      <c r="Y309" s="11">
        <f t="shared" si="112"/>
        <v>4529</v>
      </c>
      <c r="Z309" s="5">
        <f t="shared" si="128"/>
        <v>0.65</v>
      </c>
      <c r="AA309" s="5">
        <f t="shared" si="129"/>
        <v>0.79</v>
      </c>
      <c r="AB309" s="5">
        <f t="shared" si="130"/>
        <v>0.71</v>
      </c>
      <c r="AC309" s="1">
        <f t="shared" si="121"/>
        <v>0.65</v>
      </c>
      <c r="AD309" s="1">
        <f t="shared" si="122"/>
        <v>0.79</v>
      </c>
      <c r="AE309" s="1">
        <f t="shared" si="123"/>
        <v>0.71</v>
      </c>
    </row>
    <row r="310" spans="1:31" x14ac:dyDescent="0.3">
      <c r="A310" s="9">
        <v>4140</v>
      </c>
      <c r="B310" s="9">
        <v>50</v>
      </c>
      <c r="C310" s="9">
        <v>-44</v>
      </c>
      <c r="D310" s="9">
        <v>60</v>
      </c>
      <c r="E310">
        <f t="shared" si="113"/>
        <v>-5.9189999999999969</v>
      </c>
      <c r="F310">
        <f t="shared" si="114"/>
        <v>-2.5049999999999955</v>
      </c>
      <c r="G310">
        <f t="shared" si="114"/>
        <v>-7.1129999999999995</v>
      </c>
      <c r="H310">
        <f t="shared" si="132"/>
        <v>-6.50233333333333</v>
      </c>
      <c r="I310">
        <f t="shared" si="133"/>
        <v>-2.3383333333333289</v>
      </c>
      <c r="J310">
        <f t="shared" si="131"/>
        <v>-7.2796666666666665</v>
      </c>
      <c r="K310">
        <f t="shared" si="115"/>
        <v>1</v>
      </c>
      <c r="L310">
        <f t="shared" si="116"/>
        <v>1</v>
      </c>
      <c r="M310">
        <f t="shared" si="117"/>
        <v>1</v>
      </c>
      <c r="N310">
        <f t="shared" si="124"/>
        <v>0</v>
      </c>
      <c r="O310">
        <f t="shared" si="124"/>
        <v>0</v>
      </c>
      <c r="P310">
        <f t="shared" si="124"/>
        <v>0</v>
      </c>
      <c r="Q310" s="11">
        <f t="shared" si="125"/>
        <v>0</v>
      </c>
      <c r="R310" s="11">
        <f t="shared" si="126"/>
        <v>0</v>
      </c>
      <c r="S310" s="11">
        <f t="shared" si="127"/>
        <v>0</v>
      </c>
      <c r="T310" s="5">
        <f t="shared" si="118"/>
        <v>2999</v>
      </c>
      <c r="U310" s="5">
        <f t="shared" si="119"/>
        <v>3160</v>
      </c>
      <c r="V310" s="5">
        <f t="shared" si="120"/>
        <v>3119</v>
      </c>
      <c r="W310" s="11">
        <f t="shared" si="110"/>
        <v>4542</v>
      </c>
      <c r="X310" s="11">
        <f t="shared" si="111"/>
        <v>4421</v>
      </c>
      <c r="Y310" s="11">
        <f t="shared" si="112"/>
        <v>4529</v>
      </c>
      <c r="Z310" s="5">
        <f t="shared" si="128"/>
        <v>0.65</v>
      </c>
      <c r="AA310" s="5">
        <f t="shared" si="129"/>
        <v>0.79</v>
      </c>
      <c r="AB310" s="5">
        <f t="shared" si="130"/>
        <v>0.71</v>
      </c>
      <c r="AC310" s="1">
        <f t="shared" si="121"/>
        <v>0.65</v>
      </c>
      <c r="AD310" s="1">
        <f t="shared" si="122"/>
        <v>0.79</v>
      </c>
      <c r="AE310" s="1">
        <f t="shared" si="123"/>
        <v>0.71</v>
      </c>
    </row>
    <row r="311" spans="1:31" x14ac:dyDescent="0.3">
      <c r="A311" s="9">
        <v>4153</v>
      </c>
      <c r="B311" s="9">
        <v>50</v>
      </c>
      <c r="C311" s="9">
        <v>-44</v>
      </c>
      <c r="D311" s="9">
        <v>59</v>
      </c>
      <c r="E311">
        <f t="shared" si="113"/>
        <v>-5.9189999999999969</v>
      </c>
      <c r="F311">
        <f t="shared" si="114"/>
        <v>-2.5049999999999955</v>
      </c>
      <c r="G311">
        <f t="shared" si="114"/>
        <v>-8.1129999999999995</v>
      </c>
      <c r="H311">
        <f t="shared" si="132"/>
        <v>-6.2939999999999969</v>
      </c>
      <c r="I311">
        <f t="shared" si="133"/>
        <v>-2.4633333333333289</v>
      </c>
      <c r="J311">
        <f t="shared" si="131"/>
        <v>-7.4463333333333326</v>
      </c>
      <c r="K311">
        <f t="shared" si="115"/>
        <v>1</v>
      </c>
      <c r="L311">
        <f t="shared" si="116"/>
        <v>1</v>
      </c>
      <c r="M311">
        <f t="shared" si="117"/>
        <v>1</v>
      </c>
      <c r="N311">
        <f t="shared" si="124"/>
        <v>0</v>
      </c>
      <c r="O311">
        <f t="shared" si="124"/>
        <v>0</v>
      </c>
      <c r="P311">
        <f t="shared" si="124"/>
        <v>0</v>
      </c>
      <c r="Q311" s="11">
        <f t="shared" si="125"/>
        <v>0</v>
      </c>
      <c r="R311" s="11">
        <f t="shared" si="126"/>
        <v>0</v>
      </c>
      <c r="S311" s="11">
        <f t="shared" si="127"/>
        <v>0</v>
      </c>
      <c r="T311" s="5">
        <f t="shared" si="118"/>
        <v>2999</v>
      </c>
      <c r="U311" s="5">
        <f t="shared" si="119"/>
        <v>3160</v>
      </c>
      <c r="V311" s="5">
        <f t="shared" si="120"/>
        <v>3119</v>
      </c>
      <c r="W311" s="11">
        <f t="shared" si="110"/>
        <v>4542</v>
      </c>
      <c r="X311" s="11">
        <f t="shared" si="111"/>
        <v>4421</v>
      </c>
      <c r="Y311" s="11">
        <f t="shared" si="112"/>
        <v>4529</v>
      </c>
      <c r="Z311" s="5">
        <f t="shared" si="128"/>
        <v>0.65</v>
      </c>
      <c r="AA311" s="5">
        <f t="shared" si="129"/>
        <v>0.79</v>
      </c>
      <c r="AB311" s="5">
        <f t="shared" si="130"/>
        <v>0.71</v>
      </c>
      <c r="AC311" s="1">
        <f t="shared" si="121"/>
        <v>0.65</v>
      </c>
      <c r="AD311" s="1">
        <f t="shared" si="122"/>
        <v>0.79</v>
      </c>
      <c r="AE311" s="1">
        <f t="shared" si="123"/>
        <v>0.71</v>
      </c>
    </row>
    <row r="312" spans="1:31" x14ac:dyDescent="0.3">
      <c r="A312" s="9">
        <v>4166</v>
      </c>
      <c r="B312" s="9">
        <v>50</v>
      </c>
      <c r="C312" s="9">
        <v>-45</v>
      </c>
      <c r="D312" s="9">
        <v>60</v>
      </c>
      <c r="E312">
        <f t="shared" si="113"/>
        <v>-5.9189999999999969</v>
      </c>
      <c r="F312">
        <f t="shared" si="114"/>
        <v>-3.5049999999999955</v>
      </c>
      <c r="G312">
        <f t="shared" si="114"/>
        <v>-7.1129999999999995</v>
      </c>
      <c r="H312">
        <f t="shared" si="132"/>
        <v>-6.37733333333333</v>
      </c>
      <c r="I312">
        <f t="shared" si="133"/>
        <v>-2.546666666666662</v>
      </c>
      <c r="J312">
        <f t="shared" si="131"/>
        <v>-7.2796666666666665</v>
      </c>
      <c r="K312">
        <f t="shared" si="115"/>
        <v>1</v>
      </c>
      <c r="L312">
        <f t="shared" si="116"/>
        <v>1</v>
      </c>
      <c r="M312">
        <f t="shared" si="117"/>
        <v>1</v>
      </c>
      <c r="N312">
        <f t="shared" si="124"/>
        <v>0</v>
      </c>
      <c r="O312">
        <f t="shared" si="124"/>
        <v>0</v>
      </c>
      <c r="P312">
        <f t="shared" si="124"/>
        <v>0</v>
      </c>
      <c r="Q312" s="11">
        <f t="shared" si="125"/>
        <v>0</v>
      </c>
      <c r="R312" s="11">
        <f t="shared" si="126"/>
        <v>0</v>
      </c>
      <c r="S312" s="11">
        <f t="shared" si="127"/>
        <v>0</v>
      </c>
      <c r="T312" s="5">
        <f t="shared" si="118"/>
        <v>2999</v>
      </c>
      <c r="U312" s="5">
        <f t="shared" si="119"/>
        <v>3160</v>
      </c>
      <c r="V312" s="5">
        <f t="shared" si="120"/>
        <v>3119</v>
      </c>
      <c r="W312" s="11">
        <f t="shared" si="110"/>
        <v>4542</v>
      </c>
      <c r="X312" s="11">
        <f t="shared" si="111"/>
        <v>4421</v>
      </c>
      <c r="Y312" s="11">
        <f t="shared" si="112"/>
        <v>4529</v>
      </c>
      <c r="Z312" s="5">
        <f t="shared" si="128"/>
        <v>0.65</v>
      </c>
      <c r="AA312" s="5">
        <f t="shared" si="129"/>
        <v>0.79</v>
      </c>
      <c r="AB312" s="5">
        <f t="shared" si="130"/>
        <v>0.71</v>
      </c>
      <c r="AC312" s="1">
        <f t="shared" si="121"/>
        <v>0.65</v>
      </c>
      <c r="AD312" s="1">
        <f t="shared" si="122"/>
        <v>0.79</v>
      </c>
      <c r="AE312" s="1">
        <f t="shared" si="123"/>
        <v>0.71</v>
      </c>
    </row>
    <row r="313" spans="1:31" x14ac:dyDescent="0.3">
      <c r="A313" s="9">
        <v>4179</v>
      </c>
      <c r="B313" s="9">
        <v>49</v>
      </c>
      <c r="C313" s="9">
        <v>-43</v>
      </c>
      <c r="D313" s="9">
        <v>60</v>
      </c>
      <c r="E313">
        <f t="shared" si="113"/>
        <v>-6.9189999999999969</v>
      </c>
      <c r="F313">
        <f t="shared" si="114"/>
        <v>-1.5049999999999955</v>
      </c>
      <c r="G313">
        <f t="shared" si="114"/>
        <v>-7.1129999999999995</v>
      </c>
      <c r="H313">
        <f t="shared" si="132"/>
        <v>-6.7106666666666639</v>
      </c>
      <c r="I313">
        <f t="shared" si="133"/>
        <v>-2.1299999999999955</v>
      </c>
      <c r="J313">
        <f t="shared" si="131"/>
        <v>-7.1546666666666665</v>
      </c>
      <c r="K313">
        <f t="shared" si="115"/>
        <v>1</v>
      </c>
      <c r="L313">
        <f t="shared" si="116"/>
        <v>1</v>
      </c>
      <c r="M313">
        <f t="shared" si="117"/>
        <v>1</v>
      </c>
      <c r="N313">
        <f t="shared" si="124"/>
        <v>0</v>
      </c>
      <c r="O313">
        <f t="shared" si="124"/>
        <v>0</v>
      </c>
      <c r="P313">
        <f t="shared" si="124"/>
        <v>0</v>
      </c>
      <c r="Q313" s="11">
        <f t="shared" si="125"/>
        <v>0</v>
      </c>
      <c r="R313" s="11">
        <f t="shared" si="126"/>
        <v>0</v>
      </c>
      <c r="S313" s="11">
        <f t="shared" si="127"/>
        <v>0</v>
      </c>
      <c r="T313" s="5">
        <f t="shared" si="118"/>
        <v>2999</v>
      </c>
      <c r="U313" s="5">
        <f t="shared" si="119"/>
        <v>3160</v>
      </c>
      <c r="V313" s="5">
        <f t="shared" si="120"/>
        <v>3119</v>
      </c>
      <c r="W313" s="11">
        <f t="shared" si="110"/>
        <v>4542</v>
      </c>
      <c r="X313" s="11">
        <f t="shared" si="111"/>
        <v>4421</v>
      </c>
      <c r="Y313" s="11">
        <f t="shared" si="112"/>
        <v>4529</v>
      </c>
      <c r="Z313" s="5">
        <f t="shared" si="128"/>
        <v>0.65</v>
      </c>
      <c r="AA313" s="5">
        <f t="shared" si="129"/>
        <v>0.79</v>
      </c>
      <c r="AB313" s="5">
        <f t="shared" si="130"/>
        <v>0.71</v>
      </c>
      <c r="AC313" s="1">
        <f t="shared" si="121"/>
        <v>0.65</v>
      </c>
      <c r="AD313" s="1">
        <f t="shared" si="122"/>
        <v>0.79</v>
      </c>
      <c r="AE313" s="1">
        <f t="shared" si="123"/>
        <v>0.71</v>
      </c>
    </row>
    <row r="314" spans="1:31" x14ac:dyDescent="0.3">
      <c r="A314" s="9">
        <v>4193</v>
      </c>
      <c r="B314" s="9">
        <v>48</v>
      </c>
      <c r="C314" s="9">
        <v>-43</v>
      </c>
      <c r="D314" s="9">
        <v>61</v>
      </c>
      <c r="E314">
        <f t="shared" si="113"/>
        <v>-7.9189999999999969</v>
      </c>
      <c r="F314">
        <f t="shared" si="114"/>
        <v>-1.5049999999999955</v>
      </c>
      <c r="G314">
        <f t="shared" si="114"/>
        <v>-6.1129999999999995</v>
      </c>
      <c r="H314">
        <f t="shared" si="132"/>
        <v>-6.87733333333333</v>
      </c>
      <c r="I314">
        <f t="shared" si="133"/>
        <v>-2.046666666666662</v>
      </c>
      <c r="J314">
        <f t="shared" si="131"/>
        <v>-7.0713333333333326</v>
      </c>
      <c r="K314">
        <f t="shared" si="115"/>
        <v>1</v>
      </c>
      <c r="L314">
        <f t="shared" si="116"/>
        <v>1</v>
      </c>
      <c r="M314">
        <f t="shared" si="117"/>
        <v>1</v>
      </c>
      <c r="N314">
        <f t="shared" si="124"/>
        <v>0</v>
      </c>
      <c r="O314">
        <f t="shared" si="124"/>
        <v>0</v>
      </c>
      <c r="P314">
        <f t="shared" si="124"/>
        <v>0</v>
      </c>
      <c r="Q314" s="11">
        <f t="shared" si="125"/>
        <v>0</v>
      </c>
      <c r="R314" s="11">
        <f t="shared" si="126"/>
        <v>0</v>
      </c>
      <c r="S314" s="11">
        <f t="shared" si="127"/>
        <v>0</v>
      </c>
      <c r="T314" s="5">
        <f t="shared" si="118"/>
        <v>2999</v>
      </c>
      <c r="U314" s="5">
        <f t="shared" si="119"/>
        <v>3160</v>
      </c>
      <c r="V314" s="5">
        <f t="shared" si="120"/>
        <v>3119</v>
      </c>
      <c r="W314" s="11">
        <f t="shared" si="110"/>
        <v>4542</v>
      </c>
      <c r="X314" s="11">
        <f t="shared" si="111"/>
        <v>4421</v>
      </c>
      <c r="Y314" s="11">
        <f t="shared" si="112"/>
        <v>4529</v>
      </c>
      <c r="Z314" s="5">
        <f t="shared" si="128"/>
        <v>0.65</v>
      </c>
      <c r="AA314" s="5">
        <f t="shared" si="129"/>
        <v>0.79</v>
      </c>
      <c r="AB314" s="5">
        <f t="shared" si="130"/>
        <v>0.71</v>
      </c>
      <c r="AC314" s="1">
        <f t="shared" si="121"/>
        <v>0.65</v>
      </c>
      <c r="AD314" s="1">
        <f t="shared" si="122"/>
        <v>0.79</v>
      </c>
      <c r="AE314" s="1">
        <f t="shared" si="123"/>
        <v>0.71</v>
      </c>
    </row>
    <row r="315" spans="1:31" x14ac:dyDescent="0.3">
      <c r="A315" s="9">
        <v>4206</v>
      </c>
      <c r="B315" s="9">
        <v>50</v>
      </c>
      <c r="C315" s="9">
        <v>-44</v>
      </c>
      <c r="D315" s="9">
        <v>59</v>
      </c>
      <c r="E315">
        <f t="shared" si="113"/>
        <v>-5.9189999999999969</v>
      </c>
      <c r="F315">
        <f t="shared" si="114"/>
        <v>-2.5049999999999955</v>
      </c>
      <c r="G315">
        <f t="shared" si="114"/>
        <v>-8.1129999999999995</v>
      </c>
      <c r="H315">
        <f t="shared" si="132"/>
        <v>-6.5439999999999969</v>
      </c>
      <c r="I315">
        <f t="shared" si="133"/>
        <v>-2.2549999999999955</v>
      </c>
      <c r="J315">
        <f t="shared" si="131"/>
        <v>-7.4879999999999995</v>
      </c>
      <c r="K315">
        <f t="shared" si="115"/>
        <v>1</v>
      </c>
      <c r="L315">
        <f t="shared" si="116"/>
        <v>1</v>
      </c>
      <c r="M315">
        <f t="shared" si="117"/>
        <v>1</v>
      </c>
      <c r="N315">
        <f t="shared" si="124"/>
        <v>0</v>
      </c>
      <c r="O315">
        <f t="shared" si="124"/>
        <v>0</v>
      </c>
      <c r="P315">
        <f t="shared" si="124"/>
        <v>0</v>
      </c>
      <c r="Q315" s="11">
        <f t="shared" si="125"/>
        <v>0</v>
      </c>
      <c r="R315" s="11">
        <f t="shared" si="126"/>
        <v>0</v>
      </c>
      <c r="S315" s="11">
        <f t="shared" si="127"/>
        <v>0</v>
      </c>
      <c r="T315" s="5">
        <f t="shared" si="118"/>
        <v>2999</v>
      </c>
      <c r="U315" s="5">
        <f t="shared" si="119"/>
        <v>3160</v>
      </c>
      <c r="V315" s="5">
        <f t="shared" si="120"/>
        <v>3119</v>
      </c>
      <c r="W315" s="11">
        <f t="shared" si="110"/>
        <v>4542</v>
      </c>
      <c r="X315" s="11">
        <f t="shared" si="111"/>
        <v>4421</v>
      </c>
      <c r="Y315" s="11">
        <f t="shared" si="112"/>
        <v>4529</v>
      </c>
      <c r="Z315" s="5">
        <f t="shared" si="128"/>
        <v>0.65</v>
      </c>
      <c r="AA315" s="5">
        <f t="shared" si="129"/>
        <v>0.79</v>
      </c>
      <c r="AB315" s="5">
        <f t="shared" si="130"/>
        <v>0.71</v>
      </c>
      <c r="AC315" s="1">
        <f t="shared" si="121"/>
        <v>0.65</v>
      </c>
      <c r="AD315" s="1">
        <f t="shared" si="122"/>
        <v>0.79</v>
      </c>
      <c r="AE315" s="1">
        <f t="shared" si="123"/>
        <v>0.71</v>
      </c>
    </row>
    <row r="316" spans="1:31" x14ac:dyDescent="0.3">
      <c r="A316" s="9">
        <v>4219</v>
      </c>
      <c r="B316" s="9">
        <v>50</v>
      </c>
      <c r="C316" s="9">
        <v>-44</v>
      </c>
      <c r="D316" s="9">
        <v>59</v>
      </c>
      <c r="E316">
        <f t="shared" si="113"/>
        <v>-5.9189999999999969</v>
      </c>
      <c r="F316">
        <f t="shared" si="114"/>
        <v>-2.5049999999999955</v>
      </c>
      <c r="G316">
        <f t="shared" si="114"/>
        <v>-8.1129999999999995</v>
      </c>
      <c r="H316">
        <f t="shared" si="132"/>
        <v>-6.5439999999999969</v>
      </c>
      <c r="I316">
        <f t="shared" si="133"/>
        <v>-2.3383333333333289</v>
      </c>
      <c r="J316">
        <f t="shared" si="131"/>
        <v>-7.5296666666666665</v>
      </c>
      <c r="K316">
        <f t="shared" si="115"/>
        <v>1</v>
      </c>
      <c r="L316">
        <f t="shared" si="116"/>
        <v>1</v>
      </c>
      <c r="M316">
        <f t="shared" si="117"/>
        <v>1</v>
      </c>
      <c r="N316">
        <f t="shared" si="124"/>
        <v>0</v>
      </c>
      <c r="O316">
        <f t="shared" si="124"/>
        <v>0</v>
      </c>
      <c r="P316">
        <f t="shared" si="124"/>
        <v>0</v>
      </c>
      <c r="Q316" s="11">
        <f t="shared" si="125"/>
        <v>0</v>
      </c>
      <c r="R316" s="11">
        <f t="shared" si="126"/>
        <v>0</v>
      </c>
      <c r="S316" s="11">
        <f t="shared" si="127"/>
        <v>0</v>
      </c>
      <c r="T316" s="5">
        <f t="shared" si="118"/>
        <v>2999</v>
      </c>
      <c r="U316" s="5">
        <f t="shared" si="119"/>
        <v>3160</v>
      </c>
      <c r="V316" s="5">
        <f t="shared" si="120"/>
        <v>3119</v>
      </c>
      <c r="W316" s="11">
        <f t="shared" si="110"/>
        <v>4542</v>
      </c>
      <c r="X316" s="11">
        <f t="shared" si="111"/>
        <v>4421</v>
      </c>
      <c r="Y316" s="11">
        <f t="shared" si="112"/>
        <v>4529</v>
      </c>
      <c r="Z316" s="5">
        <f t="shared" si="128"/>
        <v>0.65</v>
      </c>
      <c r="AA316" s="5">
        <f t="shared" si="129"/>
        <v>0.79</v>
      </c>
      <c r="AB316" s="5">
        <f t="shared" si="130"/>
        <v>0.71</v>
      </c>
      <c r="AC316" s="1">
        <f t="shared" si="121"/>
        <v>0.65</v>
      </c>
      <c r="AD316" s="1">
        <f t="shared" si="122"/>
        <v>0.79</v>
      </c>
      <c r="AE316" s="1">
        <f t="shared" si="123"/>
        <v>0.71</v>
      </c>
    </row>
    <row r="317" spans="1:31" x14ac:dyDescent="0.3">
      <c r="A317" s="9">
        <v>4233</v>
      </c>
      <c r="B317" s="9">
        <v>49</v>
      </c>
      <c r="C317" s="9">
        <v>-44</v>
      </c>
      <c r="D317" s="9">
        <v>60</v>
      </c>
      <c r="E317">
        <f t="shared" si="113"/>
        <v>-6.9189999999999969</v>
      </c>
      <c r="F317">
        <f t="shared" si="114"/>
        <v>-2.5049999999999955</v>
      </c>
      <c r="G317">
        <f t="shared" si="114"/>
        <v>-7.1129999999999995</v>
      </c>
      <c r="H317">
        <f t="shared" si="132"/>
        <v>-6.87733333333333</v>
      </c>
      <c r="I317">
        <f t="shared" si="133"/>
        <v>-2.2549999999999955</v>
      </c>
      <c r="J317">
        <f t="shared" si="131"/>
        <v>-7.3629999999999995</v>
      </c>
      <c r="K317">
        <f t="shared" si="115"/>
        <v>1</v>
      </c>
      <c r="L317">
        <f t="shared" si="116"/>
        <v>1</v>
      </c>
      <c r="M317">
        <f t="shared" si="117"/>
        <v>1</v>
      </c>
      <c r="N317">
        <f t="shared" si="124"/>
        <v>0</v>
      </c>
      <c r="O317">
        <f t="shared" si="124"/>
        <v>0</v>
      </c>
      <c r="P317">
        <f t="shared" si="124"/>
        <v>0</v>
      </c>
      <c r="Q317" s="11">
        <f t="shared" si="125"/>
        <v>0</v>
      </c>
      <c r="R317" s="11">
        <f t="shared" si="126"/>
        <v>0</v>
      </c>
      <c r="S317" s="11">
        <f t="shared" si="127"/>
        <v>0</v>
      </c>
      <c r="T317" s="5">
        <f t="shared" si="118"/>
        <v>2999</v>
      </c>
      <c r="U317" s="5">
        <f t="shared" si="119"/>
        <v>3160</v>
      </c>
      <c r="V317" s="5">
        <f t="shared" si="120"/>
        <v>3119</v>
      </c>
      <c r="W317" s="11">
        <f t="shared" si="110"/>
        <v>4542</v>
      </c>
      <c r="X317" s="11">
        <f t="shared" si="111"/>
        <v>4421</v>
      </c>
      <c r="Y317" s="11">
        <f t="shared" si="112"/>
        <v>4529</v>
      </c>
      <c r="Z317" s="5">
        <f t="shared" si="128"/>
        <v>0.65</v>
      </c>
      <c r="AA317" s="5">
        <f t="shared" si="129"/>
        <v>0.79</v>
      </c>
      <c r="AB317" s="5">
        <f t="shared" si="130"/>
        <v>0.71</v>
      </c>
      <c r="AC317" s="1">
        <f t="shared" si="121"/>
        <v>0.65</v>
      </c>
      <c r="AD317" s="1">
        <f t="shared" si="122"/>
        <v>0.79</v>
      </c>
      <c r="AE317" s="1">
        <f t="shared" si="123"/>
        <v>0.71</v>
      </c>
    </row>
    <row r="318" spans="1:31" x14ac:dyDescent="0.3">
      <c r="A318" s="9">
        <v>4247</v>
      </c>
      <c r="B318" s="9">
        <v>48</v>
      </c>
      <c r="C318" s="9">
        <v>-43</v>
      </c>
      <c r="D318" s="9">
        <v>60</v>
      </c>
      <c r="E318">
        <f t="shared" si="113"/>
        <v>-7.9189999999999969</v>
      </c>
      <c r="F318">
        <f t="shared" si="114"/>
        <v>-1.5049999999999955</v>
      </c>
      <c r="G318">
        <f t="shared" si="114"/>
        <v>-7.1129999999999995</v>
      </c>
      <c r="H318">
        <f t="shared" si="132"/>
        <v>-7.1689999999999969</v>
      </c>
      <c r="I318">
        <f t="shared" si="133"/>
        <v>-2.1299999999999955</v>
      </c>
      <c r="J318">
        <f t="shared" si="131"/>
        <v>-7.2379999999999995</v>
      </c>
      <c r="K318">
        <f t="shared" si="115"/>
        <v>1</v>
      </c>
      <c r="L318">
        <f t="shared" si="116"/>
        <v>1</v>
      </c>
      <c r="M318">
        <f t="shared" si="117"/>
        <v>1</v>
      </c>
      <c r="N318">
        <f t="shared" si="124"/>
        <v>0</v>
      </c>
      <c r="O318">
        <f t="shared" si="124"/>
        <v>0</v>
      </c>
      <c r="P318">
        <f t="shared" si="124"/>
        <v>0</v>
      </c>
      <c r="Q318" s="11">
        <f t="shared" si="125"/>
        <v>0</v>
      </c>
      <c r="R318" s="11">
        <f t="shared" si="126"/>
        <v>0</v>
      </c>
      <c r="S318" s="11">
        <f t="shared" si="127"/>
        <v>0</v>
      </c>
      <c r="T318" s="5">
        <f t="shared" si="118"/>
        <v>2999</v>
      </c>
      <c r="U318" s="5">
        <f t="shared" si="119"/>
        <v>3160</v>
      </c>
      <c r="V318" s="5">
        <f t="shared" si="120"/>
        <v>3119</v>
      </c>
      <c r="W318" s="11">
        <f t="shared" si="110"/>
        <v>4542</v>
      </c>
      <c r="X318" s="11">
        <f t="shared" si="111"/>
        <v>4421</v>
      </c>
      <c r="Y318" s="11">
        <f t="shared" si="112"/>
        <v>4529</v>
      </c>
      <c r="Z318" s="5">
        <f t="shared" si="128"/>
        <v>0.65</v>
      </c>
      <c r="AA318" s="5">
        <f t="shared" si="129"/>
        <v>0.79</v>
      </c>
      <c r="AB318" s="5">
        <f t="shared" si="130"/>
        <v>0.71</v>
      </c>
      <c r="AC318" s="1">
        <f t="shared" si="121"/>
        <v>0.65</v>
      </c>
      <c r="AD318" s="1">
        <f t="shared" si="122"/>
        <v>0.79</v>
      </c>
      <c r="AE318" s="1">
        <f t="shared" si="123"/>
        <v>0.71</v>
      </c>
    </row>
    <row r="319" spans="1:31" x14ac:dyDescent="0.3">
      <c r="A319" s="9">
        <v>4260</v>
      </c>
      <c r="B319" s="9">
        <v>49</v>
      </c>
      <c r="C319" s="9">
        <v>-44</v>
      </c>
      <c r="D319" s="9">
        <v>60</v>
      </c>
      <c r="E319">
        <f t="shared" si="113"/>
        <v>-6.9189999999999969</v>
      </c>
      <c r="F319">
        <f t="shared" si="114"/>
        <v>-2.5049999999999955</v>
      </c>
      <c r="G319">
        <f t="shared" si="114"/>
        <v>-7.1129999999999995</v>
      </c>
      <c r="H319">
        <f t="shared" si="132"/>
        <v>-7.00233333333333</v>
      </c>
      <c r="I319">
        <f t="shared" si="133"/>
        <v>-2.296666666666662</v>
      </c>
      <c r="J319">
        <f t="shared" si="131"/>
        <v>-7.2796666666666665</v>
      </c>
      <c r="K319">
        <f t="shared" si="115"/>
        <v>1</v>
      </c>
      <c r="L319">
        <f t="shared" si="116"/>
        <v>1</v>
      </c>
      <c r="M319">
        <f t="shared" si="117"/>
        <v>1</v>
      </c>
      <c r="N319">
        <f t="shared" si="124"/>
        <v>0</v>
      </c>
      <c r="O319">
        <f t="shared" si="124"/>
        <v>0</v>
      </c>
      <c r="P319">
        <f t="shared" si="124"/>
        <v>0</v>
      </c>
      <c r="Q319" s="11">
        <f t="shared" si="125"/>
        <v>0</v>
      </c>
      <c r="R319" s="11">
        <f t="shared" si="126"/>
        <v>0</v>
      </c>
      <c r="S319" s="11">
        <f t="shared" si="127"/>
        <v>0</v>
      </c>
      <c r="T319" s="5">
        <f t="shared" si="118"/>
        <v>2999</v>
      </c>
      <c r="U319" s="5">
        <f t="shared" si="119"/>
        <v>3160</v>
      </c>
      <c r="V319" s="5">
        <f t="shared" si="120"/>
        <v>3119</v>
      </c>
      <c r="W319" s="11">
        <f t="shared" si="110"/>
        <v>4542</v>
      </c>
      <c r="X319" s="11">
        <f t="shared" si="111"/>
        <v>4421</v>
      </c>
      <c r="Y319" s="11">
        <f t="shared" si="112"/>
        <v>4529</v>
      </c>
      <c r="Z319" s="5">
        <f t="shared" si="128"/>
        <v>0.65</v>
      </c>
      <c r="AA319" s="5">
        <f t="shared" si="129"/>
        <v>0.79</v>
      </c>
      <c r="AB319" s="5">
        <f t="shared" si="130"/>
        <v>0.71</v>
      </c>
      <c r="AC319" s="1">
        <f t="shared" si="121"/>
        <v>0.65</v>
      </c>
      <c r="AD319" s="1">
        <f t="shared" si="122"/>
        <v>0.79</v>
      </c>
      <c r="AE319" s="1">
        <f t="shared" si="123"/>
        <v>0.71</v>
      </c>
    </row>
    <row r="320" spans="1:31" x14ac:dyDescent="0.3">
      <c r="A320" s="9">
        <v>4274</v>
      </c>
      <c r="B320" s="9">
        <v>49</v>
      </c>
      <c r="C320" s="9">
        <v>-44</v>
      </c>
      <c r="D320" s="9">
        <v>60</v>
      </c>
      <c r="E320">
        <f t="shared" si="113"/>
        <v>-6.9189999999999969</v>
      </c>
      <c r="F320">
        <f t="shared" si="114"/>
        <v>-2.5049999999999955</v>
      </c>
      <c r="G320">
        <f t="shared" si="114"/>
        <v>-7.1129999999999995</v>
      </c>
      <c r="H320">
        <f t="shared" si="132"/>
        <v>-6.9606666666666639</v>
      </c>
      <c r="I320">
        <f t="shared" si="133"/>
        <v>-2.3799999999999955</v>
      </c>
      <c r="J320">
        <f t="shared" si="131"/>
        <v>-7.3629999999999995</v>
      </c>
      <c r="K320">
        <f t="shared" si="115"/>
        <v>1</v>
      </c>
      <c r="L320">
        <f t="shared" si="116"/>
        <v>1</v>
      </c>
      <c r="M320">
        <f t="shared" si="117"/>
        <v>1</v>
      </c>
      <c r="N320">
        <f t="shared" si="124"/>
        <v>0</v>
      </c>
      <c r="O320">
        <f t="shared" si="124"/>
        <v>0</v>
      </c>
      <c r="P320">
        <f t="shared" si="124"/>
        <v>0</v>
      </c>
      <c r="Q320" s="11">
        <f t="shared" si="125"/>
        <v>0</v>
      </c>
      <c r="R320" s="11">
        <f t="shared" si="126"/>
        <v>0</v>
      </c>
      <c r="S320" s="11">
        <f t="shared" si="127"/>
        <v>0</v>
      </c>
      <c r="T320" s="5">
        <f t="shared" si="118"/>
        <v>2999</v>
      </c>
      <c r="U320" s="5">
        <f t="shared" si="119"/>
        <v>3160</v>
      </c>
      <c r="V320" s="5">
        <f t="shared" si="120"/>
        <v>3119</v>
      </c>
      <c r="W320" s="11">
        <f t="shared" si="110"/>
        <v>4542</v>
      </c>
      <c r="X320" s="11">
        <f t="shared" si="111"/>
        <v>4421</v>
      </c>
      <c r="Y320" s="11">
        <f t="shared" si="112"/>
        <v>4529</v>
      </c>
      <c r="Z320" s="5">
        <f t="shared" si="128"/>
        <v>0.65</v>
      </c>
      <c r="AA320" s="5">
        <f t="shared" si="129"/>
        <v>0.79</v>
      </c>
      <c r="AB320" s="5">
        <f t="shared" si="130"/>
        <v>0.71</v>
      </c>
      <c r="AC320" s="1">
        <f t="shared" si="121"/>
        <v>0.65</v>
      </c>
      <c r="AD320" s="1">
        <f t="shared" si="122"/>
        <v>0.79</v>
      </c>
      <c r="AE320" s="1">
        <f t="shared" si="123"/>
        <v>0.71</v>
      </c>
    </row>
    <row r="321" spans="1:31" x14ac:dyDescent="0.3">
      <c r="A321" s="9">
        <v>4287</v>
      </c>
      <c r="B321" s="9">
        <v>49</v>
      </c>
      <c r="C321" s="9">
        <v>-44</v>
      </c>
      <c r="D321" s="9">
        <v>59</v>
      </c>
      <c r="E321">
        <f t="shared" si="113"/>
        <v>-6.9189999999999969</v>
      </c>
      <c r="F321">
        <f t="shared" si="114"/>
        <v>-2.5049999999999955</v>
      </c>
      <c r="G321">
        <f t="shared" si="114"/>
        <v>-8.1129999999999995</v>
      </c>
      <c r="H321">
        <f t="shared" si="132"/>
        <v>-6.9606666666666639</v>
      </c>
      <c r="I321">
        <f t="shared" si="133"/>
        <v>-2.3383333333333289</v>
      </c>
      <c r="J321">
        <f t="shared" si="131"/>
        <v>-7.4879999999999995</v>
      </c>
      <c r="K321">
        <f t="shared" si="115"/>
        <v>1</v>
      </c>
      <c r="L321">
        <f t="shared" si="116"/>
        <v>1</v>
      </c>
      <c r="M321">
        <f t="shared" si="117"/>
        <v>1</v>
      </c>
      <c r="N321">
        <f t="shared" si="124"/>
        <v>0</v>
      </c>
      <c r="O321">
        <f t="shared" si="124"/>
        <v>0</v>
      </c>
      <c r="P321">
        <f t="shared" si="124"/>
        <v>0</v>
      </c>
      <c r="Q321" s="11">
        <f t="shared" si="125"/>
        <v>0</v>
      </c>
      <c r="R321" s="11">
        <f t="shared" si="126"/>
        <v>0</v>
      </c>
      <c r="S321" s="11">
        <f t="shared" si="127"/>
        <v>0</v>
      </c>
      <c r="T321" s="5">
        <f t="shared" si="118"/>
        <v>2999</v>
      </c>
      <c r="U321" s="5">
        <f t="shared" si="119"/>
        <v>3160</v>
      </c>
      <c r="V321" s="5">
        <f t="shared" si="120"/>
        <v>3119</v>
      </c>
      <c r="W321" s="11">
        <f t="shared" si="110"/>
        <v>4542</v>
      </c>
      <c r="X321" s="11">
        <f t="shared" si="111"/>
        <v>4421</v>
      </c>
      <c r="Y321" s="11">
        <f t="shared" si="112"/>
        <v>4529</v>
      </c>
      <c r="Z321" s="5">
        <f t="shared" si="128"/>
        <v>0.65</v>
      </c>
      <c r="AA321" s="5">
        <f t="shared" si="129"/>
        <v>0.79</v>
      </c>
      <c r="AB321" s="5">
        <f t="shared" si="130"/>
        <v>0.71</v>
      </c>
      <c r="AC321" s="1">
        <f t="shared" si="121"/>
        <v>0.65</v>
      </c>
      <c r="AD321" s="1">
        <f t="shared" si="122"/>
        <v>0.79</v>
      </c>
      <c r="AE321" s="1">
        <f t="shared" si="123"/>
        <v>0.71</v>
      </c>
    </row>
    <row r="322" spans="1:31" x14ac:dyDescent="0.3">
      <c r="A322" s="9">
        <v>4300</v>
      </c>
      <c r="B322" s="9">
        <v>49</v>
      </c>
      <c r="C322" s="9">
        <v>-44</v>
      </c>
      <c r="D322" s="9">
        <v>60</v>
      </c>
      <c r="E322">
        <f t="shared" si="113"/>
        <v>-6.9189999999999969</v>
      </c>
      <c r="F322">
        <f t="shared" si="114"/>
        <v>-2.5049999999999955</v>
      </c>
      <c r="G322">
        <f t="shared" si="114"/>
        <v>-7.1129999999999995</v>
      </c>
      <c r="H322">
        <f t="shared" si="132"/>
        <v>-6.9606666666666639</v>
      </c>
      <c r="I322">
        <f t="shared" si="133"/>
        <v>-2.2549999999999955</v>
      </c>
      <c r="J322">
        <f t="shared" si="131"/>
        <v>-7.3629999999999995</v>
      </c>
      <c r="K322">
        <f t="shared" si="115"/>
        <v>1</v>
      </c>
      <c r="L322">
        <f t="shared" si="116"/>
        <v>1</v>
      </c>
      <c r="M322">
        <f t="shared" si="117"/>
        <v>1</v>
      </c>
      <c r="N322">
        <f t="shared" si="124"/>
        <v>0</v>
      </c>
      <c r="O322">
        <f t="shared" si="124"/>
        <v>0</v>
      </c>
      <c r="P322">
        <f t="shared" si="124"/>
        <v>0</v>
      </c>
      <c r="Q322" s="11">
        <f t="shared" si="125"/>
        <v>0</v>
      </c>
      <c r="R322" s="11">
        <f t="shared" si="126"/>
        <v>0</v>
      </c>
      <c r="S322" s="11">
        <f t="shared" si="127"/>
        <v>0</v>
      </c>
      <c r="T322" s="5">
        <f t="shared" si="118"/>
        <v>2999</v>
      </c>
      <c r="U322" s="5">
        <f t="shared" si="119"/>
        <v>3160</v>
      </c>
      <c r="V322" s="5">
        <f t="shared" si="120"/>
        <v>3119</v>
      </c>
      <c r="W322" s="11">
        <f t="shared" ref="W322:W385" si="134">IF(Q323=1,$A323,W323)</f>
        <v>4542</v>
      </c>
      <c r="X322" s="11">
        <f t="shared" ref="X322:X385" si="135">IF(R323=1,$A323,X323)</f>
        <v>4421</v>
      </c>
      <c r="Y322" s="11">
        <f t="shared" ref="Y322:Y385" si="136">IF(S323=1,$A323,Y323)</f>
        <v>4529</v>
      </c>
      <c r="Z322" s="5">
        <f t="shared" si="128"/>
        <v>0.65</v>
      </c>
      <c r="AA322" s="5">
        <f t="shared" si="129"/>
        <v>0.79</v>
      </c>
      <c r="AB322" s="5">
        <f t="shared" si="130"/>
        <v>0.71</v>
      </c>
      <c r="AC322" s="1">
        <f t="shared" si="121"/>
        <v>0.65</v>
      </c>
      <c r="AD322" s="1">
        <f t="shared" si="122"/>
        <v>0.79</v>
      </c>
      <c r="AE322" s="1">
        <f t="shared" si="123"/>
        <v>0.71</v>
      </c>
    </row>
    <row r="323" spans="1:31" x14ac:dyDescent="0.3">
      <c r="A323" s="9">
        <v>4314</v>
      </c>
      <c r="B323" s="9">
        <v>49</v>
      </c>
      <c r="C323" s="9">
        <v>-43</v>
      </c>
      <c r="D323" s="9">
        <v>60</v>
      </c>
      <c r="E323">
        <f t="shared" ref="E323:E386" si="137">B323-AG$4</f>
        <v>-6.9189999999999969</v>
      </c>
      <c r="F323">
        <f t="shared" ref="F323:G386" si="138">C323-AH$4</f>
        <v>-1.5049999999999955</v>
      </c>
      <c r="G323">
        <f t="shared" si="138"/>
        <v>-7.1129999999999995</v>
      </c>
      <c r="H323">
        <f t="shared" si="132"/>
        <v>-6.9189999999999969</v>
      </c>
      <c r="I323">
        <f t="shared" si="133"/>
        <v>-2.0883333333333289</v>
      </c>
      <c r="J323">
        <f t="shared" si="131"/>
        <v>-7.4046666666666665</v>
      </c>
      <c r="K323">
        <f t="shared" ref="K323:K386" si="139">IF(ABS(H323-H322)&gt;$AG$2,1,0)</f>
        <v>1</v>
      </c>
      <c r="L323">
        <f t="shared" ref="L323:L386" si="140">IF(ABS(I323-I322)&gt;$AG$2,1,0)</f>
        <v>1</v>
      </c>
      <c r="M323">
        <f t="shared" ref="M323:M386" si="141">IF(ABS(J323-J322)&gt;$AG$2,1,0)</f>
        <v>1</v>
      </c>
      <c r="N323">
        <f t="shared" si="124"/>
        <v>0</v>
      </c>
      <c r="O323">
        <f t="shared" si="124"/>
        <v>0</v>
      </c>
      <c r="P323">
        <f t="shared" si="124"/>
        <v>0</v>
      </c>
      <c r="Q323" s="11">
        <f t="shared" si="125"/>
        <v>0</v>
      </c>
      <c r="R323" s="11">
        <f t="shared" si="126"/>
        <v>0</v>
      </c>
      <c r="S323" s="11">
        <f t="shared" si="127"/>
        <v>0</v>
      </c>
      <c r="T323" s="5">
        <f t="shared" ref="T323:T386" si="142">IF(Q323=1,$A323,T322)</f>
        <v>2999</v>
      </c>
      <c r="U323" s="5">
        <f t="shared" ref="U323:U386" si="143">IF(R323=1,$A323,U322)</f>
        <v>3160</v>
      </c>
      <c r="V323" s="5">
        <f t="shared" ref="V323:V386" si="144">IF(S323=1,$A323,V322)</f>
        <v>3119</v>
      </c>
      <c r="W323" s="11">
        <f t="shared" si="134"/>
        <v>4542</v>
      </c>
      <c r="X323" s="11">
        <f t="shared" si="135"/>
        <v>4421</v>
      </c>
      <c r="Y323" s="11">
        <f t="shared" si="136"/>
        <v>4529</v>
      </c>
      <c r="Z323" s="5">
        <f t="shared" si="128"/>
        <v>0.65</v>
      </c>
      <c r="AA323" s="5">
        <f t="shared" si="129"/>
        <v>0.79</v>
      </c>
      <c r="AB323" s="5">
        <f t="shared" si="130"/>
        <v>0.71</v>
      </c>
      <c r="AC323" s="1">
        <f t="shared" ref="AC323:AC386" si="145">IF(Q323=0,IF(K323=0,0,Z323),Z323)</f>
        <v>0.65</v>
      </c>
      <c r="AD323" s="1">
        <f t="shared" ref="AD323:AD386" si="146">IF(R323=0,IF(L323=0,0,AA323),AA323)</f>
        <v>0.79</v>
      </c>
      <c r="AE323" s="1">
        <f t="shared" ref="AE323:AE386" si="147">IF(S323=0,IF(M323=0,0,AB323),AB323)</f>
        <v>0.71</v>
      </c>
    </row>
    <row r="324" spans="1:31" x14ac:dyDescent="0.3">
      <c r="A324" s="9">
        <v>4327</v>
      </c>
      <c r="B324" s="9">
        <v>49</v>
      </c>
      <c r="C324" s="9">
        <v>-44</v>
      </c>
      <c r="D324" s="9">
        <v>59</v>
      </c>
      <c r="E324">
        <f t="shared" si="137"/>
        <v>-6.9189999999999969</v>
      </c>
      <c r="F324">
        <f t="shared" si="138"/>
        <v>-2.5049999999999955</v>
      </c>
      <c r="G324">
        <f t="shared" si="138"/>
        <v>-8.1129999999999995</v>
      </c>
      <c r="H324">
        <f t="shared" si="132"/>
        <v>-6.9189999999999969</v>
      </c>
      <c r="I324">
        <f t="shared" si="133"/>
        <v>-2.171666666666662</v>
      </c>
      <c r="J324">
        <f t="shared" si="131"/>
        <v>-7.5296666666666665</v>
      </c>
      <c r="K324">
        <f t="shared" si="139"/>
        <v>1</v>
      </c>
      <c r="L324">
        <f t="shared" si="140"/>
        <v>1</v>
      </c>
      <c r="M324">
        <f t="shared" si="141"/>
        <v>1</v>
      </c>
      <c r="N324">
        <f t="shared" ref="N324:P387" si="148">IF( OR(  AND(H323&lt;0,H324&gt;=0), AND(H323&lt;=0,H324&gt;0),    AND(H325&gt;0,H324&lt;=0), AND(H325&gt;=0,H324&lt;0) ), 1, 0)</f>
        <v>0</v>
      </c>
      <c r="O324">
        <f t="shared" si="148"/>
        <v>0</v>
      </c>
      <c r="P324">
        <f t="shared" si="148"/>
        <v>0</v>
      </c>
      <c r="Q324" s="11">
        <f t="shared" ref="Q324:Q387" si="149">IF(N324-N323=1,1,0)</f>
        <v>0</v>
      </c>
      <c r="R324" s="11">
        <f t="shared" ref="R324:R387" si="150">IF(O324-O323=1,1,0)</f>
        <v>0</v>
      </c>
      <c r="S324" s="11">
        <f t="shared" ref="S324:S387" si="151">IF(P324-P323=1,1,0)</f>
        <v>0</v>
      </c>
      <c r="T324" s="5">
        <f t="shared" si="142"/>
        <v>2999</v>
      </c>
      <c r="U324" s="5">
        <f t="shared" si="143"/>
        <v>3160</v>
      </c>
      <c r="V324" s="5">
        <f t="shared" si="144"/>
        <v>3119</v>
      </c>
      <c r="W324" s="11">
        <f t="shared" si="134"/>
        <v>4542</v>
      </c>
      <c r="X324" s="11">
        <f t="shared" si="135"/>
        <v>4421</v>
      </c>
      <c r="Y324" s="11">
        <f t="shared" si="136"/>
        <v>4529</v>
      </c>
      <c r="Z324" s="5">
        <f t="shared" ref="Z324:Z387" si="152">ROUND(IF((W324-T324)=0,0,1000/(W324-T324)),2)</f>
        <v>0.65</v>
      </c>
      <c r="AA324" s="5">
        <f t="shared" ref="AA324:AA387" si="153">ROUND(IF((X324-U324)=0,0,1000/(X324-U324)),2)</f>
        <v>0.79</v>
      </c>
      <c r="AB324" s="5">
        <f t="shared" ref="AB324:AB387" si="154">ROUND(IF((Y324-V324)=0,0,1000/(Y324-V324)),2)</f>
        <v>0.71</v>
      </c>
      <c r="AC324" s="1">
        <f t="shared" si="145"/>
        <v>0.65</v>
      </c>
      <c r="AD324" s="1">
        <f t="shared" si="146"/>
        <v>0.79</v>
      </c>
      <c r="AE324" s="1">
        <f t="shared" si="147"/>
        <v>0.71</v>
      </c>
    </row>
    <row r="325" spans="1:31" x14ac:dyDescent="0.3">
      <c r="A325" s="9">
        <v>4340</v>
      </c>
      <c r="B325" s="9">
        <v>49</v>
      </c>
      <c r="C325" s="9">
        <v>-43</v>
      </c>
      <c r="D325" s="9">
        <v>60</v>
      </c>
      <c r="E325">
        <f t="shared" si="137"/>
        <v>-6.9189999999999969</v>
      </c>
      <c r="F325">
        <f t="shared" si="138"/>
        <v>-1.5049999999999955</v>
      </c>
      <c r="G325">
        <f t="shared" si="138"/>
        <v>-7.1129999999999995</v>
      </c>
      <c r="H325">
        <f t="shared" si="132"/>
        <v>-6.9606666666666639</v>
      </c>
      <c r="I325">
        <f t="shared" si="133"/>
        <v>-2.046666666666662</v>
      </c>
      <c r="J325">
        <f t="shared" si="131"/>
        <v>-7.4046666666666665</v>
      </c>
      <c r="K325">
        <f t="shared" si="139"/>
        <v>1</v>
      </c>
      <c r="L325">
        <f t="shared" si="140"/>
        <v>1</v>
      </c>
      <c r="M325">
        <f t="shared" si="141"/>
        <v>1</v>
      </c>
      <c r="N325">
        <f t="shared" si="148"/>
        <v>0</v>
      </c>
      <c r="O325">
        <f t="shared" si="148"/>
        <v>0</v>
      </c>
      <c r="P325">
        <f t="shared" si="148"/>
        <v>0</v>
      </c>
      <c r="Q325" s="11">
        <f t="shared" si="149"/>
        <v>0</v>
      </c>
      <c r="R325" s="11">
        <f t="shared" si="150"/>
        <v>0</v>
      </c>
      <c r="S325" s="11">
        <f t="shared" si="151"/>
        <v>0</v>
      </c>
      <c r="T325" s="5">
        <f t="shared" si="142"/>
        <v>2999</v>
      </c>
      <c r="U325" s="5">
        <f t="shared" si="143"/>
        <v>3160</v>
      </c>
      <c r="V325" s="5">
        <f t="shared" si="144"/>
        <v>3119</v>
      </c>
      <c r="W325" s="11">
        <f t="shared" si="134"/>
        <v>4542</v>
      </c>
      <c r="X325" s="11">
        <f t="shared" si="135"/>
        <v>4421</v>
      </c>
      <c r="Y325" s="11">
        <f t="shared" si="136"/>
        <v>4529</v>
      </c>
      <c r="Z325" s="5">
        <f t="shared" si="152"/>
        <v>0.65</v>
      </c>
      <c r="AA325" s="5">
        <f t="shared" si="153"/>
        <v>0.79</v>
      </c>
      <c r="AB325" s="5">
        <f t="shared" si="154"/>
        <v>0.71</v>
      </c>
      <c r="AC325" s="1">
        <f t="shared" si="145"/>
        <v>0.65</v>
      </c>
      <c r="AD325" s="1">
        <f t="shared" si="146"/>
        <v>0.79</v>
      </c>
      <c r="AE325" s="1">
        <f t="shared" si="147"/>
        <v>0.71</v>
      </c>
    </row>
    <row r="326" spans="1:31" x14ac:dyDescent="0.3">
      <c r="A326" s="9">
        <v>4354</v>
      </c>
      <c r="B326" s="9">
        <v>49</v>
      </c>
      <c r="C326" s="9">
        <v>-44</v>
      </c>
      <c r="D326" s="9">
        <v>60</v>
      </c>
      <c r="E326">
        <f t="shared" si="137"/>
        <v>-6.9189999999999969</v>
      </c>
      <c r="F326">
        <f t="shared" si="138"/>
        <v>-2.5049999999999955</v>
      </c>
      <c r="G326">
        <f t="shared" si="138"/>
        <v>-7.1129999999999995</v>
      </c>
      <c r="H326">
        <f t="shared" si="132"/>
        <v>-6.9606666666666639</v>
      </c>
      <c r="I326">
        <f t="shared" si="133"/>
        <v>-2.2549999999999955</v>
      </c>
      <c r="J326">
        <f t="shared" ref="J326:J389" si="155">(1*G322+1*G323+2*G324+4*G325+8*G326+4*G327+2*G328+1*G329+1*G330)/24</f>
        <v>-7.4046666666666665</v>
      </c>
      <c r="K326">
        <f t="shared" si="139"/>
        <v>1</v>
      </c>
      <c r="L326">
        <f t="shared" si="140"/>
        <v>1</v>
      </c>
      <c r="M326">
        <f t="shared" si="141"/>
        <v>1</v>
      </c>
      <c r="N326">
        <f t="shared" si="148"/>
        <v>0</v>
      </c>
      <c r="O326">
        <f t="shared" si="148"/>
        <v>0</v>
      </c>
      <c r="P326">
        <f t="shared" si="148"/>
        <v>0</v>
      </c>
      <c r="Q326" s="11">
        <f t="shared" si="149"/>
        <v>0</v>
      </c>
      <c r="R326" s="11">
        <f t="shared" si="150"/>
        <v>0</v>
      </c>
      <c r="S326" s="11">
        <f t="shared" si="151"/>
        <v>0</v>
      </c>
      <c r="T326" s="5">
        <f t="shared" si="142"/>
        <v>2999</v>
      </c>
      <c r="U326" s="5">
        <f t="shared" si="143"/>
        <v>3160</v>
      </c>
      <c r="V326" s="5">
        <f t="shared" si="144"/>
        <v>3119</v>
      </c>
      <c r="W326" s="11">
        <f t="shared" si="134"/>
        <v>4542</v>
      </c>
      <c r="X326" s="11">
        <f t="shared" si="135"/>
        <v>4421</v>
      </c>
      <c r="Y326" s="11">
        <f t="shared" si="136"/>
        <v>4529</v>
      </c>
      <c r="Z326" s="5">
        <f t="shared" si="152"/>
        <v>0.65</v>
      </c>
      <c r="AA326" s="5">
        <f t="shared" si="153"/>
        <v>0.79</v>
      </c>
      <c r="AB326" s="5">
        <f t="shared" si="154"/>
        <v>0.71</v>
      </c>
      <c r="AC326" s="1">
        <f t="shared" si="145"/>
        <v>0.65</v>
      </c>
      <c r="AD326" s="1">
        <f t="shared" si="146"/>
        <v>0.79</v>
      </c>
      <c r="AE326" s="1">
        <f t="shared" si="147"/>
        <v>0.71</v>
      </c>
    </row>
    <row r="327" spans="1:31" x14ac:dyDescent="0.3">
      <c r="A327" s="9">
        <v>4367</v>
      </c>
      <c r="B327" s="9">
        <v>49</v>
      </c>
      <c r="C327" s="9">
        <v>-44</v>
      </c>
      <c r="D327" s="9">
        <v>59</v>
      </c>
      <c r="E327">
        <f t="shared" si="137"/>
        <v>-6.9189999999999969</v>
      </c>
      <c r="F327">
        <f t="shared" si="138"/>
        <v>-2.5049999999999955</v>
      </c>
      <c r="G327">
        <f t="shared" si="138"/>
        <v>-8.1129999999999995</v>
      </c>
      <c r="H327">
        <f t="shared" si="132"/>
        <v>-7.00233333333333</v>
      </c>
      <c r="I327">
        <f t="shared" si="133"/>
        <v>-2.296666666666662</v>
      </c>
      <c r="J327">
        <f t="shared" si="155"/>
        <v>-7.5296666666666665</v>
      </c>
      <c r="K327">
        <f t="shared" si="139"/>
        <v>1</v>
      </c>
      <c r="L327">
        <f t="shared" si="140"/>
        <v>1</v>
      </c>
      <c r="M327">
        <f t="shared" si="141"/>
        <v>1</v>
      </c>
      <c r="N327">
        <f t="shared" si="148"/>
        <v>0</v>
      </c>
      <c r="O327">
        <f t="shared" si="148"/>
        <v>0</v>
      </c>
      <c r="P327">
        <f t="shared" si="148"/>
        <v>0</v>
      </c>
      <c r="Q327" s="11">
        <f t="shared" si="149"/>
        <v>0</v>
      </c>
      <c r="R327" s="11">
        <f t="shared" si="150"/>
        <v>0</v>
      </c>
      <c r="S327" s="11">
        <f t="shared" si="151"/>
        <v>0</v>
      </c>
      <c r="T327" s="5">
        <f t="shared" si="142"/>
        <v>2999</v>
      </c>
      <c r="U327" s="5">
        <f t="shared" si="143"/>
        <v>3160</v>
      </c>
      <c r="V327" s="5">
        <f t="shared" si="144"/>
        <v>3119</v>
      </c>
      <c r="W327" s="11">
        <f t="shared" si="134"/>
        <v>4542</v>
      </c>
      <c r="X327" s="11">
        <f t="shared" si="135"/>
        <v>4421</v>
      </c>
      <c r="Y327" s="11">
        <f t="shared" si="136"/>
        <v>4529</v>
      </c>
      <c r="Z327" s="5">
        <f t="shared" si="152"/>
        <v>0.65</v>
      </c>
      <c r="AA327" s="5">
        <f t="shared" si="153"/>
        <v>0.79</v>
      </c>
      <c r="AB327" s="5">
        <f t="shared" si="154"/>
        <v>0.71</v>
      </c>
      <c r="AC327" s="1">
        <f t="shared" si="145"/>
        <v>0.65</v>
      </c>
      <c r="AD327" s="1">
        <f t="shared" si="146"/>
        <v>0.79</v>
      </c>
      <c r="AE327" s="1">
        <f t="shared" si="147"/>
        <v>0.71</v>
      </c>
    </row>
    <row r="328" spans="1:31" x14ac:dyDescent="0.3">
      <c r="A328" s="9">
        <v>4381</v>
      </c>
      <c r="B328" s="9">
        <v>49</v>
      </c>
      <c r="C328" s="9">
        <v>-44</v>
      </c>
      <c r="D328" s="9">
        <v>60</v>
      </c>
      <c r="E328">
        <f t="shared" si="137"/>
        <v>-6.9189999999999969</v>
      </c>
      <c r="F328">
        <f t="shared" si="138"/>
        <v>-2.5049999999999955</v>
      </c>
      <c r="G328">
        <f t="shared" si="138"/>
        <v>-7.1129999999999995</v>
      </c>
      <c r="H328">
        <f t="shared" si="132"/>
        <v>-7.0856666666666639</v>
      </c>
      <c r="I328">
        <f t="shared" si="133"/>
        <v>-2.2549999999999955</v>
      </c>
      <c r="J328">
        <f t="shared" si="155"/>
        <v>-7.4046666666666665</v>
      </c>
      <c r="K328">
        <f t="shared" si="139"/>
        <v>1</v>
      </c>
      <c r="L328">
        <f t="shared" si="140"/>
        <v>1</v>
      </c>
      <c r="M328">
        <f t="shared" si="141"/>
        <v>1</v>
      </c>
      <c r="N328">
        <f t="shared" si="148"/>
        <v>0</v>
      </c>
      <c r="O328">
        <f t="shared" si="148"/>
        <v>0</v>
      </c>
      <c r="P328">
        <f t="shared" si="148"/>
        <v>0</v>
      </c>
      <c r="Q328" s="11">
        <f t="shared" si="149"/>
        <v>0</v>
      </c>
      <c r="R328" s="11">
        <f t="shared" si="150"/>
        <v>0</v>
      </c>
      <c r="S328" s="11">
        <f t="shared" si="151"/>
        <v>0</v>
      </c>
      <c r="T328" s="5">
        <f t="shared" si="142"/>
        <v>2999</v>
      </c>
      <c r="U328" s="5">
        <f t="shared" si="143"/>
        <v>3160</v>
      </c>
      <c r="V328" s="5">
        <f t="shared" si="144"/>
        <v>3119</v>
      </c>
      <c r="W328" s="11">
        <f t="shared" si="134"/>
        <v>4542</v>
      </c>
      <c r="X328" s="11">
        <f t="shared" si="135"/>
        <v>4421</v>
      </c>
      <c r="Y328" s="11">
        <f t="shared" si="136"/>
        <v>4529</v>
      </c>
      <c r="Z328" s="5">
        <f t="shared" si="152"/>
        <v>0.65</v>
      </c>
      <c r="AA328" s="5">
        <f t="shared" si="153"/>
        <v>0.79</v>
      </c>
      <c r="AB328" s="5">
        <f t="shared" si="154"/>
        <v>0.71</v>
      </c>
      <c r="AC328" s="1">
        <f t="shared" si="145"/>
        <v>0.65</v>
      </c>
      <c r="AD328" s="1">
        <f t="shared" si="146"/>
        <v>0.79</v>
      </c>
      <c r="AE328" s="1">
        <f t="shared" si="147"/>
        <v>0.71</v>
      </c>
    </row>
    <row r="329" spans="1:31" x14ac:dyDescent="0.3">
      <c r="A329" s="9">
        <v>4395</v>
      </c>
      <c r="B329" s="9">
        <v>48</v>
      </c>
      <c r="C329" s="9">
        <v>-43</v>
      </c>
      <c r="D329" s="9">
        <v>60</v>
      </c>
      <c r="E329">
        <f t="shared" si="137"/>
        <v>-7.9189999999999969</v>
      </c>
      <c r="F329">
        <f t="shared" si="138"/>
        <v>-1.5049999999999955</v>
      </c>
      <c r="G329">
        <f t="shared" si="138"/>
        <v>-7.1129999999999995</v>
      </c>
      <c r="H329">
        <f t="shared" si="132"/>
        <v>-7.2939999999999969</v>
      </c>
      <c r="I329">
        <f t="shared" si="133"/>
        <v>-2.0883333333333289</v>
      </c>
      <c r="J329">
        <f t="shared" si="155"/>
        <v>-7.4046666666666665</v>
      </c>
      <c r="K329">
        <f t="shared" si="139"/>
        <v>1</v>
      </c>
      <c r="L329">
        <f t="shared" si="140"/>
        <v>1</v>
      </c>
      <c r="M329">
        <f t="shared" si="141"/>
        <v>1</v>
      </c>
      <c r="N329">
        <f t="shared" si="148"/>
        <v>0</v>
      </c>
      <c r="O329">
        <f t="shared" si="148"/>
        <v>0</v>
      </c>
      <c r="P329">
        <f t="shared" si="148"/>
        <v>0</v>
      </c>
      <c r="Q329" s="11">
        <f t="shared" si="149"/>
        <v>0</v>
      </c>
      <c r="R329" s="11">
        <f t="shared" si="150"/>
        <v>0</v>
      </c>
      <c r="S329" s="11">
        <f t="shared" si="151"/>
        <v>0</v>
      </c>
      <c r="T329" s="5">
        <f t="shared" si="142"/>
        <v>2999</v>
      </c>
      <c r="U329" s="5">
        <f t="shared" si="143"/>
        <v>3160</v>
      </c>
      <c r="V329" s="5">
        <f t="shared" si="144"/>
        <v>3119</v>
      </c>
      <c r="W329" s="11">
        <f t="shared" si="134"/>
        <v>4542</v>
      </c>
      <c r="X329" s="11">
        <f t="shared" si="135"/>
        <v>4421</v>
      </c>
      <c r="Y329" s="11">
        <f t="shared" si="136"/>
        <v>4529</v>
      </c>
      <c r="Z329" s="5">
        <f t="shared" si="152"/>
        <v>0.65</v>
      </c>
      <c r="AA329" s="5">
        <f t="shared" si="153"/>
        <v>0.79</v>
      </c>
      <c r="AB329" s="5">
        <f t="shared" si="154"/>
        <v>0.71</v>
      </c>
      <c r="AC329" s="1">
        <f t="shared" si="145"/>
        <v>0.65</v>
      </c>
      <c r="AD329" s="1">
        <f t="shared" si="146"/>
        <v>0.79</v>
      </c>
      <c r="AE329" s="1">
        <f t="shared" si="147"/>
        <v>0.71</v>
      </c>
    </row>
    <row r="330" spans="1:31" x14ac:dyDescent="0.3">
      <c r="A330" s="9">
        <v>4408</v>
      </c>
      <c r="B330" s="9">
        <v>49</v>
      </c>
      <c r="C330" s="9">
        <v>-44</v>
      </c>
      <c r="D330" s="9">
        <v>59</v>
      </c>
      <c r="E330">
        <f t="shared" si="137"/>
        <v>-6.9189999999999969</v>
      </c>
      <c r="F330">
        <f t="shared" si="138"/>
        <v>-2.5049999999999955</v>
      </c>
      <c r="G330">
        <f t="shared" si="138"/>
        <v>-8.1129999999999995</v>
      </c>
      <c r="H330">
        <f t="shared" si="132"/>
        <v>-7.12733333333333</v>
      </c>
      <c r="I330">
        <f t="shared" si="133"/>
        <v>-2.2133333333333289</v>
      </c>
      <c r="J330">
        <f t="shared" si="155"/>
        <v>-7.5296666666666665</v>
      </c>
      <c r="K330">
        <f t="shared" si="139"/>
        <v>1</v>
      </c>
      <c r="L330">
        <f t="shared" si="140"/>
        <v>1</v>
      </c>
      <c r="M330">
        <f t="shared" si="141"/>
        <v>1</v>
      </c>
      <c r="N330">
        <f t="shared" si="148"/>
        <v>0</v>
      </c>
      <c r="O330">
        <f t="shared" si="148"/>
        <v>0</v>
      </c>
      <c r="P330">
        <f t="shared" si="148"/>
        <v>0</v>
      </c>
      <c r="Q330" s="11">
        <f t="shared" si="149"/>
        <v>0</v>
      </c>
      <c r="R330" s="11">
        <f t="shared" si="150"/>
        <v>0</v>
      </c>
      <c r="S330" s="11">
        <f t="shared" si="151"/>
        <v>0</v>
      </c>
      <c r="T330" s="5">
        <f t="shared" si="142"/>
        <v>2999</v>
      </c>
      <c r="U330" s="5">
        <f t="shared" si="143"/>
        <v>3160</v>
      </c>
      <c r="V330" s="5">
        <f t="shared" si="144"/>
        <v>3119</v>
      </c>
      <c r="W330" s="11">
        <f t="shared" si="134"/>
        <v>4542</v>
      </c>
      <c r="X330" s="11">
        <f t="shared" si="135"/>
        <v>4421</v>
      </c>
      <c r="Y330" s="11">
        <f t="shared" si="136"/>
        <v>4529</v>
      </c>
      <c r="Z330" s="5">
        <f t="shared" si="152"/>
        <v>0.65</v>
      </c>
      <c r="AA330" s="5">
        <f t="shared" si="153"/>
        <v>0.79</v>
      </c>
      <c r="AB330" s="5">
        <f t="shared" si="154"/>
        <v>0.71</v>
      </c>
      <c r="AC330" s="1">
        <f t="shared" si="145"/>
        <v>0.65</v>
      </c>
      <c r="AD330" s="1">
        <f t="shared" si="146"/>
        <v>0.79</v>
      </c>
      <c r="AE330" s="1">
        <f t="shared" si="147"/>
        <v>0.71</v>
      </c>
    </row>
    <row r="331" spans="1:31" x14ac:dyDescent="0.3">
      <c r="A331" s="9">
        <v>4421</v>
      </c>
      <c r="B331" s="9">
        <v>49</v>
      </c>
      <c r="C331" s="9">
        <v>-44</v>
      </c>
      <c r="D331" s="9">
        <v>60</v>
      </c>
      <c r="E331">
        <f t="shared" si="137"/>
        <v>-6.9189999999999969</v>
      </c>
      <c r="F331">
        <f t="shared" si="138"/>
        <v>-2.5049999999999955</v>
      </c>
      <c r="G331">
        <f t="shared" si="138"/>
        <v>-7.1129999999999995</v>
      </c>
      <c r="H331">
        <f t="shared" si="132"/>
        <v>-7.0856666666666639</v>
      </c>
      <c r="I331">
        <f t="shared" si="133"/>
        <v>-2.2133333333333289</v>
      </c>
      <c r="J331">
        <f t="shared" si="155"/>
        <v>-7.4046666666666665</v>
      </c>
      <c r="K331">
        <f t="shared" si="139"/>
        <v>1</v>
      </c>
      <c r="L331">
        <f t="shared" si="140"/>
        <v>1</v>
      </c>
      <c r="M331">
        <f t="shared" si="141"/>
        <v>1</v>
      </c>
      <c r="N331">
        <f t="shared" si="148"/>
        <v>0</v>
      </c>
      <c r="O331">
        <f t="shared" si="148"/>
        <v>1</v>
      </c>
      <c r="P331">
        <f t="shared" si="148"/>
        <v>0</v>
      </c>
      <c r="Q331" s="11">
        <f t="shared" si="149"/>
        <v>0</v>
      </c>
      <c r="R331" s="11">
        <f t="shared" si="150"/>
        <v>1</v>
      </c>
      <c r="S331" s="11">
        <f t="shared" si="151"/>
        <v>0</v>
      </c>
      <c r="T331" s="5">
        <f t="shared" si="142"/>
        <v>2999</v>
      </c>
      <c r="U331" s="5">
        <f t="shared" si="143"/>
        <v>4421</v>
      </c>
      <c r="V331" s="5">
        <f t="shared" si="144"/>
        <v>3119</v>
      </c>
      <c r="W331" s="11">
        <f t="shared" si="134"/>
        <v>4542</v>
      </c>
      <c r="X331" s="11">
        <f t="shared" si="135"/>
        <v>4569</v>
      </c>
      <c r="Y331" s="11">
        <f t="shared" si="136"/>
        <v>4529</v>
      </c>
      <c r="Z331" s="5">
        <f t="shared" si="152"/>
        <v>0.65</v>
      </c>
      <c r="AA331" s="5">
        <f t="shared" si="153"/>
        <v>6.76</v>
      </c>
      <c r="AB331" s="5">
        <f t="shared" si="154"/>
        <v>0.71</v>
      </c>
      <c r="AC331" s="1">
        <f t="shared" si="145"/>
        <v>0.65</v>
      </c>
      <c r="AD331" s="1">
        <f t="shared" si="146"/>
        <v>6.76</v>
      </c>
      <c r="AE331" s="1">
        <f t="shared" si="147"/>
        <v>0.71</v>
      </c>
    </row>
    <row r="332" spans="1:31" x14ac:dyDescent="0.3">
      <c r="A332" s="9">
        <v>4434</v>
      </c>
      <c r="B332" s="9">
        <v>49</v>
      </c>
      <c r="C332" s="9">
        <v>-43</v>
      </c>
      <c r="D332" s="9">
        <v>60</v>
      </c>
      <c r="E332">
        <f t="shared" si="137"/>
        <v>-6.9189999999999969</v>
      </c>
      <c r="F332">
        <f t="shared" si="138"/>
        <v>-1.5049999999999955</v>
      </c>
      <c r="G332">
        <f t="shared" si="138"/>
        <v>-7.1129999999999995</v>
      </c>
      <c r="H332">
        <f t="shared" si="132"/>
        <v>-11.918999999999997</v>
      </c>
      <c r="I332">
        <f t="shared" si="133"/>
        <v>2.7866666666666711</v>
      </c>
      <c r="J332">
        <f t="shared" si="155"/>
        <v>-11.404666666666666</v>
      </c>
      <c r="K332">
        <f t="shared" si="139"/>
        <v>1</v>
      </c>
      <c r="L332">
        <f t="shared" si="140"/>
        <v>1</v>
      </c>
      <c r="M332">
        <f t="shared" si="141"/>
        <v>1</v>
      </c>
      <c r="N332">
        <f t="shared" si="148"/>
        <v>0</v>
      </c>
      <c r="O332">
        <f t="shared" si="148"/>
        <v>1</v>
      </c>
      <c r="P332">
        <f t="shared" si="148"/>
        <v>0</v>
      </c>
      <c r="Q332" s="11">
        <f t="shared" si="149"/>
        <v>0</v>
      </c>
      <c r="R332" s="11">
        <f t="shared" si="150"/>
        <v>0</v>
      </c>
      <c r="S332" s="11">
        <f t="shared" si="151"/>
        <v>0</v>
      </c>
      <c r="T332" s="5">
        <f t="shared" si="142"/>
        <v>2999</v>
      </c>
      <c r="U332" s="5">
        <f t="shared" si="143"/>
        <v>4421</v>
      </c>
      <c r="V332" s="5">
        <f t="shared" si="144"/>
        <v>3119</v>
      </c>
      <c r="W332" s="11">
        <f t="shared" si="134"/>
        <v>4542</v>
      </c>
      <c r="X332" s="11">
        <f t="shared" si="135"/>
        <v>4569</v>
      </c>
      <c r="Y332" s="11">
        <f t="shared" si="136"/>
        <v>4529</v>
      </c>
      <c r="Z332" s="5">
        <f t="shared" si="152"/>
        <v>0.65</v>
      </c>
      <c r="AA332" s="5">
        <f t="shared" si="153"/>
        <v>6.76</v>
      </c>
      <c r="AB332" s="5">
        <f t="shared" si="154"/>
        <v>0.71</v>
      </c>
      <c r="AC332" s="1">
        <f t="shared" si="145"/>
        <v>0.65</v>
      </c>
      <c r="AD332" s="1">
        <f t="shared" si="146"/>
        <v>6.76</v>
      </c>
      <c r="AE332" s="1">
        <f t="shared" si="147"/>
        <v>0.71</v>
      </c>
    </row>
    <row r="333" spans="1:31" x14ac:dyDescent="0.3">
      <c r="A333" s="9">
        <v>4448</v>
      </c>
      <c r="B333" s="9">
        <v>48</v>
      </c>
      <c r="C333" s="9">
        <v>-44</v>
      </c>
      <c r="D333" s="9">
        <v>59</v>
      </c>
      <c r="E333">
        <f t="shared" si="137"/>
        <v>-7.9189999999999969</v>
      </c>
      <c r="F333">
        <f t="shared" si="138"/>
        <v>-2.5049999999999955</v>
      </c>
      <c r="G333">
        <f t="shared" si="138"/>
        <v>-8.1129999999999995</v>
      </c>
      <c r="H333">
        <f t="shared" si="132"/>
        <v>-11.585666666666663</v>
      </c>
      <c r="I333">
        <f t="shared" si="133"/>
        <v>2.7866666666666711</v>
      </c>
      <c r="J333">
        <f t="shared" si="155"/>
        <v>-10.529666666666666</v>
      </c>
      <c r="K333">
        <f t="shared" si="139"/>
        <v>1</v>
      </c>
      <c r="L333">
        <f t="shared" si="140"/>
        <v>1</v>
      </c>
      <c r="M333">
        <f t="shared" si="141"/>
        <v>1</v>
      </c>
      <c r="N333">
        <f t="shared" si="148"/>
        <v>0</v>
      </c>
      <c r="O333">
        <f t="shared" si="148"/>
        <v>0</v>
      </c>
      <c r="P333">
        <f t="shared" si="148"/>
        <v>0</v>
      </c>
      <c r="Q333" s="11">
        <f t="shared" si="149"/>
        <v>0</v>
      </c>
      <c r="R333" s="11">
        <f t="shared" si="150"/>
        <v>0</v>
      </c>
      <c r="S333" s="11">
        <f t="shared" si="151"/>
        <v>0</v>
      </c>
      <c r="T333" s="5">
        <f t="shared" si="142"/>
        <v>2999</v>
      </c>
      <c r="U333" s="5">
        <f t="shared" si="143"/>
        <v>4421</v>
      </c>
      <c r="V333" s="5">
        <f t="shared" si="144"/>
        <v>3119</v>
      </c>
      <c r="W333" s="11">
        <f t="shared" si="134"/>
        <v>4542</v>
      </c>
      <c r="X333" s="11">
        <f t="shared" si="135"/>
        <v>4569</v>
      </c>
      <c r="Y333" s="11">
        <f t="shared" si="136"/>
        <v>4529</v>
      </c>
      <c r="Z333" s="5">
        <f t="shared" si="152"/>
        <v>0.65</v>
      </c>
      <c r="AA333" s="5">
        <f t="shared" si="153"/>
        <v>6.76</v>
      </c>
      <c r="AB333" s="5">
        <f t="shared" si="154"/>
        <v>0.71</v>
      </c>
      <c r="AC333" s="1">
        <f t="shared" si="145"/>
        <v>0.65</v>
      </c>
      <c r="AD333" s="1">
        <f t="shared" si="146"/>
        <v>6.76</v>
      </c>
      <c r="AE333" s="1">
        <f t="shared" si="147"/>
        <v>0.71</v>
      </c>
    </row>
    <row r="334" spans="1:31" x14ac:dyDescent="0.3">
      <c r="A334" s="9">
        <v>4461</v>
      </c>
      <c r="B334" s="9">
        <v>49</v>
      </c>
      <c r="C334" s="9">
        <v>-43</v>
      </c>
      <c r="D334" s="9">
        <v>60</v>
      </c>
      <c r="E334">
        <f t="shared" si="137"/>
        <v>-6.9189999999999969</v>
      </c>
      <c r="F334">
        <f t="shared" si="138"/>
        <v>-1.5049999999999955</v>
      </c>
      <c r="G334">
        <f t="shared" si="138"/>
        <v>-7.1129999999999995</v>
      </c>
      <c r="H334">
        <f t="shared" si="132"/>
        <v>-17.960666666666665</v>
      </c>
      <c r="I334">
        <f t="shared" si="133"/>
        <v>7.5366666666666715</v>
      </c>
      <c r="J334">
        <f t="shared" si="155"/>
        <v>-15.321333333333333</v>
      </c>
      <c r="K334">
        <f t="shared" si="139"/>
        <v>1</v>
      </c>
      <c r="L334">
        <f t="shared" si="140"/>
        <v>1</v>
      </c>
      <c r="M334">
        <f t="shared" si="141"/>
        <v>1</v>
      </c>
      <c r="N334">
        <f t="shared" si="148"/>
        <v>0</v>
      </c>
      <c r="O334">
        <f t="shared" si="148"/>
        <v>0</v>
      </c>
      <c r="P334">
        <f t="shared" si="148"/>
        <v>0</v>
      </c>
      <c r="Q334" s="11">
        <f t="shared" si="149"/>
        <v>0</v>
      </c>
      <c r="R334" s="11">
        <f t="shared" si="150"/>
        <v>0</v>
      </c>
      <c r="S334" s="11">
        <f t="shared" si="151"/>
        <v>0</v>
      </c>
      <c r="T334" s="5">
        <f t="shared" si="142"/>
        <v>2999</v>
      </c>
      <c r="U334" s="5">
        <f t="shared" si="143"/>
        <v>4421</v>
      </c>
      <c r="V334" s="5">
        <f t="shared" si="144"/>
        <v>3119</v>
      </c>
      <c r="W334" s="11">
        <f t="shared" si="134"/>
        <v>4542</v>
      </c>
      <c r="X334" s="11">
        <f t="shared" si="135"/>
        <v>4569</v>
      </c>
      <c r="Y334" s="11">
        <f t="shared" si="136"/>
        <v>4529</v>
      </c>
      <c r="Z334" s="5">
        <f t="shared" si="152"/>
        <v>0.65</v>
      </c>
      <c r="AA334" s="5">
        <f t="shared" si="153"/>
        <v>6.76</v>
      </c>
      <c r="AB334" s="5">
        <f t="shared" si="154"/>
        <v>0.71</v>
      </c>
      <c r="AC334" s="1">
        <f t="shared" si="145"/>
        <v>0.65</v>
      </c>
      <c r="AD334" s="1">
        <f t="shared" si="146"/>
        <v>6.76</v>
      </c>
      <c r="AE334" s="1">
        <f t="shared" si="147"/>
        <v>0.71</v>
      </c>
    </row>
    <row r="335" spans="1:31" x14ac:dyDescent="0.3">
      <c r="A335" s="9">
        <v>4474</v>
      </c>
      <c r="B335" s="9">
        <v>49</v>
      </c>
      <c r="C335" s="9">
        <v>-44</v>
      </c>
      <c r="D335" s="9">
        <v>60</v>
      </c>
      <c r="E335">
        <f t="shared" si="137"/>
        <v>-6.9189999999999969</v>
      </c>
      <c r="F335">
        <f t="shared" si="138"/>
        <v>-2.5049999999999955</v>
      </c>
      <c r="G335">
        <f t="shared" si="138"/>
        <v>-7.1129999999999995</v>
      </c>
      <c r="H335">
        <f t="shared" si="132"/>
        <v>-28.002333333333326</v>
      </c>
      <c r="I335">
        <f t="shared" si="133"/>
        <v>16.536666666666672</v>
      </c>
      <c r="J335">
        <f t="shared" si="155"/>
        <v>-21.904666666666667</v>
      </c>
      <c r="K335">
        <f t="shared" si="139"/>
        <v>1</v>
      </c>
      <c r="L335">
        <f t="shared" si="140"/>
        <v>1</v>
      </c>
      <c r="M335">
        <f t="shared" si="141"/>
        <v>1</v>
      </c>
      <c r="N335">
        <f t="shared" si="148"/>
        <v>0</v>
      </c>
      <c r="O335">
        <f t="shared" si="148"/>
        <v>0</v>
      </c>
      <c r="P335">
        <f t="shared" si="148"/>
        <v>0</v>
      </c>
      <c r="Q335" s="11">
        <f t="shared" si="149"/>
        <v>0</v>
      </c>
      <c r="R335" s="11">
        <f t="shared" si="150"/>
        <v>0</v>
      </c>
      <c r="S335" s="11">
        <f t="shared" si="151"/>
        <v>0</v>
      </c>
      <c r="T335" s="5">
        <f t="shared" si="142"/>
        <v>2999</v>
      </c>
      <c r="U335" s="5">
        <f t="shared" si="143"/>
        <v>4421</v>
      </c>
      <c r="V335" s="5">
        <f t="shared" si="144"/>
        <v>3119</v>
      </c>
      <c r="W335" s="11">
        <f t="shared" si="134"/>
        <v>4542</v>
      </c>
      <c r="X335" s="11">
        <f t="shared" si="135"/>
        <v>4569</v>
      </c>
      <c r="Y335" s="11">
        <f t="shared" si="136"/>
        <v>4529</v>
      </c>
      <c r="Z335" s="5">
        <f t="shared" si="152"/>
        <v>0.65</v>
      </c>
      <c r="AA335" s="5">
        <f t="shared" si="153"/>
        <v>6.76</v>
      </c>
      <c r="AB335" s="5">
        <f t="shared" si="154"/>
        <v>0.71</v>
      </c>
      <c r="AC335" s="1">
        <f t="shared" si="145"/>
        <v>0.65</v>
      </c>
      <c r="AD335" s="1">
        <f t="shared" si="146"/>
        <v>6.76</v>
      </c>
      <c r="AE335" s="1">
        <f t="shared" si="147"/>
        <v>0.71</v>
      </c>
    </row>
    <row r="336" spans="1:31" x14ac:dyDescent="0.3">
      <c r="A336" s="9">
        <v>4488</v>
      </c>
      <c r="B336" s="9">
        <v>-66</v>
      </c>
      <c r="C336" s="9">
        <v>72</v>
      </c>
      <c r="D336" s="9">
        <v>-37</v>
      </c>
      <c r="E336">
        <f t="shared" si="137"/>
        <v>-121.919</v>
      </c>
      <c r="F336">
        <f t="shared" si="138"/>
        <v>113.495</v>
      </c>
      <c r="G336">
        <f t="shared" si="138"/>
        <v>-104.113</v>
      </c>
      <c r="H336">
        <f t="shared" si="132"/>
        <v>-47.710666666666668</v>
      </c>
      <c r="I336">
        <f t="shared" si="133"/>
        <v>31.828333333333337</v>
      </c>
      <c r="J336">
        <f t="shared" si="155"/>
        <v>-35.238</v>
      </c>
      <c r="K336">
        <f t="shared" si="139"/>
        <v>1</v>
      </c>
      <c r="L336">
        <f t="shared" si="140"/>
        <v>1</v>
      </c>
      <c r="M336">
        <f t="shared" si="141"/>
        <v>1</v>
      </c>
      <c r="N336">
        <f t="shared" si="148"/>
        <v>0</v>
      </c>
      <c r="O336">
        <f t="shared" si="148"/>
        <v>0</v>
      </c>
      <c r="P336">
        <f t="shared" si="148"/>
        <v>0</v>
      </c>
      <c r="Q336" s="11">
        <f t="shared" si="149"/>
        <v>0</v>
      </c>
      <c r="R336" s="11">
        <f t="shared" si="150"/>
        <v>0</v>
      </c>
      <c r="S336" s="11">
        <f t="shared" si="151"/>
        <v>0</v>
      </c>
      <c r="T336" s="5">
        <f t="shared" si="142"/>
        <v>2999</v>
      </c>
      <c r="U336" s="5">
        <f t="shared" si="143"/>
        <v>4421</v>
      </c>
      <c r="V336" s="5">
        <f t="shared" si="144"/>
        <v>3119</v>
      </c>
      <c r="W336" s="11">
        <f t="shared" si="134"/>
        <v>4542</v>
      </c>
      <c r="X336" s="11">
        <f t="shared" si="135"/>
        <v>4569</v>
      </c>
      <c r="Y336" s="11">
        <f t="shared" si="136"/>
        <v>4529</v>
      </c>
      <c r="Z336" s="5">
        <f t="shared" si="152"/>
        <v>0.65</v>
      </c>
      <c r="AA336" s="5">
        <f t="shared" si="153"/>
        <v>6.76</v>
      </c>
      <c r="AB336" s="5">
        <f t="shared" si="154"/>
        <v>0.71</v>
      </c>
      <c r="AC336" s="1">
        <f t="shared" si="145"/>
        <v>0.65</v>
      </c>
      <c r="AD336" s="1">
        <f t="shared" si="146"/>
        <v>6.76</v>
      </c>
      <c r="AE336" s="1">
        <f t="shared" si="147"/>
        <v>0.71</v>
      </c>
    </row>
    <row r="337" spans="1:31" x14ac:dyDescent="0.3">
      <c r="A337" s="9">
        <v>4502</v>
      </c>
      <c r="B337" s="9">
        <v>61</v>
      </c>
      <c r="C337" s="9">
        <v>-42</v>
      </c>
      <c r="D337" s="9">
        <v>84</v>
      </c>
      <c r="E337">
        <f t="shared" si="137"/>
        <v>5.0810000000000031</v>
      </c>
      <c r="F337">
        <f t="shared" si="138"/>
        <v>-0.50499999999999545</v>
      </c>
      <c r="G337">
        <f t="shared" si="138"/>
        <v>16.887</v>
      </c>
      <c r="H337">
        <f t="shared" si="132"/>
        <v>-30.168999999999993</v>
      </c>
      <c r="I337">
        <f t="shared" si="133"/>
        <v>7.2866666666666715</v>
      </c>
      <c r="J337">
        <f t="shared" si="155"/>
        <v>-15.696333333333333</v>
      </c>
      <c r="K337">
        <f t="shared" si="139"/>
        <v>1</v>
      </c>
      <c r="L337">
        <f t="shared" si="140"/>
        <v>1</v>
      </c>
      <c r="M337">
        <f t="shared" si="141"/>
        <v>1</v>
      </c>
      <c r="N337">
        <f t="shared" si="148"/>
        <v>0</v>
      </c>
      <c r="O337">
        <f t="shared" si="148"/>
        <v>0</v>
      </c>
      <c r="P337">
        <f t="shared" si="148"/>
        <v>0</v>
      </c>
      <c r="Q337" s="11">
        <f t="shared" si="149"/>
        <v>0</v>
      </c>
      <c r="R337" s="11">
        <f t="shared" si="150"/>
        <v>0</v>
      </c>
      <c r="S337" s="11">
        <f t="shared" si="151"/>
        <v>0</v>
      </c>
      <c r="T337" s="5">
        <f t="shared" si="142"/>
        <v>2999</v>
      </c>
      <c r="U337" s="5">
        <f t="shared" si="143"/>
        <v>4421</v>
      </c>
      <c r="V337" s="5">
        <f t="shared" si="144"/>
        <v>3119</v>
      </c>
      <c r="W337" s="11">
        <f t="shared" si="134"/>
        <v>4542</v>
      </c>
      <c r="X337" s="11">
        <f t="shared" si="135"/>
        <v>4569</v>
      </c>
      <c r="Y337" s="11">
        <f t="shared" si="136"/>
        <v>4529</v>
      </c>
      <c r="Z337" s="5">
        <f t="shared" si="152"/>
        <v>0.65</v>
      </c>
      <c r="AA337" s="5">
        <f t="shared" si="153"/>
        <v>6.76</v>
      </c>
      <c r="AB337" s="5">
        <f t="shared" si="154"/>
        <v>0.71</v>
      </c>
      <c r="AC337" s="1">
        <f t="shared" si="145"/>
        <v>0.65</v>
      </c>
      <c r="AD337" s="1">
        <f t="shared" si="146"/>
        <v>6.76</v>
      </c>
      <c r="AE337" s="1">
        <f t="shared" si="147"/>
        <v>0.71</v>
      </c>
    </row>
    <row r="338" spans="1:31" x14ac:dyDescent="0.3">
      <c r="A338" s="9">
        <v>4515</v>
      </c>
      <c r="B338" s="9">
        <v>6</v>
      </c>
      <c r="C338" s="9">
        <v>-47</v>
      </c>
      <c r="D338" s="9">
        <v>38</v>
      </c>
      <c r="E338">
        <f t="shared" si="137"/>
        <v>-49.918999999999997</v>
      </c>
      <c r="F338">
        <f t="shared" si="138"/>
        <v>-5.5049999999999955</v>
      </c>
      <c r="G338">
        <f t="shared" si="138"/>
        <v>-29.113</v>
      </c>
      <c r="H338">
        <f t="shared" si="132"/>
        <v>-30.418999999999993</v>
      </c>
      <c r="I338">
        <f t="shared" si="133"/>
        <v>-10.671666666666662</v>
      </c>
      <c r="J338">
        <f t="shared" si="155"/>
        <v>-12.738</v>
      </c>
      <c r="K338">
        <f t="shared" si="139"/>
        <v>1</v>
      </c>
      <c r="L338">
        <f t="shared" si="140"/>
        <v>1</v>
      </c>
      <c r="M338">
        <f t="shared" si="141"/>
        <v>1</v>
      </c>
      <c r="N338">
        <f t="shared" si="148"/>
        <v>0</v>
      </c>
      <c r="O338">
        <f t="shared" si="148"/>
        <v>0</v>
      </c>
      <c r="P338">
        <f t="shared" si="148"/>
        <v>0</v>
      </c>
      <c r="Q338" s="11">
        <f t="shared" si="149"/>
        <v>0</v>
      </c>
      <c r="R338" s="11">
        <f t="shared" si="150"/>
        <v>0</v>
      </c>
      <c r="S338" s="11">
        <f t="shared" si="151"/>
        <v>0</v>
      </c>
      <c r="T338" s="5">
        <f t="shared" si="142"/>
        <v>2999</v>
      </c>
      <c r="U338" s="5">
        <f t="shared" si="143"/>
        <v>4421</v>
      </c>
      <c r="V338" s="5">
        <f t="shared" si="144"/>
        <v>3119</v>
      </c>
      <c r="W338" s="11">
        <f t="shared" si="134"/>
        <v>4542</v>
      </c>
      <c r="X338" s="11">
        <f t="shared" si="135"/>
        <v>4569</v>
      </c>
      <c r="Y338" s="11">
        <f t="shared" si="136"/>
        <v>4529</v>
      </c>
      <c r="Z338" s="5">
        <f t="shared" si="152"/>
        <v>0.65</v>
      </c>
      <c r="AA338" s="5">
        <f t="shared" si="153"/>
        <v>6.76</v>
      </c>
      <c r="AB338" s="5">
        <f t="shared" si="154"/>
        <v>0.71</v>
      </c>
      <c r="AC338" s="1">
        <f t="shared" si="145"/>
        <v>0.65</v>
      </c>
      <c r="AD338" s="1">
        <f t="shared" si="146"/>
        <v>6.76</v>
      </c>
      <c r="AE338" s="1">
        <f t="shared" si="147"/>
        <v>0.71</v>
      </c>
    </row>
    <row r="339" spans="1:31" x14ac:dyDescent="0.3">
      <c r="A339" s="9">
        <v>4529</v>
      </c>
      <c r="B339" s="9">
        <v>24</v>
      </c>
      <c r="C339" s="9">
        <v>-57</v>
      </c>
      <c r="D339" s="9">
        <v>69</v>
      </c>
      <c r="E339">
        <f t="shared" si="137"/>
        <v>-31.918999999999997</v>
      </c>
      <c r="F339">
        <f t="shared" si="138"/>
        <v>-15.504999999999995</v>
      </c>
      <c r="G339">
        <f t="shared" si="138"/>
        <v>1.8870000000000005</v>
      </c>
      <c r="H339">
        <f t="shared" si="132"/>
        <v>-20.418999999999993</v>
      </c>
      <c r="I339">
        <f t="shared" si="133"/>
        <v>-29.421666666666663</v>
      </c>
      <c r="J339">
        <f t="shared" si="155"/>
        <v>-2.0296666666666661</v>
      </c>
      <c r="K339">
        <f t="shared" si="139"/>
        <v>1</v>
      </c>
      <c r="L339">
        <f t="shared" si="140"/>
        <v>1</v>
      </c>
      <c r="M339">
        <f t="shared" si="141"/>
        <v>1</v>
      </c>
      <c r="N339">
        <f t="shared" si="148"/>
        <v>0</v>
      </c>
      <c r="O339">
        <f t="shared" si="148"/>
        <v>0</v>
      </c>
      <c r="P339">
        <f t="shared" si="148"/>
        <v>1</v>
      </c>
      <c r="Q339" s="11">
        <f t="shared" si="149"/>
        <v>0</v>
      </c>
      <c r="R339" s="11">
        <f t="shared" si="150"/>
        <v>0</v>
      </c>
      <c r="S339" s="11">
        <f t="shared" si="151"/>
        <v>1</v>
      </c>
      <c r="T339" s="5">
        <f t="shared" si="142"/>
        <v>2999</v>
      </c>
      <c r="U339" s="5">
        <f t="shared" si="143"/>
        <v>4421</v>
      </c>
      <c r="V339" s="5">
        <f t="shared" si="144"/>
        <v>4529</v>
      </c>
      <c r="W339" s="11">
        <f t="shared" si="134"/>
        <v>4542</v>
      </c>
      <c r="X339" s="11">
        <f t="shared" si="135"/>
        <v>4569</v>
      </c>
      <c r="Y339" s="11">
        <f t="shared" si="136"/>
        <v>4649</v>
      </c>
      <c r="Z339" s="5">
        <f t="shared" si="152"/>
        <v>0.65</v>
      </c>
      <c r="AA339" s="5">
        <f t="shared" si="153"/>
        <v>6.76</v>
      </c>
      <c r="AB339" s="5">
        <f t="shared" si="154"/>
        <v>8.33</v>
      </c>
      <c r="AC339" s="1">
        <f t="shared" si="145"/>
        <v>0.65</v>
      </c>
      <c r="AD339" s="1">
        <f t="shared" si="146"/>
        <v>6.76</v>
      </c>
      <c r="AE339" s="1">
        <f t="shared" si="147"/>
        <v>8.33</v>
      </c>
    </row>
    <row r="340" spans="1:31" x14ac:dyDescent="0.3">
      <c r="A340" s="9">
        <v>4542</v>
      </c>
      <c r="B340" s="9">
        <v>54</v>
      </c>
      <c r="C340" s="9">
        <v>-140</v>
      </c>
      <c r="D340" s="9">
        <v>101</v>
      </c>
      <c r="E340">
        <f t="shared" si="137"/>
        <v>-1.9189999999999969</v>
      </c>
      <c r="F340">
        <f t="shared" si="138"/>
        <v>-98.504999999999995</v>
      </c>
      <c r="G340">
        <f t="shared" si="138"/>
        <v>33.887</v>
      </c>
      <c r="H340">
        <f t="shared" si="132"/>
        <v>-7.4606666666666639</v>
      </c>
      <c r="I340">
        <f t="shared" si="133"/>
        <v>-51.004999999999995</v>
      </c>
      <c r="J340">
        <f t="shared" si="155"/>
        <v>5.0536666666666674</v>
      </c>
      <c r="K340">
        <f t="shared" si="139"/>
        <v>1</v>
      </c>
      <c r="L340">
        <f t="shared" si="140"/>
        <v>1</v>
      </c>
      <c r="M340">
        <f t="shared" si="141"/>
        <v>1</v>
      </c>
      <c r="N340">
        <f t="shared" si="148"/>
        <v>1</v>
      </c>
      <c r="O340">
        <f t="shared" si="148"/>
        <v>0</v>
      </c>
      <c r="P340">
        <f t="shared" si="148"/>
        <v>1</v>
      </c>
      <c r="Q340" s="11">
        <f t="shared" si="149"/>
        <v>1</v>
      </c>
      <c r="R340" s="11">
        <f t="shared" si="150"/>
        <v>0</v>
      </c>
      <c r="S340" s="11">
        <f t="shared" si="151"/>
        <v>0</v>
      </c>
      <c r="T340" s="5">
        <f t="shared" si="142"/>
        <v>4542</v>
      </c>
      <c r="U340" s="5">
        <f t="shared" si="143"/>
        <v>4421</v>
      </c>
      <c r="V340" s="5">
        <f t="shared" si="144"/>
        <v>4529</v>
      </c>
      <c r="W340" s="11">
        <f t="shared" si="134"/>
        <v>4810</v>
      </c>
      <c r="X340" s="11">
        <f t="shared" si="135"/>
        <v>4569</v>
      </c>
      <c r="Y340" s="11">
        <f t="shared" si="136"/>
        <v>4649</v>
      </c>
      <c r="Z340" s="5">
        <f t="shared" si="152"/>
        <v>3.73</v>
      </c>
      <c r="AA340" s="5">
        <f t="shared" si="153"/>
        <v>6.76</v>
      </c>
      <c r="AB340" s="5">
        <f t="shared" si="154"/>
        <v>8.33</v>
      </c>
      <c r="AC340" s="1">
        <f t="shared" si="145"/>
        <v>3.73</v>
      </c>
      <c r="AD340" s="1">
        <f t="shared" si="146"/>
        <v>6.76</v>
      </c>
      <c r="AE340" s="1">
        <f t="shared" si="147"/>
        <v>8.33</v>
      </c>
    </row>
    <row r="341" spans="1:31" x14ac:dyDescent="0.3">
      <c r="A341" s="9">
        <v>4555</v>
      </c>
      <c r="B341" s="9">
        <v>73</v>
      </c>
      <c r="C341" s="9">
        <v>-156</v>
      </c>
      <c r="D341" s="9">
        <v>80</v>
      </c>
      <c r="E341">
        <f t="shared" si="137"/>
        <v>17.081000000000003</v>
      </c>
      <c r="F341">
        <f t="shared" si="138"/>
        <v>-114.505</v>
      </c>
      <c r="G341">
        <f t="shared" si="138"/>
        <v>12.887</v>
      </c>
      <c r="H341">
        <f t="shared" si="132"/>
        <v>8.9560000000000031</v>
      </c>
      <c r="I341">
        <f t="shared" si="133"/>
        <v>-54.879999999999995</v>
      </c>
      <c r="J341">
        <f t="shared" si="155"/>
        <v>4.9286666666666674</v>
      </c>
      <c r="K341">
        <f t="shared" si="139"/>
        <v>1</v>
      </c>
      <c r="L341">
        <f t="shared" si="140"/>
        <v>1</v>
      </c>
      <c r="M341">
        <f t="shared" si="141"/>
        <v>1</v>
      </c>
      <c r="N341">
        <f t="shared" si="148"/>
        <v>1</v>
      </c>
      <c r="O341">
        <f t="shared" si="148"/>
        <v>0</v>
      </c>
      <c r="P341">
        <f t="shared" si="148"/>
        <v>0</v>
      </c>
      <c r="Q341" s="11">
        <f t="shared" si="149"/>
        <v>0</v>
      </c>
      <c r="R341" s="11">
        <f t="shared" si="150"/>
        <v>0</v>
      </c>
      <c r="S341" s="11">
        <f t="shared" si="151"/>
        <v>0</v>
      </c>
      <c r="T341" s="5">
        <f t="shared" si="142"/>
        <v>4542</v>
      </c>
      <c r="U341" s="5">
        <f t="shared" si="143"/>
        <v>4421</v>
      </c>
      <c r="V341" s="5">
        <f t="shared" si="144"/>
        <v>4529</v>
      </c>
      <c r="W341" s="11">
        <f t="shared" si="134"/>
        <v>4810</v>
      </c>
      <c r="X341" s="11">
        <f t="shared" si="135"/>
        <v>4569</v>
      </c>
      <c r="Y341" s="11">
        <f t="shared" si="136"/>
        <v>4649</v>
      </c>
      <c r="Z341" s="5">
        <f t="shared" si="152"/>
        <v>3.73</v>
      </c>
      <c r="AA341" s="5">
        <f t="shared" si="153"/>
        <v>6.76</v>
      </c>
      <c r="AB341" s="5">
        <f t="shared" si="154"/>
        <v>8.33</v>
      </c>
      <c r="AC341" s="1">
        <f t="shared" si="145"/>
        <v>3.73</v>
      </c>
      <c r="AD341" s="1">
        <f t="shared" si="146"/>
        <v>6.76</v>
      </c>
      <c r="AE341" s="1">
        <f t="shared" si="147"/>
        <v>8.33</v>
      </c>
    </row>
    <row r="342" spans="1:31" x14ac:dyDescent="0.3">
      <c r="A342" s="9">
        <v>4569</v>
      </c>
      <c r="B342" s="9">
        <v>77</v>
      </c>
      <c r="C342" s="9">
        <v>-101</v>
      </c>
      <c r="D342" s="9">
        <v>61</v>
      </c>
      <c r="E342">
        <f t="shared" si="137"/>
        <v>21.081000000000003</v>
      </c>
      <c r="F342">
        <f t="shared" si="138"/>
        <v>-59.504999999999995</v>
      </c>
      <c r="G342">
        <f t="shared" si="138"/>
        <v>-6.1129999999999995</v>
      </c>
      <c r="H342">
        <f t="shared" si="132"/>
        <v>15.081000000000003</v>
      </c>
      <c r="I342">
        <f t="shared" si="133"/>
        <v>-23.879999999999995</v>
      </c>
      <c r="J342">
        <f t="shared" si="155"/>
        <v>-5.4463333333333326</v>
      </c>
      <c r="K342">
        <f t="shared" si="139"/>
        <v>1</v>
      </c>
      <c r="L342">
        <f t="shared" si="140"/>
        <v>1</v>
      </c>
      <c r="M342">
        <f t="shared" si="141"/>
        <v>1</v>
      </c>
      <c r="N342">
        <f t="shared" si="148"/>
        <v>0</v>
      </c>
      <c r="O342">
        <f t="shared" si="148"/>
        <v>1</v>
      </c>
      <c r="P342">
        <f t="shared" si="148"/>
        <v>0</v>
      </c>
      <c r="Q342" s="11">
        <f t="shared" si="149"/>
        <v>0</v>
      </c>
      <c r="R342" s="11">
        <f t="shared" si="150"/>
        <v>1</v>
      </c>
      <c r="S342" s="11">
        <f t="shared" si="151"/>
        <v>0</v>
      </c>
      <c r="T342" s="5">
        <f t="shared" si="142"/>
        <v>4542</v>
      </c>
      <c r="U342" s="5">
        <f t="shared" si="143"/>
        <v>4569</v>
      </c>
      <c r="V342" s="5">
        <f t="shared" si="144"/>
        <v>4529</v>
      </c>
      <c r="W342" s="11">
        <f t="shared" si="134"/>
        <v>4810</v>
      </c>
      <c r="X342" s="11">
        <f t="shared" si="135"/>
        <v>4704</v>
      </c>
      <c r="Y342" s="11">
        <f t="shared" si="136"/>
        <v>4649</v>
      </c>
      <c r="Z342" s="5">
        <f t="shared" si="152"/>
        <v>3.73</v>
      </c>
      <c r="AA342" s="5">
        <f t="shared" si="153"/>
        <v>7.41</v>
      </c>
      <c r="AB342" s="5">
        <f t="shared" si="154"/>
        <v>8.33</v>
      </c>
      <c r="AC342" s="1">
        <f t="shared" si="145"/>
        <v>3.73</v>
      </c>
      <c r="AD342" s="1">
        <f t="shared" si="146"/>
        <v>7.41</v>
      </c>
      <c r="AE342" s="1">
        <f t="shared" si="147"/>
        <v>8.33</v>
      </c>
    </row>
    <row r="343" spans="1:31" x14ac:dyDescent="0.3">
      <c r="A343" s="9">
        <v>4582</v>
      </c>
      <c r="B343" s="9">
        <v>92</v>
      </c>
      <c r="C343" s="9">
        <v>-29</v>
      </c>
      <c r="D343" s="9">
        <v>42</v>
      </c>
      <c r="E343">
        <f t="shared" si="137"/>
        <v>36.081000000000003</v>
      </c>
      <c r="F343">
        <f t="shared" si="138"/>
        <v>12.495000000000005</v>
      </c>
      <c r="G343">
        <f t="shared" si="138"/>
        <v>-25.113</v>
      </c>
      <c r="H343">
        <f t="shared" si="132"/>
        <v>21.664333333333335</v>
      </c>
      <c r="I343">
        <f t="shared" si="133"/>
        <v>23.578333333333337</v>
      </c>
      <c r="J343">
        <f t="shared" si="155"/>
        <v>-13.196333333333333</v>
      </c>
      <c r="K343">
        <f t="shared" si="139"/>
        <v>1</v>
      </c>
      <c r="L343">
        <f t="shared" si="140"/>
        <v>1</v>
      </c>
      <c r="M343">
        <f t="shared" si="141"/>
        <v>1</v>
      </c>
      <c r="N343">
        <f t="shared" si="148"/>
        <v>0</v>
      </c>
      <c r="O343">
        <f t="shared" si="148"/>
        <v>1</v>
      </c>
      <c r="P343">
        <f t="shared" si="148"/>
        <v>0</v>
      </c>
      <c r="Q343" s="11">
        <f t="shared" si="149"/>
        <v>0</v>
      </c>
      <c r="R343" s="11">
        <f t="shared" si="150"/>
        <v>0</v>
      </c>
      <c r="S343" s="11">
        <f t="shared" si="151"/>
        <v>0</v>
      </c>
      <c r="T343" s="5">
        <f t="shared" si="142"/>
        <v>4542</v>
      </c>
      <c r="U343" s="5">
        <f t="shared" si="143"/>
        <v>4569</v>
      </c>
      <c r="V343" s="5">
        <f t="shared" si="144"/>
        <v>4529</v>
      </c>
      <c r="W343" s="11">
        <f t="shared" si="134"/>
        <v>4810</v>
      </c>
      <c r="X343" s="11">
        <f t="shared" si="135"/>
        <v>4704</v>
      </c>
      <c r="Y343" s="11">
        <f t="shared" si="136"/>
        <v>4649</v>
      </c>
      <c r="Z343" s="5">
        <f t="shared" si="152"/>
        <v>3.73</v>
      </c>
      <c r="AA343" s="5">
        <f t="shared" si="153"/>
        <v>7.41</v>
      </c>
      <c r="AB343" s="5">
        <f t="shared" si="154"/>
        <v>8.33</v>
      </c>
      <c r="AC343" s="1">
        <f t="shared" si="145"/>
        <v>3.73</v>
      </c>
      <c r="AD343" s="1">
        <f t="shared" si="146"/>
        <v>7.41</v>
      </c>
      <c r="AE343" s="1">
        <f t="shared" si="147"/>
        <v>8.33</v>
      </c>
    </row>
    <row r="344" spans="1:31" x14ac:dyDescent="0.3">
      <c r="A344" s="9">
        <v>4595</v>
      </c>
      <c r="B344" s="9">
        <v>90</v>
      </c>
      <c r="C344" s="9">
        <v>47</v>
      </c>
      <c r="D344" s="9">
        <v>41</v>
      </c>
      <c r="E344">
        <f t="shared" si="137"/>
        <v>34.081000000000003</v>
      </c>
      <c r="F344">
        <f t="shared" si="138"/>
        <v>88.495000000000005</v>
      </c>
      <c r="G344">
        <f t="shared" si="138"/>
        <v>-26.113</v>
      </c>
      <c r="H344">
        <f t="shared" si="132"/>
        <v>20.914333333333335</v>
      </c>
      <c r="I344">
        <f t="shared" si="133"/>
        <v>72.578333333333333</v>
      </c>
      <c r="J344">
        <f t="shared" si="155"/>
        <v>-15.904666666666666</v>
      </c>
      <c r="K344">
        <f t="shared" si="139"/>
        <v>1</v>
      </c>
      <c r="L344">
        <f t="shared" si="140"/>
        <v>1</v>
      </c>
      <c r="M344">
        <f t="shared" si="141"/>
        <v>1</v>
      </c>
      <c r="N344">
        <f t="shared" si="148"/>
        <v>0</v>
      </c>
      <c r="O344">
        <f t="shared" si="148"/>
        <v>0</v>
      </c>
      <c r="P344">
        <f t="shared" si="148"/>
        <v>0</v>
      </c>
      <c r="Q344" s="11">
        <f t="shared" si="149"/>
        <v>0</v>
      </c>
      <c r="R344" s="11">
        <f t="shared" si="150"/>
        <v>0</v>
      </c>
      <c r="S344" s="11">
        <f t="shared" si="151"/>
        <v>0</v>
      </c>
      <c r="T344" s="5">
        <f t="shared" si="142"/>
        <v>4542</v>
      </c>
      <c r="U344" s="5">
        <f t="shared" si="143"/>
        <v>4569</v>
      </c>
      <c r="V344" s="5">
        <f t="shared" si="144"/>
        <v>4529</v>
      </c>
      <c r="W344" s="11">
        <f t="shared" si="134"/>
        <v>4810</v>
      </c>
      <c r="X344" s="11">
        <f t="shared" si="135"/>
        <v>4704</v>
      </c>
      <c r="Y344" s="11">
        <f t="shared" si="136"/>
        <v>4649</v>
      </c>
      <c r="Z344" s="5">
        <f t="shared" si="152"/>
        <v>3.73</v>
      </c>
      <c r="AA344" s="5">
        <f t="shared" si="153"/>
        <v>7.41</v>
      </c>
      <c r="AB344" s="5">
        <f t="shared" si="154"/>
        <v>8.33</v>
      </c>
      <c r="AC344" s="1">
        <f t="shared" si="145"/>
        <v>3.73</v>
      </c>
      <c r="AD344" s="1">
        <f t="shared" si="146"/>
        <v>7.41</v>
      </c>
      <c r="AE344" s="1">
        <f t="shared" si="147"/>
        <v>8.33</v>
      </c>
    </row>
    <row r="345" spans="1:31" x14ac:dyDescent="0.3">
      <c r="A345" s="9">
        <v>4610</v>
      </c>
      <c r="B345" s="9">
        <v>60</v>
      </c>
      <c r="C345" s="9">
        <v>113</v>
      </c>
      <c r="D345" s="9">
        <v>56</v>
      </c>
      <c r="E345">
        <f t="shared" si="137"/>
        <v>4.0810000000000031</v>
      </c>
      <c r="F345">
        <f t="shared" si="138"/>
        <v>154.495</v>
      </c>
      <c r="G345">
        <f t="shared" si="138"/>
        <v>-11.113</v>
      </c>
      <c r="H345">
        <f t="shared" si="132"/>
        <v>12.956000000000003</v>
      </c>
      <c r="I345">
        <f t="shared" si="133"/>
        <v>109.16166666666668</v>
      </c>
      <c r="J345">
        <f t="shared" si="155"/>
        <v>-9.9463333333333335</v>
      </c>
      <c r="K345">
        <f t="shared" si="139"/>
        <v>1</v>
      </c>
      <c r="L345">
        <f t="shared" si="140"/>
        <v>1</v>
      </c>
      <c r="M345">
        <f t="shared" si="141"/>
        <v>1</v>
      </c>
      <c r="N345">
        <f t="shared" si="148"/>
        <v>0</v>
      </c>
      <c r="O345">
        <f t="shared" si="148"/>
        <v>0</v>
      </c>
      <c r="P345">
        <f t="shared" si="148"/>
        <v>0</v>
      </c>
      <c r="Q345" s="11">
        <f t="shared" si="149"/>
        <v>0</v>
      </c>
      <c r="R345" s="11">
        <f t="shared" si="150"/>
        <v>0</v>
      </c>
      <c r="S345" s="11">
        <f t="shared" si="151"/>
        <v>0</v>
      </c>
      <c r="T345" s="5">
        <f t="shared" si="142"/>
        <v>4542</v>
      </c>
      <c r="U345" s="5">
        <f t="shared" si="143"/>
        <v>4569</v>
      </c>
      <c r="V345" s="5">
        <f t="shared" si="144"/>
        <v>4529</v>
      </c>
      <c r="W345" s="11">
        <f t="shared" si="134"/>
        <v>4810</v>
      </c>
      <c r="X345" s="11">
        <f t="shared" si="135"/>
        <v>4704</v>
      </c>
      <c r="Y345" s="11">
        <f t="shared" si="136"/>
        <v>4649</v>
      </c>
      <c r="Z345" s="5">
        <f t="shared" si="152"/>
        <v>3.73</v>
      </c>
      <c r="AA345" s="5">
        <f t="shared" si="153"/>
        <v>7.41</v>
      </c>
      <c r="AB345" s="5">
        <f t="shared" si="154"/>
        <v>8.33</v>
      </c>
      <c r="AC345" s="1">
        <f t="shared" si="145"/>
        <v>3.73</v>
      </c>
      <c r="AD345" s="1">
        <f t="shared" si="146"/>
        <v>7.41</v>
      </c>
      <c r="AE345" s="1">
        <f t="shared" si="147"/>
        <v>8.33</v>
      </c>
    </row>
    <row r="346" spans="1:31" x14ac:dyDescent="0.3">
      <c r="A346" s="9">
        <v>4623</v>
      </c>
      <c r="B346" s="9">
        <v>50</v>
      </c>
      <c r="C346" s="9">
        <v>156</v>
      </c>
      <c r="D346" s="9">
        <v>57</v>
      </c>
      <c r="E346">
        <f t="shared" si="137"/>
        <v>-5.9189999999999969</v>
      </c>
      <c r="F346">
        <f t="shared" si="138"/>
        <v>197.495</v>
      </c>
      <c r="G346">
        <f t="shared" si="138"/>
        <v>-10.113</v>
      </c>
      <c r="H346">
        <f t="shared" si="132"/>
        <v>7.4143333333333361</v>
      </c>
      <c r="I346">
        <f t="shared" si="133"/>
        <v>131.41166666666666</v>
      </c>
      <c r="J346">
        <f t="shared" si="155"/>
        <v>-14.654666666666666</v>
      </c>
      <c r="K346">
        <f t="shared" si="139"/>
        <v>1</v>
      </c>
      <c r="L346">
        <f t="shared" si="140"/>
        <v>1</v>
      </c>
      <c r="M346">
        <f t="shared" si="141"/>
        <v>1</v>
      </c>
      <c r="N346">
        <f t="shared" si="148"/>
        <v>0</v>
      </c>
      <c r="O346">
        <f t="shared" si="148"/>
        <v>0</v>
      </c>
      <c r="P346">
        <f t="shared" si="148"/>
        <v>0</v>
      </c>
      <c r="Q346" s="11">
        <f t="shared" si="149"/>
        <v>0</v>
      </c>
      <c r="R346" s="11">
        <f t="shared" si="150"/>
        <v>0</v>
      </c>
      <c r="S346" s="11">
        <f t="shared" si="151"/>
        <v>0</v>
      </c>
      <c r="T346" s="5">
        <f t="shared" si="142"/>
        <v>4542</v>
      </c>
      <c r="U346" s="5">
        <f t="shared" si="143"/>
        <v>4569</v>
      </c>
      <c r="V346" s="5">
        <f t="shared" si="144"/>
        <v>4529</v>
      </c>
      <c r="W346" s="11">
        <f t="shared" si="134"/>
        <v>4810</v>
      </c>
      <c r="X346" s="11">
        <f t="shared" si="135"/>
        <v>4704</v>
      </c>
      <c r="Y346" s="11">
        <f t="shared" si="136"/>
        <v>4649</v>
      </c>
      <c r="Z346" s="5">
        <f t="shared" si="152"/>
        <v>3.73</v>
      </c>
      <c r="AA346" s="5">
        <f t="shared" si="153"/>
        <v>7.41</v>
      </c>
      <c r="AB346" s="5">
        <f t="shared" si="154"/>
        <v>8.33</v>
      </c>
      <c r="AC346" s="1">
        <f t="shared" si="145"/>
        <v>3.73</v>
      </c>
      <c r="AD346" s="1">
        <f t="shared" si="146"/>
        <v>7.41</v>
      </c>
      <c r="AE346" s="1">
        <f t="shared" si="147"/>
        <v>8.33</v>
      </c>
    </row>
    <row r="347" spans="1:31" x14ac:dyDescent="0.3">
      <c r="A347" s="9">
        <v>4636</v>
      </c>
      <c r="B347" s="9">
        <v>64</v>
      </c>
      <c r="C347" s="9">
        <v>145</v>
      </c>
      <c r="D347" s="9">
        <v>51</v>
      </c>
      <c r="E347">
        <f t="shared" si="137"/>
        <v>8.0810000000000031</v>
      </c>
      <c r="F347">
        <f t="shared" si="138"/>
        <v>186.495</v>
      </c>
      <c r="G347">
        <f t="shared" si="138"/>
        <v>-16.113</v>
      </c>
      <c r="H347">
        <f t="shared" si="132"/>
        <v>9.8310000000000031</v>
      </c>
      <c r="I347">
        <f t="shared" si="133"/>
        <v>115.82833333333333</v>
      </c>
      <c r="J347">
        <f t="shared" si="155"/>
        <v>-10.321333333333333</v>
      </c>
      <c r="K347">
        <f t="shared" si="139"/>
        <v>1</v>
      </c>
      <c r="L347">
        <f t="shared" si="140"/>
        <v>1</v>
      </c>
      <c r="M347">
        <f t="shared" si="141"/>
        <v>1</v>
      </c>
      <c r="N347">
        <f t="shared" si="148"/>
        <v>0</v>
      </c>
      <c r="O347">
        <f t="shared" si="148"/>
        <v>0</v>
      </c>
      <c r="P347">
        <f t="shared" si="148"/>
        <v>0</v>
      </c>
      <c r="Q347" s="11">
        <f t="shared" si="149"/>
        <v>0</v>
      </c>
      <c r="R347" s="11">
        <f t="shared" si="150"/>
        <v>0</v>
      </c>
      <c r="S347" s="11">
        <f t="shared" si="151"/>
        <v>0</v>
      </c>
      <c r="T347" s="5">
        <f t="shared" si="142"/>
        <v>4542</v>
      </c>
      <c r="U347" s="5">
        <f t="shared" si="143"/>
        <v>4569</v>
      </c>
      <c r="V347" s="5">
        <f t="shared" si="144"/>
        <v>4529</v>
      </c>
      <c r="W347" s="11">
        <f t="shared" si="134"/>
        <v>4810</v>
      </c>
      <c r="X347" s="11">
        <f t="shared" si="135"/>
        <v>4704</v>
      </c>
      <c r="Y347" s="11">
        <f t="shared" si="136"/>
        <v>4649</v>
      </c>
      <c r="Z347" s="5">
        <f t="shared" si="152"/>
        <v>3.73</v>
      </c>
      <c r="AA347" s="5">
        <f t="shared" si="153"/>
        <v>7.41</v>
      </c>
      <c r="AB347" s="5">
        <f t="shared" si="154"/>
        <v>8.33</v>
      </c>
      <c r="AC347" s="1">
        <f t="shared" si="145"/>
        <v>3.73</v>
      </c>
      <c r="AD347" s="1">
        <f t="shared" si="146"/>
        <v>7.41</v>
      </c>
      <c r="AE347" s="1">
        <f t="shared" si="147"/>
        <v>8.33</v>
      </c>
    </row>
    <row r="348" spans="1:31" x14ac:dyDescent="0.3">
      <c r="A348" s="9">
        <v>4649</v>
      </c>
      <c r="B348" s="9">
        <v>71</v>
      </c>
      <c r="C348" s="9">
        <v>75</v>
      </c>
      <c r="D348" s="9">
        <v>41</v>
      </c>
      <c r="E348">
        <f t="shared" si="137"/>
        <v>15.081000000000003</v>
      </c>
      <c r="F348">
        <f t="shared" si="138"/>
        <v>116.495</v>
      </c>
      <c r="G348">
        <f t="shared" si="138"/>
        <v>-26.113</v>
      </c>
      <c r="H348">
        <f t="shared" si="132"/>
        <v>12.956000000000003</v>
      </c>
      <c r="I348">
        <f t="shared" si="133"/>
        <v>67.911666666666676</v>
      </c>
      <c r="J348">
        <f t="shared" si="155"/>
        <v>-6.7379999999999995</v>
      </c>
      <c r="K348">
        <f t="shared" si="139"/>
        <v>1</v>
      </c>
      <c r="L348">
        <f t="shared" si="140"/>
        <v>1</v>
      </c>
      <c r="M348">
        <f t="shared" si="141"/>
        <v>1</v>
      </c>
      <c r="N348">
        <f t="shared" si="148"/>
        <v>0</v>
      </c>
      <c r="O348">
        <f t="shared" si="148"/>
        <v>0</v>
      </c>
      <c r="P348">
        <f t="shared" si="148"/>
        <v>1</v>
      </c>
      <c r="Q348" s="11">
        <f t="shared" si="149"/>
        <v>0</v>
      </c>
      <c r="R348" s="11">
        <f t="shared" si="150"/>
        <v>0</v>
      </c>
      <c r="S348" s="11">
        <f t="shared" si="151"/>
        <v>1</v>
      </c>
      <c r="T348" s="5">
        <f t="shared" si="142"/>
        <v>4542</v>
      </c>
      <c r="U348" s="5">
        <f t="shared" si="143"/>
        <v>4569</v>
      </c>
      <c r="V348" s="5">
        <f t="shared" si="144"/>
        <v>4649</v>
      </c>
      <c r="W348" s="11">
        <f t="shared" si="134"/>
        <v>4810</v>
      </c>
      <c r="X348" s="11">
        <f t="shared" si="135"/>
        <v>4704</v>
      </c>
      <c r="Y348" s="11">
        <f t="shared" si="136"/>
        <v>4810</v>
      </c>
      <c r="Z348" s="5">
        <f t="shared" si="152"/>
        <v>3.73</v>
      </c>
      <c r="AA348" s="5">
        <f t="shared" si="153"/>
        <v>7.41</v>
      </c>
      <c r="AB348" s="5">
        <f t="shared" si="154"/>
        <v>6.21</v>
      </c>
      <c r="AC348" s="1">
        <f t="shared" si="145"/>
        <v>3.73</v>
      </c>
      <c r="AD348" s="1">
        <f t="shared" si="146"/>
        <v>7.41</v>
      </c>
      <c r="AE348" s="1">
        <f t="shared" si="147"/>
        <v>6.21</v>
      </c>
    </row>
    <row r="349" spans="1:31" x14ac:dyDescent="0.3">
      <c r="A349" s="9">
        <v>4663</v>
      </c>
      <c r="B349" s="9">
        <v>80</v>
      </c>
      <c r="C349" s="9">
        <v>-142</v>
      </c>
      <c r="D349" s="9">
        <v>164</v>
      </c>
      <c r="E349">
        <f t="shared" si="137"/>
        <v>24.081000000000003</v>
      </c>
      <c r="F349">
        <f t="shared" si="138"/>
        <v>-100.505</v>
      </c>
      <c r="G349">
        <f t="shared" si="138"/>
        <v>96.887</v>
      </c>
      <c r="H349">
        <f t="shared" si="132"/>
        <v>14.289333333333337</v>
      </c>
      <c r="I349">
        <f t="shared" si="133"/>
        <v>-4.7966666666666624</v>
      </c>
      <c r="J349">
        <f t="shared" si="155"/>
        <v>7.4286666666666674</v>
      </c>
      <c r="K349">
        <f t="shared" si="139"/>
        <v>1</v>
      </c>
      <c r="L349">
        <f t="shared" si="140"/>
        <v>1</v>
      </c>
      <c r="M349">
        <f t="shared" si="141"/>
        <v>1</v>
      </c>
      <c r="N349">
        <f t="shared" si="148"/>
        <v>0</v>
      </c>
      <c r="O349">
        <f t="shared" si="148"/>
        <v>0</v>
      </c>
      <c r="P349">
        <f t="shared" si="148"/>
        <v>1</v>
      </c>
      <c r="Q349" s="11">
        <f t="shared" si="149"/>
        <v>0</v>
      </c>
      <c r="R349" s="11">
        <f t="shared" si="150"/>
        <v>0</v>
      </c>
      <c r="S349" s="11">
        <f t="shared" si="151"/>
        <v>0</v>
      </c>
      <c r="T349" s="5">
        <f t="shared" si="142"/>
        <v>4542</v>
      </c>
      <c r="U349" s="5">
        <f t="shared" si="143"/>
        <v>4569</v>
      </c>
      <c r="V349" s="5">
        <f t="shared" si="144"/>
        <v>4649</v>
      </c>
      <c r="W349" s="11">
        <f t="shared" si="134"/>
        <v>4810</v>
      </c>
      <c r="X349" s="11">
        <f t="shared" si="135"/>
        <v>4704</v>
      </c>
      <c r="Y349" s="11">
        <f t="shared" si="136"/>
        <v>4810</v>
      </c>
      <c r="Z349" s="5">
        <f t="shared" si="152"/>
        <v>3.73</v>
      </c>
      <c r="AA349" s="5">
        <f t="shared" si="153"/>
        <v>7.41</v>
      </c>
      <c r="AB349" s="5">
        <f t="shared" si="154"/>
        <v>6.21</v>
      </c>
      <c r="AC349" s="1">
        <f t="shared" si="145"/>
        <v>3.73</v>
      </c>
      <c r="AD349" s="1">
        <f t="shared" si="146"/>
        <v>7.41</v>
      </c>
      <c r="AE349" s="1">
        <f t="shared" si="147"/>
        <v>6.21</v>
      </c>
    </row>
    <row r="350" spans="1:31" x14ac:dyDescent="0.3">
      <c r="A350" s="9">
        <v>4676</v>
      </c>
      <c r="B350" s="9">
        <v>53</v>
      </c>
      <c r="C350" s="9">
        <v>-94</v>
      </c>
      <c r="D350" s="9">
        <v>-56</v>
      </c>
      <c r="E350">
        <f t="shared" si="137"/>
        <v>-2.9189999999999969</v>
      </c>
      <c r="F350">
        <f t="shared" si="138"/>
        <v>-52.504999999999995</v>
      </c>
      <c r="G350">
        <f t="shared" si="138"/>
        <v>-123.113</v>
      </c>
      <c r="H350">
        <f t="shared" si="132"/>
        <v>10.497666666666669</v>
      </c>
      <c r="I350">
        <f t="shared" si="133"/>
        <v>-31.546666666666663</v>
      </c>
      <c r="J350">
        <f t="shared" si="155"/>
        <v>-23.571333333333332</v>
      </c>
      <c r="K350">
        <f t="shared" si="139"/>
        <v>1</v>
      </c>
      <c r="L350">
        <f t="shared" si="140"/>
        <v>1</v>
      </c>
      <c r="M350">
        <f t="shared" si="141"/>
        <v>1</v>
      </c>
      <c r="N350">
        <f t="shared" si="148"/>
        <v>0</v>
      </c>
      <c r="O350">
        <f t="shared" si="148"/>
        <v>0</v>
      </c>
      <c r="P350">
        <f t="shared" si="148"/>
        <v>0</v>
      </c>
      <c r="Q350" s="11">
        <f t="shared" si="149"/>
        <v>0</v>
      </c>
      <c r="R350" s="11">
        <f t="shared" si="150"/>
        <v>0</v>
      </c>
      <c r="S350" s="11">
        <f t="shared" si="151"/>
        <v>0</v>
      </c>
      <c r="T350" s="5">
        <f t="shared" si="142"/>
        <v>4542</v>
      </c>
      <c r="U350" s="5">
        <f t="shared" si="143"/>
        <v>4569</v>
      </c>
      <c r="V350" s="5">
        <f t="shared" si="144"/>
        <v>4649</v>
      </c>
      <c r="W350" s="11">
        <f t="shared" si="134"/>
        <v>4810</v>
      </c>
      <c r="X350" s="11">
        <f t="shared" si="135"/>
        <v>4704</v>
      </c>
      <c r="Y350" s="11">
        <f t="shared" si="136"/>
        <v>4810</v>
      </c>
      <c r="Z350" s="5">
        <f t="shared" si="152"/>
        <v>3.73</v>
      </c>
      <c r="AA350" s="5">
        <f t="shared" si="153"/>
        <v>7.41</v>
      </c>
      <c r="AB350" s="5">
        <f t="shared" si="154"/>
        <v>6.21</v>
      </c>
      <c r="AC350" s="1">
        <f t="shared" si="145"/>
        <v>3.73</v>
      </c>
      <c r="AD350" s="1">
        <f t="shared" si="146"/>
        <v>7.41</v>
      </c>
      <c r="AE350" s="1">
        <f t="shared" si="147"/>
        <v>6.21</v>
      </c>
    </row>
    <row r="351" spans="1:31" x14ac:dyDescent="0.3">
      <c r="A351" s="9">
        <v>4689</v>
      </c>
      <c r="B351" s="9">
        <v>67</v>
      </c>
      <c r="C351" s="9">
        <v>-166</v>
      </c>
      <c r="D351" s="9">
        <v>96</v>
      </c>
      <c r="E351">
        <f t="shared" si="137"/>
        <v>11.081000000000003</v>
      </c>
      <c r="F351">
        <f t="shared" si="138"/>
        <v>-124.505</v>
      </c>
      <c r="G351">
        <f t="shared" si="138"/>
        <v>28.887</v>
      </c>
      <c r="H351">
        <f t="shared" si="132"/>
        <v>13.997666666666669</v>
      </c>
      <c r="I351">
        <f t="shared" si="133"/>
        <v>-48.254999999999995</v>
      </c>
      <c r="J351">
        <f t="shared" si="155"/>
        <v>-5.3629999999999995</v>
      </c>
      <c r="K351">
        <f t="shared" si="139"/>
        <v>1</v>
      </c>
      <c r="L351">
        <f t="shared" si="140"/>
        <v>1</v>
      </c>
      <c r="M351">
        <f t="shared" si="141"/>
        <v>1</v>
      </c>
      <c r="N351">
        <f t="shared" si="148"/>
        <v>0</v>
      </c>
      <c r="O351">
        <f t="shared" si="148"/>
        <v>0</v>
      </c>
      <c r="P351">
        <f t="shared" si="148"/>
        <v>0</v>
      </c>
      <c r="Q351" s="11">
        <f t="shared" si="149"/>
        <v>0</v>
      </c>
      <c r="R351" s="11">
        <f t="shared" si="150"/>
        <v>0</v>
      </c>
      <c r="S351" s="11">
        <f t="shared" si="151"/>
        <v>0</v>
      </c>
      <c r="T351" s="5">
        <f t="shared" si="142"/>
        <v>4542</v>
      </c>
      <c r="U351" s="5">
        <f t="shared" si="143"/>
        <v>4569</v>
      </c>
      <c r="V351" s="5">
        <f t="shared" si="144"/>
        <v>4649</v>
      </c>
      <c r="W351" s="11">
        <f t="shared" si="134"/>
        <v>4810</v>
      </c>
      <c r="X351" s="11">
        <f t="shared" si="135"/>
        <v>4704</v>
      </c>
      <c r="Y351" s="11">
        <f t="shared" si="136"/>
        <v>4810</v>
      </c>
      <c r="Z351" s="5">
        <f t="shared" si="152"/>
        <v>3.73</v>
      </c>
      <c r="AA351" s="5">
        <f t="shared" si="153"/>
        <v>7.41</v>
      </c>
      <c r="AB351" s="5">
        <f t="shared" si="154"/>
        <v>6.21</v>
      </c>
      <c r="AC351" s="1">
        <f t="shared" si="145"/>
        <v>3.73</v>
      </c>
      <c r="AD351" s="1">
        <f t="shared" si="146"/>
        <v>7.41</v>
      </c>
      <c r="AE351" s="1">
        <f t="shared" si="147"/>
        <v>6.21</v>
      </c>
    </row>
    <row r="352" spans="1:31" x14ac:dyDescent="0.3">
      <c r="A352" s="9">
        <v>4704</v>
      </c>
      <c r="B352" s="9">
        <v>86</v>
      </c>
      <c r="C352" s="9">
        <v>-96</v>
      </c>
      <c r="D352" s="9">
        <v>66</v>
      </c>
      <c r="E352">
        <f t="shared" si="137"/>
        <v>30.081000000000003</v>
      </c>
      <c r="F352">
        <f t="shared" si="138"/>
        <v>-54.504999999999995</v>
      </c>
      <c r="G352">
        <f t="shared" si="138"/>
        <v>-1.1129999999999995</v>
      </c>
      <c r="H352">
        <f t="shared" si="132"/>
        <v>18.372666666666671</v>
      </c>
      <c r="I352">
        <f t="shared" si="133"/>
        <v>-27.671666666666663</v>
      </c>
      <c r="J352">
        <f t="shared" si="155"/>
        <v>-4.1546666666666665</v>
      </c>
      <c r="K352">
        <f t="shared" si="139"/>
        <v>1</v>
      </c>
      <c r="L352">
        <f t="shared" si="140"/>
        <v>1</v>
      </c>
      <c r="M352">
        <f t="shared" si="141"/>
        <v>1</v>
      </c>
      <c r="N352">
        <f t="shared" si="148"/>
        <v>0</v>
      </c>
      <c r="O352">
        <f t="shared" si="148"/>
        <v>1</v>
      </c>
      <c r="P352">
        <f t="shared" si="148"/>
        <v>0</v>
      </c>
      <c r="Q352" s="11">
        <f t="shared" si="149"/>
        <v>0</v>
      </c>
      <c r="R352" s="11">
        <f t="shared" si="150"/>
        <v>1</v>
      </c>
      <c r="S352" s="11">
        <f t="shared" si="151"/>
        <v>0</v>
      </c>
      <c r="T352" s="5">
        <f t="shared" si="142"/>
        <v>4542</v>
      </c>
      <c r="U352" s="5">
        <f t="shared" si="143"/>
        <v>4704</v>
      </c>
      <c r="V352" s="5">
        <f t="shared" si="144"/>
        <v>4649</v>
      </c>
      <c r="W352" s="11">
        <f t="shared" si="134"/>
        <v>4810</v>
      </c>
      <c r="X352" s="11">
        <f t="shared" si="135"/>
        <v>4838</v>
      </c>
      <c r="Y352" s="11">
        <f t="shared" si="136"/>
        <v>4810</v>
      </c>
      <c r="Z352" s="5">
        <f t="shared" si="152"/>
        <v>3.73</v>
      </c>
      <c r="AA352" s="5">
        <f t="shared" si="153"/>
        <v>7.46</v>
      </c>
      <c r="AB352" s="5">
        <f t="shared" si="154"/>
        <v>6.21</v>
      </c>
      <c r="AC352" s="1">
        <f t="shared" si="145"/>
        <v>3.73</v>
      </c>
      <c r="AD352" s="1">
        <f t="shared" si="146"/>
        <v>7.46</v>
      </c>
      <c r="AE352" s="1">
        <f t="shared" si="147"/>
        <v>6.21</v>
      </c>
    </row>
    <row r="353" spans="1:31" x14ac:dyDescent="0.3">
      <c r="A353" s="9">
        <v>4717</v>
      </c>
      <c r="B353" s="9">
        <v>91</v>
      </c>
      <c r="C353" s="9">
        <v>-30</v>
      </c>
      <c r="D353" s="9">
        <v>64</v>
      </c>
      <c r="E353">
        <f t="shared" si="137"/>
        <v>35.081000000000003</v>
      </c>
      <c r="F353">
        <f t="shared" si="138"/>
        <v>11.495000000000005</v>
      </c>
      <c r="G353">
        <f t="shared" si="138"/>
        <v>-3.1129999999999995</v>
      </c>
      <c r="H353">
        <f t="shared" ref="H353:H416" si="156">(1*E349+1*E350+2*E351+4*E352+8*E353+4*E354+2*E355+1*E356+1*E357)/24</f>
        <v>17.039333333333335</v>
      </c>
      <c r="I353">
        <f t="shared" ref="I353:I416" si="157">(1*F349+1*F350+2*F351+4*F352+8*F353+4*F354+2*F355+1*F356+1*F357)/24</f>
        <v>3.328333333333338</v>
      </c>
      <c r="J353">
        <f t="shared" si="155"/>
        <v>-1.4046666666666663</v>
      </c>
      <c r="K353">
        <f t="shared" si="139"/>
        <v>1</v>
      </c>
      <c r="L353">
        <f t="shared" si="140"/>
        <v>1</v>
      </c>
      <c r="M353">
        <f t="shared" si="141"/>
        <v>1</v>
      </c>
      <c r="N353">
        <f t="shared" si="148"/>
        <v>0</v>
      </c>
      <c r="O353">
        <f t="shared" si="148"/>
        <v>1</v>
      </c>
      <c r="P353">
        <f t="shared" si="148"/>
        <v>0</v>
      </c>
      <c r="Q353" s="11">
        <f t="shared" si="149"/>
        <v>0</v>
      </c>
      <c r="R353" s="11">
        <f t="shared" si="150"/>
        <v>0</v>
      </c>
      <c r="S353" s="11">
        <f t="shared" si="151"/>
        <v>0</v>
      </c>
      <c r="T353" s="5">
        <f t="shared" si="142"/>
        <v>4542</v>
      </c>
      <c r="U353" s="5">
        <f t="shared" si="143"/>
        <v>4704</v>
      </c>
      <c r="V353" s="5">
        <f t="shared" si="144"/>
        <v>4649</v>
      </c>
      <c r="W353" s="11">
        <f t="shared" si="134"/>
        <v>4810</v>
      </c>
      <c r="X353" s="11">
        <f t="shared" si="135"/>
        <v>4838</v>
      </c>
      <c r="Y353" s="11">
        <f t="shared" si="136"/>
        <v>4810</v>
      </c>
      <c r="Z353" s="5">
        <f t="shared" si="152"/>
        <v>3.73</v>
      </c>
      <c r="AA353" s="5">
        <f t="shared" si="153"/>
        <v>7.46</v>
      </c>
      <c r="AB353" s="5">
        <f t="shared" si="154"/>
        <v>6.21</v>
      </c>
      <c r="AC353" s="1">
        <f t="shared" si="145"/>
        <v>3.73</v>
      </c>
      <c r="AD353" s="1">
        <f t="shared" si="146"/>
        <v>7.46</v>
      </c>
      <c r="AE353" s="1">
        <f t="shared" si="147"/>
        <v>6.21</v>
      </c>
    </row>
    <row r="354" spans="1:31" x14ac:dyDescent="0.3">
      <c r="A354" s="9">
        <v>4730</v>
      </c>
      <c r="B354" s="9">
        <v>63</v>
      </c>
      <c r="C354" s="9">
        <v>2</v>
      </c>
      <c r="D354" s="9">
        <v>67</v>
      </c>
      <c r="E354">
        <f t="shared" si="137"/>
        <v>7.0810000000000031</v>
      </c>
      <c r="F354">
        <f t="shared" si="138"/>
        <v>43.495000000000005</v>
      </c>
      <c r="G354">
        <f t="shared" si="138"/>
        <v>-0.11299999999999955</v>
      </c>
      <c r="H354">
        <f t="shared" si="156"/>
        <v>6.5393333333333361</v>
      </c>
      <c r="I354">
        <f t="shared" si="157"/>
        <v>38.32833333333334</v>
      </c>
      <c r="J354">
        <f t="shared" si="155"/>
        <v>-7.0296666666666665</v>
      </c>
      <c r="K354">
        <f t="shared" si="139"/>
        <v>1</v>
      </c>
      <c r="L354">
        <f t="shared" si="140"/>
        <v>1</v>
      </c>
      <c r="M354">
        <f t="shared" si="141"/>
        <v>1</v>
      </c>
      <c r="N354">
        <f t="shared" si="148"/>
        <v>0</v>
      </c>
      <c r="O354">
        <f t="shared" si="148"/>
        <v>0</v>
      </c>
      <c r="P354">
        <f t="shared" si="148"/>
        <v>0</v>
      </c>
      <c r="Q354" s="11">
        <f t="shared" si="149"/>
        <v>0</v>
      </c>
      <c r="R354" s="11">
        <f t="shared" si="150"/>
        <v>0</v>
      </c>
      <c r="S354" s="11">
        <f t="shared" si="151"/>
        <v>0</v>
      </c>
      <c r="T354" s="5">
        <f t="shared" si="142"/>
        <v>4542</v>
      </c>
      <c r="U354" s="5">
        <f t="shared" si="143"/>
        <v>4704</v>
      </c>
      <c r="V354" s="5">
        <f t="shared" si="144"/>
        <v>4649</v>
      </c>
      <c r="W354" s="11">
        <f t="shared" si="134"/>
        <v>4810</v>
      </c>
      <c r="X354" s="11">
        <f t="shared" si="135"/>
        <v>4838</v>
      </c>
      <c r="Y354" s="11">
        <f t="shared" si="136"/>
        <v>4810</v>
      </c>
      <c r="Z354" s="5">
        <f t="shared" si="152"/>
        <v>3.73</v>
      </c>
      <c r="AA354" s="5">
        <f t="shared" si="153"/>
        <v>7.46</v>
      </c>
      <c r="AB354" s="5">
        <f t="shared" si="154"/>
        <v>6.21</v>
      </c>
      <c r="AC354" s="1">
        <f t="shared" si="145"/>
        <v>3.73</v>
      </c>
      <c r="AD354" s="1">
        <f t="shared" si="146"/>
        <v>7.46</v>
      </c>
      <c r="AE354" s="1">
        <f t="shared" si="147"/>
        <v>6.21</v>
      </c>
    </row>
    <row r="355" spans="1:31" x14ac:dyDescent="0.3">
      <c r="A355" s="9">
        <v>4744</v>
      </c>
      <c r="B355" s="9">
        <v>46</v>
      </c>
      <c r="C355" s="9">
        <v>56</v>
      </c>
      <c r="D355" s="9">
        <v>59</v>
      </c>
      <c r="E355">
        <f t="shared" si="137"/>
        <v>-9.9189999999999969</v>
      </c>
      <c r="F355">
        <f t="shared" si="138"/>
        <v>97.495000000000005</v>
      </c>
      <c r="G355">
        <f t="shared" si="138"/>
        <v>-8.1129999999999995</v>
      </c>
      <c r="H355">
        <f t="shared" si="156"/>
        <v>-2.9606666666666634</v>
      </c>
      <c r="I355">
        <f t="shared" si="157"/>
        <v>65.161666666666676</v>
      </c>
      <c r="J355">
        <f t="shared" si="155"/>
        <v>-3.321333333333333</v>
      </c>
      <c r="K355">
        <f t="shared" si="139"/>
        <v>1</v>
      </c>
      <c r="L355">
        <f t="shared" si="140"/>
        <v>1</v>
      </c>
      <c r="M355">
        <f t="shared" si="141"/>
        <v>1</v>
      </c>
      <c r="N355">
        <f t="shared" si="148"/>
        <v>0</v>
      </c>
      <c r="O355">
        <f t="shared" si="148"/>
        <v>0</v>
      </c>
      <c r="P355">
        <f t="shared" si="148"/>
        <v>0</v>
      </c>
      <c r="Q355" s="11">
        <f t="shared" si="149"/>
        <v>0</v>
      </c>
      <c r="R355" s="11">
        <f t="shared" si="150"/>
        <v>0</v>
      </c>
      <c r="S355" s="11">
        <f t="shared" si="151"/>
        <v>0</v>
      </c>
      <c r="T355" s="5">
        <f t="shared" si="142"/>
        <v>4542</v>
      </c>
      <c r="U355" s="5">
        <f t="shared" si="143"/>
        <v>4704</v>
      </c>
      <c r="V355" s="5">
        <f t="shared" si="144"/>
        <v>4649</v>
      </c>
      <c r="W355" s="11">
        <f t="shared" si="134"/>
        <v>4810</v>
      </c>
      <c r="X355" s="11">
        <f t="shared" si="135"/>
        <v>4838</v>
      </c>
      <c r="Y355" s="11">
        <f t="shared" si="136"/>
        <v>4810</v>
      </c>
      <c r="Z355" s="5">
        <f t="shared" si="152"/>
        <v>3.73</v>
      </c>
      <c r="AA355" s="5">
        <f t="shared" si="153"/>
        <v>7.46</v>
      </c>
      <c r="AB355" s="5">
        <f t="shared" si="154"/>
        <v>6.21</v>
      </c>
      <c r="AC355" s="1">
        <f t="shared" si="145"/>
        <v>3.73</v>
      </c>
      <c r="AD355" s="1">
        <f t="shared" si="146"/>
        <v>7.46</v>
      </c>
      <c r="AE355" s="1">
        <f t="shared" si="147"/>
        <v>6.21</v>
      </c>
    </row>
    <row r="356" spans="1:31" x14ac:dyDescent="0.3">
      <c r="A356" s="9">
        <v>4757</v>
      </c>
      <c r="B356" s="9">
        <v>34</v>
      </c>
      <c r="C356" s="9">
        <v>87</v>
      </c>
      <c r="D356" s="9">
        <v>57</v>
      </c>
      <c r="E356">
        <f t="shared" si="137"/>
        <v>-21.918999999999997</v>
      </c>
      <c r="F356">
        <f t="shared" si="138"/>
        <v>128.495</v>
      </c>
      <c r="G356">
        <f t="shared" si="138"/>
        <v>-10.113</v>
      </c>
      <c r="H356">
        <f t="shared" si="156"/>
        <v>-10.710666666666663</v>
      </c>
      <c r="I356">
        <f t="shared" si="157"/>
        <v>80.411666666666676</v>
      </c>
      <c r="J356">
        <f t="shared" si="155"/>
        <v>-7.9879999999999995</v>
      </c>
      <c r="K356">
        <f t="shared" si="139"/>
        <v>1</v>
      </c>
      <c r="L356">
        <f t="shared" si="140"/>
        <v>1</v>
      </c>
      <c r="M356">
        <f t="shared" si="141"/>
        <v>1</v>
      </c>
      <c r="N356">
        <f t="shared" si="148"/>
        <v>0</v>
      </c>
      <c r="O356">
        <f t="shared" si="148"/>
        <v>0</v>
      </c>
      <c r="P356">
        <f t="shared" si="148"/>
        <v>0</v>
      </c>
      <c r="Q356" s="11">
        <f t="shared" si="149"/>
        <v>0</v>
      </c>
      <c r="R356" s="11">
        <f t="shared" si="150"/>
        <v>0</v>
      </c>
      <c r="S356" s="11">
        <f t="shared" si="151"/>
        <v>0</v>
      </c>
      <c r="T356" s="5">
        <f t="shared" si="142"/>
        <v>4542</v>
      </c>
      <c r="U356" s="5">
        <f t="shared" si="143"/>
        <v>4704</v>
      </c>
      <c r="V356" s="5">
        <f t="shared" si="144"/>
        <v>4649</v>
      </c>
      <c r="W356" s="11">
        <f t="shared" si="134"/>
        <v>4810</v>
      </c>
      <c r="X356" s="11">
        <f t="shared" si="135"/>
        <v>4838</v>
      </c>
      <c r="Y356" s="11">
        <f t="shared" si="136"/>
        <v>4810</v>
      </c>
      <c r="Z356" s="5">
        <f t="shared" si="152"/>
        <v>3.73</v>
      </c>
      <c r="AA356" s="5">
        <f t="shared" si="153"/>
        <v>7.46</v>
      </c>
      <c r="AB356" s="5">
        <f t="shared" si="154"/>
        <v>6.21</v>
      </c>
      <c r="AC356" s="1">
        <f t="shared" si="145"/>
        <v>3.73</v>
      </c>
      <c r="AD356" s="1">
        <f t="shared" si="146"/>
        <v>7.46</v>
      </c>
      <c r="AE356" s="1">
        <f t="shared" si="147"/>
        <v>6.21</v>
      </c>
    </row>
    <row r="357" spans="1:31" x14ac:dyDescent="0.3">
      <c r="A357" s="9">
        <v>4770</v>
      </c>
      <c r="B357" s="9">
        <v>34</v>
      </c>
      <c r="C357" s="9">
        <v>69</v>
      </c>
      <c r="D357" s="9">
        <v>58</v>
      </c>
      <c r="E357">
        <f t="shared" si="137"/>
        <v>-21.918999999999997</v>
      </c>
      <c r="F357">
        <f t="shared" si="138"/>
        <v>110.495</v>
      </c>
      <c r="G357">
        <f t="shared" si="138"/>
        <v>-9.1129999999999995</v>
      </c>
      <c r="H357">
        <f t="shared" si="156"/>
        <v>-11.710666666666663</v>
      </c>
      <c r="I357">
        <f t="shared" si="157"/>
        <v>67.453333333333333</v>
      </c>
      <c r="J357">
        <f t="shared" si="155"/>
        <v>-4.7379999999999995</v>
      </c>
      <c r="K357">
        <f t="shared" si="139"/>
        <v>1</v>
      </c>
      <c r="L357">
        <f t="shared" si="140"/>
        <v>1</v>
      </c>
      <c r="M357">
        <f t="shared" si="141"/>
        <v>1</v>
      </c>
      <c r="N357">
        <f t="shared" si="148"/>
        <v>0</v>
      </c>
      <c r="O357">
        <f t="shared" si="148"/>
        <v>0</v>
      </c>
      <c r="P357">
        <f t="shared" si="148"/>
        <v>0</v>
      </c>
      <c r="Q357" s="11">
        <f t="shared" si="149"/>
        <v>0</v>
      </c>
      <c r="R357" s="11">
        <f t="shared" si="150"/>
        <v>0</v>
      </c>
      <c r="S357" s="11">
        <f t="shared" si="151"/>
        <v>0</v>
      </c>
      <c r="T357" s="5">
        <f t="shared" si="142"/>
        <v>4542</v>
      </c>
      <c r="U357" s="5">
        <f t="shared" si="143"/>
        <v>4704</v>
      </c>
      <c r="V357" s="5">
        <f t="shared" si="144"/>
        <v>4649</v>
      </c>
      <c r="W357" s="11">
        <f t="shared" si="134"/>
        <v>4810</v>
      </c>
      <c r="X357" s="11">
        <f t="shared" si="135"/>
        <v>4838</v>
      </c>
      <c r="Y357" s="11">
        <f t="shared" si="136"/>
        <v>4810</v>
      </c>
      <c r="Z357" s="5">
        <f t="shared" si="152"/>
        <v>3.73</v>
      </c>
      <c r="AA357" s="5">
        <f t="shared" si="153"/>
        <v>7.46</v>
      </c>
      <c r="AB357" s="5">
        <f t="shared" si="154"/>
        <v>6.21</v>
      </c>
      <c r="AC357" s="1">
        <f t="shared" si="145"/>
        <v>3.73</v>
      </c>
      <c r="AD357" s="1">
        <f t="shared" si="146"/>
        <v>7.46</v>
      </c>
      <c r="AE357" s="1">
        <f t="shared" si="147"/>
        <v>6.21</v>
      </c>
    </row>
    <row r="358" spans="1:31" x14ac:dyDescent="0.3">
      <c r="A358" s="9">
        <v>4784</v>
      </c>
      <c r="B358" s="9">
        <v>53</v>
      </c>
      <c r="C358" s="9">
        <v>13</v>
      </c>
      <c r="D358" s="9">
        <v>70</v>
      </c>
      <c r="E358">
        <f t="shared" si="137"/>
        <v>-2.9189999999999969</v>
      </c>
      <c r="F358">
        <f t="shared" si="138"/>
        <v>54.495000000000005</v>
      </c>
      <c r="G358">
        <f t="shared" si="138"/>
        <v>2.8870000000000005</v>
      </c>
      <c r="H358">
        <f t="shared" si="156"/>
        <v>-6.6689999999999969</v>
      </c>
      <c r="I358">
        <f t="shared" si="157"/>
        <v>34.036666666666669</v>
      </c>
      <c r="J358">
        <f t="shared" si="155"/>
        <v>-1.4879999999999995</v>
      </c>
      <c r="K358">
        <f t="shared" si="139"/>
        <v>1</v>
      </c>
      <c r="L358">
        <f t="shared" si="140"/>
        <v>1</v>
      </c>
      <c r="M358">
        <f t="shared" si="141"/>
        <v>1</v>
      </c>
      <c r="N358">
        <f t="shared" si="148"/>
        <v>0</v>
      </c>
      <c r="O358">
        <f t="shared" si="148"/>
        <v>0</v>
      </c>
      <c r="P358">
        <f t="shared" si="148"/>
        <v>0</v>
      </c>
      <c r="Q358" s="11">
        <f t="shared" si="149"/>
        <v>0</v>
      </c>
      <c r="R358" s="11">
        <f t="shared" si="150"/>
        <v>0</v>
      </c>
      <c r="S358" s="11">
        <f t="shared" si="151"/>
        <v>0</v>
      </c>
      <c r="T358" s="5">
        <f t="shared" si="142"/>
        <v>4542</v>
      </c>
      <c r="U358" s="5">
        <f t="shared" si="143"/>
        <v>4704</v>
      </c>
      <c r="V358" s="5">
        <f t="shared" si="144"/>
        <v>4649</v>
      </c>
      <c r="W358" s="11">
        <f t="shared" si="134"/>
        <v>4810</v>
      </c>
      <c r="X358" s="11">
        <f t="shared" si="135"/>
        <v>4838</v>
      </c>
      <c r="Y358" s="11">
        <f t="shared" si="136"/>
        <v>4810</v>
      </c>
      <c r="Z358" s="5">
        <f t="shared" si="152"/>
        <v>3.73</v>
      </c>
      <c r="AA358" s="5">
        <f t="shared" si="153"/>
        <v>7.46</v>
      </c>
      <c r="AB358" s="5">
        <f t="shared" si="154"/>
        <v>6.21</v>
      </c>
      <c r="AC358" s="1">
        <f t="shared" si="145"/>
        <v>3.73</v>
      </c>
      <c r="AD358" s="1">
        <f t="shared" si="146"/>
        <v>7.46</v>
      </c>
      <c r="AE358" s="1">
        <f t="shared" si="147"/>
        <v>6.21</v>
      </c>
    </row>
    <row r="359" spans="1:31" x14ac:dyDescent="0.3">
      <c r="A359" s="9">
        <v>4797</v>
      </c>
      <c r="B359" s="9">
        <v>59</v>
      </c>
      <c r="C359" s="9">
        <v>-65</v>
      </c>
      <c r="D359" s="9">
        <v>87</v>
      </c>
      <c r="E359">
        <f t="shared" si="137"/>
        <v>3.0810000000000031</v>
      </c>
      <c r="F359">
        <f t="shared" si="138"/>
        <v>-23.504999999999995</v>
      </c>
      <c r="G359">
        <f t="shared" si="138"/>
        <v>19.887</v>
      </c>
      <c r="H359">
        <f t="shared" si="156"/>
        <v>-4.5856666666666639</v>
      </c>
      <c r="I359">
        <f t="shared" si="157"/>
        <v>-6.5049999999999955</v>
      </c>
      <c r="J359">
        <f t="shared" si="155"/>
        <v>-1.8629999999999995</v>
      </c>
      <c r="K359">
        <f t="shared" si="139"/>
        <v>1</v>
      </c>
      <c r="L359">
        <f t="shared" si="140"/>
        <v>1</v>
      </c>
      <c r="M359">
        <f t="shared" si="141"/>
        <v>1</v>
      </c>
      <c r="N359">
        <f t="shared" si="148"/>
        <v>0</v>
      </c>
      <c r="O359">
        <f t="shared" si="148"/>
        <v>0</v>
      </c>
      <c r="P359">
        <f t="shared" si="148"/>
        <v>0</v>
      </c>
      <c r="Q359" s="11">
        <f t="shared" si="149"/>
        <v>0</v>
      </c>
      <c r="R359" s="11">
        <f t="shared" si="150"/>
        <v>0</v>
      </c>
      <c r="S359" s="11">
        <f t="shared" si="151"/>
        <v>0</v>
      </c>
      <c r="T359" s="5">
        <f t="shared" si="142"/>
        <v>4542</v>
      </c>
      <c r="U359" s="5">
        <f t="shared" si="143"/>
        <v>4704</v>
      </c>
      <c r="V359" s="5">
        <f t="shared" si="144"/>
        <v>4649</v>
      </c>
      <c r="W359" s="11">
        <f t="shared" si="134"/>
        <v>4810</v>
      </c>
      <c r="X359" s="11">
        <f t="shared" si="135"/>
        <v>4838</v>
      </c>
      <c r="Y359" s="11">
        <f t="shared" si="136"/>
        <v>4810</v>
      </c>
      <c r="Z359" s="5">
        <f t="shared" si="152"/>
        <v>3.73</v>
      </c>
      <c r="AA359" s="5">
        <f t="shared" si="153"/>
        <v>7.46</v>
      </c>
      <c r="AB359" s="5">
        <f t="shared" si="154"/>
        <v>6.21</v>
      </c>
      <c r="AC359" s="1">
        <f t="shared" si="145"/>
        <v>3.73</v>
      </c>
      <c r="AD359" s="1">
        <f t="shared" si="146"/>
        <v>7.46</v>
      </c>
      <c r="AE359" s="1">
        <f t="shared" si="147"/>
        <v>6.21</v>
      </c>
    </row>
    <row r="360" spans="1:31" x14ac:dyDescent="0.3">
      <c r="A360" s="9">
        <v>4810</v>
      </c>
      <c r="B360" s="9">
        <v>25</v>
      </c>
      <c r="C360" s="9">
        <v>-101</v>
      </c>
      <c r="D360" s="9">
        <v>4</v>
      </c>
      <c r="E360">
        <f t="shared" si="137"/>
        <v>-30.918999999999997</v>
      </c>
      <c r="F360">
        <f t="shared" si="138"/>
        <v>-59.504999999999995</v>
      </c>
      <c r="G360">
        <f t="shared" si="138"/>
        <v>-63.113</v>
      </c>
      <c r="H360">
        <f t="shared" si="156"/>
        <v>-6.25233333333333</v>
      </c>
      <c r="I360">
        <f t="shared" si="157"/>
        <v>-38.129999999999995</v>
      </c>
      <c r="J360">
        <f t="shared" si="155"/>
        <v>-12.821333333333333</v>
      </c>
      <c r="K360">
        <f t="shared" si="139"/>
        <v>1</v>
      </c>
      <c r="L360">
        <f t="shared" si="140"/>
        <v>1</v>
      </c>
      <c r="M360">
        <f t="shared" si="141"/>
        <v>1</v>
      </c>
      <c r="N360">
        <f t="shared" si="148"/>
        <v>1</v>
      </c>
      <c r="O360">
        <f t="shared" si="148"/>
        <v>0</v>
      </c>
      <c r="P360">
        <f t="shared" si="148"/>
        <v>1</v>
      </c>
      <c r="Q360" s="11">
        <f t="shared" si="149"/>
        <v>1</v>
      </c>
      <c r="R360" s="11">
        <f t="shared" si="150"/>
        <v>0</v>
      </c>
      <c r="S360" s="11">
        <f t="shared" si="151"/>
        <v>1</v>
      </c>
      <c r="T360" s="5">
        <f t="shared" si="142"/>
        <v>4810</v>
      </c>
      <c r="U360" s="5">
        <f t="shared" si="143"/>
        <v>4704</v>
      </c>
      <c r="V360" s="5">
        <f t="shared" si="144"/>
        <v>4810</v>
      </c>
      <c r="W360" s="11">
        <f t="shared" si="134"/>
        <v>4932</v>
      </c>
      <c r="X360" s="11">
        <f t="shared" si="135"/>
        <v>4838</v>
      </c>
      <c r="Y360" s="11">
        <f t="shared" si="136"/>
        <v>4918</v>
      </c>
      <c r="Z360" s="5">
        <f t="shared" si="152"/>
        <v>8.1999999999999993</v>
      </c>
      <c r="AA360" s="5">
        <f t="shared" si="153"/>
        <v>7.46</v>
      </c>
      <c r="AB360" s="5">
        <f t="shared" si="154"/>
        <v>9.26</v>
      </c>
      <c r="AC360" s="1">
        <f t="shared" si="145"/>
        <v>8.1999999999999993</v>
      </c>
      <c r="AD360" s="1">
        <f t="shared" si="146"/>
        <v>7.46</v>
      </c>
      <c r="AE360" s="1">
        <f t="shared" si="147"/>
        <v>9.26</v>
      </c>
    </row>
    <row r="361" spans="1:31" x14ac:dyDescent="0.3">
      <c r="A361" s="9">
        <v>4824</v>
      </c>
      <c r="B361" s="9">
        <v>52</v>
      </c>
      <c r="C361" s="9">
        <v>-182</v>
      </c>
      <c r="D361" s="9">
        <v>98</v>
      </c>
      <c r="E361">
        <f t="shared" si="137"/>
        <v>-3.9189999999999969</v>
      </c>
      <c r="F361">
        <f t="shared" si="138"/>
        <v>-140.505</v>
      </c>
      <c r="G361">
        <f t="shared" si="138"/>
        <v>30.887</v>
      </c>
      <c r="H361">
        <f t="shared" si="156"/>
        <v>4.5810000000000031</v>
      </c>
      <c r="I361">
        <f t="shared" si="157"/>
        <v>-59.213333333333331</v>
      </c>
      <c r="J361">
        <f t="shared" si="155"/>
        <v>1.8036666666666672</v>
      </c>
      <c r="K361">
        <f t="shared" si="139"/>
        <v>1</v>
      </c>
      <c r="L361">
        <f t="shared" si="140"/>
        <v>1</v>
      </c>
      <c r="M361">
        <f t="shared" si="141"/>
        <v>1</v>
      </c>
      <c r="N361">
        <f t="shared" si="148"/>
        <v>1</v>
      </c>
      <c r="O361">
        <f t="shared" si="148"/>
        <v>0</v>
      </c>
      <c r="P361">
        <f t="shared" si="148"/>
        <v>1</v>
      </c>
      <c r="Q361" s="11">
        <f t="shared" si="149"/>
        <v>0</v>
      </c>
      <c r="R361" s="11">
        <f t="shared" si="150"/>
        <v>0</v>
      </c>
      <c r="S361" s="11">
        <f t="shared" si="151"/>
        <v>0</v>
      </c>
      <c r="T361" s="5">
        <f t="shared" si="142"/>
        <v>4810</v>
      </c>
      <c r="U361" s="5">
        <f t="shared" si="143"/>
        <v>4704</v>
      </c>
      <c r="V361" s="5">
        <f t="shared" si="144"/>
        <v>4810</v>
      </c>
      <c r="W361" s="11">
        <f t="shared" si="134"/>
        <v>4932</v>
      </c>
      <c r="X361" s="11">
        <f t="shared" si="135"/>
        <v>4838</v>
      </c>
      <c r="Y361" s="11">
        <f t="shared" si="136"/>
        <v>4918</v>
      </c>
      <c r="Z361" s="5">
        <f t="shared" si="152"/>
        <v>8.1999999999999993</v>
      </c>
      <c r="AA361" s="5">
        <f t="shared" si="153"/>
        <v>7.46</v>
      </c>
      <c r="AB361" s="5">
        <f t="shared" si="154"/>
        <v>9.26</v>
      </c>
      <c r="AC361" s="1">
        <f t="shared" si="145"/>
        <v>8.1999999999999993</v>
      </c>
      <c r="AD361" s="1">
        <f t="shared" si="146"/>
        <v>7.46</v>
      </c>
      <c r="AE361" s="1">
        <f t="shared" si="147"/>
        <v>9.26</v>
      </c>
    </row>
    <row r="362" spans="1:31" x14ac:dyDescent="0.3">
      <c r="A362" s="9">
        <v>4838</v>
      </c>
      <c r="B362" s="9">
        <v>107</v>
      </c>
      <c r="C362" s="9">
        <v>-147</v>
      </c>
      <c r="D362" s="9">
        <v>89</v>
      </c>
      <c r="E362">
        <f t="shared" si="137"/>
        <v>51.081000000000003</v>
      </c>
      <c r="F362">
        <f t="shared" si="138"/>
        <v>-105.505</v>
      </c>
      <c r="G362">
        <f t="shared" si="138"/>
        <v>21.887</v>
      </c>
      <c r="H362">
        <f t="shared" si="156"/>
        <v>19.456000000000003</v>
      </c>
      <c r="I362">
        <f t="shared" si="157"/>
        <v>-41.213333333333324</v>
      </c>
      <c r="J362">
        <f t="shared" si="155"/>
        <v>2.7620000000000005</v>
      </c>
      <c r="K362">
        <f t="shared" si="139"/>
        <v>1</v>
      </c>
      <c r="L362">
        <f t="shared" si="140"/>
        <v>1</v>
      </c>
      <c r="M362">
        <f t="shared" si="141"/>
        <v>1</v>
      </c>
      <c r="N362">
        <f t="shared" si="148"/>
        <v>0</v>
      </c>
      <c r="O362">
        <f t="shared" si="148"/>
        <v>1</v>
      </c>
      <c r="P362">
        <f t="shared" si="148"/>
        <v>0</v>
      </c>
      <c r="Q362" s="11">
        <f t="shared" si="149"/>
        <v>0</v>
      </c>
      <c r="R362" s="11">
        <f t="shared" si="150"/>
        <v>1</v>
      </c>
      <c r="S362" s="11">
        <f t="shared" si="151"/>
        <v>0</v>
      </c>
      <c r="T362" s="5">
        <f t="shared" si="142"/>
        <v>4810</v>
      </c>
      <c r="U362" s="5">
        <f t="shared" si="143"/>
        <v>4838</v>
      </c>
      <c r="V362" s="5">
        <f t="shared" si="144"/>
        <v>4810</v>
      </c>
      <c r="W362" s="11">
        <f t="shared" si="134"/>
        <v>4932</v>
      </c>
      <c r="X362" s="11">
        <f t="shared" si="135"/>
        <v>4959</v>
      </c>
      <c r="Y362" s="11">
        <f t="shared" si="136"/>
        <v>4918</v>
      </c>
      <c r="Z362" s="5">
        <f t="shared" si="152"/>
        <v>8.1999999999999993</v>
      </c>
      <c r="AA362" s="5">
        <f t="shared" si="153"/>
        <v>8.26</v>
      </c>
      <c r="AB362" s="5">
        <f t="shared" si="154"/>
        <v>9.26</v>
      </c>
      <c r="AC362" s="1">
        <f t="shared" si="145"/>
        <v>8.1999999999999993</v>
      </c>
      <c r="AD362" s="1">
        <f t="shared" si="146"/>
        <v>8.26</v>
      </c>
      <c r="AE362" s="1">
        <f t="shared" si="147"/>
        <v>9.26</v>
      </c>
    </row>
    <row r="363" spans="1:31" x14ac:dyDescent="0.3">
      <c r="A363" s="9">
        <v>4851</v>
      </c>
      <c r="B363" s="9">
        <v>89</v>
      </c>
      <c r="C363" s="9">
        <v>-50</v>
      </c>
      <c r="D363" s="9">
        <v>57</v>
      </c>
      <c r="E363">
        <f t="shared" si="137"/>
        <v>33.081000000000003</v>
      </c>
      <c r="F363">
        <f t="shared" si="138"/>
        <v>-8.5049999999999955</v>
      </c>
      <c r="G363">
        <f t="shared" si="138"/>
        <v>-10.113</v>
      </c>
      <c r="H363">
        <f t="shared" si="156"/>
        <v>18.164333333333335</v>
      </c>
      <c r="I363">
        <f t="shared" si="157"/>
        <v>6.9116666666666715</v>
      </c>
      <c r="J363">
        <f t="shared" si="155"/>
        <v>-5.8629999999999995</v>
      </c>
      <c r="K363">
        <f t="shared" si="139"/>
        <v>1</v>
      </c>
      <c r="L363">
        <f t="shared" si="140"/>
        <v>1</v>
      </c>
      <c r="M363">
        <f t="shared" si="141"/>
        <v>1</v>
      </c>
      <c r="N363">
        <f t="shared" si="148"/>
        <v>0</v>
      </c>
      <c r="O363">
        <f t="shared" si="148"/>
        <v>1</v>
      </c>
      <c r="P363">
        <f t="shared" si="148"/>
        <v>0</v>
      </c>
      <c r="Q363" s="11">
        <f t="shared" si="149"/>
        <v>0</v>
      </c>
      <c r="R363" s="11">
        <f t="shared" si="150"/>
        <v>0</v>
      </c>
      <c r="S363" s="11">
        <f t="shared" si="151"/>
        <v>0</v>
      </c>
      <c r="T363" s="5">
        <f t="shared" si="142"/>
        <v>4810</v>
      </c>
      <c r="U363" s="5">
        <f t="shared" si="143"/>
        <v>4838</v>
      </c>
      <c r="V363" s="5">
        <f t="shared" si="144"/>
        <v>4810</v>
      </c>
      <c r="W363" s="11">
        <f t="shared" si="134"/>
        <v>4932</v>
      </c>
      <c r="X363" s="11">
        <f t="shared" si="135"/>
        <v>4959</v>
      </c>
      <c r="Y363" s="11">
        <f t="shared" si="136"/>
        <v>4918</v>
      </c>
      <c r="Z363" s="5">
        <f t="shared" si="152"/>
        <v>8.1999999999999993</v>
      </c>
      <c r="AA363" s="5">
        <f t="shared" si="153"/>
        <v>8.26</v>
      </c>
      <c r="AB363" s="5">
        <f t="shared" si="154"/>
        <v>9.26</v>
      </c>
      <c r="AC363" s="1">
        <f t="shared" si="145"/>
        <v>8.1999999999999993</v>
      </c>
      <c r="AD363" s="1">
        <f t="shared" si="146"/>
        <v>8.26</v>
      </c>
      <c r="AE363" s="1">
        <f t="shared" si="147"/>
        <v>9.26</v>
      </c>
    </row>
    <row r="364" spans="1:31" x14ac:dyDescent="0.3">
      <c r="A364" s="9">
        <v>4865</v>
      </c>
      <c r="B364" s="9">
        <v>71</v>
      </c>
      <c r="C364" s="9">
        <v>47</v>
      </c>
      <c r="D364" s="9">
        <v>41</v>
      </c>
      <c r="E364">
        <f t="shared" si="137"/>
        <v>15.081000000000003</v>
      </c>
      <c r="F364">
        <f t="shared" si="138"/>
        <v>88.495000000000005</v>
      </c>
      <c r="G364">
        <f t="shared" si="138"/>
        <v>-26.113</v>
      </c>
      <c r="H364">
        <f t="shared" si="156"/>
        <v>9.3310000000000031</v>
      </c>
      <c r="I364">
        <f t="shared" si="157"/>
        <v>61.995000000000005</v>
      </c>
      <c r="J364">
        <f t="shared" si="155"/>
        <v>-15.154666666666666</v>
      </c>
      <c r="K364">
        <f t="shared" si="139"/>
        <v>1</v>
      </c>
      <c r="L364">
        <f t="shared" si="140"/>
        <v>1</v>
      </c>
      <c r="M364">
        <f t="shared" si="141"/>
        <v>1</v>
      </c>
      <c r="N364">
        <f t="shared" si="148"/>
        <v>0</v>
      </c>
      <c r="O364">
        <f t="shared" si="148"/>
        <v>0</v>
      </c>
      <c r="P364">
        <f t="shared" si="148"/>
        <v>0</v>
      </c>
      <c r="Q364" s="11">
        <f t="shared" si="149"/>
        <v>0</v>
      </c>
      <c r="R364" s="11">
        <f t="shared" si="150"/>
        <v>0</v>
      </c>
      <c r="S364" s="11">
        <f t="shared" si="151"/>
        <v>0</v>
      </c>
      <c r="T364" s="5">
        <f t="shared" si="142"/>
        <v>4810</v>
      </c>
      <c r="U364" s="5">
        <f t="shared" si="143"/>
        <v>4838</v>
      </c>
      <c r="V364" s="5">
        <f t="shared" si="144"/>
        <v>4810</v>
      </c>
      <c r="W364" s="11">
        <f t="shared" si="134"/>
        <v>4932</v>
      </c>
      <c r="X364" s="11">
        <f t="shared" si="135"/>
        <v>4959</v>
      </c>
      <c r="Y364" s="11">
        <f t="shared" si="136"/>
        <v>4918</v>
      </c>
      <c r="Z364" s="5">
        <f t="shared" si="152"/>
        <v>8.1999999999999993</v>
      </c>
      <c r="AA364" s="5">
        <f t="shared" si="153"/>
        <v>8.26</v>
      </c>
      <c r="AB364" s="5">
        <f t="shared" si="154"/>
        <v>9.26</v>
      </c>
      <c r="AC364" s="1">
        <f t="shared" si="145"/>
        <v>8.1999999999999993</v>
      </c>
      <c r="AD364" s="1">
        <f t="shared" si="146"/>
        <v>8.26</v>
      </c>
      <c r="AE364" s="1">
        <f t="shared" si="147"/>
        <v>9.26</v>
      </c>
    </row>
    <row r="365" spans="1:31" x14ac:dyDescent="0.3">
      <c r="A365" s="9">
        <v>4878</v>
      </c>
      <c r="B365" s="9">
        <v>54</v>
      </c>
      <c r="C365" s="9">
        <v>132</v>
      </c>
      <c r="D365" s="9">
        <v>41</v>
      </c>
      <c r="E365">
        <f t="shared" si="137"/>
        <v>-1.9189999999999969</v>
      </c>
      <c r="F365">
        <f t="shared" si="138"/>
        <v>173.495</v>
      </c>
      <c r="G365">
        <f t="shared" si="138"/>
        <v>-26.113</v>
      </c>
      <c r="H365">
        <f t="shared" si="156"/>
        <v>-2.8356666666666634</v>
      </c>
      <c r="I365">
        <f t="shared" si="157"/>
        <v>99.536666666666676</v>
      </c>
      <c r="J365">
        <f t="shared" si="155"/>
        <v>-13.279666666666666</v>
      </c>
      <c r="K365">
        <f t="shared" si="139"/>
        <v>1</v>
      </c>
      <c r="L365">
        <f t="shared" si="140"/>
        <v>1</v>
      </c>
      <c r="M365">
        <f t="shared" si="141"/>
        <v>1</v>
      </c>
      <c r="N365">
        <f t="shared" si="148"/>
        <v>0</v>
      </c>
      <c r="O365">
        <f t="shared" si="148"/>
        <v>0</v>
      </c>
      <c r="P365">
        <f t="shared" si="148"/>
        <v>0</v>
      </c>
      <c r="Q365" s="11">
        <f t="shared" si="149"/>
        <v>0</v>
      </c>
      <c r="R365" s="11">
        <f t="shared" si="150"/>
        <v>0</v>
      </c>
      <c r="S365" s="11">
        <f t="shared" si="151"/>
        <v>0</v>
      </c>
      <c r="T365" s="5">
        <f t="shared" si="142"/>
        <v>4810</v>
      </c>
      <c r="U365" s="5">
        <f t="shared" si="143"/>
        <v>4838</v>
      </c>
      <c r="V365" s="5">
        <f t="shared" si="144"/>
        <v>4810</v>
      </c>
      <c r="W365" s="11">
        <f t="shared" si="134"/>
        <v>4932</v>
      </c>
      <c r="X365" s="11">
        <f t="shared" si="135"/>
        <v>4959</v>
      </c>
      <c r="Y365" s="11">
        <f t="shared" si="136"/>
        <v>4918</v>
      </c>
      <c r="Z365" s="5">
        <f t="shared" si="152"/>
        <v>8.1999999999999993</v>
      </c>
      <c r="AA365" s="5">
        <f t="shared" si="153"/>
        <v>8.26</v>
      </c>
      <c r="AB365" s="5">
        <f t="shared" si="154"/>
        <v>9.26</v>
      </c>
      <c r="AC365" s="1">
        <f t="shared" si="145"/>
        <v>8.1999999999999993</v>
      </c>
      <c r="AD365" s="1">
        <f t="shared" si="146"/>
        <v>8.26</v>
      </c>
      <c r="AE365" s="1">
        <f t="shared" si="147"/>
        <v>9.26</v>
      </c>
    </row>
    <row r="366" spans="1:31" x14ac:dyDescent="0.3">
      <c r="A366" s="9">
        <v>4891</v>
      </c>
      <c r="B366" s="9">
        <v>31</v>
      </c>
      <c r="C366" s="9">
        <v>147</v>
      </c>
      <c r="D366" s="9">
        <v>57</v>
      </c>
      <c r="E366">
        <f t="shared" si="137"/>
        <v>-24.918999999999997</v>
      </c>
      <c r="F366">
        <f t="shared" si="138"/>
        <v>188.495</v>
      </c>
      <c r="G366">
        <f t="shared" si="138"/>
        <v>-10.113</v>
      </c>
      <c r="H366">
        <f t="shared" si="156"/>
        <v>-10.585666666666663</v>
      </c>
      <c r="I366">
        <f t="shared" si="157"/>
        <v>106.41166666666668</v>
      </c>
      <c r="J366">
        <f t="shared" si="155"/>
        <v>-8.1963333333333335</v>
      </c>
      <c r="K366">
        <f t="shared" si="139"/>
        <v>1</v>
      </c>
      <c r="L366">
        <f t="shared" si="140"/>
        <v>1</v>
      </c>
      <c r="M366">
        <f t="shared" si="141"/>
        <v>1</v>
      </c>
      <c r="N366">
        <f t="shared" si="148"/>
        <v>0</v>
      </c>
      <c r="O366">
        <f t="shared" si="148"/>
        <v>0</v>
      </c>
      <c r="P366">
        <f t="shared" si="148"/>
        <v>0</v>
      </c>
      <c r="Q366" s="11">
        <f t="shared" si="149"/>
        <v>0</v>
      </c>
      <c r="R366" s="11">
        <f t="shared" si="150"/>
        <v>0</v>
      </c>
      <c r="S366" s="11">
        <f t="shared" si="151"/>
        <v>0</v>
      </c>
      <c r="T366" s="5">
        <f t="shared" si="142"/>
        <v>4810</v>
      </c>
      <c r="U366" s="5">
        <f t="shared" si="143"/>
        <v>4838</v>
      </c>
      <c r="V366" s="5">
        <f t="shared" si="144"/>
        <v>4810</v>
      </c>
      <c r="W366" s="11">
        <f t="shared" si="134"/>
        <v>4932</v>
      </c>
      <c r="X366" s="11">
        <f t="shared" si="135"/>
        <v>4959</v>
      </c>
      <c r="Y366" s="11">
        <f t="shared" si="136"/>
        <v>4918</v>
      </c>
      <c r="Z366" s="5">
        <f t="shared" si="152"/>
        <v>8.1999999999999993</v>
      </c>
      <c r="AA366" s="5">
        <f t="shared" si="153"/>
        <v>8.26</v>
      </c>
      <c r="AB366" s="5">
        <f t="shared" si="154"/>
        <v>9.26</v>
      </c>
      <c r="AC366" s="1">
        <f t="shared" si="145"/>
        <v>8.1999999999999993</v>
      </c>
      <c r="AD366" s="1">
        <f t="shared" si="146"/>
        <v>8.26</v>
      </c>
      <c r="AE366" s="1">
        <f t="shared" si="147"/>
        <v>9.26</v>
      </c>
    </row>
    <row r="367" spans="1:31" x14ac:dyDescent="0.3">
      <c r="A367" s="9">
        <v>4904</v>
      </c>
      <c r="B367" s="9">
        <v>27</v>
      </c>
      <c r="C367" s="9">
        <v>89</v>
      </c>
      <c r="D367" s="9">
        <v>68</v>
      </c>
      <c r="E367">
        <f t="shared" si="137"/>
        <v>-28.918999999999997</v>
      </c>
      <c r="F367">
        <f t="shared" si="138"/>
        <v>130.495</v>
      </c>
      <c r="G367">
        <f t="shared" si="138"/>
        <v>0.88700000000000045</v>
      </c>
      <c r="H367">
        <f t="shared" si="156"/>
        <v>-16.835666666666665</v>
      </c>
      <c r="I367">
        <f t="shared" si="157"/>
        <v>74.12</v>
      </c>
      <c r="J367">
        <f t="shared" si="155"/>
        <v>-2.9879999999999995</v>
      </c>
      <c r="K367">
        <f t="shared" si="139"/>
        <v>1</v>
      </c>
      <c r="L367">
        <f t="shared" si="140"/>
        <v>1</v>
      </c>
      <c r="M367">
        <f t="shared" si="141"/>
        <v>1</v>
      </c>
      <c r="N367">
        <f t="shared" si="148"/>
        <v>0</v>
      </c>
      <c r="O367">
        <f t="shared" si="148"/>
        <v>0</v>
      </c>
      <c r="P367">
        <f t="shared" si="148"/>
        <v>0</v>
      </c>
      <c r="Q367" s="11">
        <f t="shared" si="149"/>
        <v>0</v>
      </c>
      <c r="R367" s="11">
        <f t="shared" si="150"/>
        <v>0</v>
      </c>
      <c r="S367" s="11">
        <f t="shared" si="151"/>
        <v>0</v>
      </c>
      <c r="T367" s="5">
        <f t="shared" si="142"/>
        <v>4810</v>
      </c>
      <c r="U367" s="5">
        <f t="shared" si="143"/>
        <v>4838</v>
      </c>
      <c r="V367" s="5">
        <f t="shared" si="144"/>
        <v>4810</v>
      </c>
      <c r="W367" s="11">
        <f t="shared" si="134"/>
        <v>4932</v>
      </c>
      <c r="X367" s="11">
        <f t="shared" si="135"/>
        <v>4959</v>
      </c>
      <c r="Y367" s="11">
        <f t="shared" si="136"/>
        <v>4918</v>
      </c>
      <c r="Z367" s="5">
        <f t="shared" si="152"/>
        <v>8.1999999999999993</v>
      </c>
      <c r="AA367" s="5">
        <f t="shared" si="153"/>
        <v>8.26</v>
      </c>
      <c r="AB367" s="5">
        <f t="shared" si="154"/>
        <v>9.26</v>
      </c>
      <c r="AC367" s="1">
        <f t="shared" si="145"/>
        <v>8.1999999999999993</v>
      </c>
      <c r="AD367" s="1">
        <f t="shared" si="146"/>
        <v>8.26</v>
      </c>
      <c r="AE367" s="1">
        <f t="shared" si="147"/>
        <v>9.26</v>
      </c>
    </row>
    <row r="368" spans="1:31" x14ac:dyDescent="0.3">
      <c r="A368" s="9">
        <v>4918</v>
      </c>
      <c r="B368" s="9">
        <v>46</v>
      </c>
      <c r="C368" s="9">
        <v>-18</v>
      </c>
      <c r="D368" s="9">
        <v>65</v>
      </c>
      <c r="E368">
        <f t="shared" si="137"/>
        <v>-9.9189999999999969</v>
      </c>
      <c r="F368">
        <f t="shared" si="138"/>
        <v>23.495000000000005</v>
      </c>
      <c r="G368">
        <f t="shared" si="138"/>
        <v>-2.1129999999999995</v>
      </c>
      <c r="H368">
        <f t="shared" si="156"/>
        <v>-15.543999999999997</v>
      </c>
      <c r="I368">
        <f t="shared" si="157"/>
        <v>17.036666666666672</v>
      </c>
      <c r="J368">
        <f t="shared" si="155"/>
        <v>-0.32133333333333286</v>
      </c>
      <c r="K368">
        <f t="shared" si="139"/>
        <v>1</v>
      </c>
      <c r="L368">
        <f t="shared" si="140"/>
        <v>1</v>
      </c>
      <c r="M368">
        <f t="shared" si="141"/>
        <v>1</v>
      </c>
      <c r="N368">
        <f t="shared" si="148"/>
        <v>0</v>
      </c>
      <c r="O368">
        <f t="shared" si="148"/>
        <v>0</v>
      </c>
      <c r="P368">
        <f t="shared" si="148"/>
        <v>1</v>
      </c>
      <c r="Q368" s="11">
        <f t="shared" si="149"/>
        <v>0</v>
      </c>
      <c r="R368" s="11">
        <f t="shared" si="150"/>
        <v>0</v>
      </c>
      <c r="S368" s="11">
        <f t="shared" si="151"/>
        <v>1</v>
      </c>
      <c r="T368" s="5">
        <f t="shared" si="142"/>
        <v>4810</v>
      </c>
      <c r="U368" s="5">
        <f t="shared" si="143"/>
        <v>4838</v>
      </c>
      <c r="V368" s="5">
        <f t="shared" si="144"/>
        <v>4918</v>
      </c>
      <c r="W368" s="11">
        <f t="shared" si="134"/>
        <v>4932</v>
      </c>
      <c r="X368" s="11">
        <f t="shared" si="135"/>
        <v>4959</v>
      </c>
      <c r="Y368" s="11">
        <f t="shared" si="136"/>
        <v>5025</v>
      </c>
      <c r="Z368" s="5">
        <f t="shared" si="152"/>
        <v>8.1999999999999993</v>
      </c>
      <c r="AA368" s="5">
        <f t="shared" si="153"/>
        <v>8.26</v>
      </c>
      <c r="AB368" s="5">
        <f t="shared" si="154"/>
        <v>9.35</v>
      </c>
      <c r="AC368" s="1">
        <f t="shared" si="145"/>
        <v>8.1999999999999993</v>
      </c>
      <c r="AD368" s="1">
        <f t="shared" si="146"/>
        <v>8.26</v>
      </c>
      <c r="AE368" s="1">
        <f t="shared" si="147"/>
        <v>9.35</v>
      </c>
    </row>
    <row r="369" spans="1:31" x14ac:dyDescent="0.3">
      <c r="A369" s="9">
        <v>4932</v>
      </c>
      <c r="B369" s="9">
        <v>-3</v>
      </c>
      <c r="C369" s="9">
        <v>-170</v>
      </c>
      <c r="D369" s="9">
        <v>70</v>
      </c>
      <c r="E369">
        <f t="shared" si="137"/>
        <v>-58.918999999999997</v>
      </c>
      <c r="F369">
        <f t="shared" si="138"/>
        <v>-128.505</v>
      </c>
      <c r="G369">
        <f t="shared" si="138"/>
        <v>2.8870000000000005</v>
      </c>
      <c r="H369">
        <f t="shared" si="156"/>
        <v>-16.918999999999997</v>
      </c>
      <c r="I369">
        <f t="shared" si="157"/>
        <v>-44.338333333333331</v>
      </c>
      <c r="J369">
        <f t="shared" si="155"/>
        <v>4.0953333333333335</v>
      </c>
      <c r="K369">
        <f t="shared" si="139"/>
        <v>1</v>
      </c>
      <c r="L369">
        <f t="shared" si="140"/>
        <v>1</v>
      </c>
      <c r="M369">
        <f t="shared" si="141"/>
        <v>1</v>
      </c>
      <c r="N369">
        <f t="shared" si="148"/>
        <v>1</v>
      </c>
      <c r="O369">
        <f t="shared" si="148"/>
        <v>0</v>
      </c>
      <c r="P369">
        <f t="shared" si="148"/>
        <v>1</v>
      </c>
      <c r="Q369" s="11">
        <f t="shared" si="149"/>
        <v>1</v>
      </c>
      <c r="R369" s="11">
        <f t="shared" si="150"/>
        <v>0</v>
      </c>
      <c r="S369" s="11">
        <f t="shared" si="151"/>
        <v>0</v>
      </c>
      <c r="T369" s="5">
        <f t="shared" si="142"/>
        <v>4932</v>
      </c>
      <c r="U369" s="5">
        <f t="shared" si="143"/>
        <v>4838</v>
      </c>
      <c r="V369" s="5">
        <f t="shared" si="144"/>
        <v>4918</v>
      </c>
      <c r="W369" s="11">
        <f t="shared" si="134"/>
        <v>5066</v>
      </c>
      <c r="X369" s="11">
        <f t="shared" si="135"/>
        <v>4959</v>
      </c>
      <c r="Y369" s="11">
        <f t="shared" si="136"/>
        <v>5025</v>
      </c>
      <c r="Z369" s="5">
        <f t="shared" si="152"/>
        <v>7.46</v>
      </c>
      <c r="AA369" s="5">
        <f t="shared" si="153"/>
        <v>8.26</v>
      </c>
      <c r="AB369" s="5">
        <f t="shared" si="154"/>
        <v>9.35</v>
      </c>
      <c r="AC369" s="1">
        <f t="shared" si="145"/>
        <v>7.46</v>
      </c>
      <c r="AD369" s="1">
        <f t="shared" si="146"/>
        <v>8.26</v>
      </c>
      <c r="AE369" s="1">
        <f t="shared" si="147"/>
        <v>9.35</v>
      </c>
    </row>
    <row r="370" spans="1:31" x14ac:dyDescent="0.3">
      <c r="A370" s="9">
        <v>4945</v>
      </c>
      <c r="B370" s="9">
        <v>89</v>
      </c>
      <c r="C370" s="9">
        <v>-193</v>
      </c>
      <c r="D370" s="9">
        <v>94</v>
      </c>
      <c r="E370">
        <f t="shared" si="137"/>
        <v>33.081000000000003</v>
      </c>
      <c r="F370">
        <f t="shared" si="138"/>
        <v>-151.505</v>
      </c>
      <c r="G370">
        <f t="shared" si="138"/>
        <v>26.887</v>
      </c>
      <c r="H370">
        <f t="shared" si="156"/>
        <v>2.4143333333333366</v>
      </c>
      <c r="I370">
        <f t="shared" si="157"/>
        <v>-65.463333333333324</v>
      </c>
      <c r="J370">
        <f t="shared" si="155"/>
        <v>9.4286666666666665</v>
      </c>
      <c r="K370">
        <f t="shared" si="139"/>
        <v>1</v>
      </c>
      <c r="L370">
        <f t="shared" si="140"/>
        <v>1</v>
      </c>
      <c r="M370">
        <f t="shared" si="141"/>
        <v>1</v>
      </c>
      <c r="N370">
        <f t="shared" si="148"/>
        <v>1</v>
      </c>
      <c r="O370">
        <f t="shared" si="148"/>
        <v>0</v>
      </c>
      <c r="P370">
        <f t="shared" si="148"/>
        <v>0</v>
      </c>
      <c r="Q370" s="11">
        <f t="shared" si="149"/>
        <v>0</v>
      </c>
      <c r="R370" s="11">
        <f t="shared" si="150"/>
        <v>0</v>
      </c>
      <c r="S370" s="11">
        <f t="shared" si="151"/>
        <v>0</v>
      </c>
      <c r="T370" s="5">
        <f t="shared" si="142"/>
        <v>4932</v>
      </c>
      <c r="U370" s="5">
        <f t="shared" si="143"/>
        <v>4838</v>
      </c>
      <c r="V370" s="5">
        <f t="shared" si="144"/>
        <v>4918</v>
      </c>
      <c r="W370" s="11">
        <f t="shared" si="134"/>
        <v>5066</v>
      </c>
      <c r="X370" s="11">
        <f t="shared" si="135"/>
        <v>4959</v>
      </c>
      <c r="Y370" s="11">
        <f t="shared" si="136"/>
        <v>5025</v>
      </c>
      <c r="Z370" s="5">
        <f t="shared" si="152"/>
        <v>7.46</v>
      </c>
      <c r="AA370" s="5">
        <f t="shared" si="153"/>
        <v>8.26</v>
      </c>
      <c r="AB370" s="5">
        <f t="shared" si="154"/>
        <v>9.35</v>
      </c>
      <c r="AC370" s="1">
        <f t="shared" si="145"/>
        <v>7.46</v>
      </c>
      <c r="AD370" s="1">
        <f t="shared" si="146"/>
        <v>8.26</v>
      </c>
      <c r="AE370" s="1">
        <f t="shared" si="147"/>
        <v>9.35</v>
      </c>
    </row>
    <row r="371" spans="1:31" x14ac:dyDescent="0.3">
      <c r="A371" s="9">
        <v>4959</v>
      </c>
      <c r="B371" s="9">
        <v>63</v>
      </c>
      <c r="C371" s="9">
        <v>-173</v>
      </c>
      <c r="D371" s="9">
        <v>93</v>
      </c>
      <c r="E371">
        <f t="shared" si="137"/>
        <v>7.0810000000000031</v>
      </c>
      <c r="F371">
        <f t="shared" si="138"/>
        <v>-131.505</v>
      </c>
      <c r="G371">
        <f t="shared" si="138"/>
        <v>25.887</v>
      </c>
      <c r="H371">
        <f t="shared" si="156"/>
        <v>6.6643333333333361</v>
      </c>
      <c r="I371">
        <f t="shared" si="157"/>
        <v>-47.04666666666666</v>
      </c>
      <c r="J371">
        <f t="shared" si="155"/>
        <v>6.4703333333333335</v>
      </c>
      <c r="K371">
        <f t="shared" si="139"/>
        <v>1</v>
      </c>
      <c r="L371">
        <f t="shared" si="140"/>
        <v>1</v>
      </c>
      <c r="M371">
        <f t="shared" si="141"/>
        <v>1</v>
      </c>
      <c r="N371">
        <f t="shared" si="148"/>
        <v>0</v>
      </c>
      <c r="O371">
        <f t="shared" si="148"/>
        <v>1</v>
      </c>
      <c r="P371">
        <f t="shared" si="148"/>
        <v>0</v>
      </c>
      <c r="Q371" s="11">
        <f t="shared" si="149"/>
        <v>0</v>
      </c>
      <c r="R371" s="11">
        <f t="shared" si="150"/>
        <v>1</v>
      </c>
      <c r="S371" s="11">
        <f t="shared" si="151"/>
        <v>0</v>
      </c>
      <c r="T371" s="5">
        <f t="shared" si="142"/>
        <v>4932</v>
      </c>
      <c r="U371" s="5">
        <f t="shared" si="143"/>
        <v>4959</v>
      </c>
      <c r="V371" s="5">
        <f t="shared" si="144"/>
        <v>4918</v>
      </c>
      <c r="W371" s="11">
        <f t="shared" si="134"/>
        <v>5066</v>
      </c>
      <c r="X371" s="11">
        <f t="shared" si="135"/>
        <v>5080</v>
      </c>
      <c r="Y371" s="11">
        <f t="shared" si="136"/>
        <v>5025</v>
      </c>
      <c r="Z371" s="5">
        <f t="shared" si="152"/>
        <v>7.46</v>
      </c>
      <c r="AA371" s="5">
        <f t="shared" si="153"/>
        <v>8.26</v>
      </c>
      <c r="AB371" s="5">
        <f t="shared" si="154"/>
        <v>9.35</v>
      </c>
      <c r="AC371" s="1">
        <f t="shared" si="145"/>
        <v>7.46</v>
      </c>
      <c r="AD371" s="1">
        <f t="shared" si="146"/>
        <v>8.26</v>
      </c>
      <c r="AE371" s="1">
        <f t="shared" si="147"/>
        <v>9.35</v>
      </c>
    </row>
    <row r="372" spans="1:31" x14ac:dyDescent="0.3">
      <c r="A372" s="9">
        <v>4972</v>
      </c>
      <c r="B372" s="9">
        <v>77</v>
      </c>
      <c r="C372" s="9">
        <v>-33</v>
      </c>
      <c r="D372" s="9">
        <v>54</v>
      </c>
      <c r="E372">
        <f t="shared" si="137"/>
        <v>21.081000000000003</v>
      </c>
      <c r="F372">
        <f t="shared" si="138"/>
        <v>8.4950000000000045</v>
      </c>
      <c r="G372">
        <f t="shared" si="138"/>
        <v>-13.113</v>
      </c>
      <c r="H372">
        <f t="shared" si="156"/>
        <v>11.539333333333337</v>
      </c>
      <c r="I372">
        <f t="shared" si="157"/>
        <v>9.9116666666666706</v>
      </c>
      <c r="J372">
        <f t="shared" si="155"/>
        <v>-6.1546666666666665</v>
      </c>
      <c r="K372">
        <f t="shared" si="139"/>
        <v>1</v>
      </c>
      <c r="L372">
        <f t="shared" si="140"/>
        <v>1</v>
      </c>
      <c r="M372">
        <f t="shared" si="141"/>
        <v>1</v>
      </c>
      <c r="N372">
        <f t="shared" si="148"/>
        <v>0</v>
      </c>
      <c r="O372">
        <f t="shared" si="148"/>
        <v>1</v>
      </c>
      <c r="P372">
        <f t="shared" si="148"/>
        <v>0</v>
      </c>
      <c r="Q372" s="11">
        <f t="shared" si="149"/>
        <v>0</v>
      </c>
      <c r="R372" s="11">
        <f t="shared" si="150"/>
        <v>0</v>
      </c>
      <c r="S372" s="11">
        <f t="shared" si="151"/>
        <v>0</v>
      </c>
      <c r="T372" s="5">
        <f t="shared" si="142"/>
        <v>4932</v>
      </c>
      <c r="U372" s="5">
        <f t="shared" si="143"/>
        <v>4959</v>
      </c>
      <c r="V372" s="5">
        <f t="shared" si="144"/>
        <v>4918</v>
      </c>
      <c r="W372" s="11">
        <f t="shared" si="134"/>
        <v>5066</v>
      </c>
      <c r="X372" s="11">
        <f t="shared" si="135"/>
        <v>5080</v>
      </c>
      <c r="Y372" s="11">
        <f t="shared" si="136"/>
        <v>5025</v>
      </c>
      <c r="Z372" s="5">
        <f t="shared" si="152"/>
        <v>7.46</v>
      </c>
      <c r="AA372" s="5">
        <f t="shared" si="153"/>
        <v>8.26</v>
      </c>
      <c r="AB372" s="5">
        <f t="shared" si="154"/>
        <v>9.35</v>
      </c>
      <c r="AC372" s="1">
        <f t="shared" si="145"/>
        <v>7.46</v>
      </c>
      <c r="AD372" s="1">
        <f t="shared" si="146"/>
        <v>8.26</v>
      </c>
      <c r="AE372" s="1">
        <f t="shared" si="147"/>
        <v>9.35</v>
      </c>
    </row>
    <row r="373" spans="1:31" x14ac:dyDescent="0.3">
      <c r="A373" s="9">
        <v>4985</v>
      </c>
      <c r="B373" s="9">
        <v>78</v>
      </c>
      <c r="C373" s="9">
        <v>66</v>
      </c>
      <c r="D373" s="9">
        <v>39</v>
      </c>
      <c r="E373">
        <f t="shared" si="137"/>
        <v>22.081000000000003</v>
      </c>
      <c r="F373">
        <f t="shared" si="138"/>
        <v>107.495</v>
      </c>
      <c r="G373">
        <f t="shared" si="138"/>
        <v>-28.113</v>
      </c>
      <c r="H373">
        <f t="shared" si="156"/>
        <v>10.206000000000003</v>
      </c>
      <c r="I373">
        <f t="shared" si="157"/>
        <v>65.703333333333333</v>
      </c>
      <c r="J373">
        <f t="shared" si="155"/>
        <v>-15.613</v>
      </c>
      <c r="K373">
        <f t="shared" si="139"/>
        <v>1</v>
      </c>
      <c r="L373">
        <f t="shared" si="140"/>
        <v>1</v>
      </c>
      <c r="M373">
        <f t="shared" si="141"/>
        <v>1</v>
      </c>
      <c r="N373">
        <f t="shared" si="148"/>
        <v>0</v>
      </c>
      <c r="O373">
        <f t="shared" si="148"/>
        <v>0</v>
      </c>
      <c r="P373">
        <f t="shared" si="148"/>
        <v>0</v>
      </c>
      <c r="Q373" s="11">
        <f t="shared" si="149"/>
        <v>0</v>
      </c>
      <c r="R373" s="11">
        <f t="shared" si="150"/>
        <v>0</v>
      </c>
      <c r="S373" s="11">
        <f t="shared" si="151"/>
        <v>0</v>
      </c>
      <c r="T373" s="5">
        <f t="shared" si="142"/>
        <v>4932</v>
      </c>
      <c r="U373" s="5">
        <f t="shared" si="143"/>
        <v>4959</v>
      </c>
      <c r="V373" s="5">
        <f t="shared" si="144"/>
        <v>4918</v>
      </c>
      <c r="W373" s="11">
        <f t="shared" si="134"/>
        <v>5066</v>
      </c>
      <c r="X373" s="11">
        <f t="shared" si="135"/>
        <v>5080</v>
      </c>
      <c r="Y373" s="11">
        <f t="shared" si="136"/>
        <v>5025</v>
      </c>
      <c r="Z373" s="5">
        <f t="shared" si="152"/>
        <v>7.46</v>
      </c>
      <c r="AA373" s="5">
        <f t="shared" si="153"/>
        <v>8.26</v>
      </c>
      <c r="AB373" s="5">
        <f t="shared" si="154"/>
        <v>9.35</v>
      </c>
      <c r="AC373" s="1">
        <f t="shared" si="145"/>
        <v>7.46</v>
      </c>
      <c r="AD373" s="1">
        <f t="shared" si="146"/>
        <v>8.26</v>
      </c>
      <c r="AE373" s="1">
        <f t="shared" si="147"/>
        <v>9.35</v>
      </c>
    </row>
    <row r="374" spans="1:31" x14ac:dyDescent="0.3">
      <c r="A374" s="9">
        <v>4999</v>
      </c>
      <c r="B374" s="9">
        <v>66</v>
      </c>
      <c r="C374" s="9">
        <v>149</v>
      </c>
      <c r="D374" s="9">
        <v>31</v>
      </c>
      <c r="E374">
        <f t="shared" si="137"/>
        <v>10.081000000000003</v>
      </c>
      <c r="F374">
        <f t="shared" si="138"/>
        <v>190.495</v>
      </c>
      <c r="G374">
        <f t="shared" si="138"/>
        <v>-36.113</v>
      </c>
      <c r="H374">
        <f t="shared" si="156"/>
        <v>2.2476666666666691</v>
      </c>
      <c r="I374">
        <f t="shared" si="157"/>
        <v>104.495</v>
      </c>
      <c r="J374">
        <f t="shared" si="155"/>
        <v>-17.738</v>
      </c>
      <c r="K374">
        <f t="shared" si="139"/>
        <v>1</v>
      </c>
      <c r="L374">
        <f t="shared" si="140"/>
        <v>1</v>
      </c>
      <c r="M374">
        <f t="shared" si="141"/>
        <v>1</v>
      </c>
      <c r="N374">
        <f t="shared" si="148"/>
        <v>0</v>
      </c>
      <c r="O374">
        <f t="shared" si="148"/>
        <v>0</v>
      </c>
      <c r="P374">
        <f t="shared" si="148"/>
        <v>0</v>
      </c>
      <c r="Q374" s="11">
        <f t="shared" si="149"/>
        <v>0</v>
      </c>
      <c r="R374" s="11">
        <f t="shared" si="150"/>
        <v>0</v>
      </c>
      <c r="S374" s="11">
        <f t="shared" si="151"/>
        <v>0</v>
      </c>
      <c r="T374" s="5">
        <f t="shared" si="142"/>
        <v>4932</v>
      </c>
      <c r="U374" s="5">
        <f t="shared" si="143"/>
        <v>4959</v>
      </c>
      <c r="V374" s="5">
        <f t="shared" si="144"/>
        <v>4918</v>
      </c>
      <c r="W374" s="11">
        <f t="shared" si="134"/>
        <v>5066</v>
      </c>
      <c r="X374" s="11">
        <f t="shared" si="135"/>
        <v>5080</v>
      </c>
      <c r="Y374" s="11">
        <f t="shared" si="136"/>
        <v>5025</v>
      </c>
      <c r="Z374" s="5">
        <f t="shared" si="152"/>
        <v>7.46</v>
      </c>
      <c r="AA374" s="5">
        <f t="shared" si="153"/>
        <v>8.26</v>
      </c>
      <c r="AB374" s="5">
        <f t="shared" si="154"/>
        <v>9.35</v>
      </c>
      <c r="AC374" s="1">
        <f t="shared" si="145"/>
        <v>7.46</v>
      </c>
      <c r="AD374" s="1">
        <f t="shared" si="146"/>
        <v>8.26</v>
      </c>
      <c r="AE374" s="1">
        <f t="shared" si="147"/>
        <v>9.35</v>
      </c>
    </row>
    <row r="375" spans="1:31" x14ac:dyDescent="0.3">
      <c r="A375" s="9">
        <v>5012</v>
      </c>
      <c r="B375" s="9">
        <v>45</v>
      </c>
      <c r="C375" s="9">
        <v>151</v>
      </c>
      <c r="D375" s="9">
        <v>48</v>
      </c>
      <c r="E375">
        <f t="shared" si="137"/>
        <v>-10.918999999999997</v>
      </c>
      <c r="F375">
        <f t="shared" si="138"/>
        <v>192.495</v>
      </c>
      <c r="G375">
        <f t="shared" si="138"/>
        <v>-19.113</v>
      </c>
      <c r="H375">
        <f t="shared" si="156"/>
        <v>-5.8356666666666639</v>
      </c>
      <c r="I375">
        <f t="shared" si="157"/>
        <v>102.995</v>
      </c>
      <c r="J375">
        <f t="shared" si="155"/>
        <v>-12.113</v>
      </c>
      <c r="K375">
        <f t="shared" si="139"/>
        <v>1</v>
      </c>
      <c r="L375">
        <f t="shared" si="140"/>
        <v>1</v>
      </c>
      <c r="M375">
        <f t="shared" si="141"/>
        <v>1</v>
      </c>
      <c r="N375">
        <f t="shared" si="148"/>
        <v>0</v>
      </c>
      <c r="O375">
        <f t="shared" si="148"/>
        <v>0</v>
      </c>
      <c r="P375">
        <f t="shared" si="148"/>
        <v>0</v>
      </c>
      <c r="Q375" s="11">
        <f t="shared" si="149"/>
        <v>0</v>
      </c>
      <c r="R375" s="11">
        <f t="shared" si="150"/>
        <v>0</v>
      </c>
      <c r="S375" s="11">
        <f t="shared" si="151"/>
        <v>0</v>
      </c>
      <c r="T375" s="5">
        <f t="shared" si="142"/>
        <v>4932</v>
      </c>
      <c r="U375" s="5">
        <f t="shared" si="143"/>
        <v>4959</v>
      </c>
      <c r="V375" s="5">
        <f t="shared" si="144"/>
        <v>4918</v>
      </c>
      <c r="W375" s="11">
        <f t="shared" si="134"/>
        <v>5066</v>
      </c>
      <c r="X375" s="11">
        <f t="shared" si="135"/>
        <v>5080</v>
      </c>
      <c r="Y375" s="11">
        <f t="shared" si="136"/>
        <v>5025</v>
      </c>
      <c r="Z375" s="5">
        <f t="shared" si="152"/>
        <v>7.46</v>
      </c>
      <c r="AA375" s="5">
        <f t="shared" si="153"/>
        <v>8.26</v>
      </c>
      <c r="AB375" s="5">
        <f t="shared" si="154"/>
        <v>9.35</v>
      </c>
      <c r="AC375" s="1">
        <f t="shared" si="145"/>
        <v>7.46</v>
      </c>
      <c r="AD375" s="1">
        <f t="shared" si="146"/>
        <v>8.26</v>
      </c>
      <c r="AE375" s="1">
        <f t="shared" si="147"/>
        <v>9.35</v>
      </c>
    </row>
    <row r="376" spans="1:31" x14ac:dyDescent="0.3">
      <c r="A376" s="9">
        <v>5025</v>
      </c>
      <c r="B376" s="9">
        <v>41</v>
      </c>
      <c r="C376" s="9">
        <v>59</v>
      </c>
      <c r="D376" s="9">
        <v>70</v>
      </c>
      <c r="E376">
        <f t="shared" si="137"/>
        <v>-14.918999999999997</v>
      </c>
      <c r="F376">
        <f t="shared" si="138"/>
        <v>100.495</v>
      </c>
      <c r="G376">
        <f t="shared" si="138"/>
        <v>2.8870000000000005</v>
      </c>
      <c r="H376">
        <f t="shared" si="156"/>
        <v>-11.960666666666663</v>
      </c>
      <c r="I376">
        <f t="shared" si="157"/>
        <v>61.745000000000005</v>
      </c>
      <c r="J376">
        <f t="shared" si="155"/>
        <v>-4.0713333333333326</v>
      </c>
      <c r="K376">
        <f t="shared" si="139"/>
        <v>1</v>
      </c>
      <c r="L376">
        <f t="shared" si="140"/>
        <v>1</v>
      </c>
      <c r="M376">
        <f t="shared" si="141"/>
        <v>1</v>
      </c>
      <c r="N376">
        <f t="shared" si="148"/>
        <v>0</v>
      </c>
      <c r="O376">
        <f t="shared" si="148"/>
        <v>0</v>
      </c>
      <c r="P376">
        <f t="shared" si="148"/>
        <v>1</v>
      </c>
      <c r="Q376" s="11">
        <f t="shared" si="149"/>
        <v>0</v>
      </c>
      <c r="R376" s="11">
        <f t="shared" si="150"/>
        <v>0</v>
      </c>
      <c r="S376" s="11">
        <f t="shared" si="151"/>
        <v>1</v>
      </c>
      <c r="T376" s="5">
        <f t="shared" si="142"/>
        <v>4932</v>
      </c>
      <c r="U376" s="5">
        <f t="shared" si="143"/>
        <v>4959</v>
      </c>
      <c r="V376" s="5">
        <f t="shared" si="144"/>
        <v>5025</v>
      </c>
      <c r="W376" s="11">
        <f t="shared" si="134"/>
        <v>5066</v>
      </c>
      <c r="X376" s="11">
        <f t="shared" si="135"/>
        <v>5080</v>
      </c>
      <c r="Y376" s="11">
        <f t="shared" si="136"/>
        <v>5120</v>
      </c>
      <c r="Z376" s="5">
        <f t="shared" si="152"/>
        <v>7.46</v>
      </c>
      <c r="AA376" s="5">
        <f t="shared" si="153"/>
        <v>8.26</v>
      </c>
      <c r="AB376" s="5">
        <f t="shared" si="154"/>
        <v>10.53</v>
      </c>
      <c r="AC376" s="1">
        <f t="shared" si="145"/>
        <v>7.46</v>
      </c>
      <c r="AD376" s="1">
        <f t="shared" si="146"/>
        <v>8.26</v>
      </c>
      <c r="AE376" s="1">
        <f t="shared" si="147"/>
        <v>10.53</v>
      </c>
    </row>
    <row r="377" spans="1:31" x14ac:dyDescent="0.3">
      <c r="A377" s="9">
        <v>5040</v>
      </c>
      <c r="B377" s="9">
        <v>48</v>
      </c>
      <c r="C377" s="9">
        <v>-63</v>
      </c>
      <c r="D377" s="9">
        <v>68</v>
      </c>
      <c r="E377">
        <f t="shared" si="137"/>
        <v>-7.9189999999999969</v>
      </c>
      <c r="F377">
        <f t="shared" si="138"/>
        <v>-21.504999999999995</v>
      </c>
      <c r="G377">
        <f t="shared" si="138"/>
        <v>0.88700000000000045</v>
      </c>
      <c r="H377">
        <f t="shared" si="156"/>
        <v>-18.793999999999993</v>
      </c>
      <c r="I377">
        <f t="shared" si="157"/>
        <v>0.91166666666667118</v>
      </c>
      <c r="J377">
        <f t="shared" si="155"/>
        <v>1.2203333333333337</v>
      </c>
      <c r="K377">
        <f t="shared" si="139"/>
        <v>1</v>
      </c>
      <c r="L377">
        <f t="shared" si="140"/>
        <v>1</v>
      </c>
      <c r="M377">
        <f t="shared" si="141"/>
        <v>1</v>
      </c>
      <c r="N377">
        <f t="shared" si="148"/>
        <v>0</v>
      </c>
      <c r="O377">
        <f t="shared" si="148"/>
        <v>0</v>
      </c>
      <c r="P377">
        <f t="shared" si="148"/>
        <v>1</v>
      </c>
      <c r="Q377" s="11">
        <f t="shared" si="149"/>
        <v>0</v>
      </c>
      <c r="R377" s="11">
        <f t="shared" si="150"/>
        <v>0</v>
      </c>
      <c r="S377" s="11">
        <f t="shared" si="151"/>
        <v>0</v>
      </c>
      <c r="T377" s="5">
        <f t="shared" si="142"/>
        <v>4932</v>
      </c>
      <c r="U377" s="5">
        <f t="shared" si="143"/>
        <v>4959</v>
      </c>
      <c r="V377" s="5">
        <f t="shared" si="144"/>
        <v>5025</v>
      </c>
      <c r="W377" s="11">
        <f t="shared" si="134"/>
        <v>5066</v>
      </c>
      <c r="X377" s="11">
        <f t="shared" si="135"/>
        <v>5080</v>
      </c>
      <c r="Y377" s="11">
        <f t="shared" si="136"/>
        <v>5120</v>
      </c>
      <c r="Z377" s="5">
        <f t="shared" si="152"/>
        <v>7.46</v>
      </c>
      <c r="AA377" s="5">
        <f t="shared" si="153"/>
        <v>8.26</v>
      </c>
      <c r="AB377" s="5">
        <f t="shared" si="154"/>
        <v>10.53</v>
      </c>
      <c r="AC377" s="1">
        <f t="shared" si="145"/>
        <v>7.46</v>
      </c>
      <c r="AD377" s="1">
        <f t="shared" si="146"/>
        <v>8.26</v>
      </c>
      <c r="AE377" s="1">
        <f t="shared" si="147"/>
        <v>10.53</v>
      </c>
    </row>
    <row r="378" spans="1:31" x14ac:dyDescent="0.3">
      <c r="A378" s="9">
        <v>5053</v>
      </c>
      <c r="B378" s="9">
        <v>-60</v>
      </c>
      <c r="C378" s="9">
        <v>-171</v>
      </c>
      <c r="D378" s="9">
        <v>86</v>
      </c>
      <c r="E378">
        <f t="shared" si="137"/>
        <v>-115.919</v>
      </c>
      <c r="F378">
        <f t="shared" si="138"/>
        <v>-129.505</v>
      </c>
      <c r="G378">
        <f t="shared" si="138"/>
        <v>18.887</v>
      </c>
      <c r="H378">
        <f t="shared" si="156"/>
        <v>-31.418999999999993</v>
      </c>
      <c r="I378">
        <f t="shared" si="157"/>
        <v>-49.67166666666666</v>
      </c>
      <c r="J378">
        <f t="shared" si="155"/>
        <v>6.7203333333333335</v>
      </c>
      <c r="K378">
        <f t="shared" si="139"/>
        <v>1</v>
      </c>
      <c r="L378">
        <f t="shared" si="140"/>
        <v>1</v>
      </c>
      <c r="M378">
        <f t="shared" si="141"/>
        <v>1</v>
      </c>
      <c r="N378">
        <f t="shared" si="148"/>
        <v>0</v>
      </c>
      <c r="O378">
        <f t="shared" si="148"/>
        <v>0</v>
      </c>
      <c r="P378">
        <f t="shared" si="148"/>
        <v>0</v>
      </c>
      <c r="Q378" s="11">
        <f t="shared" si="149"/>
        <v>0</v>
      </c>
      <c r="R378" s="11">
        <f t="shared" si="150"/>
        <v>0</v>
      </c>
      <c r="S378" s="11">
        <f t="shared" si="151"/>
        <v>0</v>
      </c>
      <c r="T378" s="5">
        <f t="shared" si="142"/>
        <v>4932</v>
      </c>
      <c r="U378" s="5">
        <f t="shared" si="143"/>
        <v>4959</v>
      </c>
      <c r="V378" s="5">
        <f t="shared" si="144"/>
        <v>5025</v>
      </c>
      <c r="W378" s="11">
        <f t="shared" si="134"/>
        <v>5066</v>
      </c>
      <c r="X378" s="11">
        <f t="shared" si="135"/>
        <v>5080</v>
      </c>
      <c r="Y378" s="11">
        <f t="shared" si="136"/>
        <v>5120</v>
      </c>
      <c r="Z378" s="5">
        <f t="shared" si="152"/>
        <v>7.46</v>
      </c>
      <c r="AA378" s="5">
        <f t="shared" si="153"/>
        <v>8.26</v>
      </c>
      <c r="AB378" s="5">
        <f t="shared" si="154"/>
        <v>10.53</v>
      </c>
      <c r="AC378" s="1">
        <f t="shared" si="145"/>
        <v>7.46</v>
      </c>
      <c r="AD378" s="1">
        <f t="shared" si="146"/>
        <v>8.26</v>
      </c>
      <c r="AE378" s="1">
        <f t="shared" si="147"/>
        <v>10.53</v>
      </c>
    </row>
    <row r="379" spans="1:31" x14ac:dyDescent="0.3">
      <c r="A379" s="9">
        <v>5066</v>
      </c>
      <c r="B379" s="9">
        <v>82</v>
      </c>
      <c r="C379" s="9">
        <v>-193</v>
      </c>
      <c r="D379" s="9">
        <v>85</v>
      </c>
      <c r="E379">
        <f t="shared" si="137"/>
        <v>26.081000000000003</v>
      </c>
      <c r="F379">
        <f t="shared" si="138"/>
        <v>-151.505</v>
      </c>
      <c r="G379">
        <f t="shared" si="138"/>
        <v>17.887</v>
      </c>
      <c r="H379">
        <f t="shared" si="156"/>
        <v>-2.1273333333333304</v>
      </c>
      <c r="I379">
        <f t="shared" si="157"/>
        <v>-62.713333333333331</v>
      </c>
      <c r="J379">
        <f t="shared" si="155"/>
        <v>7.1370000000000005</v>
      </c>
      <c r="K379">
        <f t="shared" si="139"/>
        <v>1</v>
      </c>
      <c r="L379">
        <f t="shared" si="140"/>
        <v>1</v>
      </c>
      <c r="M379">
        <f t="shared" si="141"/>
        <v>1</v>
      </c>
      <c r="N379">
        <f t="shared" si="148"/>
        <v>1</v>
      </c>
      <c r="O379">
        <f t="shared" si="148"/>
        <v>0</v>
      </c>
      <c r="P379">
        <f t="shared" si="148"/>
        <v>0</v>
      </c>
      <c r="Q379" s="11">
        <f t="shared" si="149"/>
        <v>1</v>
      </c>
      <c r="R379" s="11">
        <f t="shared" si="150"/>
        <v>0</v>
      </c>
      <c r="S379" s="11">
        <f t="shared" si="151"/>
        <v>0</v>
      </c>
      <c r="T379" s="5">
        <f t="shared" si="142"/>
        <v>5066</v>
      </c>
      <c r="U379" s="5">
        <f t="shared" si="143"/>
        <v>4959</v>
      </c>
      <c r="V379" s="5">
        <f t="shared" si="144"/>
        <v>5025</v>
      </c>
      <c r="W379" s="11">
        <f t="shared" si="134"/>
        <v>5160</v>
      </c>
      <c r="X379" s="11">
        <f t="shared" si="135"/>
        <v>5080</v>
      </c>
      <c r="Y379" s="11">
        <f t="shared" si="136"/>
        <v>5120</v>
      </c>
      <c r="Z379" s="5">
        <f t="shared" si="152"/>
        <v>10.64</v>
      </c>
      <c r="AA379" s="5">
        <f t="shared" si="153"/>
        <v>8.26</v>
      </c>
      <c r="AB379" s="5">
        <f t="shared" si="154"/>
        <v>10.53</v>
      </c>
      <c r="AC379" s="1">
        <f t="shared" si="145"/>
        <v>10.64</v>
      </c>
      <c r="AD379" s="1">
        <f t="shared" si="146"/>
        <v>8.26</v>
      </c>
      <c r="AE379" s="1">
        <f t="shared" si="147"/>
        <v>10.53</v>
      </c>
    </row>
    <row r="380" spans="1:31" x14ac:dyDescent="0.3">
      <c r="A380" s="9">
        <v>5080</v>
      </c>
      <c r="B380" s="9">
        <v>106</v>
      </c>
      <c r="C380" s="9">
        <v>-134</v>
      </c>
      <c r="D380" s="9">
        <v>77</v>
      </c>
      <c r="E380">
        <f t="shared" si="137"/>
        <v>50.081000000000003</v>
      </c>
      <c r="F380">
        <f t="shared" si="138"/>
        <v>-92.504999999999995</v>
      </c>
      <c r="G380">
        <f t="shared" si="138"/>
        <v>9.8870000000000005</v>
      </c>
      <c r="H380">
        <f t="shared" si="156"/>
        <v>13.789333333333337</v>
      </c>
      <c r="I380">
        <f t="shared" si="157"/>
        <v>-35.254999999999995</v>
      </c>
      <c r="J380">
        <f t="shared" si="155"/>
        <v>2.7203333333333339</v>
      </c>
      <c r="K380">
        <f t="shared" si="139"/>
        <v>1</v>
      </c>
      <c r="L380">
        <f t="shared" si="140"/>
        <v>1</v>
      </c>
      <c r="M380">
        <f t="shared" si="141"/>
        <v>1</v>
      </c>
      <c r="N380">
        <f t="shared" si="148"/>
        <v>1</v>
      </c>
      <c r="O380">
        <f t="shared" si="148"/>
        <v>1</v>
      </c>
      <c r="P380">
        <f t="shared" si="148"/>
        <v>0</v>
      </c>
      <c r="Q380" s="11">
        <f t="shared" si="149"/>
        <v>0</v>
      </c>
      <c r="R380" s="11">
        <f t="shared" si="150"/>
        <v>1</v>
      </c>
      <c r="S380" s="11">
        <f t="shared" si="151"/>
        <v>0</v>
      </c>
      <c r="T380" s="5">
        <f t="shared" si="142"/>
        <v>5066</v>
      </c>
      <c r="U380" s="5">
        <f t="shared" si="143"/>
        <v>5080</v>
      </c>
      <c r="V380" s="5">
        <f t="shared" si="144"/>
        <v>5025</v>
      </c>
      <c r="W380" s="11">
        <f t="shared" si="134"/>
        <v>5160</v>
      </c>
      <c r="X380" s="11">
        <f t="shared" si="135"/>
        <v>5214</v>
      </c>
      <c r="Y380" s="11">
        <f t="shared" si="136"/>
        <v>5120</v>
      </c>
      <c r="Z380" s="5">
        <f t="shared" si="152"/>
        <v>10.64</v>
      </c>
      <c r="AA380" s="5">
        <f t="shared" si="153"/>
        <v>7.46</v>
      </c>
      <c r="AB380" s="5">
        <f t="shared" si="154"/>
        <v>10.53</v>
      </c>
      <c r="AC380" s="1">
        <f t="shared" si="145"/>
        <v>10.64</v>
      </c>
      <c r="AD380" s="1">
        <f t="shared" si="146"/>
        <v>7.46</v>
      </c>
      <c r="AE380" s="1">
        <f t="shared" si="147"/>
        <v>10.53</v>
      </c>
    </row>
    <row r="381" spans="1:31" x14ac:dyDescent="0.3">
      <c r="A381" s="9">
        <v>5093</v>
      </c>
      <c r="B381" s="9">
        <v>79</v>
      </c>
      <c r="C381" s="9">
        <v>-19</v>
      </c>
      <c r="D381" s="9">
        <v>59</v>
      </c>
      <c r="E381">
        <f t="shared" si="137"/>
        <v>23.081000000000003</v>
      </c>
      <c r="F381">
        <f t="shared" si="138"/>
        <v>22.495000000000005</v>
      </c>
      <c r="G381">
        <f t="shared" si="138"/>
        <v>-8.1129999999999995</v>
      </c>
      <c r="H381">
        <f t="shared" si="156"/>
        <v>12.372666666666669</v>
      </c>
      <c r="I381">
        <f t="shared" si="157"/>
        <v>17.870000000000005</v>
      </c>
      <c r="J381">
        <f t="shared" si="155"/>
        <v>-4.2796666666666665</v>
      </c>
      <c r="K381">
        <f t="shared" si="139"/>
        <v>1</v>
      </c>
      <c r="L381">
        <f t="shared" si="140"/>
        <v>1</v>
      </c>
      <c r="M381">
        <f t="shared" si="141"/>
        <v>1</v>
      </c>
      <c r="N381">
        <f t="shared" si="148"/>
        <v>0</v>
      </c>
      <c r="O381">
        <f t="shared" si="148"/>
        <v>1</v>
      </c>
      <c r="P381">
        <f t="shared" si="148"/>
        <v>0</v>
      </c>
      <c r="Q381" s="11">
        <f t="shared" si="149"/>
        <v>0</v>
      </c>
      <c r="R381" s="11">
        <f t="shared" si="150"/>
        <v>0</v>
      </c>
      <c r="S381" s="11">
        <f t="shared" si="151"/>
        <v>0</v>
      </c>
      <c r="T381" s="5">
        <f t="shared" si="142"/>
        <v>5066</v>
      </c>
      <c r="U381" s="5">
        <f t="shared" si="143"/>
        <v>5080</v>
      </c>
      <c r="V381" s="5">
        <f t="shared" si="144"/>
        <v>5025</v>
      </c>
      <c r="W381" s="11">
        <f t="shared" si="134"/>
        <v>5160</v>
      </c>
      <c r="X381" s="11">
        <f t="shared" si="135"/>
        <v>5214</v>
      </c>
      <c r="Y381" s="11">
        <f t="shared" si="136"/>
        <v>5120</v>
      </c>
      <c r="Z381" s="5">
        <f t="shared" si="152"/>
        <v>10.64</v>
      </c>
      <c r="AA381" s="5">
        <f t="shared" si="153"/>
        <v>7.46</v>
      </c>
      <c r="AB381" s="5">
        <f t="shared" si="154"/>
        <v>10.53</v>
      </c>
      <c r="AC381" s="1">
        <f t="shared" si="145"/>
        <v>10.64</v>
      </c>
      <c r="AD381" s="1">
        <f t="shared" si="146"/>
        <v>7.46</v>
      </c>
      <c r="AE381" s="1">
        <f t="shared" si="147"/>
        <v>10.53</v>
      </c>
    </row>
    <row r="382" spans="1:31" x14ac:dyDescent="0.3">
      <c r="A382" s="9">
        <v>5106</v>
      </c>
      <c r="B382" s="9">
        <v>64</v>
      </c>
      <c r="C382" s="9">
        <v>73</v>
      </c>
      <c r="D382" s="9">
        <v>40</v>
      </c>
      <c r="E382">
        <f t="shared" si="137"/>
        <v>8.0810000000000031</v>
      </c>
      <c r="F382">
        <f t="shared" si="138"/>
        <v>114.495</v>
      </c>
      <c r="G382">
        <f t="shared" si="138"/>
        <v>-27.113</v>
      </c>
      <c r="H382">
        <f t="shared" si="156"/>
        <v>3.0810000000000031</v>
      </c>
      <c r="I382">
        <f t="shared" si="157"/>
        <v>66.536666666666676</v>
      </c>
      <c r="J382">
        <f t="shared" si="155"/>
        <v>-8.3213333333333335</v>
      </c>
      <c r="K382">
        <f t="shared" si="139"/>
        <v>1</v>
      </c>
      <c r="L382">
        <f t="shared" si="140"/>
        <v>1</v>
      </c>
      <c r="M382">
        <f t="shared" si="141"/>
        <v>1</v>
      </c>
      <c r="N382">
        <f t="shared" si="148"/>
        <v>0</v>
      </c>
      <c r="O382">
        <f t="shared" si="148"/>
        <v>0</v>
      </c>
      <c r="P382">
        <f t="shared" si="148"/>
        <v>0</v>
      </c>
      <c r="Q382" s="11">
        <f t="shared" si="149"/>
        <v>0</v>
      </c>
      <c r="R382" s="11">
        <f t="shared" si="150"/>
        <v>0</v>
      </c>
      <c r="S382" s="11">
        <f t="shared" si="151"/>
        <v>0</v>
      </c>
      <c r="T382" s="5">
        <f t="shared" si="142"/>
        <v>5066</v>
      </c>
      <c r="U382" s="5">
        <f t="shared" si="143"/>
        <v>5080</v>
      </c>
      <c r="V382" s="5">
        <f t="shared" si="144"/>
        <v>5025</v>
      </c>
      <c r="W382" s="11">
        <f t="shared" si="134"/>
        <v>5160</v>
      </c>
      <c r="X382" s="11">
        <f t="shared" si="135"/>
        <v>5214</v>
      </c>
      <c r="Y382" s="11">
        <f t="shared" si="136"/>
        <v>5120</v>
      </c>
      <c r="Z382" s="5">
        <f t="shared" si="152"/>
        <v>10.64</v>
      </c>
      <c r="AA382" s="5">
        <f t="shared" si="153"/>
        <v>7.46</v>
      </c>
      <c r="AB382" s="5">
        <f t="shared" si="154"/>
        <v>10.53</v>
      </c>
      <c r="AC382" s="1">
        <f t="shared" si="145"/>
        <v>10.64</v>
      </c>
      <c r="AD382" s="1">
        <f t="shared" si="146"/>
        <v>7.46</v>
      </c>
      <c r="AE382" s="1">
        <f t="shared" si="147"/>
        <v>10.53</v>
      </c>
    </row>
    <row r="383" spans="1:31" x14ac:dyDescent="0.3">
      <c r="A383" s="9">
        <v>5120</v>
      </c>
      <c r="B383" s="9">
        <v>47</v>
      </c>
      <c r="C383" s="9">
        <v>144</v>
      </c>
      <c r="D383" s="9">
        <v>38</v>
      </c>
      <c r="E383">
        <f t="shared" si="137"/>
        <v>-8.9189999999999969</v>
      </c>
      <c r="F383">
        <f t="shared" si="138"/>
        <v>185.495</v>
      </c>
      <c r="G383">
        <f t="shared" si="138"/>
        <v>-29.113</v>
      </c>
      <c r="H383">
        <f t="shared" si="156"/>
        <v>-1.2939999999999969</v>
      </c>
      <c r="I383">
        <f t="shared" si="157"/>
        <v>101.91166666666668</v>
      </c>
      <c r="J383">
        <f t="shared" si="155"/>
        <v>-9.8629999999999995</v>
      </c>
      <c r="K383">
        <f t="shared" si="139"/>
        <v>1</v>
      </c>
      <c r="L383">
        <f t="shared" si="140"/>
        <v>1</v>
      </c>
      <c r="M383">
        <f t="shared" si="141"/>
        <v>1</v>
      </c>
      <c r="N383">
        <f t="shared" si="148"/>
        <v>0</v>
      </c>
      <c r="O383">
        <f t="shared" si="148"/>
        <v>0</v>
      </c>
      <c r="P383">
        <f t="shared" si="148"/>
        <v>1</v>
      </c>
      <c r="Q383" s="11">
        <f t="shared" si="149"/>
        <v>0</v>
      </c>
      <c r="R383" s="11">
        <f t="shared" si="150"/>
        <v>0</v>
      </c>
      <c r="S383" s="11">
        <f t="shared" si="151"/>
        <v>1</v>
      </c>
      <c r="T383" s="5">
        <f t="shared" si="142"/>
        <v>5066</v>
      </c>
      <c r="U383" s="5">
        <f t="shared" si="143"/>
        <v>5080</v>
      </c>
      <c r="V383" s="5">
        <f t="shared" si="144"/>
        <v>5120</v>
      </c>
      <c r="W383" s="11">
        <f t="shared" si="134"/>
        <v>5160</v>
      </c>
      <c r="X383" s="11">
        <f t="shared" si="135"/>
        <v>5214</v>
      </c>
      <c r="Y383" s="11">
        <f t="shared" si="136"/>
        <v>5255</v>
      </c>
      <c r="Z383" s="5">
        <f t="shared" si="152"/>
        <v>10.64</v>
      </c>
      <c r="AA383" s="5">
        <f t="shared" si="153"/>
        <v>7.46</v>
      </c>
      <c r="AB383" s="5">
        <f t="shared" si="154"/>
        <v>7.41</v>
      </c>
      <c r="AC383" s="1">
        <f t="shared" si="145"/>
        <v>10.64</v>
      </c>
      <c r="AD383" s="1">
        <f t="shared" si="146"/>
        <v>7.46</v>
      </c>
      <c r="AE383" s="1">
        <f t="shared" si="147"/>
        <v>7.41</v>
      </c>
    </row>
    <row r="384" spans="1:31" x14ac:dyDescent="0.3">
      <c r="A384" s="9">
        <v>5134</v>
      </c>
      <c r="B384" s="9">
        <v>37</v>
      </c>
      <c r="C384" s="9">
        <v>134</v>
      </c>
      <c r="D384" s="9">
        <v>56</v>
      </c>
      <c r="E384">
        <f t="shared" si="137"/>
        <v>-18.918999999999997</v>
      </c>
      <c r="F384">
        <f t="shared" si="138"/>
        <v>175.495</v>
      </c>
      <c r="G384">
        <f t="shared" si="138"/>
        <v>-11.113</v>
      </c>
      <c r="H384">
        <f t="shared" si="156"/>
        <v>-4.5439999999999978</v>
      </c>
      <c r="I384">
        <f t="shared" si="157"/>
        <v>94.411666666666676</v>
      </c>
      <c r="J384">
        <f t="shared" si="155"/>
        <v>2.2620000000000005</v>
      </c>
      <c r="K384">
        <f t="shared" si="139"/>
        <v>1</v>
      </c>
      <c r="L384">
        <f t="shared" si="140"/>
        <v>1</v>
      </c>
      <c r="M384">
        <f t="shared" si="141"/>
        <v>1</v>
      </c>
      <c r="N384">
        <f t="shared" si="148"/>
        <v>0</v>
      </c>
      <c r="O384">
        <f t="shared" si="148"/>
        <v>0</v>
      </c>
      <c r="P384">
        <f t="shared" si="148"/>
        <v>1</v>
      </c>
      <c r="Q384" s="11">
        <f t="shared" si="149"/>
        <v>0</v>
      </c>
      <c r="R384" s="11">
        <f t="shared" si="150"/>
        <v>0</v>
      </c>
      <c r="S384" s="11">
        <f t="shared" si="151"/>
        <v>0</v>
      </c>
      <c r="T384" s="5">
        <f t="shared" si="142"/>
        <v>5066</v>
      </c>
      <c r="U384" s="5">
        <f t="shared" si="143"/>
        <v>5080</v>
      </c>
      <c r="V384" s="5">
        <f t="shared" si="144"/>
        <v>5120</v>
      </c>
      <c r="W384" s="11">
        <f t="shared" si="134"/>
        <v>5160</v>
      </c>
      <c r="X384" s="11">
        <f t="shared" si="135"/>
        <v>5214</v>
      </c>
      <c r="Y384" s="11">
        <f t="shared" si="136"/>
        <v>5255</v>
      </c>
      <c r="Z384" s="5">
        <f t="shared" si="152"/>
        <v>10.64</v>
      </c>
      <c r="AA384" s="5">
        <f t="shared" si="153"/>
        <v>7.46</v>
      </c>
      <c r="AB384" s="5">
        <f t="shared" si="154"/>
        <v>7.41</v>
      </c>
      <c r="AC384" s="1">
        <f t="shared" si="145"/>
        <v>10.64</v>
      </c>
      <c r="AD384" s="1">
        <f t="shared" si="146"/>
        <v>7.46</v>
      </c>
      <c r="AE384" s="1">
        <f t="shared" si="147"/>
        <v>7.41</v>
      </c>
    </row>
    <row r="385" spans="1:31" x14ac:dyDescent="0.3">
      <c r="A385" s="9">
        <v>5147</v>
      </c>
      <c r="B385" s="9">
        <v>44</v>
      </c>
      <c r="C385" s="9">
        <v>27</v>
      </c>
      <c r="D385" s="9">
        <v>112</v>
      </c>
      <c r="E385">
        <f t="shared" si="137"/>
        <v>-11.918999999999997</v>
      </c>
      <c r="F385">
        <f t="shared" si="138"/>
        <v>68.495000000000005</v>
      </c>
      <c r="G385">
        <f t="shared" si="138"/>
        <v>44.887</v>
      </c>
      <c r="H385">
        <f t="shared" si="156"/>
        <v>-4.5023333333333309</v>
      </c>
      <c r="I385">
        <f t="shared" si="157"/>
        <v>47.70333333333334</v>
      </c>
      <c r="J385">
        <f t="shared" si="155"/>
        <v>20.678666666666668</v>
      </c>
      <c r="K385">
        <f t="shared" si="139"/>
        <v>1</v>
      </c>
      <c r="L385">
        <f t="shared" si="140"/>
        <v>1</v>
      </c>
      <c r="M385">
        <f t="shared" si="141"/>
        <v>1</v>
      </c>
      <c r="N385">
        <f t="shared" si="148"/>
        <v>0</v>
      </c>
      <c r="O385">
        <f t="shared" si="148"/>
        <v>0</v>
      </c>
      <c r="P385">
        <f t="shared" si="148"/>
        <v>0</v>
      </c>
      <c r="Q385" s="11">
        <f t="shared" si="149"/>
        <v>0</v>
      </c>
      <c r="R385" s="11">
        <f t="shared" si="150"/>
        <v>0</v>
      </c>
      <c r="S385" s="11">
        <f t="shared" si="151"/>
        <v>0</v>
      </c>
      <c r="T385" s="5">
        <f t="shared" si="142"/>
        <v>5066</v>
      </c>
      <c r="U385" s="5">
        <f t="shared" si="143"/>
        <v>5080</v>
      </c>
      <c r="V385" s="5">
        <f t="shared" si="144"/>
        <v>5120</v>
      </c>
      <c r="W385" s="11">
        <f t="shared" si="134"/>
        <v>5160</v>
      </c>
      <c r="X385" s="11">
        <f t="shared" si="135"/>
        <v>5214</v>
      </c>
      <c r="Y385" s="11">
        <f t="shared" si="136"/>
        <v>5255</v>
      </c>
      <c r="Z385" s="5">
        <f t="shared" si="152"/>
        <v>10.64</v>
      </c>
      <c r="AA385" s="5">
        <f t="shared" si="153"/>
        <v>7.46</v>
      </c>
      <c r="AB385" s="5">
        <f t="shared" si="154"/>
        <v>7.41</v>
      </c>
      <c r="AC385" s="1">
        <f t="shared" si="145"/>
        <v>10.64</v>
      </c>
      <c r="AD385" s="1">
        <f t="shared" si="146"/>
        <v>7.46</v>
      </c>
      <c r="AE385" s="1">
        <f t="shared" si="147"/>
        <v>7.41</v>
      </c>
    </row>
    <row r="386" spans="1:31" x14ac:dyDescent="0.3">
      <c r="A386" s="9">
        <v>5160</v>
      </c>
      <c r="B386" s="9">
        <v>48</v>
      </c>
      <c r="C386" s="9">
        <v>-146</v>
      </c>
      <c r="D386" s="9">
        <v>154</v>
      </c>
      <c r="E386">
        <f t="shared" si="137"/>
        <v>-7.9189999999999969</v>
      </c>
      <c r="F386">
        <f t="shared" si="138"/>
        <v>-104.505</v>
      </c>
      <c r="G386">
        <f t="shared" si="138"/>
        <v>86.887</v>
      </c>
      <c r="H386">
        <f t="shared" si="156"/>
        <v>-1.5439999999999969</v>
      </c>
      <c r="I386">
        <f t="shared" si="157"/>
        <v>-11.171666666666662</v>
      </c>
      <c r="J386">
        <f t="shared" si="155"/>
        <v>26.887</v>
      </c>
      <c r="K386">
        <f t="shared" si="139"/>
        <v>1</v>
      </c>
      <c r="L386">
        <f t="shared" si="140"/>
        <v>1</v>
      </c>
      <c r="M386">
        <f t="shared" si="141"/>
        <v>1</v>
      </c>
      <c r="N386">
        <f t="shared" si="148"/>
        <v>1</v>
      </c>
      <c r="O386">
        <f t="shared" si="148"/>
        <v>0</v>
      </c>
      <c r="P386">
        <f t="shared" si="148"/>
        <v>0</v>
      </c>
      <c r="Q386" s="11">
        <f t="shared" si="149"/>
        <v>1</v>
      </c>
      <c r="R386" s="11">
        <f t="shared" si="150"/>
        <v>0</v>
      </c>
      <c r="S386" s="11">
        <f t="shared" si="151"/>
        <v>0</v>
      </c>
      <c r="T386" s="5">
        <f t="shared" si="142"/>
        <v>5160</v>
      </c>
      <c r="U386" s="5">
        <f t="shared" si="143"/>
        <v>5080</v>
      </c>
      <c r="V386" s="5">
        <f t="shared" si="144"/>
        <v>5120</v>
      </c>
      <c r="W386" s="11">
        <f t="shared" ref="W386:W449" si="158">IF(Q387=1,$A387,W387)</f>
        <v>5268</v>
      </c>
      <c r="X386" s="11">
        <f t="shared" ref="X386:X449" si="159">IF(R387=1,$A387,X387)</f>
        <v>5214</v>
      </c>
      <c r="Y386" s="11">
        <f t="shared" ref="Y386:Y449" si="160">IF(S387=1,$A387,Y387)</f>
        <v>5255</v>
      </c>
      <c r="Z386" s="5">
        <f t="shared" si="152"/>
        <v>9.26</v>
      </c>
      <c r="AA386" s="5">
        <f t="shared" si="153"/>
        <v>7.46</v>
      </c>
      <c r="AB386" s="5">
        <f t="shared" si="154"/>
        <v>7.41</v>
      </c>
      <c r="AC386" s="1">
        <f t="shared" si="145"/>
        <v>9.26</v>
      </c>
      <c r="AD386" s="1">
        <f t="shared" si="146"/>
        <v>7.46</v>
      </c>
      <c r="AE386" s="1">
        <f t="shared" si="147"/>
        <v>7.41</v>
      </c>
    </row>
    <row r="387" spans="1:31" x14ac:dyDescent="0.3">
      <c r="A387" s="9">
        <v>5174</v>
      </c>
      <c r="B387" s="9">
        <v>49</v>
      </c>
      <c r="C387" s="9">
        <v>-73</v>
      </c>
      <c r="D387" s="9">
        <v>28</v>
      </c>
      <c r="E387">
        <f t="shared" ref="E387:E450" si="161">B387-AG$4</f>
        <v>-6.9189999999999969</v>
      </c>
      <c r="F387">
        <f t="shared" ref="F387:G450" si="162">C387-AH$4</f>
        <v>-31.504999999999995</v>
      </c>
      <c r="G387">
        <f t="shared" si="162"/>
        <v>-39.113</v>
      </c>
      <c r="H387">
        <f t="shared" si="156"/>
        <v>5.99766666666667</v>
      </c>
      <c r="I387">
        <f t="shared" si="157"/>
        <v>-23.046666666666663</v>
      </c>
      <c r="J387">
        <f t="shared" si="155"/>
        <v>3.7203333333333339</v>
      </c>
      <c r="K387">
        <f t="shared" ref="K387:K450" si="163">IF(ABS(H387-H386)&gt;$AG$2,1,0)</f>
        <v>1</v>
      </c>
      <c r="L387">
        <f t="shared" ref="L387:L450" si="164">IF(ABS(I387-I386)&gt;$AG$2,1,0)</f>
        <v>1</v>
      </c>
      <c r="M387">
        <f t="shared" ref="M387:M450" si="165">IF(ABS(J387-J386)&gt;$AG$2,1,0)</f>
        <v>1</v>
      </c>
      <c r="N387">
        <f t="shared" si="148"/>
        <v>1</v>
      </c>
      <c r="O387">
        <f t="shared" si="148"/>
        <v>0</v>
      </c>
      <c r="P387">
        <f t="shared" si="148"/>
        <v>0</v>
      </c>
      <c r="Q387" s="11">
        <f t="shared" si="149"/>
        <v>0</v>
      </c>
      <c r="R387" s="11">
        <f t="shared" si="150"/>
        <v>0</v>
      </c>
      <c r="S387" s="11">
        <f t="shared" si="151"/>
        <v>0</v>
      </c>
      <c r="T387" s="5">
        <f t="shared" ref="T387:T450" si="166">IF(Q387=1,$A387,T386)</f>
        <v>5160</v>
      </c>
      <c r="U387" s="5">
        <f t="shared" ref="U387:U450" si="167">IF(R387=1,$A387,U386)</f>
        <v>5080</v>
      </c>
      <c r="V387" s="5">
        <f t="shared" ref="V387:V450" si="168">IF(S387=1,$A387,V386)</f>
        <v>5120</v>
      </c>
      <c r="W387" s="11">
        <f t="shared" si="158"/>
        <v>5268</v>
      </c>
      <c r="X387" s="11">
        <f t="shared" si="159"/>
        <v>5214</v>
      </c>
      <c r="Y387" s="11">
        <f t="shared" si="160"/>
        <v>5255</v>
      </c>
      <c r="Z387" s="5">
        <f t="shared" si="152"/>
        <v>9.26</v>
      </c>
      <c r="AA387" s="5">
        <f t="shared" si="153"/>
        <v>7.46</v>
      </c>
      <c r="AB387" s="5">
        <f t="shared" si="154"/>
        <v>7.41</v>
      </c>
      <c r="AC387" s="1">
        <f t="shared" ref="AC387:AC450" si="169">IF(Q387=0,IF(K387=0,0,Z387),Z387)</f>
        <v>9.26</v>
      </c>
      <c r="AD387" s="1">
        <f t="shared" ref="AD387:AD450" si="170">IF(R387=0,IF(L387=0,0,AA387),AA387)</f>
        <v>7.46</v>
      </c>
      <c r="AE387" s="1">
        <f t="shared" ref="AE387:AE450" si="171">IF(S387=0,IF(M387=0,0,AB387),AB387)</f>
        <v>7.41</v>
      </c>
    </row>
    <row r="388" spans="1:31" x14ac:dyDescent="0.3">
      <c r="A388" s="9">
        <v>5187</v>
      </c>
      <c r="B388" s="9">
        <v>115</v>
      </c>
      <c r="C388" s="9">
        <v>-114</v>
      </c>
      <c r="D388" s="9">
        <v>65</v>
      </c>
      <c r="E388">
        <f t="shared" si="161"/>
        <v>59.081000000000003</v>
      </c>
      <c r="F388">
        <f t="shared" si="162"/>
        <v>-72.504999999999995</v>
      </c>
      <c r="G388">
        <f t="shared" si="162"/>
        <v>-2.1129999999999995</v>
      </c>
      <c r="H388">
        <f t="shared" si="156"/>
        <v>20.206000000000007</v>
      </c>
      <c r="I388">
        <f t="shared" si="157"/>
        <v>-32.088333333333331</v>
      </c>
      <c r="J388">
        <f t="shared" si="155"/>
        <v>2.2620000000000005</v>
      </c>
      <c r="K388">
        <f t="shared" si="163"/>
        <v>1</v>
      </c>
      <c r="L388">
        <f t="shared" si="164"/>
        <v>1</v>
      </c>
      <c r="M388">
        <f t="shared" si="165"/>
        <v>1</v>
      </c>
      <c r="N388">
        <f t="shared" ref="N388:P451" si="172">IF( OR(  AND(H387&lt;0,H388&gt;=0), AND(H387&lt;=0,H388&gt;0),    AND(H389&gt;0,H388&lt;=0), AND(H389&gt;=0,H388&lt;0) ), 1, 0)</f>
        <v>0</v>
      </c>
      <c r="O388">
        <f t="shared" si="172"/>
        <v>0</v>
      </c>
      <c r="P388">
        <f t="shared" si="172"/>
        <v>0</v>
      </c>
      <c r="Q388" s="11">
        <f t="shared" ref="Q388:Q451" si="173">IF(N388-N387=1,1,0)</f>
        <v>0</v>
      </c>
      <c r="R388" s="11">
        <f t="shared" ref="R388:R451" si="174">IF(O388-O387=1,1,0)</f>
        <v>0</v>
      </c>
      <c r="S388" s="11">
        <f t="shared" ref="S388:S451" si="175">IF(P388-P387=1,1,0)</f>
        <v>0</v>
      </c>
      <c r="T388" s="5">
        <f t="shared" si="166"/>
        <v>5160</v>
      </c>
      <c r="U388" s="5">
        <f t="shared" si="167"/>
        <v>5080</v>
      </c>
      <c r="V388" s="5">
        <f t="shared" si="168"/>
        <v>5120</v>
      </c>
      <c r="W388" s="11">
        <f t="shared" si="158"/>
        <v>5268</v>
      </c>
      <c r="X388" s="11">
        <f t="shared" si="159"/>
        <v>5214</v>
      </c>
      <c r="Y388" s="11">
        <f t="shared" si="160"/>
        <v>5255</v>
      </c>
      <c r="Z388" s="5">
        <f t="shared" ref="Z388:Z451" si="176">ROUND(IF((W388-T388)=0,0,1000/(W388-T388)),2)</f>
        <v>9.26</v>
      </c>
      <c r="AA388" s="5">
        <f t="shared" ref="AA388:AA451" si="177">ROUND(IF((X388-U388)=0,0,1000/(X388-U388)),2)</f>
        <v>7.46</v>
      </c>
      <c r="AB388" s="5">
        <f t="shared" ref="AB388:AB451" si="178">ROUND(IF((Y388-V388)=0,0,1000/(Y388-V388)),2)</f>
        <v>7.41</v>
      </c>
      <c r="AC388" s="1">
        <f t="shared" si="169"/>
        <v>9.26</v>
      </c>
      <c r="AD388" s="1">
        <f t="shared" si="170"/>
        <v>7.46</v>
      </c>
      <c r="AE388" s="1">
        <f t="shared" si="171"/>
        <v>7.41</v>
      </c>
    </row>
    <row r="389" spans="1:31" x14ac:dyDescent="0.3">
      <c r="A389" s="9">
        <v>5200</v>
      </c>
      <c r="B389" s="9">
        <v>92</v>
      </c>
      <c r="C389" s="9">
        <v>-101</v>
      </c>
      <c r="D389" s="9">
        <v>75</v>
      </c>
      <c r="E389">
        <f t="shared" si="161"/>
        <v>36.081000000000003</v>
      </c>
      <c r="F389">
        <f t="shared" si="162"/>
        <v>-59.504999999999995</v>
      </c>
      <c r="G389">
        <f t="shared" si="162"/>
        <v>7.8870000000000005</v>
      </c>
      <c r="H389">
        <f t="shared" si="156"/>
        <v>15.539333333333337</v>
      </c>
      <c r="I389">
        <f t="shared" si="157"/>
        <v>-23.671666666666663</v>
      </c>
      <c r="J389">
        <f t="shared" si="155"/>
        <v>3.303666666666667</v>
      </c>
      <c r="K389">
        <f t="shared" si="163"/>
        <v>1</v>
      </c>
      <c r="L389">
        <f t="shared" si="164"/>
        <v>1</v>
      </c>
      <c r="M389">
        <f t="shared" si="165"/>
        <v>1</v>
      </c>
      <c r="N389">
        <f t="shared" si="172"/>
        <v>0</v>
      </c>
      <c r="O389">
        <f t="shared" si="172"/>
        <v>0</v>
      </c>
      <c r="P389">
        <f t="shared" si="172"/>
        <v>0</v>
      </c>
      <c r="Q389" s="11">
        <f t="shared" si="173"/>
        <v>0</v>
      </c>
      <c r="R389" s="11">
        <f t="shared" si="174"/>
        <v>0</v>
      </c>
      <c r="S389" s="11">
        <f t="shared" si="175"/>
        <v>0</v>
      </c>
      <c r="T389" s="5">
        <f t="shared" si="166"/>
        <v>5160</v>
      </c>
      <c r="U389" s="5">
        <f t="shared" si="167"/>
        <v>5080</v>
      </c>
      <c r="V389" s="5">
        <f t="shared" si="168"/>
        <v>5120</v>
      </c>
      <c r="W389" s="11">
        <f t="shared" si="158"/>
        <v>5268</v>
      </c>
      <c r="X389" s="11">
        <f t="shared" si="159"/>
        <v>5214</v>
      </c>
      <c r="Y389" s="11">
        <f t="shared" si="160"/>
        <v>5255</v>
      </c>
      <c r="Z389" s="5">
        <f t="shared" si="176"/>
        <v>9.26</v>
      </c>
      <c r="AA389" s="5">
        <f t="shared" si="177"/>
        <v>7.46</v>
      </c>
      <c r="AB389" s="5">
        <f t="shared" si="178"/>
        <v>7.41</v>
      </c>
      <c r="AC389" s="1">
        <f t="shared" si="169"/>
        <v>9.26</v>
      </c>
      <c r="AD389" s="1">
        <f t="shared" si="170"/>
        <v>7.46</v>
      </c>
      <c r="AE389" s="1">
        <f t="shared" si="171"/>
        <v>7.41</v>
      </c>
    </row>
    <row r="390" spans="1:31" x14ac:dyDescent="0.3">
      <c r="A390" s="9">
        <v>5214</v>
      </c>
      <c r="B390" s="9">
        <v>42</v>
      </c>
      <c r="C390" s="9">
        <v>-68</v>
      </c>
      <c r="D390" s="9">
        <v>69</v>
      </c>
      <c r="E390">
        <f t="shared" si="161"/>
        <v>-13.918999999999997</v>
      </c>
      <c r="F390">
        <f t="shared" si="162"/>
        <v>-26.504999999999995</v>
      </c>
      <c r="G390">
        <f t="shared" si="162"/>
        <v>1.8870000000000005</v>
      </c>
      <c r="H390">
        <f t="shared" si="156"/>
        <v>1.0393333333333363</v>
      </c>
      <c r="I390">
        <f t="shared" si="157"/>
        <v>-0.33833333333332877</v>
      </c>
      <c r="J390">
        <f t="shared" ref="J390:J453" si="179">(1*G386+1*G387+2*G388+4*G389+8*G390+4*G391+2*G392+1*G393+1*G394)/24</f>
        <v>1.5120000000000005</v>
      </c>
      <c r="K390">
        <f t="shared" si="163"/>
        <v>1</v>
      </c>
      <c r="L390">
        <f t="shared" si="164"/>
        <v>1</v>
      </c>
      <c r="M390">
        <f t="shared" si="165"/>
        <v>1</v>
      </c>
      <c r="N390">
        <f t="shared" si="172"/>
        <v>0</v>
      </c>
      <c r="O390">
        <f t="shared" si="172"/>
        <v>1</v>
      </c>
      <c r="P390">
        <f t="shared" si="172"/>
        <v>0</v>
      </c>
      <c r="Q390" s="11">
        <f t="shared" si="173"/>
        <v>0</v>
      </c>
      <c r="R390" s="11">
        <f t="shared" si="174"/>
        <v>1</v>
      </c>
      <c r="S390" s="11">
        <f t="shared" si="175"/>
        <v>0</v>
      </c>
      <c r="T390" s="5">
        <f t="shared" si="166"/>
        <v>5160</v>
      </c>
      <c r="U390" s="5">
        <f t="shared" si="167"/>
        <v>5214</v>
      </c>
      <c r="V390" s="5">
        <f t="shared" si="168"/>
        <v>5120</v>
      </c>
      <c r="W390" s="11">
        <f t="shared" si="158"/>
        <v>5268</v>
      </c>
      <c r="X390" s="11">
        <f t="shared" si="159"/>
        <v>5336</v>
      </c>
      <c r="Y390" s="11">
        <f t="shared" si="160"/>
        <v>5255</v>
      </c>
      <c r="Z390" s="5">
        <f t="shared" si="176"/>
        <v>9.26</v>
      </c>
      <c r="AA390" s="5">
        <f t="shared" si="177"/>
        <v>8.1999999999999993</v>
      </c>
      <c r="AB390" s="5">
        <f t="shared" si="178"/>
        <v>7.41</v>
      </c>
      <c r="AC390" s="1">
        <f t="shared" si="169"/>
        <v>9.26</v>
      </c>
      <c r="AD390" s="1">
        <f t="shared" si="170"/>
        <v>8.1999999999999993</v>
      </c>
      <c r="AE390" s="1">
        <f t="shared" si="171"/>
        <v>7.41</v>
      </c>
    </row>
    <row r="391" spans="1:31" x14ac:dyDescent="0.3">
      <c r="A391" s="9">
        <v>5228</v>
      </c>
      <c r="B391" s="9">
        <v>44</v>
      </c>
      <c r="C391" s="9">
        <v>13</v>
      </c>
      <c r="D391" s="9">
        <v>63</v>
      </c>
      <c r="E391">
        <f t="shared" si="161"/>
        <v>-11.918999999999997</v>
      </c>
      <c r="F391">
        <f t="shared" si="162"/>
        <v>54.495000000000005</v>
      </c>
      <c r="G391">
        <f t="shared" si="162"/>
        <v>-4.1129999999999995</v>
      </c>
      <c r="H391">
        <f t="shared" si="156"/>
        <v>-5.0439999999999978</v>
      </c>
      <c r="I391">
        <f t="shared" si="157"/>
        <v>42.411666666666676</v>
      </c>
      <c r="J391">
        <f t="shared" si="179"/>
        <v>-1.0713333333333328</v>
      </c>
      <c r="K391">
        <f t="shared" si="163"/>
        <v>1</v>
      </c>
      <c r="L391">
        <f t="shared" si="164"/>
        <v>1</v>
      </c>
      <c r="M391">
        <f t="shared" si="165"/>
        <v>1</v>
      </c>
      <c r="N391">
        <f t="shared" si="172"/>
        <v>0</v>
      </c>
      <c r="O391">
        <f t="shared" si="172"/>
        <v>1</v>
      </c>
      <c r="P391">
        <f t="shared" si="172"/>
        <v>0</v>
      </c>
      <c r="Q391" s="11">
        <f t="shared" si="173"/>
        <v>0</v>
      </c>
      <c r="R391" s="11">
        <f t="shared" si="174"/>
        <v>0</v>
      </c>
      <c r="S391" s="11">
        <f t="shared" si="175"/>
        <v>0</v>
      </c>
      <c r="T391" s="5">
        <f t="shared" si="166"/>
        <v>5160</v>
      </c>
      <c r="U391" s="5">
        <f t="shared" si="167"/>
        <v>5214</v>
      </c>
      <c r="V391" s="5">
        <f t="shared" si="168"/>
        <v>5120</v>
      </c>
      <c r="W391" s="11">
        <f t="shared" si="158"/>
        <v>5268</v>
      </c>
      <c r="X391" s="11">
        <f t="shared" si="159"/>
        <v>5336</v>
      </c>
      <c r="Y391" s="11">
        <f t="shared" si="160"/>
        <v>5255</v>
      </c>
      <c r="Z391" s="5">
        <f t="shared" si="176"/>
        <v>9.26</v>
      </c>
      <c r="AA391" s="5">
        <f t="shared" si="177"/>
        <v>8.1999999999999993</v>
      </c>
      <c r="AB391" s="5">
        <f t="shared" si="178"/>
        <v>7.41</v>
      </c>
      <c r="AC391" s="1">
        <f t="shared" si="169"/>
        <v>9.26</v>
      </c>
      <c r="AD391" s="1">
        <f t="shared" si="170"/>
        <v>8.1999999999999993</v>
      </c>
      <c r="AE391" s="1">
        <f t="shared" si="171"/>
        <v>7.41</v>
      </c>
    </row>
    <row r="392" spans="1:31" x14ac:dyDescent="0.3">
      <c r="A392" s="9">
        <v>5241</v>
      </c>
      <c r="B392" s="9">
        <v>38</v>
      </c>
      <c r="C392" s="9">
        <v>96</v>
      </c>
      <c r="D392" s="9">
        <v>56</v>
      </c>
      <c r="E392">
        <f t="shared" si="161"/>
        <v>-17.918999999999997</v>
      </c>
      <c r="F392">
        <f t="shared" si="162"/>
        <v>137.495</v>
      </c>
      <c r="G392">
        <f t="shared" si="162"/>
        <v>-11.113</v>
      </c>
      <c r="H392">
        <f t="shared" si="156"/>
        <v>-8.2523333333333309</v>
      </c>
      <c r="I392">
        <f t="shared" si="157"/>
        <v>76.453333333333333</v>
      </c>
      <c r="J392">
        <f t="shared" si="179"/>
        <v>-4.8629999999999995</v>
      </c>
      <c r="K392">
        <f t="shared" si="163"/>
        <v>1</v>
      </c>
      <c r="L392">
        <f t="shared" si="164"/>
        <v>1</v>
      </c>
      <c r="M392">
        <f t="shared" si="165"/>
        <v>1</v>
      </c>
      <c r="N392">
        <f t="shared" si="172"/>
        <v>0</v>
      </c>
      <c r="O392">
        <f t="shared" si="172"/>
        <v>0</v>
      </c>
      <c r="P392">
        <f t="shared" si="172"/>
        <v>0</v>
      </c>
      <c r="Q392" s="11">
        <f t="shared" si="173"/>
        <v>0</v>
      </c>
      <c r="R392" s="11">
        <f t="shared" si="174"/>
        <v>0</v>
      </c>
      <c r="S392" s="11">
        <f t="shared" si="175"/>
        <v>0</v>
      </c>
      <c r="T392" s="5">
        <f t="shared" si="166"/>
        <v>5160</v>
      </c>
      <c r="U392" s="5">
        <f t="shared" si="167"/>
        <v>5214</v>
      </c>
      <c r="V392" s="5">
        <f t="shared" si="168"/>
        <v>5120</v>
      </c>
      <c r="W392" s="11">
        <f t="shared" si="158"/>
        <v>5268</v>
      </c>
      <c r="X392" s="11">
        <f t="shared" si="159"/>
        <v>5336</v>
      </c>
      <c r="Y392" s="11">
        <f t="shared" si="160"/>
        <v>5255</v>
      </c>
      <c r="Z392" s="5">
        <f t="shared" si="176"/>
        <v>9.26</v>
      </c>
      <c r="AA392" s="5">
        <f t="shared" si="177"/>
        <v>8.1999999999999993</v>
      </c>
      <c r="AB392" s="5">
        <f t="shared" si="178"/>
        <v>7.41</v>
      </c>
      <c r="AC392" s="1">
        <f t="shared" si="169"/>
        <v>9.26</v>
      </c>
      <c r="AD392" s="1">
        <f t="shared" si="170"/>
        <v>8.1999999999999993</v>
      </c>
      <c r="AE392" s="1">
        <f t="shared" si="171"/>
        <v>7.41</v>
      </c>
    </row>
    <row r="393" spans="1:31" x14ac:dyDescent="0.3">
      <c r="A393" s="9">
        <v>5255</v>
      </c>
      <c r="B393" s="9">
        <v>35</v>
      </c>
      <c r="C393" s="9">
        <v>115</v>
      </c>
      <c r="D393" s="9">
        <v>50</v>
      </c>
      <c r="E393">
        <f t="shared" si="161"/>
        <v>-20.918999999999997</v>
      </c>
      <c r="F393">
        <f t="shared" si="162"/>
        <v>156.495</v>
      </c>
      <c r="G393">
        <f t="shared" si="162"/>
        <v>-17.113</v>
      </c>
      <c r="H393">
        <f t="shared" si="156"/>
        <v>-8.210666666666663</v>
      </c>
      <c r="I393">
        <f t="shared" si="157"/>
        <v>80.286666666666676</v>
      </c>
      <c r="J393">
        <f t="shared" si="179"/>
        <v>-0.77966666666666617</v>
      </c>
      <c r="K393">
        <f t="shared" si="163"/>
        <v>1</v>
      </c>
      <c r="L393">
        <f t="shared" si="164"/>
        <v>1</v>
      </c>
      <c r="M393">
        <f t="shared" si="165"/>
        <v>1</v>
      </c>
      <c r="N393">
        <f t="shared" si="172"/>
        <v>0</v>
      </c>
      <c r="O393">
        <f t="shared" si="172"/>
        <v>0</v>
      </c>
      <c r="P393">
        <f t="shared" si="172"/>
        <v>1</v>
      </c>
      <c r="Q393" s="11">
        <f t="shared" si="173"/>
        <v>0</v>
      </c>
      <c r="R393" s="11">
        <f t="shared" si="174"/>
        <v>0</v>
      </c>
      <c r="S393" s="11">
        <f t="shared" si="175"/>
        <v>1</v>
      </c>
      <c r="T393" s="5">
        <f t="shared" si="166"/>
        <v>5160</v>
      </c>
      <c r="U393" s="5">
        <f t="shared" si="167"/>
        <v>5214</v>
      </c>
      <c r="V393" s="5">
        <f t="shared" si="168"/>
        <v>5255</v>
      </c>
      <c r="W393" s="11">
        <f t="shared" si="158"/>
        <v>5268</v>
      </c>
      <c r="X393" s="11">
        <f t="shared" si="159"/>
        <v>5336</v>
      </c>
      <c r="Y393" s="11">
        <f t="shared" si="160"/>
        <v>5295</v>
      </c>
      <c r="Z393" s="5">
        <f t="shared" si="176"/>
        <v>9.26</v>
      </c>
      <c r="AA393" s="5">
        <f t="shared" si="177"/>
        <v>8.1999999999999993</v>
      </c>
      <c r="AB393" s="5">
        <f t="shared" si="178"/>
        <v>25</v>
      </c>
      <c r="AC393" s="1">
        <f t="shared" si="169"/>
        <v>9.26</v>
      </c>
      <c r="AD393" s="1">
        <f t="shared" si="170"/>
        <v>8.1999999999999993</v>
      </c>
      <c r="AE393" s="1">
        <f t="shared" si="171"/>
        <v>25</v>
      </c>
    </row>
    <row r="394" spans="1:31" x14ac:dyDescent="0.3">
      <c r="A394" s="9">
        <v>5268</v>
      </c>
      <c r="B394" s="9">
        <v>49</v>
      </c>
      <c r="C394" s="9">
        <v>32</v>
      </c>
      <c r="D394" s="9">
        <v>69</v>
      </c>
      <c r="E394">
        <f t="shared" si="161"/>
        <v>-6.9189999999999969</v>
      </c>
      <c r="F394">
        <f t="shared" si="162"/>
        <v>73.495000000000005</v>
      </c>
      <c r="G394">
        <f t="shared" si="162"/>
        <v>1.8870000000000005</v>
      </c>
      <c r="H394">
        <f t="shared" si="156"/>
        <v>-2.0023333333333304</v>
      </c>
      <c r="I394">
        <f t="shared" si="157"/>
        <v>47.661666666666669</v>
      </c>
      <c r="J394">
        <f t="shared" si="179"/>
        <v>9.5953333333333344</v>
      </c>
      <c r="K394">
        <f t="shared" si="163"/>
        <v>1</v>
      </c>
      <c r="L394">
        <f t="shared" si="164"/>
        <v>1</v>
      </c>
      <c r="M394">
        <f t="shared" si="165"/>
        <v>1</v>
      </c>
      <c r="N394">
        <f t="shared" si="172"/>
        <v>1</v>
      </c>
      <c r="O394">
        <f t="shared" si="172"/>
        <v>0</v>
      </c>
      <c r="P394">
        <f t="shared" si="172"/>
        <v>1</v>
      </c>
      <c r="Q394" s="11">
        <f t="shared" si="173"/>
        <v>1</v>
      </c>
      <c r="R394" s="11">
        <f t="shared" si="174"/>
        <v>0</v>
      </c>
      <c r="S394" s="11">
        <f t="shared" si="175"/>
        <v>0</v>
      </c>
      <c r="T394" s="5">
        <f t="shared" si="166"/>
        <v>5268</v>
      </c>
      <c r="U394" s="5">
        <f t="shared" si="167"/>
        <v>5214</v>
      </c>
      <c r="V394" s="5">
        <f t="shared" si="168"/>
        <v>5255</v>
      </c>
      <c r="W394" s="11">
        <f t="shared" si="158"/>
        <v>5415</v>
      </c>
      <c r="X394" s="11">
        <f t="shared" si="159"/>
        <v>5336</v>
      </c>
      <c r="Y394" s="11">
        <f t="shared" si="160"/>
        <v>5295</v>
      </c>
      <c r="Z394" s="5">
        <f t="shared" si="176"/>
        <v>6.8</v>
      </c>
      <c r="AA394" s="5">
        <f t="shared" si="177"/>
        <v>8.1999999999999993</v>
      </c>
      <c r="AB394" s="5">
        <f t="shared" si="178"/>
        <v>25</v>
      </c>
      <c r="AC394" s="1">
        <f t="shared" si="169"/>
        <v>6.8</v>
      </c>
      <c r="AD394" s="1">
        <f t="shared" si="170"/>
        <v>8.1999999999999993</v>
      </c>
      <c r="AE394" s="1">
        <f t="shared" si="171"/>
        <v>25</v>
      </c>
    </row>
    <row r="395" spans="1:31" x14ac:dyDescent="0.3">
      <c r="A395" s="9">
        <v>5281</v>
      </c>
      <c r="B395" s="9">
        <v>82</v>
      </c>
      <c r="C395" s="9">
        <v>-67</v>
      </c>
      <c r="D395" s="9">
        <v>169</v>
      </c>
      <c r="E395">
        <f t="shared" si="161"/>
        <v>26.081000000000003</v>
      </c>
      <c r="F395">
        <f t="shared" si="162"/>
        <v>-25.504999999999995</v>
      </c>
      <c r="G395">
        <f t="shared" si="162"/>
        <v>101.887</v>
      </c>
      <c r="H395">
        <f t="shared" si="156"/>
        <v>7.3310000000000031</v>
      </c>
      <c r="I395">
        <f t="shared" si="157"/>
        <v>4.2450000000000045</v>
      </c>
      <c r="J395">
        <f t="shared" si="179"/>
        <v>23.428666666666668</v>
      </c>
      <c r="K395">
        <f t="shared" si="163"/>
        <v>1</v>
      </c>
      <c r="L395">
        <f t="shared" si="164"/>
        <v>1</v>
      </c>
      <c r="M395">
        <f t="shared" si="165"/>
        <v>1</v>
      </c>
      <c r="N395">
        <f t="shared" si="172"/>
        <v>1</v>
      </c>
      <c r="O395">
        <f t="shared" si="172"/>
        <v>0</v>
      </c>
      <c r="P395">
        <f t="shared" si="172"/>
        <v>0</v>
      </c>
      <c r="Q395" s="11">
        <f t="shared" si="173"/>
        <v>0</v>
      </c>
      <c r="R395" s="11">
        <f t="shared" si="174"/>
        <v>0</v>
      </c>
      <c r="S395" s="11">
        <f t="shared" si="175"/>
        <v>0</v>
      </c>
      <c r="T395" s="5">
        <f t="shared" si="166"/>
        <v>5268</v>
      </c>
      <c r="U395" s="5">
        <f t="shared" si="167"/>
        <v>5214</v>
      </c>
      <c r="V395" s="5">
        <f t="shared" si="168"/>
        <v>5255</v>
      </c>
      <c r="W395" s="11">
        <f t="shared" si="158"/>
        <v>5415</v>
      </c>
      <c r="X395" s="11">
        <f t="shared" si="159"/>
        <v>5336</v>
      </c>
      <c r="Y395" s="11">
        <f t="shared" si="160"/>
        <v>5295</v>
      </c>
      <c r="Z395" s="5">
        <f t="shared" si="176"/>
        <v>6.8</v>
      </c>
      <c r="AA395" s="5">
        <f t="shared" si="177"/>
        <v>8.1999999999999993</v>
      </c>
      <c r="AB395" s="5">
        <f t="shared" si="178"/>
        <v>25</v>
      </c>
      <c r="AC395" s="1">
        <f t="shared" si="169"/>
        <v>6.8</v>
      </c>
      <c r="AD395" s="1">
        <f t="shared" si="170"/>
        <v>8.1999999999999993</v>
      </c>
      <c r="AE395" s="1">
        <f t="shared" si="171"/>
        <v>25</v>
      </c>
    </row>
    <row r="396" spans="1:31" x14ac:dyDescent="0.3">
      <c r="A396" s="9">
        <v>5295</v>
      </c>
      <c r="B396" s="9">
        <v>53</v>
      </c>
      <c r="C396" s="9">
        <v>-87</v>
      </c>
      <c r="D396" s="9">
        <v>9</v>
      </c>
      <c r="E396">
        <f t="shared" si="161"/>
        <v>-2.9189999999999969</v>
      </c>
      <c r="F396">
        <f t="shared" si="162"/>
        <v>-45.504999999999995</v>
      </c>
      <c r="G396">
        <f t="shared" si="162"/>
        <v>-58.113</v>
      </c>
      <c r="H396">
        <f t="shared" si="156"/>
        <v>8.414333333333337</v>
      </c>
      <c r="I396">
        <f t="shared" si="157"/>
        <v>-23.046666666666663</v>
      </c>
      <c r="J396">
        <f t="shared" si="179"/>
        <v>-2.2796666666666661</v>
      </c>
      <c r="K396">
        <f t="shared" si="163"/>
        <v>1</v>
      </c>
      <c r="L396">
        <f t="shared" si="164"/>
        <v>1</v>
      </c>
      <c r="M396">
        <f t="shared" si="165"/>
        <v>1</v>
      </c>
      <c r="N396">
        <f t="shared" si="172"/>
        <v>0</v>
      </c>
      <c r="O396">
        <f t="shared" si="172"/>
        <v>0</v>
      </c>
      <c r="P396">
        <f t="shared" si="172"/>
        <v>1</v>
      </c>
      <c r="Q396" s="11">
        <f t="shared" si="173"/>
        <v>0</v>
      </c>
      <c r="R396" s="11">
        <f t="shared" si="174"/>
        <v>0</v>
      </c>
      <c r="S396" s="11">
        <f t="shared" si="175"/>
        <v>1</v>
      </c>
      <c r="T396" s="5">
        <f t="shared" si="166"/>
        <v>5268</v>
      </c>
      <c r="U396" s="5">
        <f t="shared" si="167"/>
        <v>5214</v>
      </c>
      <c r="V396" s="5">
        <f t="shared" si="168"/>
        <v>5295</v>
      </c>
      <c r="W396" s="11">
        <f t="shared" si="158"/>
        <v>5415</v>
      </c>
      <c r="X396" s="11">
        <f t="shared" si="159"/>
        <v>5336</v>
      </c>
      <c r="Y396" s="11">
        <f t="shared" si="160"/>
        <v>5389</v>
      </c>
      <c r="Z396" s="5">
        <f t="shared" si="176"/>
        <v>6.8</v>
      </c>
      <c r="AA396" s="5">
        <f t="shared" si="177"/>
        <v>8.1999999999999993</v>
      </c>
      <c r="AB396" s="5">
        <f t="shared" si="178"/>
        <v>10.64</v>
      </c>
      <c r="AC396" s="1">
        <f t="shared" si="169"/>
        <v>6.8</v>
      </c>
      <c r="AD396" s="1">
        <f t="shared" si="170"/>
        <v>8.1999999999999993</v>
      </c>
      <c r="AE396" s="1">
        <f t="shared" si="171"/>
        <v>10.64</v>
      </c>
    </row>
    <row r="397" spans="1:31" x14ac:dyDescent="0.3">
      <c r="A397" s="9">
        <v>5308</v>
      </c>
      <c r="B397" s="9">
        <v>78</v>
      </c>
      <c r="C397" s="9">
        <v>-137</v>
      </c>
      <c r="D397" s="9">
        <v>75</v>
      </c>
      <c r="E397">
        <f t="shared" si="161"/>
        <v>22.081000000000003</v>
      </c>
      <c r="F397">
        <f t="shared" si="162"/>
        <v>-95.504999999999995</v>
      </c>
      <c r="G397">
        <f t="shared" si="162"/>
        <v>7.8870000000000005</v>
      </c>
      <c r="H397">
        <f t="shared" si="156"/>
        <v>14.331000000000003</v>
      </c>
      <c r="I397">
        <f t="shared" si="157"/>
        <v>-40.379999999999988</v>
      </c>
      <c r="J397">
        <f t="shared" si="179"/>
        <v>0.38700000000000045</v>
      </c>
      <c r="K397">
        <f t="shared" si="163"/>
        <v>1</v>
      </c>
      <c r="L397">
        <f t="shared" si="164"/>
        <v>1</v>
      </c>
      <c r="M397">
        <f t="shared" si="165"/>
        <v>1</v>
      </c>
      <c r="N397">
        <f t="shared" si="172"/>
        <v>0</v>
      </c>
      <c r="O397">
        <f t="shared" si="172"/>
        <v>0</v>
      </c>
      <c r="P397">
        <f t="shared" si="172"/>
        <v>1</v>
      </c>
      <c r="Q397" s="11">
        <f t="shared" si="173"/>
        <v>0</v>
      </c>
      <c r="R397" s="11">
        <f t="shared" si="174"/>
        <v>0</v>
      </c>
      <c r="S397" s="11">
        <f t="shared" si="175"/>
        <v>0</v>
      </c>
      <c r="T397" s="5">
        <f t="shared" si="166"/>
        <v>5268</v>
      </c>
      <c r="U397" s="5">
        <f t="shared" si="167"/>
        <v>5214</v>
      </c>
      <c r="V397" s="5">
        <f t="shared" si="168"/>
        <v>5295</v>
      </c>
      <c r="W397" s="11">
        <f t="shared" si="158"/>
        <v>5415</v>
      </c>
      <c r="X397" s="11">
        <f t="shared" si="159"/>
        <v>5336</v>
      </c>
      <c r="Y397" s="11">
        <f t="shared" si="160"/>
        <v>5389</v>
      </c>
      <c r="Z397" s="5">
        <f t="shared" si="176"/>
        <v>6.8</v>
      </c>
      <c r="AA397" s="5">
        <f t="shared" si="177"/>
        <v>8.1999999999999993</v>
      </c>
      <c r="AB397" s="5">
        <f t="shared" si="178"/>
        <v>10.64</v>
      </c>
      <c r="AC397" s="1">
        <f t="shared" si="169"/>
        <v>6.8</v>
      </c>
      <c r="AD397" s="1">
        <f t="shared" si="170"/>
        <v>8.1999999999999993</v>
      </c>
      <c r="AE397" s="1">
        <f t="shared" si="171"/>
        <v>10.64</v>
      </c>
    </row>
    <row r="398" spans="1:31" x14ac:dyDescent="0.3">
      <c r="A398" s="9">
        <v>5321</v>
      </c>
      <c r="B398" s="9">
        <v>88</v>
      </c>
      <c r="C398" s="9">
        <v>-126</v>
      </c>
      <c r="D398" s="9">
        <v>76</v>
      </c>
      <c r="E398">
        <f t="shared" si="161"/>
        <v>32.081000000000003</v>
      </c>
      <c r="F398">
        <f t="shared" si="162"/>
        <v>-84.504999999999995</v>
      </c>
      <c r="G398">
        <f t="shared" si="162"/>
        <v>8.8870000000000005</v>
      </c>
      <c r="H398">
        <f t="shared" si="156"/>
        <v>16.247666666666671</v>
      </c>
      <c r="I398">
        <f t="shared" si="157"/>
        <v>-33.79666666666666</v>
      </c>
      <c r="J398">
        <f t="shared" si="179"/>
        <v>0.2203333333333338</v>
      </c>
      <c r="K398">
        <f t="shared" si="163"/>
        <v>1</v>
      </c>
      <c r="L398">
        <f t="shared" si="164"/>
        <v>1</v>
      </c>
      <c r="M398">
        <f t="shared" si="165"/>
        <v>1</v>
      </c>
      <c r="N398">
        <f t="shared" si="172"/>
        <v>0</v>
      </c>
      <c r="O398">
        <f t="shared" si="172"/>
        <v>0</v>
      </c>
      <c r="P398">
        <f t="shared" si="172"/>
        <v>0</v>
      </c>
      <c r="Q398" s="11">
        <f t="shared" si="173"/>
        <v>0</v>
      </c>
      <c r="R398" s="11">
        <f t="shared" si="174"/>
        <v>0</v>
      </c>
      <c r="S398" s="11">
        <f t="shared" si="175"/>
        <v>0</v>
      </c>
      <c r="T398" s="5">
        <f t="shared" si="166"/>
        <v>5268</v>
      </c>
      <c r="U398" s="5">
        <f t="shared" si="167"/>
        <v>5214</v>
      </c>
      <c r="V398" s="5">
        <f t="shared" si="168"/>
        <v>5295</v>
      </c>
      <c r="W398" s="11">
        <f t="shared" si="158"/>
        <v>5415</v>
      </c>
      <c r="X398" s="11">
        <f t="shared" si="159"/>
        <v>5336</v>
      </c>
      <c r="Y398" s="11">
        <f t="shared" si="160"/>
        <v>5389</v>
      </c>
      <c r="Z398" s="5">
        <f t="shared" si="176"/>
        <v>6.8</v>
      </c>
      <c r="AA398" s="5">
        <f t="shared" si="177"/>
        <v>8.1999999999999993</v>
      </c>
      <c r="AB398" s="5">
        <f t="shared" si="178"/>
        <v>10.64</v>
      </c>
      <c r="AC398" s="1">
        <f t="shared" si="169"/>
        <v>6.8</v>
      </c>
      <c r="AD398" s="1">
        <f t="shared" si="170"/>
        <v>8.1999999999999993</v>
      </c>
      <c r="AE398" s="1">
        <f t="shared" si="171"/>
        <v>10.64</v>
      </c>
    </row>
    <row r="399" spans="1:31" x14ac:dyDescent="0.3">
      <c r="A399" s="9">
        <v>5336</v>
      </c>
      <c r="B399" s="9">
        <v>58</v>
      </c>
      <c r="C399" s="9">
        <v>-77</v>
      </c>
      <c r="D399" s="9">
        <v>64</v>
      </c>
      <c r="E399">
        <f t="shared" si="161"/>
        <v>2.0810000000000031</v>
      </c>
      <c r="F399">
        <f t="shared" si="162"/>
        <v>-35.504999999999995</v>
      </c>
      <c r="G399">
        <f t="shared" si="162"/>
        <v>-3.1129999999999995</v>
      </c>
      <c r="H399">
        <f t="shared" si="156"/>
        <v>11.372666666666669</v>
      </c>
      <c r="I399">
        <f t="shared" si="157"/>
        <v>-3.8799999999999955</v>
      </c>
      <c r="J399">
        <f t="shared" si="179"/>
        <v>-2.6546666666666661</v>
      </c>
      <c r="K399">
        <f t="shared" si="163"/>
        <v>1</v>
      </c>
      <c r="L399">
        <f t="shared" si="164"/>
        <v>1</v>
      </c>
      <c r="M399">
        <f t="shared" si="165"/>
        <v>1</v>
      </c>
      <c r="N399">
        <f t="shared" si="172"/>
        <v>0</v>
      </c>
      <c r="O399">
        <f t="shared" si="172"/>
        <v>1</v>
      </c>
      <c r="P399">
        <f t="shared" si="172"/>
        <v>0</v>
      </c>
      <c r="Q399" s="11">
        <f t="shared" si="173"/>
        <v>0</v>
      </c>
      <c r="R399" s="11">
        <f t="shared" si="174"/>
        <v>1</v>
      </c>
      <c r="S399" s="11">
        <f t="shared" si="175"/>
        <v>0</v>
      </c>
      <c r="T399" s="5">
        <f t="shared" si="166"/>
        <v>5268</v>
      </c>
      <c r="U399" s="5">
        <f t="shared" si="167"/>
        <v>5336</v>
      </c>
      <c r="V399" s="5">
        <f t="shared" si="168"/>
        <v>5295</v>
      </c>
      <c r="W399" s="11">
        <f t="shared" si="158"/>
        <v>5415</v>
      </c>
      <c r="X399" s="11">
        <f t="shared" si="159"/>
        <v>5456</v>
      </c>
      <c r="Y399" s="11">
        <f t="shared" si="160"/>
        <v>5389</v>
      </c>
      <c r="Z399" s="5">
        <f t="shared" si="176"/>
        <v>6.8</v>
      </c>
      <c r="AA399" s="5">
        <f t="shared" si="177"/>
        <v>8.33</v>
      </c>
      <c r="AB399" s="5">
        <f t="shared" si="178"/>
        <v>10.64</v>
      </c>
      <c r="AC399" s="1">
        <f t="shared" si="169"/>
        <v>6.8</v>
      </c>
      <c r="AD399" s="1">
        <f t="shared" si="170"/>
        <v>8.33</v>
      </c>
      <c r="AE399" s="1">
        <f t="shared" si="171"/>
        <v>10.64</v>
      </c>
    </row>
    <row r="400" spans="1:31" x14ac:dyDescent="0.3">
      <c r="A400" s="9">
        <v>5349</v>
      </c>
      <c r="B400" s="9">
        <v>75</v>
      </c>
      <c r="C400" s="9">
        <v>17</v>
      </c>
      <c r="D400" s="9">
        <v>48</v>
      </c>
      <c r="E400">
        <f t="shared" si="161"/>
        <v>19.081000000000003</v>
      </c>
      <c r="F400">
        <f t="shared" si="162"/>
        <v>58.495000000000005</v>
      </c>
      <c r="G400">
        <f t="shared" si="162"/>
        <v>-19.113</v>
      </c>
      <c r="H400">
        <f t="shared" si="156"/>
        <v>9.289333333333337</v>
      </c>
      <c r="I400">
        <f t="shared" si="157"/>
        <v>42.870000000000005</v>
      </c>
      <c r="J400">
        <f t="shared" si="179"/>
        <v>-12.821333333333333</v>
      </c>
      <c r="K400">
        <f t="shared" si="163"/>
        <v>1</v>
      </c>
      <c r="L400">
        <f t="shared" si="164"/>
        <v>1</v>
      </c>
      <c r="M400">
        <f t="shared" si="165"/>
        <v>1</v>
      </c>
      <c r="N400">
        <f t="shared" si="172"/>
        <v>0</v>
      </c>
      <c r="O400">
        <f t="shared" si="172"/>
        <v>1</v>
      </c>
      <c r="P400">
        <f t="shared" si="172"/>
        <v>0</v>
      </c>
      <c r="Q400" s="11">
        <f t="shared" si="173"/>
        <v>0</v>
      </c>
      <c r="R400" s="11">
        <f t="shared" si="174"/>
        <v>0</v>
      </c>
      <c r="S400" s="11">
        <f t="shared" si="175"/>
        <v>0</v>
      </c>
      <c r="T400" s="5">
        <f t="shared" si="166"/>
        <v>5268</v>
      </c>
      <c r="U400" s="5">
        <f t="shared" si="167"/>
        <v>5336</v>
      </c>
      <c r="V400" s="5">
        <f t="shared" si="168"/>
        <v>5295</v>
      </c>
      <c r="W400" s="11">
        <f t="shared" si="158"/>
        <v>5415</v>
      </c>
      <c r="X400" s="11">
        <f t="shared" si="159"/>
        <v>5456</v>
      </c>
      <c r="Y400" s="11">
        <f t="shared" si="160"/>
        <v>5389</v>
      </c>
      <c r="Z400" s="5">
        <f t="shared" si="176"/>
        <v>6.8</v>
      </c>
      <c r="AA400" s="5">
        <f t="shared" si="177"/>
        <v>8.33</v>
      </c>
      <c r="AB400" s="5">
        <f t="shared" si="178"/>
        <v>10.64</v>
      </c>
      <c r="AC400" s="1">
        <f t="shared" si="169"/>
        <v>6.8</v>
      </c>
      <c r="AD400" s="1">
        <f t="shared" si="170"/>
        <v>8.33</v>
      </c>
      <c r="AE400" s="1">
        <f t="shared" si="171"/>
        <v>10.64</v>
      </c>
    </row>
    <row r="401" spans="1:31" x14ac:dyDescent="0.3">
      <c r="A401" s="9">
        <v>5362</v>
      </c>
      <c r="B401" s="9">
        <v>59</v>
      </c>
      <c r="C401" s="9">
        <v>107</v>
      </c>
      <c r="D401" s="9">
        <v>47</v>
      </c>
      <c r="E401">
        <f t="shared" si="161"/>
        <v>3.0810000000000031</v>
      </c>
      <c r="F401">
        <f t="shared" si="162"/>
        <v>148.495</v>
      </c>
      <c r="G401">
        <f t="shared" si="162"/>
        <v>-20.113</v>
      </c>
      <c r="H401">
        <f t="shared" si="156"/>
        <v>1.7476666666666698</v>
      </c>
      <c r="I401">
        <f t="shared" si="157"/>
        <v>78.911666666666676</v>
      </c>
      <c r="J401">
        <f t="shared" si="179"/>
        <v>-9.7379999999999995</v>
      </c>
      <c r="K401">
        <f t="shared" si="163"/>
        <v>1</v>
      </c>
      <c r="L401">
        <f t="shared" si="164"/>
        <v>1</v>
      </c>
      <c r="M401">
        <f t="shared" si="165"/>
        <v>1</v>
      </c>
      <c r="N401">
        <f t="shared" si="172"/>
        <v>0</v>
      </c>
      <c r="O401">
        <f t="shared" si="172"/>
        <v>0</v>
      </c>
      <c r="P401">
        <f t="shared" si="172"/>
        <v>0</v>
      </c>
      <c r="Q401" s="11">
        <f t="shared" si="173"/>
        <v>0</v>
      </c>
      <c r="R401" s="11">
        <f t="shared" si="174"/>
        <v>0</v>
      </c>
      <c r="S401" s="11">
        <f t="shared" si="175"/>
        <v>0</v>
      </c>
      <c r="T401" s="5">
        <f t="shared" si="166"/>
        <v>5268</v>
      </c>
      <c r="U401" s="5">
        <f t="shared" si="167"/>
        <v>5336</v>
      </c>
      <c r="V401" s="5">
        <f t="shared" si="168"/>
        <v>5295</v>
      </c>
      <c r="W401" s="11">
        <f t="shared" si="158"/>
        <v>5415</v>
      </c>
      <c r="X401" s="11">
        <f t="shared" si="159"/>
        <v>5456</v>
      </c>
      <c r="Y401" s="11">
        <f t="shared" si="160"/>
        <v>5389</v>
      </c>
      <c r="Z401" s="5">
        <f t="shared" si="176"/>
        <v>6.8</v>
      </c>
      <c r="AA401" s="5">
        <f t="shared" si="177"/>
        <v>8.33</v>
      </c>
      <c r="AB401" s="5">
        <f t="shared" si="178"/>
        <v>10.64</v>
      </c>
      <c r="AC401" s="1">
        <f t="shared" si="169"/>
        <v>6.8</v>
      </c>
      <c r="AD401" s="1">
        <f t="shared" si="170"/>
        <v>8.33</v>
      </c>
      <c r="AE401" s="1">
        <f t="shared" si="171"/>
        <v>10.64</v>
      </c>
    </row>
    <row r="402" spans="1:31" x14ac:dyDescent="0.3">
      <c r="A402" s="9">
        <v>5376</v>
      </c>
      <c r="B402" s="9">
        <v>38</v>
      </c>
      <c r="C402" s="9">
        <v>125</v>
      </c>
      <c r="D402" s="9">
        <v>53</v>
      </c>
      <c r="E402">
        <f t="shared" si="161"/>
        <v>-17.918999999999997</v>
      </c>
      <c r="F402">
        <f t="shared" si="162"/>
        <v>166.495</v>
      </c>
      <c r="G402">
        <f t="shared" si="162"/>
        <v>-14.113</v>
      </c>
      <c r="H402">
        <f t="shared" si="156"/>
        <v>-3.8356666666666634</v>
      </c>
      <c r="I402">
        <f t="shared" si="157"/>
        <v>85.328333333333333</v>
      </c>
      <c r="J402">
        <f t="shared" si="179"/>
        <v>-7.6963333333333326</v>
      </c>
      <c r="K402">
        <f t="shared" si="163"/>
        <v>1</v>
      </c>
      <c r="L402">
        <f t="shared" si="164"/>
        <v>1</v>
      </c>
      <c r="M402">
        <f t="shared" si="165"/>
        <v>1</v>
      </c>
      <c r="N402">
        <f t="shared" si="172"/>
        <v>0</v>
      </c>
      <c r="O402">
        <f t="shared" si="172"/>
        <v>0</v>
      </c>
      <c r="P402">
        <f t="shared" si="172"/>
        <v>0</v>
      </c>
      <c r="Q402" s="11">
        <f t="shared" si="173"/>
        <v>0</v>
      </c>
      <c r="R402" s="11">
        <f t="shared" si="174"/>
        <v>0</v>
      </c>
      <c r="S402" s="11">
        <f t="shared" si="175"/>
        <v>0</v>
      </c>
      <c r="T402" s="5">
        <f t="shared" si="166"/>
        <v>5268</v>
      </c>
      <c r="U402" s="5">
        <f t="shared" si="167"/>
        <v>5336</v>
      </c>
      <c r="V402" s="5">
        <f t="shared" si="168"/>
        <v>5295</v>
      </c>
      <c r="W402" s="11">
        <f t="shared" si="158"/>
        <v>5415</v>
      </c>
      <c r="X402" s="11">
        <f t="shared" si="159"/>
        <v>5456</v>
      </c>
      <c r="Y402" s="11">
        <f t="shared" si="160"/>
        <v>5389</v>
      </c>
      <c r="Z402" s="5">
        <f t="shared" si="176"/>
        <v>6.8</v>
      </c>
      <c r="AA402" s="5">
        <f t="shared" si="177"/>
        <v>8.33</v>
      </c>
      <c r="AB402" s="5">
        <f t="shared" si="178"/>
        <v>10.64</v>
      </c>
      <c r="AC402" s="1">
        <f t="shared" si="169"/>
        <v>6.8</v>
      </c>
      <c r="AD402" s="1">
        <f t="shared" si="170"/>
        <v>8.33</v>
      </c>
      <c r="AE402" s="1">
        <f t="shared" si="171"/>
        <v>10.64</v>
      </c>
    </row>
    <row r="403" spans="1:31" x14ac:dyDescent="0.3">
      <c r="A403" s="9">
        <v>5389</v>
      </c>
      <c r="B403" s="9">
        <v>52</v>
      </c>
      <c r="C403" s="9">
        <v>52</v>
      </c>
      <c r="D403" s="9">
        <v>64</v>
      </c>
      <c r="E403">
        <f t="shared" si="161"/>
        <v>-3.9189999999999969</v>
      </c>
      <c r="F403">
        <f t="shared" si="162"/>
        <v>93.495000000000005</v>
      </c>
      <c r="G403">
        <f t="shared" si="162"/>
        <v>-3.1129999999999995</v>
      </c>
      <c r="H403">
        <f t="shared" si="156"/>
        <v>-5.0439999999999969</v>
      </c>
      <c r="I403">
        <f t="shared" si="157"/>
        <v>51.45333333333334</v>
      </c>
      <c r="J403">
        <f t="shared" si="179"/>
        <v>-0.40466666666666623</v>
      </c>
      <c r="K403">
        <f t="shared" si="163"/>
        <v>1</v>
      </c>
      <c r="L403">
        <f t="shared" si="164"/>
        <v>1</v>
      </c>
      <c r="M403">
        <f t="shared" si="165"/>
        <v>1</v>
      </c>
      <c r="N403">
        <f t="shared" si="172"/>
        <v>0</v>
      </c>
      <c r="O403">
        <f t="shared" si="172"/>
        <v>0</v>
      </c>
      <c r="P403">
        <f t="shared" si="172"/>
        <v>1</v>
      </c>
      <c r="Q403" s="11">
        <f t="shared" si="173"/>
        <v>0</v>
      </c>
      <c r="R403" s="11">
        <f t="shared" si="174"/>
        <v>0</v>
      </c>
      <c r="S403" s="11">
        <f t="shared" si="175"/>
        <v>1</v>
      </c>
      <c r="T403" s="5">
        <f t="shared" si="166"/>
        <v>5268</v>
      </c>
      <c r="U403" s="5">
        <f t="shared" si="167"/>
        <v>5336</v>
      </c>
      <c r="V403" s="5">
        <f t="shared" si="168"/>
        <v>5389</v>
      </c>
      <c r="W403" s="11">
        <f t="shared" si="158"/>
        <v>5415</v>
      </c>
      <c r="X403" s="11">
        <f t="shared" si="159"/>
        <v>5456</v>
      </c>
      <c r="Y403" s="11">
        <f t="shared" si="160"/>
        <v>5496</v>
      </c>
      <c r="Z403" s="5">
        <f t="shared" si="176"/>
        <v>6.8</v>
      </c>
      <c r="AA403" s="5">
        <f t="shared" si="177"/>
        <v>8.33</v>
      </c>
      <c r="AB403" s="5">
        <f t="shared" si="178"/>
        <v>9.35</v>
      </c>
      <c r="AC403" s="1">
        <f t="shared" si="169"/>
        <v>6.8</v>
      </c>
      <c r="AD403" s="1">
        <f t="shared" si="170"/>
        <v>8.33</v>
      </c>
      <c r="AE403" s="1">
        <f t="shared" si="171"/>
        <v>9.35</v>
      </c>
    </row>
    <row r="404" spans="1:31" x14ac:dyDescent="0.3">
      <c r="A404" s="9">
        <v>5402</v>
      </c>
      <c r="B404" s="9">
        <v>62</v>
      </c>
      <c r="C404" s="9">
        <v>-49</v>
      </c>
      <c r="D404" s="9">
        <v>69</v>
      </c>
      <c r="E404">
        <f t="shared" si="161"/>
        <v>6.0810000000000031</v>
      </c>
      <c r="F404">
        <f t="shared" si="162"/>
        <v>-7.5049999999999955</v>
      </c>
      <c r="G404">
        <f t="shared" si="162"/>
        <v>1.8870000000000005</v>
      </c>
      <c r="H404">
        <f t="shared" si="156"/>
        <v>-4.5439999999999969</v>
      </c>
      <c r="I404">
        <f t="shared" si="157"/>
        <v>0.57833333333333792</v>
      </c>
      <c r="J404">
        <f t="shared" si="179"/>
        <v>6.8870000000000005</v>
      </c>
      <c r="K404">
        <f t="shared" si="163"/>
        <v>1</v>
      </c>
      <c r="L404">
        <f t="shared" si="164"/>
        <v>1</v>
      </c>
      <c r="M404">
        <f t="shared" si="165"/>
        <v>1</v>
      </c>
      <c r="N404">
        <f t="shared" si="172"/>
        <v>0</v>
      </c>
      <c r="O404">
        <f t="shared" si="172"/>
        <v>0</v>
      </c>
      <c r="P404">
        <f t="shared" si="172"/>
        <v>1</v>
      </c>
      <c r="Q404" s="11">
        <f t="shared" si="173"/>
        <v>0</v>
      </c>
      <c r="R404" s="11">
        <f t="shared" si="174"/>
        <v>0</v>
      </c>
      <c r="S404" s="11">
        <f t="shared" si="175"/>
        <v>0</v>
      </c>
      <c r="T404" s="5">
        <f t="shared" si="166"/>
        <v>5268</v>
      </c>
      <c r="U404" s="5">
        <f t="shared" si="167"/>
        <v>5336</v>
      </c>
      <c r="V404" s="5">
        <f t="shared" si="168"/>
        <v>5389</v>
      </c>
      <c r="W404" s="11">
        <f t="shared" si="158"/>
        <v>5415</v>
      </c>
      <c r="X404" s="11">
        <f t="shared" si="159"/>
        <v>5456</v>
      </c>
      <c r="Y404" s="11">
        <f t="shared" si="160"/>
        <v>5496</v>
      </c>
      <c r="Z404" s="5">
        <f t="shared" si="176"/>
        <v>6.8</v>
      </c>
      <c r="AA404" s="5">
        <f t="shared" si="177"/>
        <v>8.33</v>
      </c>
      <c r="AB404" s="5">
        <f t="shared" si="178"/>
        <v>9.35</v>
      </c>
      <c r="AC404" s="1">
        <f t="shared" si="169"/>
        <v>6.8</v>
      </c>
      <c r="AD404" s="1">
        <f t="shared" si="170"/>
        <v>8.33</v>
      </c>
      <c r="AE404" s="1">
        <f t="shared" si="171"/>
        <v>9.35</v>
      </c>
    </row>
    <row r="405" spans="1:31" x14ac:dyDescent="0.3">
      <c r="A405" s="9">
        <v>5415</v>
      </c>
      <c r="B405" s="9">
        <v>12</v>
      </c>
      <c r="C405" s="9">
        <v>-164</v>
      </c>
      <c r="D405" s="9">
        <v>121</v>
      </c>
      <c r="E405">
        <f t="shared" si="161"/>
        <v>-43.918999999999997</v>
      </c>
      <c r="F405">
        <f t="shared" si="162"/>
        <v>-122.505</v>
      </c>
      <c r="G405">
        <f t="shared" si="162"/>
        <v>53.887</v>
      </c>
      <c r="H405">
        <f t="shared" si="156"/>
        <v>-10.585666666666663</v>
      </c>
      <c r="I405">
        <f t="shared" si="157"/>
        <v>-46.79666666666666</v>
      </c>
      <c r="J405">
        <f t="shared" si="179"/>
        <v>17.095333333333333</v>
      </c>
      <c r="K405">
        <f t="shared" si="163"/>
        <v>1</v>
      </c>
      <c r="L405">
        <f t="shared" si="164"/>
        <v>1</v>
      </c>
      <c r="M405">
        <f t="shared" si="165"/>
        <v>1</v>
      </c>
      <c r="N405">
        <f t="shared" si="172"/>
        <v>1</v>
      </c>
      <c r="O405">
        <f t="shared" si="172"/>
        <v>0</v>
      </c>
      <c r="P405">
        <f t="shared" si="172"/>
        <v>0</v>
      </c>
      <c r="Q405" s="11">
        <f t="shared" si="173"/>
        <v>1</v>
      </c>
      <c r="R405" s="11">
        <f t="shared" si="174"/>
        <v>0</v>
      </c>
      <c r="S405" s="11">
        <f t="shared" si="175"/>
        <v>0</v>
      </c>
      <c r="T405" s="5">
        <f t="shared" si="166"/>
        <v>5415</v>
      </c>
      <c r="U405" s="5">
        <f t="shared" si="167"/>
        <v>5336</v>
      </c>
      <c r="V405" s="5">
        <f t="shared" si="168"/>
        <v>5389</v>
      </c>
      <c r="W405" s="11">
        <f t="shared" si="158"/>
        <v>5685</v>
      </c>
      <c r="X405" s="11">
        <f t="shared" si="159"/>
        <v>5456</v>
      </c>
      <c r="Y405" s="11">
        <f t="shared" si="160"/>
        <v>5496</v>
      </c>
      <c r="Z405" s="5">
        <f t="shared" si="176"/>
        <v>3.7</v>
      </c>
      <c r="AA405" s="5">
        <f t="shared" si="177"/>
        <v>8.33</v>
      </c>
      <c r="AB405" s="5">
        <f t="shared" si="178"/>
        <v>9.35</v>
      </c>
      <c r="AC405" s="1">
        <f t="shared" si="169"/>
        <v>3.7</v>
      </c>
      <c r="AD405" s="1">
        <f t="shared" si="170"/>
        <v>8.33</v>
      </c>
      <c r="AE405" s="1">
        <f t="shared" si="171"/>
        <v>9.35</v>
      </c>
    </row>
    <row r="406" spans="1:31" x14ac:dyDescent="0.3">
      <c r="A406" s="9">
        <v>5429</v>
      </c>
      <c r="B406" s="9">
        <v>70</v>
      </c>
      <c r="C406" s="9">
        <v>-153</v>
      </c>
      <c r="D406" s="9">
        <v>63</v>
      </c>
      <c r="E406">
        <f t="shared" si="161"/>
        <v>14.081000000000003</v>
      </c>
      <c r="F406">
        <f t="shared" si="162"/>
        <v>-111.505</v>
      </c>
      <c r="G406">
        <f t="shared" si="162"/>
        <v>-4.1129999999999995</v>
      </c>
      <c r="H406">
        <f t="shared" si="156"/>
        <v>0.16433333333333641</v>
      </c>
      <c r="I406">
        <f t="shared" si="157"/>
        <v>-58.588333333333331</v>
      </c>
      <c r="J406">
        <f t="shared" si="179"/>
        <v>8.8870000000000005</v>
      </c>
      <c r="K406">
        <f t="shared" si="163"/>
        <v>1</v>
      </c>
      <c r="L406">
        <f t="shared" si="164"/>
        <v>1</v>
      </c>
      <c r="M406">
        <f t="shared" si="165"/>
        <v>1</v>
      </c>
      <c r="N406">
        <f t="shared" si="172"/>
        <v>1</v>
      </c>
      <c r="O406">
        <f t="shared" si="172"/>
        <v>0</v>
      </c>
      <c r="P406">
        <f t="shared" si="172"/>
        <v>0</v>
      </c>
      <c r="Q406" s="11">
        <f t="shared" si="173"/>
        <v>0</v>
      </c>
      <c r="R406" s="11">
        <f t="shared" si="174"/>
        <v>0</v>
      </c>
      <c r="S406" s="11">
        <f t="shared" si="175"/>
        <v>0</v>
      </c>
      <c r="T406" s="5">
        <f t="shared" si="166"/>
        <v>5415</v>
      </c>
      <c r="U406" s="5">
        <f t="shared" si="167"/>
        <v>5336</v>
      </c>
      <c r="V406" s="5">
        <f t="shared" si="168"/>
        <v>5389</v>
      </c>
      <c r="W406" s="11">
        <f t="shared" si="158"/>
        <v>5685</v>
      </c>
      <c r="X406" s="11">
        <f t="shared" si="159"/>
        <v>5456</v>
      </c>
      <c r="Y406" s="11">
        <f t="shared" si="160"/>
        <v>5496</v>
      </c>
      <c r="Z406" s="5">
        <f t="shared" si="176"/>
        <v>3.7</v>
      </c>
      <c r="AA406" s="5">
        <f t="shared" si="177"/>
        <v>8.33</v>
      </c>
      <c r="AB406" s="5">
        <f t="shared" si="178"/>
        <v>9.35</v>
      </c>
      <c r="AC406" s="1">
        <f t="shared" si="169"/>
        <v>3.7</v>
      </c>
      <c r="AD406" s="1">
        <f t="shared" si="170"/>
        <v>8.33</v>
      </c>
      <c r="AE406" s="1">
        <f t="shared" si="171"/>
        <v>9.35</v>
      </c>
    </row>
    <row r="407" spans="1:31" x14ac:dyDescent="0.3">
      <c r="A407" s="9">
        <v>5443</v>
      </c>
      <c r="B407" s="9">
        <v>60</v>
      </c>
      <c r="C407" s="9">
        <v>-154</v>
      </c>
      <c r="D407" s="9">
        <v>90</v>
      </c>
      <c r="E407">
        <f t="shared" si="161"/>
        <v>4.0810000000000031</v>
      </c>
      <c r="F407">
        <f t="shared" si="162"/>
        <v>-112.505</v>
      </c>
      <c r="G407">
        <f t="shared" si="162"/>
        <v>22.887</v>
      </c>
      <c r="H407">
        <f t="shared" si="156"/>
        <v>4.1643333333333361</v>
      </c>
      <c r="I407">
        <f t="shared" si="157"/>
        <v>-47.088333333333331</v>
      </c>
      <c r="J407">
        <f t="shared" si="179"/>
        <v>7.8453333333333335</v>
      </c>
      <c r="K407">
        <f t="shared" si="163"/>
        <v>1</v>
      </c>
      <c r="L407">
        <f t="shared" si="164"/>
        <v>1</v>
      </c>
      <c r="M407">
        <f t="shared" si="165"/>
        <v>1</v>
      </c>
      <c r="N407">
        <f t="shared" si="172"/>
        <v>0</v>
      </c>
      <c r="O407">
        <f t="shared" si="172"/>
        <v>0</v>
      </c>
      <c r="P407">
        <f t="shared" si="172"/>
        <v>0</v>
      </c>
      <c r="Q407" s="11">
        <f t="shared" si="173"/>
        <v>0</v>
      </c>
      <c r="R407" s="11">
        <f t="shared" si="174"/>
        <v>0</v>
      </c>
      <c r="S407" s="11">
        <f t="shared" si="175"/>
        <v>0</v>
      </c>
      <c r="T407" s="5">
        <f t="shared" si="166"/>
        <v>5415</v>
      </c>
      <c r="U407" s="5">
        <f t="shared" si="167"/>
        <v>5336</v>
      </c>
      <c r="V407" s="5">
        <f t="shared" si="168"/>
        <v>5389</v>
      </c>
      <c r="W407" s="11">
        <f t="shared" si="158"/>
        <v>5685</v>
      </c>
      <c r="X407" s="11">
        <f t="shared" si="159"/>
        <v>5456</v>
      </c>
      <c r="Y407" s="11">
        <f t="shared" si="160"/>
        <v>5496</v>
      </c>
      <c r="Z407" s="5">
        <f t="shared" si="176"/>
        <v>3.7</v>
      </c>
      <c r="AA407" s="5">
        <f t="shared" si="177"/>
        <v>8.33</v>
      </c>
      <c r="AB407" s="5">
        <f t="shared" si="178"/>
        <v>9.35</v>
      </c>
      <c r="AC407" s="1">
        <f t="shared" si="169"/>
        <v>3.7</v>
      </c>
      <c r="AD407" s="1">
        <f t="shared" si="170"/>
        <v>8.33</v>
      </c>
      <c r="AE407" s="1">
        <f t="shared" si="171"/>
        <v>9.35</v>
      </c>
    </row>
    <row r="408" spans="1:31" x14ac:dyDescent="0.3">
      <c r="A408" s="9">
        <v>5456</v>
      </c>
      <c r="B408" s="9">
        <v>71</v>
      </c>
      <c r="C408" s="9">
        <v>-56</v>
      </c>
      <c r="D408" s="9">
        <v>67</v>
      </c>
      <c r="E408">
        <f t="shared" si="161"/>
        <v>15.081000000000003</v>
      </c>
      <c r="F408">
        <f t="shared" si="162"/>
        <v>-14.504999999999995</v>
      </c>
      <c r="G408">
        <f t="shared" si="162"/>
        <v>-0.11299999999999955</v>
      </c>
      <c r="H408">
        <f t="shared" si="156"/>
        <v>8.4976666666666691</v>
      </c>
      <c r="I408">
        <f t="shared" si="157"/>
        <v>-5.0466666666666624</v>
      </c>
      <c r="J408">
        <f t="shared" si="179"/>
        <v>-0.57133333333333292</v>
      </c>
      <c r="K408">
        <f t="shared" si="163"/>
        <v>1</v>
      </c>
      <c r="L408">
        <f t="shared" si="164"/>
        <v>1</v>
      </c>
      <c r="M408">
        <f t="shared" si="165"/>
        <v>1</v>
      </c>
      <c r="N408">
        <f t="shared" si="172"/>
        <v>0</v>
      </c>
      <c r="O408">
        <f t="shared" si="172"/>
        <v>1</v>
      </c>
      <c r="P408">
        <f t="shared" si="172"/>
        <v>0</v>
      </c>
      <c r="Q408" s="11">
        <f t="shared" si="173"/>
        <v>0</v>
      </c>
      <c r="R408" s="11">
        <f t="shared" si="174"/>
        <v>1</v>
      </c>
      <c r="S408" s="11">
        <f t="shared" si="175"/>
        <v>0</v>
      </c>
      <c r="T408" s="5">
        <f t="shared" si="166"/>
        <v>5415</v>
      </c>
      <c r="U408" s="5">
        <f t="shared" si="167"/>
        <v>5456</v>
      </c>
      <c r="V408" s="5">
        <f t="shared" si="168"/>
        <v>5389</v>
      </c>
      <c r="W408" s="11">
        <f t="shared" si="158"/>
        <v>5685</v>
      </c>
      <c r="X408" s="11">
        <f t="shared" si="159"/>
        <v>5577</v>
      </c>
      <c r="Y408" s="11">
        <f t="shared" si="160"/>
        <v>5496</v>
      </c>
      <c r="Z408" s="5">
        <f t="shared" si="176"/>
        <v>3.7</v>
      </c>
      <c r="AA408" s="5">
        <f t="shared" si="177"/>
        <v>8.26</v>
      </c>
      <c r="AB408" s="5">
        <f t="shared" si="178"/>
        <v>9.35</v>
      </c>
      <c r="AC408" s="1">
        <f t="shared" si="169"/>
        <v>3.7</v>
      </c>
      <c r="AD408" s="1">
        <f t="shared" si="170"/>
        <v>8.26</v>
      </c>
      <c r="AE408" s="1">
        <f t="shared" si="171"/>
        <v>9.35</v>
      </c>
    </row>
    <row r="409" spans="1:31" x14ac:dyDescent="0.3">
      <c r="A409" s="9">
        <v>5470</v>
      </c>
      <c r="B409" s="9">
        <v>72</v>
      </c>
      <c r="C409" s="9">
        <v>29</v>
      </c>
      <c r="D409" s="9">
        <v>50</v>
      </c>
      <c r="E409">
        <f t="shared" si="161"/>
        <v>16.081000000000003</v>
      </c>
      <c r="F409">
        <f t="shared" si="162"/>
        <v>70.495000000000005</v>
      </c>
      <c r="G409">
        <f t="shared" si="162"/>
        <v>-17.113</v>
      </c>
      <c r="H409">
        <f t="shared" si="156"/>
        <v>9.414333333333337</v>
      </c>
      <c r="I409">
        <f t="shared" si="157"/>
        <v>41.120000000000005</v>
      </c>
      <c r="J409">
        <f t="shared" si="179"/>
        <v>-8.4463333333333335</v>
      </c>
      <c r="K409">
        <f t="shared" si="163"/>
        <v>1</v>
      </c>
      <c r="L409">
        <f t="shared" si="164"/>
        <v>1</v>
      </c>
      <c r="M409">
        <f t="shared" si="165"/>
        <v>1</v>
      </c>
      <c r="N409">
        <f t="shared" si="172"/>
        <v>0</v>
      </c>
      <c r="O409">
        <f t="shared" si="172"/>
        <v>1</v>
      </c>
      <c r="P409">
        <f t="shared" si="172"/>
        <v>0</v>
      </c>
      <c r="Q409" s="11">
        <f t="shared" si="173"/>
        <v>0</v>
      </c>
      <c r="R409" s="11">
        <f t="shared" si="174"/>
        <v>0</v>
      </c>
      <c r="S409" s="11">
        <f t="shared" si="175"/>
        <v>0</v>
      </c>
      <c r="T409" s="5">
        <f t="shared" si="166"/>
        <v>5415</v>
      </c>
      <c r="U409" s="5">
        <f t="shared" si="167"/>
        <v>5456</v>
      </c>
      <c r="V409" s="5">
        <f t="shared" si="168"/>
        <v>5389</v>
      </c>
      <c r="W409" s="11">
        <f t="shared" si="158"/>
        <v>5685</v>
      </c>
      <c r="X409" s="11">
        <f t="shared" si="159"/>
        <v>5577</v>
      </c>
      <c r="Y409" s="11">
        <f t="shared" si="160"/>
        <v>5496</v>
      </c>
      <c r="Z409" s="5">
        <f t="shared" si="176"/>
        <v>3.7</v>
      </c>
      <c r="AA409" s="5">
        <f t="shared" si="177"/>
        <v>8.26</v>
      </c>
      <c r="AB409" s="5">
        <f t="shared" si="178"/>
        <v>9.35</v>
      </c>
      <c r="AC409" s="1">
        <f t="shared" si="169"/>
        <v>3.7</v>
      </c>
      <c r="AD409" s="1">
        <f t="shared" si="170"/>
        <v>8.26</v>
      </c>
      <c r="AE409" s="1">
        <f t="shared" si="171"/>
        <v>9.35</v>
      </c>
    </row>
    <row r="410" spans="1:31" x14ac:dyDescent="0.3">
      <c r="A410" s="9">
        <v>5483</v>
      </c>
      <c r="B410" s="9">
        <v>70</v>
      </c>
      <c r="C410" s="9">
        <v>98</v>
      </c>
      <c r="D410" s="9">
        <v>37</v>
      </c>
      <c r="E410">
        <f t="shared" si="161"/>
        <v>14.081000000000003</v>
      </c>
      <c r="F410">
        <f t="shared" si="162"/>
        <v>139.495</v>
      </c>
      <c r="G410">
        <f t="shared" si="162"/>
        <v>-30.113</v>
      </c>
      <c r="H410">
        <f t="shared" si="156"/>
        <v>8.3310000000000031</v>
      </c>
      <c r="I410">
        <f t="shared" si="157"/>
        <v>75.536666666666676</v>
      </c>
      <c r="J410">
        <f t="shared" si="179"/>
        <v>-12.154666666666666</v>
      </c>
      <c r="K410">
        <f t="shared" si="163"/>
        <v>1</v>
      </c>
      <c r="L410">
        <f t="shared" si="164"/>
        <v>1</v>
      </c>
      <c r="M410">
        <f t="shared" si="165"/>
        <v>1</v>
      </c>
      <c r="N410">
        <f t="shared" si="172"/>
        <v>0</v>
      </c>
      <c r="O410">
        <f t="shared" si="172"/>
        <v>0</v>
      </c>
      <c r="P410">
        <f t="shared" si="172"/>
        <v>0</v>
      </c>
      <c r="Q410" s="11">
        <f t="shared" si="173"/>
        <v>0</v>
      </c>
      <c r="R410" s="11">
        <f t="shared" si="174"/>
        <v>0</v>
      </c>
      <c r="S410" s="11">
        <f t="shared" si="175"/>
        <v>0</v>
      </c>
      <c r="T410" s="5">
        <f t="shared" si="166"/>
        <v>5415</v>
      </c>
      <c r="U410" s="5">
        <f t="shared" si="167"/>
        <v>5456</v>
      </c>
      <c r="V410" s="5">
        <f t="shared" si="168"/>
        <v>5389</v>
      </c>
      <c r="W410" s="11">
        <f t="shared" si="158"/>
        <v>5685</v>
      </c>
      <c r="X410" s="11">
        <f t="shared" si="159"/>
        <v>5577</v>
      </c>
      <c r="Y410" s="11">
        <f t="shared" si="160"/>
        <v>5496</v>
      </c>
      <c r="Z410" s="5">
        <f t="shared" si="176"/>
        <v>3.7</v>
      </c>
      <c r="AA410" s="5">
        <f t="shared" si="177"/>
        <v>8.26</v>
      </c>
      <c r="AB410" s="5">
        <f t="shared" si="178"/>
        <v>9.35</v>
      </c>
      <c r="AC410" s="1">
        <f t="shared" si="169"/>
        <v>3.7</v>
      </c>
      <c r="AD410" s="1">
        <f t="shared" si="170"/>
        <v>8.26</v>
      </c>
      <c r="AE410" s="1">
        <f t="shared" si="171"/>
        <v>9.35</v>
      </c>
    </row>
    <row r="411" spans="1:31" x14ac:dyDescent="0.3">
      <c r="A411" s="9">
        <v>5496</v>
      </c>
      <c r="B411" s="9">
        <v>46</v>
      </c>
      <c r="C411" s="9">
        <v>111</v>
      </c>
      <c r="D411" s="9">
        <v>47</v>
      </c>
      <c r="E411">
        <f t="shared" si="161"/>
        <v>-9.9189999999999969</v>
      </c>
      <c r="F411">
        <f t="shared" si="162"/>
        <v>152.495</v>
      </c>
      <c r="G411">
        <f t="shared" si="162"/>
        <v>-20.113</v>
      </c>
      <c r="H411">
        <f t="shared" si="156"/>
        <v>2.5393333333333366</v>
      </c>
      <c r="I411">
        <f t="shared" si="157"/>
        <v>82.12</v>
      </c>
      <c r="J411">
        <f t="shared" si="179"/>
        <v>-9.9046666666666656</v>
      </c>
      <c r="K411">
        <f t="shared" si="163"/>
        <v>1</v>
      </c>
      <c r="L411">
        <f t="shared" si="164"/>
        <v>1</v>
      </c>
      <c r="M411">
        <f t="shared" si="165"/>
        <v>1</v>
      </c>
      <c r="N411">
        <f t="shared" si="172"/>
        <v>0</v>
      </c>
      <c r="O411">
        <f t="shared" si="172"/>
        <v>0</v>
      </c>
      <c r="P411">
        <f t="shared" si="172"/>
        <v>1</v>
      </c>
      <c r="Q411" s="11">
        <f t="shared" si="173"/>
        <v>0</v>
      </c>
      <c r="R411" s="11">
        <f t="shared" si="174"/>
        <v>0</v>
      </c>
      <c r="S411" s="11">
        <f t="shared" si="175"/>
        <v>1</v>
      </c>
      <c r="T411" s="5">
        <f t="shared" si="166"/>
        <v>5415</v>
      </c>
      <c r="U411" s="5">
        <f t="shared" si="167"/>
        <v>5456</v>
      </c>
      <c r="V411" s="5">
        <f t="shared" si="168"/>
        <v>5496</v>
      </c>
      <c r="W411" s="11">
        <f t="shared" si="158"/>
        <v>5685</v>
      </c>
      <c r="X411" s="11">
        <f t="shared" si="159"/>
        <v>5577</v>
      </c>
      <c r="Y411" s="11">
        <f t="shared" si="160"/>
        <v>5685</v>
      </c>
      <c r="Z411" s="5">
        <f t="shared" si="176"/>
        <v>3.7</v>
      </c>
      <c r="AA411" s="5">
        <f t="shared" si="177"/>
        <v>8.26</v>
      </c>
      <c r="AB411" s="5">
        <f t="shared" si="178"/>
        <v>5.29</v>
      </c>
      <c r="AC411" s="1">
        <f t="shared" si="169"/>
        <v>3.7</v>
      </c>
      <c r="AD411" s="1">
        <f t="shared" si="170"/>
        <v>8.26</v>
      </c>
      <c r="AE411" s="1">
        <f t="shared" si="171"/>
        <v>5.29</v>
      </c>
    </row>
    <row r="412" spans="1:31" x14ac:dyDescent="0.3">
      <c r="A412" s="9">
        <v>5510</v>
      </c>
      <c r="B412" s="9">
        <v>50</v>
      </c>
      <c r="C412" s="9">
        <v>43</v>
      </c>
      <c r="D412" s="9">
        <v>64</v>
      </c>
      <c r="E412">
        <f t="shared" si="161"/>
        <v>-5.9189999999999969</v>
      </c>
      <c r="F412">
        <f t="shared" si="162"/>
        <v>84.495000000000005</v>
      </c>
      <c r="G412">
        <f t="shared" si="162"/>
        <v>-3.1129999999999995</v>
      </c>
      <c r="H412">
        <f t="shared" si="156"/>
        <v>4.5810000000000031</v>
      </c>
      <c r="I412">
        <f t="shared" si="157"/>
        <v>51.745000000000005</v>
      </c>
      <c r="J412">
        <f t="shared" si="179"/>
        <v>0.2203333333333338</v>
      </c>
      <c r="K412">
        <f t="shared" si="163"/>
        <v>1</v>
      </c>
      <c r="L412">
        <f t="shared" si="164"/>
        <v>1</v>
      </c>
      <c r="M412">
        <f t="shared" si="165"/>
        <v>1</v>
      </c>
      <c r="N412">
        <f t="shared" si="172"/>
        <v>0</v>
      </c>
      <c r="O412">
        <f t="shared" si="172"/>
        <v>0</v>
      </c>
      <c r="P412">
        <f t="shared" si="172"/>
        <v>1</v>
      </c>
      <c r="Q412" s="11">
        <f t="shared" si="173"/>
        <v>0</v>
      </c>
      <c r="R412" s="11">
        <f t="shared" si="174"/>
        <v>0</v>
      </c>
      <c r="S412" s="11">
        <f t="shared" si="175"/>
        <v>0</v>
      </c>
      <c r="T412" s="5">
        <f t="shared" si="166"/>
        <v>5415</v>
      </c>
      <c r="U412" s="5">
        <f t="shared" si="167"/>
        <v>5456</v>
      </c>
      <c r="V412" s="5">
        <f t="shared" si="168"/>
        <v>5496</v>
      </c>
      <c r="W412" s="11">
        <f t="shared" si="158"/>
        <v>5685</v>
      </c>
      <c r="X412" s="11">
        <f t="shared" si="159"/>
        <v>5577</v>
      </c>
      <c r="Y412" s="11">
        <f t="shared" si="160"/>
        <v>5685</v>
      </c>
      <c r="Z412" s="5">
        <f t="shared" si="176"/>
        <v>3.7</v>
      </c>
      <c r="AA412" s="5">
        <f t="shared" si="177"/>
        <v>8.26</v>
      </c>
      <c r="AB412" s="5">
        <f t="shared" si="178"/>
        <v>5.29</v>
      </c>
      <c r="AC412" s="1">
        <f t="shared" si="169"/>
        <v>3.7</v>
      </c>
      <c r="AD412" s="1">
        <f t="shared" si="170"/>
        <v>8.26</v>
      </c>
      <c r="AE412" s="1">
        <f t="shared" si="171"/>
        <v>5.29</v>
      </c>
    </row>
    <row r="413" spans="1:31" x14ac:dyDescent="0.3">
      <c r="A413" s="9">
        <v>5523</v>
      </c>
      <c r="B413" s="9">
        <v>84</v>
      </c>
      <c r="C413" s="9">
        <v>-49</v>
      </c>
      <c r="D413" s="9">
        <v>70</v>
      </c>
      <c r="E413">
        <f t="shared" si="161"/>
        <v>28.081000000000003</v>
      </c>
      <c r="F413">
        <f t="shared" si="162"/>
        <v>-7.5049999999999955</v>
      </c>
      <c r="G413">
        <f t="shared" si="162"/>
        <v>2.8870000000000005</v>
      </c>
      <c r="H413">
        <f t="shared" si="156"/>
        <v>10.747666666666669</v>
      </c>
      <c r="I413">
        <f t="shared" si="157"/>
        <v>5.8700000000000045</v>
      </c>
      <c r="J413">
        <f t="shared" si="179"/>
        <v>10.720333333333334</v>
      </c>
      <c r="K413">
        <f t="shared" si="163"/>
        <v>1</v>
      </c>
      <c r="L413">
        <f t="shared" si="164"/>
        <v>1</v>
      </c>
      <c r="M413">
        <f t="shared" si="165"/>
        <v>1</v>
      </c>
      <c r="N413">
        <f t="shared" si="172"/>
        <v>0</v>
      </c>
      <c r="O413">
        <f t="shared" si="172"/>
        <v>0</v>
      </c>
      <c r="P413">
        <f t="shared" si="172"/>
        <v>0</v>
      </c>
      <c r="Q413" s="11">
        <f t="shared" si="173"/>
        <v>0</v>
      </c>
      <c r="R413" s="11">
        <f t="shared" si="174"/>
        <v>0</v>
      </c>
      <c r="S413" s="11">
        <f t="shared" si="175"/>
        <v>0</v>
      </c>
      <c r="T413" s="5">
        <f t="shared" si="166"/>
        <v>5415</v>
      </c>
      <c r="U413" s="5">
        <f t="shared" si="167"/>
        <v>5456</v>
      </c>
      <c r="V413" s="5">
        <f t="shared" si="168"/>
        <v>5496</v>
      </c>
      <c r="W413" s="11">
        <f t="shared" si="158"/>
        <v>5685</v>
      </c>
      <c r="X413" s="11">
        <f t="shared" si="159"/>
        <v>5577</v>
      </c>
      <c r="Y413" s="11">
        <f t="shared" si="160"/>
        <v>5685</v>
      </c>
      <c r="Z413" s="5">
        <f t="shared" si="176"/>
        <v>3.7</v>
      </c>
      <c r="AA413" s="5">
        <f t="shared" si="177"/>
        <v>8.26</v>
      </c>
      <c r="AB413" s="5">
        <f t="shared" si="178"/>
        <v>5.29</v>
      </c>
      <c r="AC413" s="1">
        <f t="shared" si="169"/>
        <v>3.7</v>
      </c>
      <c r="AD413" s="1">
        <f t="shared" si="170"/>
        <v>8.26</v>
      </c>
      <c r="AE413" s="1">
        <f t="shared" si="171"/>
        <v>5.29</v>
      </c>
    </row>
    <row r="414" spans="1:31" x14ac:dyDescent="0.3">
      <c r="A414" s="9">
        <v>5536</v>
      </c>
      <c r="B414" s="9">
        <v>54</v>
      </c>
      <c r="C414" s="9">
        <v>-145</v>
      </c>
      <c r="D414" s="9">
        <v>150</v>
      </c>
      <c r="E414">
        <f t="shared" si="161"/>
        <v>-1.9189999999999969</v>
      </c>
      <c r="F414">
        <f t="shared" si="162"/>
        <v>-103.505</v>
      </c>
      <c r="G414">
        <f t="shared" si="162"/>
        <v>82.887</v>
      </c>
      <c r="H414">
        <f t="shared" si="156"/>
        <v>7.7893333333333361</v>
      </c>
      <c r="I414">
        <f t="shared" si="157"/>
        <v>-33.713333333333331</v>
      </c>
      <c r="J414">
        <f t="shared" si="179"/>
        <v>25.345333333333333</v>
      </c>
      <c r="K414">
        <f t="shared" si="163"/>
        <v>1</v>
      </c>
      <c r="L414">
        <f t="shared" si="164"/>
        <v>1</v>
      </c>
      <c r="M414">
        <f t="shared" si="165"/>
        <v>1</v>
      </c>
      <c r="N414">
        <f t="shared" si="172"/>
        <v>0</v>
      </c>
      <c r="O414">
        <f t="shared" si="172"/>
        <v>0</v>
      </c>
      <c r="P414">
        <f t="shared" si="172"/>
        <v>0</v>
      </c>
      <c r="Q414" s="11">
        <f t="shared" si="173"/>
        <v>0</v>
      </c>
      <c r="R414" s="11">
        <f t="shared" si="174"/>
        <v>0</v>
      </c>
      <c r="S414" s="11">
        <f t="shared" si="175"/>
        <v>0</v>
      </c>
      <c r="T414" s="5">
        <f t="shared" si="166"/>
        <v>5415</v>
      </c>
      <c r="U414" s="5">
        <f t="shared" si="167"/>
        <v>5456</v>
      </c>
      <c r="V414" s="5">
        <f t="shared" si="168"/>
        <v>5496</v>
      </c>
      <c r="W414" s="11">
        <f t="shared" si="158"/>
        <v>5685</v>
      </c>
      <c r="X414" s="11">
        <f t="shared" si="159"/>
        <v>5577</v>
      </c>
      <c r="Y414" s="11">
        <f t="shared" si="160"/>
        <v>5685</v>
      </c>
      <c r="Z414" s="5">
        <f t="shared" si="176"/>
        <v>3.7</v>
      </c>
      <c r="AA414" s="5">
        <f t="shared" si="177"/>
        <v>8.26</v>
      </c>
      <c r="AB414" s="5">
        <f t="shared" si="178"/>
        <v>5.29</v>
      </c>
      <c r="AC414" s="1">
        <f t="shared" si="169"/>
        <v>3.7</v>
      </c>
      <c r="AD414" s="1">
        <f t="shared" si="170"/>
        <v>8.26</v>
      </c>
      <c r="AE414" s="1">
        <f t="shared" si="171"/>
        <v>5.29</v>
      </c>
    </row>
    <row r="415" spans="1:31" x14ac:dyDescent="0.3">
      <c r="A415" s="9">
        <v>5551</v>
      </c>
      <c r="B415" s="9">
        <v>58</v>
      </c>
      <c r="C415" s="9">
        <v>-82</v>
      </c>
      <c r="D415" s="9">
        <v>46</v>
      </c>
      <c r="E415">
        <f t="shared" si="161"/>
        <v>2.0810000000000031</v>
      </c>
      <c r="F415">
        <f t="shared" si="162"/>
        <v>-40.504999999999995</v>
      </c>
      <c r="G415">
        <f t="shared" si="162"/>
        <v>-21.113</v>
      </c>
      <c r="H415">
        <f t="shared" si="156"/>
        <v>10.331000000000003</v>
      </c>
      <c r="I415">
        <f t="shared" si="157"/>
        <v>-39.004999999999988</v>
      </c>
      <c r="J415">
        <f t="shared" si="179"/>
        <v>11.428666666666667</v>
      </c>
      <c r="K415">
        <f t="shared" si="163"/>
        <v>1</v>
      </c>
      <c r="L415">
        <f t="shared" si="164"/>
        <v>1</v>
      </c>
      <c r="M415">
        <f t="shared" si="165"/>
        <v>1</v>
      </c>
      <c r="N415">
        <f t="shared" si="172"/>
        <v>0</v>
      </c>
      <c r="O415">
        <f t="shared" si="172"/>
        <v>0</v>
      </c>
      <c r="P415">
        <f t="shared" si="172"/>
        <v>0</v>
      </c>
      <c r="Q415" s="11">
        <f t="shared" si="173"/>
        <v>0</v>
      </c>
      <c r="R415" s="11">
        <f t="shared" si="174"/>
        <v>0</v>
      </c>
      <c r="S415" s="11">
        <f t="shared" si="175"/>
        <v>0</v>
      </c>
      <c r="T415" s="5">
        <f t="shared" si="166"/>
        <v>5415</v>
      </c>
      <c r="U415" s="5">
        <f t="shared" si="167"/>
        <v>5456</v>
      </c>
      <c r="V415" s="5">
        <f t="shared" si="168"/>
        <v>5496</v>
      </c>
      <c r="W415" s="11">
        <f t="shared" si="158"/>
        <v>5685</v>
      </c>
      <c r="X415" s="11">
        <f t="shared" si="159"/>
        <v>5577</v>
      </c>
      <c r="Y415" s="11">
        <f t="shared" si="160"/>
        <v>5685</v>
      </c>
      <c r="Z415" s="5">
        <f t="shared" si="176"/>
        <v>3.7</v>
      </c>
      <c r="AA415" s="5">
        <f t="shared" si="177"/>
        <v>8.26</v>
      </c>
      <c r="AB415" s="5">
        <f t="shared" si="178"/>
        <v>5.29</v>
      </c>
      <c r="AC415" s="1">
        <f t="shared" si="169"/>
        <v>3.7</v>
      </c>
      <c r="AD415" s="1">
        <f t="shared" si="170"/>
        <v>8.26</v>
      </c>
      <c r="AE415" s="1">
        <f t="shared" si="171"/>
        <v>5.29</v>
      </c>
    </row>
    <row r="416" spans="1:31" x14ac:dyDescent="0.3">
      <c r="A416" s="9">
        <v>5564</v>
      </c>
      <c r="B416" s="9">
        <v>83</v>
      </c>
      <c r="C416" s="9">
        <v>-143</v>
      </c>
      <c r="D416" s="9">
        <v>99</v>
      </c>
      <c r="E416">
        <f t="shared" si="161"/>
        <v>27.081000000000003</v>
      </c>
      <c r="F416">
        <f t="shared" si="162"/>
        <v>-101.505</v>
      </c>
      <c r="G416">
        <f t="shared" si="162"/>
        <v>31.887</v>
      </c>
      <c r="H416">
        <f t="shared" si="156"/>
        <v>16.914333333333335</v>
      </c>
      <c r="I416">
        <f t="shared" si="157"/>
        <v>-46.04666666666666</v>
      </c>
      <c r="J416">
        <f t="shared" si="179"/>
        <v>13.345333333333334</v>
      </c>
      <c r="K416">
        <f t="shared" si="163"/>
        <v>1</v>
      </c>
      <c r="L416">
        <f t="shared" si="164"/>
        <v>1</v>
      </c>
      <c r="M416">
        <f t="shared" si="165"/>
        <v>1</v>
      </c>
      <c r="N416">
        <f t="shared" si="172"/>
        <v>0</v>
      </c>
      <c r="O416">
        <f t="shared" si="172"/>
        <v>0</v>
      </c>
      <c r="P416">
        <f t="shared" si="172"/>
        <v>0</v>
      </c>
      <c r="Q416" s="11">
        <f t="shared" si="173"/>
        <v>0</v>
      </c>
      <c r="R416" s="11">
        <f t="shared" si="174"/>
        <v>0</v>
      </c>
      <c r="S416" s="11">
        <f t="shared" si="175"/>
        <v>0</v>
      </c>
      <c r="T416" s="5">
        <f t="shared" si="166"/>
        <v>5415</v>
      </c>
      <c r="U416" s="5">
        <f t="shared" si="167"/>
        <v>5456</v>
      </c>
      <c r="V416" s="5">
        <f t="shared" si="168"/>
        <v>5496</v>
      </c>
      <c r="W416" s="11">
        <f t="shared" si="158"/>
        <v>5685</v>
      </c>
      <c r="X416" s="11">
        <f t="shared" si="159"/>
        <v>5577</v>
      </c>
      <c r="Y416" s="11">
        <f t="shared" si="160"/>
        <v>5685</v>
      </c>
      <c r="Z416" s="5">
        <f t="shared" si="176"/>
        <v>3.7</v>
      </c>
      <c r="AA416" s="5">
        <f t="shared" si="177"/>
        <v>8.26</v>
      </c>
      <c r="AB416" s="5">
        <f t="shared" si="178"/>
        <v>5.29</v>
      </c>
      <c r="AC416" s="1">
        <f t="shared" si="169"/>
        <v>3.7</v>
      </c>
      <c r="AD416" s="1">
        <f t="shared" si="170"/>
        <v>8.26</v>
      </c>
      <c r="AE416" s="1">
        <f t="shared" si="171"/>
        <v>5.29</v>
      </c>
    </row>
    <row r="417" spans="1:31" x14ac:dyDescent="0.3">
      <c r="A417" s="9">
        <v>5577</v>
      </c>
      <c r="B417" s="9">
        <v>79</v>
      </c>
      <c r="C417" s="9">
        <v>-97</v>
      </c>
      <c r="D417" s="9">
        <v>80</v>
      </c>
      <c r="E417">
        <f t="shared" si="161"/>
        <v>23.081000000000003</v>
      </c>
      <c r="F417">
        <f t="shared" si="162"/>
        <v>-55.504999999999995</v>
      </c>
      <c r="G417">
        <f t="shared" si="162"/>
        <v>12.887</v>
      </c>
      <c r="H417">
        <f t="shared" ref="H417:H480" si="180">(1*E413+1*E414+2*E415+4*E416+8*E417+4*E418+2*E419+1*E420+1*E421)/24</f>
        <v>18.622666666666671</v>
      </c>
      <c r="I417">
        <f t="shared" ref="I417:I480" si="181">(1*F413+1*F414+2*F415+4*F416+8*F417+4*F418+2*F419+1*F420+1*F421)/24</f>
        <v>-24.379999999999995</v>
      </c>
      <c r="J417">
        <f t="shared" si="179"/>
        <v>6.6370000000000005</v>
      </c>
      <c r="K417">
        <f t="shared" si="163"/>
        <v>1</v>
      </c>
      <c r="L417">
        <f t="shared" si="164"/>
        <v>1</v>
      </c>
      <c r="M417">
        <f t="shared" si="165"/>
        <v>1</v>
      </c>
      <c r="N417">
        <f t="shared" si="172"/>
        <v>0</v>
      </c>
      <c r="O417">
        <f t="shared" si="172"/>
        <v>1</v>
      </c>
      <c r="P417">
        <f t="shared" si="172"/>
        <v>0</v>
      </c>
      <c r="Q417" s="11">
        <f t="shared" si="173"/>
        <v>0</v>
      </c>
      <c r="R417" s="11">
        <f t="shared" si="174"/>
        <v>1</v>
      </c>
      <c r="S417" s="11">
        <f t="shared" si="175"/>
        <v>0</v>
      </c>
      <c r="T417" s="5">
        <f t="shared" si="166"/>
        <v>5415</v>
      </c>
      <c r="U417" s="5">
        <f t="shared" si="167"/>
        <v>5577</v>
      </c>
      <c r="V417" s="5">
        <f t="shared" si="168"/>
        <v>5496</v>
      </c>
      <c r="W417" s="11">
        <f t="shared" si="158"/>
        <v>5685</v>
      </c>
      <c r="X417" s="11">
        <f t="shared" si="159"/>
        <v>5698</v>
      </c>
      <c r="Y417" s="11">
        <f t="shared" si="160"/>
        <v>5685</v>
      </c>
      <c r="Z417" s="5">
        <f t="shared" si="176"/>
        <v>3.7</v>
      </c>
      <c r="AA417" s="5">
        <f t="shared" si="177"/>
        <v>8.26</v>
      </c>
      <c r="AB417" s="5">
        <f t="shared" si="178"/>
        <v>5.29</v>
      </c>
      <c r="AC417" s="1">
        <f t="shared" si="169"/>
        <v>3.7</v>
      </c>
      <c r="AD417" s="1">
        <f t="shared" si="170"/>
        <v>8.26</v>
      </c>
      <c r="AE417" s="1">
        <f t="shared" si="171"/>
        <v>5.29</v>
      </c>
    </row>
    <row r="418" spans="1:31" x14ac:dyDescent="0.3">
      <c r="A418" s="9">
        <v>5591</v>
      </c>
      <c r="B418" s="9">
        <v>68</v>
      </c>
      <c r="C418" s="9">
        <v>-33</v>
      </c>
      <c r="D418" s="9">
        <v>65</v>
      </c>
      <c r="E418">
        <f t="shared" si="161"/>
        <v>12.081000000000003</v>
      </c>
      <c r="F418">
        <f t="shared" si="162"/>
        <v>8.4950000000000045</v>
      </c>
      <c r="G418">
        <f t="shared" si="162"/>
        <v>-2.1129999999999995</v>
      </c>
      <c r="H418">
        <f t="shared" si="180"/>
        <v>16.872666666666671</v>
      </c>
      <c r="I418">
        <f t="shared" si="181"/>
        <v>11.661666666666671</v>
      </c>
      <c r="J418">
        <f t="shared" si="179"/>
        <v>-1.1129999999999995</v>
      </c>
      <c r="K418">
        <f t="shared" si="163"/>
        <v>1</v>
      </c>
      <c r="L418">
        <f t="shared" si="164"/>
        <v>1</v>
      </c>
      <c r="M418">
        <f t="shared" si="165"/>
        <v>1</v>
      </c>
      <c r="N418">
        <f t="shared" si="172"/>
        <v>0</v>
      </c>
      <c r="O418">
        <f t="shared" si="172"/>
        <v>1</v>
      </c>
      <c r="P418">
        <f t="shared" si="172"/>
        <v>0</v>
      </c>
      <c r="Q418" s="11">
        <f t="shared" si="173"/>
        <v>0</v>
      </c>
      <c r="R418" s="11">
        <f t="shared" si="174"/>
        <v>0</v>
      </c>
      <c r="S418" s="11">
        <f t="shared" si="175"/>
        <v>0</v>
      </c>
      <c r="T418" s="5">
        <f t="shared" si="166"/>
        <v>5415</v>
      </c>
      <c r="U418" s="5">
        <f t="shared" si="167"/>
        <v>5577</v>
      </c>
      <c r="V418" s="5">
        <f t="shared" si="168"/>
        <v>5496</v>
      </c>
      <c r="W418" s="11">
        <f t="shared" si="158"/>
        <v>5685</v>
      </c>
      <c r="X418" s="11">
        <f t="shared" si="159"/>
        <v>5698</v>
      </c>
      <c r="Y418" s="11">
        <f t="shared" si="160"/>
        <v>5685</v>
      </c>
      <c r="Z418" s="5">
        <f t="shared" si="176"/>
        <v>3.7</v>
      </c>
      <c r="AA418" s="5">
        <f t="shared" si="177"/>
        <v>8.26</v>
      </c>
      <c r="AB418" s="5">
        <f t="shared" si="178"/>
        <v>5.29</v>
      </c>
      <c r="AC418" s="1">
        <f t="shared" si="169"/>
        <v>3.7</v>
      </c>
      <c r="AD418" s="1">
        <f t="shared" si="170"/>
        <v>8.26</v>
      </c>
      <c r="AE418" s="1">
        <f t="shared" si="171"/>
        <v>5.29</v>
      </c>
    </row>
    <row r="419" spans="1:31" x14ac:dyDescent="0.3">
      <c r="A419" s="9">
        <v>5604</v>
      </c>
      <c r="B419" s="9">
        <v>88</v>
      </c>
      <c r="C419" s="9">
        <v>47</v>
      </c>
      <c r="D419" s="9">
        <v>45</v>
      </c>
      <c r="E419">
        <f t="shared" si="161"/>
        <v>32.081000000000003</v>
      </c>
      <c r="F419">
        <f t="shared" si="162"/>
        <v>88.495000000000005</v>
      </c>
      <c r="G419">
        <f t="shared" si="162"/>
        <v>-22.113</v>
      </c>
      <c r="H419">
        <f t="shared" si="180"/>
        <v>18.539333333333335</v>
      </c>
      <c r="I419">
        <f t="shared" si="181"/>
        <v>52.745000000000005</v>
      </c>
      <c r="J419">
        <f t="shared" si="179"/>
        <v>-14.529666666666666</v>
      </c>
      <c r="K419">
        <f t="shared" si="163"/>
        <v>1</v>
      </c>
      <c r="L419">
        <f t="shared" si="164"/>
        <v>1</v>
      </c>
      <c r="M419">
        <f t="shared" si="165"/>
        <v>1</v>
      </c>
      <c r="N419">
        <f t="shared" si="172"/>
        <v>0</v>
      </c>
      <c r="O419">
        <f t="shared" si="172"/>
        <v>0</v>
      </c>
      <c r="P419">
        <f t="shared" si="172"/>
        <v>0</v>
      </c>
      <c r="Q419" s="11">
        <f t="shared" si="173"/>
        <v>0</v>
      </c>
      <c r="R419" s="11">
        <f t="shared" si="174"/>
        <v>0</v>
      </c>
      <c r="S419" s="11">
        <f t="shared" si="175"/>
        <v>0</v>
      </c>
      <c r="T419" s="5">
        <f t="shared" si="166"/>
        <v>5415</v>
      </c>
      <c r="U419" s="5">
        <f t="shared" si="167"/>
        <v>5577</v>
      </c>
      <c r="V419" s="5">
        <f t="shared" si="168"/>
        <v>5496</v>
      </c>
      <c r="W419" s="11">
        <f t="shared" si="158"/>
        <v>5685</v>
      </c>
      <c r="X419" s="11">
        <f t="shared" si="159"/>
        <v>5698</v>
      </c>
      <c r="Y419" s="11">
        <f t="shared" si="160"/>
        <v>5685</v>
      </c>
      <c r="Z419" s="5">
        <f t="shared" si="176"/>
        <v>3.7</v>
      </c>
      <c r="AA419" s="5">
        <f t="shared" si="177"/>
        <v>8.26</v>
      </c>
      <c r="AB419" s="5">
        <f t="shared" si="178"/>
        <v>5.29</v>
      </c>
      <c r="AC419" s="1">
        <f t="shared" si="169"/>
        <v>3.7</v>
      </c>
      <c r="AD419" s="1">
        <f t="shared" si="170"/>
        <v>8.26</v>
      </c>
      <c r="AE419" s="1">
        <f t="shared" si="171"/>
        <v>5.29</v>
      </c>
    </row>
    <row r="420" spans="1:31" x14ac:dyDescent="0.3">
      <c r="A420" s="9">
        <v>5617</v>
      </c>
      <c r="B420" s="9">
        <v>70</v>
      </c>
      <c r="C420" s="9">
        <v>74</v>
      </c>
      <c r="D420" s="9">
        <v>26</v>
      </c>
      <c r="E420">
        <f t="shared" si="161"/>
        <v>14.081000000000003</v>
      </c>
      <c r="F420">
        <f t="shared" si="162"/>
        <v>115.495</v>
      </c>
      <c r="G420">
        <f t="shared" si="162"/>
        <v>-41.113</v>
      </c>
      <c r="H420">
        <f t="shared" si="180"/>
        <v>8.5810000000000031</v>
      </c>
      <c r="I420">
        <f t="shared" si="181"/>
        <v>71.036666666666676</v>
      </c>
      <c r="J420">
        <f t="shared" si="179"/>
        <v>-19.821333333333332</v>
      </c>
      <c r="K420">
        <f t="shared" si="163"/>
        <v>1</v>
      </c>
      <c r="L420">
        <f t="shared" si="164"/>
        <v>1</v>
      </c>
      <c r="M420">
        <f t="shared" si="165"/>
        <v>1</v>
      </c>
      <c r="N420">
        <f t="shared" si="172"/>
        <v>0</v>
      </c>
      <c r="O420">
        <f t="shared" si="172"/>
        <v>0</v>
      </c>
      <c r="P420">
        <f t="shared" si="172"/>
        <v>0</v>
      </c>
      <c r="Q420" s="11">
        <f t="shared" si="173"/>
        <v>0</v>
      </c>
      <c r="R420" s="11">
        <f t="shared" si="174"/>
        <v>0</v>
      </c>
      <c r="S420" s="11">
        <f t="shared" si="175"/>
        <v>0</v>
      </c>
      <c r="T420" s="5">
        <f t="shared" si="166"/>
        <v>5415</v>
      </c>
      <c r="U420" s="5">
        <f t="shared" si="167"/>
        <v>5577</v>
      </c>
      <c r="V420" s="5">
        <f t="shared" si="168"/>
        <v>5496</v>
      </c>
      <c r="W420" s="11">
        <f t="shared" si="158"/>
        <v>5685</v>
      </c>
      <c r="X420" s="11">
        <f t="shared" si="159"/>
        <v>5698</v>
      </c>
      <c r="Y420" s="11">
        <f t="shared" si="160"/>
        <v>5685</v>
      </c>
      <c r="Z420" s="5">
        <f t="shared" si="176"/>
        <v>3.7</v>
      </c>
      <c r="AA420" s="5">
        <f t="shared" si="177"/>
        <v>8.26</v>
      </c>
      <c r="AB420" s="5">
        <f t="shared" si="178"/>
        <v>5.29</v>
      </c>
      <c r="AC420" s="1">
        <f t="shared" si="169"/>
        <v>3.7</v>
      </c>
      <c r="AD420" s="1">
        <f t="shared" si="170"/>
        <v>8.26</v>
      </c>
      <c r="AE420" s="1">
        <f t="shared" si="171"/>
        <v>5.29</v>
      </c>
    </row>
    <row r="421" spans="1:31" x14ac:dyDescent="0.3">
      <c r="A421" s="9">
        <v>5630</v>
      </c>
      <c r="B421" s="9">
        <v>53</v>
      </c>
      <c r="C421" s="9">
        <v>89</v>
      </c>
      <c r="D421" s="9">
        <v>46</v>
      </c>
      <c r="E421">
        <f t="shared" si="161"/>
        <v>-2.9189999999999969</v>
      </c>
      <c r="F421">
        <f t="shared" si="162"/>
        <v>130.495</v>
      </c>
      <c r="G421">
        <f t="shared" si="162"/>
        <v>-21.113</v>
      </c>
      <c r="H421">
        <f t="shared" si="180"/>
        <v>2.0810000000000031</v>
      </c>
      <c r="I421">
        <f t="shared" si="181"/>
        <v>72.911666666666676</v>
      </c>
      <c r="J421">
        <f t="shared" si="179"/>
        <v>-15.696333333333333</v>
      </c>
      <c r="K421">
        <f t="shared" si="163"/>
        <v>1</v>
      </c>
      <c r="L421">
        <f t="shared" si="164"/>
        <v>1</v>
      </c>
      <c r="M421">
        <f t="shared" si="165"/>
        <v>1</v>
      </c>
      <c r="N421">
        <f t="shared" si="172"/>
        <v>0</v>
      </c>
      <c r="O421">
        <f t="shared" si="172"/>
        <v>0</v>
      </c>
      <c r="P421">
        <f t="shared" si="172"/>
        <v>0</v>
      </c>
      <c r="Q421" s="11">
        <f t="shared" si="173"/>
        <v>0</v>
      </c>
      <c r="R421" s="11">
        <f t="shared" si="174"/>
        <v>0</v>
      </c>
      <c r="S421" s="11">
        <f t="shared" si="175"/>
        <v>0</v>
      </c>
      <c r="T421" s="5">
        <f t="shared" si="166"/>
        <v>5415</v>
      </c>
      <c r="U421" s="5">
        <f t="shared" si="167"/>
        <v>5577</v>
      </c>
      <c r="V421" s="5">
        <f t="shared" si="168"/>
        <v>5496</v>
      </c>
      <c r="W421" s="11">
        <f t="shared" si="158"/>
        <v>5685</v>
      </c>
      <c r="X421" s="11">
        <f t="shared" si="159"/>
        <v>5698</v>
      </c>
      <c r="Y421" s="11">
        <f t="shared" si="160"/>
        <v>5685</v>
      </c>
      <c r="Z421" s="5">
        <f t="shared" si="176"/>
        <v>3.7</v>
      </c>
      <c r="AA421" s="5">
        <f t="shared" si="177"/>
        <v>8.26</v>
      </c>
      <c r="AB421" s="5">
        <f t="shared" si="178"/>
        <v>5.29</v>
      </c>
      <c r="AC421" s="1">
        <f t="shared" si="169"/>
        <v>3.7</v>
      </c>
      <c r="AD421" s="1">
        <f t="shared" si="170"/>
        <v>8.26</v>
      </c>
      <c r="AE421" s="1">
        <f t="shared" si="171"/>
        <v>5.29</v>
      </c>
    </row>
    <row r="422" spans="1:31" x14ac:dyDescent="0.3">
      <c r="A422" s="9">
        <v>5644</v>
      </c>
      <c r="B422" s="9">
        <v>64</v>
      </c>
      <c r="C422" s="9">
        <v>24</v>
      </c>
      <c r="D422" s="9">
        <v>72</v>
      </c>
      <c r="E422">
        <f t="shared" si="161"/>
        <v>8.0810000000000031</v>
      </c>
      <c r="F422">
        <f t="shared" si="162"/>
        <v>65.495000000000005</v>
      </c>
      <c r="G422">
        <f t="shared" si="162"/>
        <v>4.8870000000000005</v>
      </c>
      <c r="H422">
        <f t="shared" si="180"/>
        <v>-3.0439999999999969</v>
      </c>
      <c r="I422">
        <f t="shared" si="181"/>
        <v>44.07833333333334</v>
      </c>
      <c r="J422">
        <f t="shared" si="179"/>
        <v>-7.5296666666666665</v>
      </c>
      <c r="K422">
        <f t="shared" si="163"/>
        <v>1</v>
      </c>
      <c r="L422">
        <f t="shared" si="164"/>
        <v>1</v>
      </c>
      <c r="M422">
        <f t="shared" si="165"/>
        <v>1</v>
      </c>
      <c r="N422">
        <f t="shared" si="172"/>
        <v>0</v>
      </c>
      <c r="O422">
        <f t="shared" si="172"/>
        <v>0</v>
      </c>
      <c r="P422">
        <f t="shared" si="172"/>
        <v>0</v>
      </c>
      <c r="Q422" s="11">
        <f t="shared" si="173"/>
        <v>0</v>
      </c>
      <c r="R422" s="11">
        <f t="shared" si="174"/>
        <v>0</v>
      </c>
      <c r="S422" s="11">
        <f t="shared" si="175"/>
        <v>0</v>
      </c>
      <c r="T422" s="5">
        <f t="shared" si="166"/>
        <v>5415</v>
      </c>
      <c r="U422" s="5">
        <f t="shared" si="167"/>
        <v>5577</v>
      </c>
      <c r="V422" s="5">
        <f t="shared" si="168"/>
        <v>5496</v>
      </c>
      <c r="W422" s="11">
        <f t="shared" si="158"/>
        <v>5685</v>
      </c>
      <c r="X422" s="11">
        <f t="shared" si="159"/>
        <v>5698</v>
      </c>
      <c r="Y422" s="11">
        <f t="shared" si="160"/>
        <v>5685</v>
      </c>
      <c r="Z422" s="5">
        <f t="shared" si="176"/>
        <v>3.7</v>
      </c>
      <c r="AA422" s="5">
        <f t="shared" si="177"/>
        <v>8.26</v>
      </c>
      <c r="AB422" s="5">
        <f t="shared" si="178"/>
        <v>5.29</v>
      </c>
      <c r="AC422" s="1">
        <f t="shared" si="169"/>
        <v>3.7</v>
      </c>
      <c r="AD422" s="1">
        <f t="shared" si="170"/>
        <v>8.26</v>
      </c>
      <c r="AE422" s="1">
        <f t="shared" si="171"/>
        <v>5.29</v>
      </c>
    </row>
    <row r="423" spans="1:31" x14ac:dyDescent="0.3">
      <c r="A423" s="9">
        <v>5658</v>
      </c>
      <c r="B423" s="9">
        <v>62</v>
      </c>
      <c r="C423" s="9">
        <v>-53</v>
      </c>
      <c r="D423" s="9">
        <v>69</v>
      </c>
      <c r="E423">
        <f t="shared" si="161"/>
        <v>6.0810000000000031</v>
      </c>
      <c r="F423">
        <f t="shared" si="162"/>
        <v>-11.504999999999995</v>
      </c>
      <c r="G423">
        <f t="shared" si="162"/>
        <v>1.8870000000000005</v>
      </c>
      <c r="H423">
        <f t="shared" si="180"/>
        <v>-13.918999999999997</v>
      </c>
      <c r="I423">
        <f t="shared" si="181"/>
        <v>6.8700000000000045</v>
      </c>
      <c r="J423">
        <f t="shared" si="179"/>
        <v>-6.8213333333333326</v>
      </c>
      <c r="K423">
        <f t="shared" si="163"/>
        <v>1</v>
      </c>
      <c r="L423">
        <f t="shared" si="164"/>
        <v>1</v>
      </c>
      <c r="M423">
        <f t="shared" si="165"/>
        <v>1</v>
      </c>
      <c r="N423">
        <f t="shared" si="172"/>
        <v>0</v>
      </c>
      <c r="O423">
        <f t="shared" si="172"/>
        <v>0</v>
      </c>
      <c r="P423">
        <f t="shared" si="172"/>
        <v>0</v>
      </c>
      <c r="Q423" s="11">
        <f t="shared" si="173"/>
        <v>0</v>
      </c>
      <c r="R423" s="11">
        <f t="shared" si="174"/>
        <v>0</v>
      </c>
      <c r="S423" s="11">
        <f t="shared" si="175"/>
        <v>0</v>
      </c>
      <c r="T423" s="5">
        <f t="shared" si="166"/>
        <v>5415</v>
      </c>
      <c r="U423" s="5">
        <f t="shared" si="167"/>
        <v>5577</v>
      </c>
      <c r="V423" s="5">
        <f t="shared" si="168"/>
        <v>5496</v>
      </c>
      <c r="W423" s="11">
        <f t="shared" si="158"/>
        <v>5685</v>
      </c>
      <c r="X423" s="11">
        <f t="shared" si="159"/>
        <v>5698</v>
      </c>
      <c r="Y423" s="11">
        <f t="shared" si="160"/>
        <v>5685</v>
      </c>
      <c r="Z423" s="5">
        <f t="shared" si="176"/>
        <v>3.7</v>
      </c>
      <c r="AA423" s="5">
        <f t="shared" si="177"/>
        <v>8.26</v>
      </c>
      <c r="AB423" s="5">
        <f t="shared" si="178"/>
        <v>5.29</v>
      </c>
      <c r="AC423" s="1">
        <f t="shared" si="169"/>
        <v>3.7</v>
      </c>
      <c r="AD423" s="1">
        <f t="shared" si="170"/>
        <v>8.26</v>
      </c>
      <c r="AE423" s="1">
        <f t="shared" si="171"/>
        <v>5.29</v>
      </c>
    </row>
    <row r="424" spans="1:31" x14ac:dyDescent="0.3">
      <c r="A424" s="9">
        <v>5671</v>
      </c>
      <c r="B424" s="9">
        <v>-64</v>
      </c>
      <c r="C424" s="9">
        <v>-116</v>
      </c>
      <c r="D424" s="9">
        <v>41</v>
      </c>
      <c r="E424">
        <f t="shared" si="161"/>
        <v>-119.919</v>
      </c>
      <c r="F424">
        <f t="shared" si="162"/>
        <v>-74.504999999999995</v>
      </c>
      <c r="G424">
        <f t="shared" si="162"/>
        <v>-26.113</v>
      </c>
      <c r="H424">
        <f t="shared" si="180"/>
        <v>-35.877333333333326</v>
      </c>
      <c r="I424">
        <f t="shared" si="181"/>
        <v>-22.671666666666663</v>
      </c>
      <c r="J424">
        <f t="shared" si="179"/>
        <v>-10.404666666666666</v>
      </c>
      <c r="K424">
        <f t="shared" si="163"/>
        <v>1</v>
      </c>
      <c r="L424">
        <f t="shared" si="164"/>
        <v>1</v>
      </c>
      <c r="M424">
        <f t="shared" si="165"/>
        <v>1</v>
      </c>
      <c r="N424">
        <f t="shared" si="172"/>
        <v>0</v>
      </c>
      <c r="O424">
        <f t="shared" si="172"/>
        <v>0</v>
      </c>
      <c r="P424">
        <f t="shared" si="172"/>
        <v>0</v>
      </c>
      <c r="Q424" s="11">
        <f t="shared" si="173"/>
        <v>0</v>
      </c>
      <c r="R424" s="11">
        <f t="shared" si="174"/>
        <v>0</v>
      </c>
      <c r="S424" s="11">
        <f t="shared" si="175"/>
        <v>0</v>
      </c>
      <c r="T424" s="5">
        <f t="shared" si="166"/>
        <v>5415</v>
      </c>
      <c r="U424" s="5">
        <f t="shared" si="167"/>
        <v>5577</v>
      </c>
      <c r="V424" s="5">
        <f t="shared" si="168"/>
        <v>5496</v>
      </c>
      <c r="W424" s="11">
        <f t="shared" si="158"/>
        <v>5685</v>
      </c>
      <c r="X424" s="11">
        <f t="shared" si="159"/>
        <v>5698</v>
      </c>
      <c r="Y424" s="11">
        <f t="shared" si="160"/>
        <v>5685</v>
      </c>
      <c r="Z424" s="5">
        <f t="shared" si="176"/>
        <v>3.7</v>
      </c>
      <c r="AA424" s="5">
        <f t="shared" si="177"/>
        <v>8.26</v>
      </c>
      <c r="AB424" s="5">
        <f t="shared" si="178"/>
        <v>5.29</v>
      </c>
      <c r="AC424" s="1">
        <f t="shared" si="169"/>
        <v>3.7</v>
      </c>
      <c r="AD424" s="1">
        <f t="shared" si="170"/>
        <v>8.26</v>
      </c>
      <c r="AE424" s="1">
        <f t="shared" si="171"/>
        <v>5.29</v>
      </c>
    </row>
    <row r="425" spans="1:31" x14ac:dyDescent="0.3">
      <c r="A425" s="9">
        <v>5685</v>
      </c>
      <c r="B425" s="9">
        <v>49</v>
      </c>
      <c r="C425" s="9">
        <v>-92</v>
      </c>
      <c r="D425" s="9">
        <v>60</v>
      </c>
      <c r="E425">
        <f t="shared" si="161"/>
        <v>-6.9189999999999969</v>
      </c>
      <c r="F425">
        <f t="shared" si="162"/>
        <v>-50.504999999999995</v>
      </c>
      <c r="G425">
        <f t="shared" si="162"/>
        <v>-7.1129999999999995</v>
      </c>
      <c r="H425">
        <f t="shared" si="180"/>
        <v>-15.710666666666663</v>
      </c>
      <c r="I425">
        <f t="shared" si="181"/>
        <v>-25.879999999999995</v>
      </c>
      <c r="J425">
        <f t="shared" si="179"/>
        <v>-5.0296666666666665</v>
      </c>
      <c r="K425">
        <f t="shared" si="163"/>
        <v>1</v>
      </c>
      <c r="L425">
        <f t="shared" si="164"/>
        <v>1</v>
      </c>
      <c r="M425">
        <f t="shared" si="165"/>
        <v>1</v>
      </c>
      <c r="N425">
        <f t="shared" si="172"/>
        <v>1</v>
      </c>
      <c r="O425">
        <f t="shared" si="172"/>
        <v>0</v>
      </c>
      <c r="P425">
        <f t="shared" si="172"/>
        <v>1</v>
      </c>
      <c r="Q425" s="11">
        <f t="shared" si="173"/>
        <v>1</v>
      </c>
      <c r="R425" s="11">
        <f t="shared" si="174"/>
        <v>0</v>
      </c>
      <c r="S425" s="11">
        <f t="shared" si="175"/>
        <v>1</v>
      </c>
      <c r="T425" s="5">
        <f t="shared" si="166"/>
        <v>5685</v>
      </c>
      <c r="U425" s="5">
        <f t="shared" si="167"/>
        <v>5577</v>
      </c>
      <c r="V425" s="5">
        <f t="shared" si="168"/>
        <v>5685</v>
      </c>
      <c r="W425" s="11">
        <f t="shared" si="158"/>
        <v>5779</v>
      </c>
      <c r="X425" s="11">
        <f t="shared" si="159"/>
        <v>5698</v>
      </c>
      <c r="Y425" s="11">
        <f t="shared" si="160"/>
        <v>5738</v>
      </c>
      <c r="Z425" s="5">
        <f t="shared" si="176"/>
        <v>10.64</v>
      </c>
      <c r="AA425" s="5">
        <f t="shared" si="177"/>
        <v>8.26</v>
      </c>
      <c r="AB425" s="5">
        <f t="shared" si="178"/>
        <v>18.87</v>
      </c>
      <c r="AC425" s="1">
        <f t="shared" si="169"/>
        <v>10.64</v>
      </c>
      <c r="AD425" s="1">
        <f t="shared" si="170"/>
        <v>8.26</v>
      </c>
      <c r="AE425" s="1">
        <f t="shared" si="171"/>
        <v>18.87</v>
      </c>
    </row>
    <row r="426" spans="1:31" x14ac:dyDescent="0.3">
      <c r="A426" s="9">
        <v>5698</v>
      </c>
      <c r="B426" s="9">
        <v>80</v>
      </c>
      <c r="C426" s="9">
        <v>-112</v>
      </c>
      <c r="D426" s="9">
        <v>90</v>
      </c>
      <c r="E426">
        <f t="shared" si="161"/>
        <v>24.081000000000003</v>
      </c>
      <c r="F426">
        <f t="shared" si="162"/>
        <v>-70.504999999999995</v>
      </c>
      <c r="G426">
        <f t="shared" si="162"/>
        <v>22.887</v>
      </c>
      <c r="H426">
        <f t="shared" si="180"/>
        <v>0.12266666666666974</v>
      </c>
      <c r="I426">
        <f t="shared" si="181"/>
        <v>-19.963333333333328</v>
      </c>
      <c r="J426">
        <f t="shared" si="179"/>
        <v>1.8870000000000005</v>
      </c>
      <c r="K426">
        <f t="shared" si="163"/>
        <v>1</v>
      </c>
      <c r="L426">
        <f t="shared" si="164"/>
        <v>1</v>
      </c>
      <c r="M426">
        <f t="shared" si="165"/>
        <v>1</v>
      </c>
      <c r="N426">
        <f t="shared" si="172"/>
        <v>1</v>
      </c>
      <c r="O426">
        <f t="shared" si="172"/>
        <v>1</v>
      </c>
      <c r="P426">
        <f t="shared" si="172"/>
        <v>1</v>
      </c>
      <c r="Q426" s="11">
        <f t="shared" si="173"/>
        <v>0</v>
      </c>
      <c r="R426" s="11">
        <f t="shared" si="174"/>
        <v>1</v>
      </c>
      <c r="S426" s="11">
        <f t="shared" si="175"/>
        <v>0</v>
      </c>
      <c r="T426" s="5">
        <f t="shared" si="166"/>
        <v>5685</v>
      </c>
      <c r="U426" s="5">
        <f t="shared" si="167"/>
        <v>5698</v>
      </c>
      <c r="V426" s="5">
        <f t="shared" si="168"/>
        <v>5685</v>
      </c>
      <c r="W426" s="11">
        <f t="shared" si="158"/>
        <v>5779</v>
      </c>
      <c r="X426" s="11">
        <f t="shared" si="159"/>
        <v>5832</v>
      </c>
      <c r="Y426" s="11">
        <f t="shared" si="160"/>
        <v>5738</v>
      </c>
      <c r="Z426" s="5">
        <f t="shared" si="176"/>
        <v>10.64</v>
      </c>
      <c r="AA426" s="5">
        <f t="shared" si="177"/>
        <v>7.46</v>
      </c>
      <c r="AB426" s="5">
        <f t="shared" si="178"/>
        <v>18.87</v>
      </c>
      <c r="AC426" s="1">
        <f t="shared" si="169"/>
        <v>10.64</v>
      </c>
      <c r="AD426" s="1">
        <f t="shared" si="170"/>
        <v>7.46</v>
      </c>
      <c r="AE426" s="1">
        <f t="shared" si="171"/>
        <v>18.87</v>
      </c>
    </row>
    <row r="427" spans="1:31" x14ac:dyDescent="0.3">
      <c r="A427" s="9">
        <v>5711</v>
      </c>
      <c r="B427" s="9">
        <v>70</v>
      </c>
      <c r="C427" s="9">
        <v>-42</v>
      </c>
      <c r="D427" s="9">
        <v>70</v>
      </c>
      <c r="E427">
        <f t="shared" si="161"/>
        <v>14.081000000000003</v>
      </c>
      <c r="F427">
        <f t="shared" si="162"/>
        <v>-0.50499999999999545</v>
      </c>
      <c r="G427">
        <f t="shared" si="162"/>
        <v>2.8870000000000005</v>
      </c>
      <c r="H427">
        <f t="shared" si="180"/>
        <v>5.0393333333333361</v>
      </c>
      <c r="I427">
        <f t="shared" si="181"/>
        <v>8.2450000000000045</v>
      </c>
      <c r="J427">
        <f t="shared" si="179"/>
        <v>1.8036666666666672</v>
      </c>
      <c r="K427">
        <f t="shared" si="163"/>
        <v>1</v>
      </c>
      <c r="L427">
        <f t="shared" si="164"/>
        <v>1</v>
      </c>
      <c r="M427">
        <f t="shared" si="165"/>
        <v>1</v>
      </c>
      <c r="N427">
        <f t="shared" si="172"/>
        <v>0</v>
      </c>
      <c r="O427">
        <f t="shared" si="172"/>
        <v>1</v>
      </c>
      <c r="P427">
        <f t="shared" si="172"/>
        <v>0</v>
      </c>
      <c r="Q427" s="11">
        <f t="shared" si="173"/>
        <v>0</v>
      </c>
      <c r="R427" s="11">
        <f t="shared" si="174"/>
        <v>0</v>
      </c>
      <c r="S427" s="11">
        <f t="shared" si="175"/>
        <v>0</v>
      </c>
      <c r="T427" s="5">
        <f t="shared" si="166"/>
        <v>5685</v>
      </c>
      <c r="U427" s="5">
        <f t="shared" si="167"/>
        <v>5698</v>
      </c>
      <c r="V427" s="5">
        <f t="shared" si="168"/>
        <v>5685</v>
      </c>
      <c r="W427" s="11">
        <f t="shared" si="158"/>
        <v>5779</v>
      </c>
      <c r="X427" s="11">
        <f t="shared" si="159"/>
        <v>5832</v>
      </c>
      <c r="Y427" s="11">
        <f t="shared" si="160"/>
        <v>5738</v>
      </c>
      <c r="Z427" s="5">
        <f t="shared" si="176"/>
        <v>10.64</v>
      </c>
      <c r="AA427" s="5">
        <f t="shared" si="177"/>
        <v>7.46</v>
      </c>
      <c r="AB427" s="5">
        <f t="shared" si="178"/>
        <v>18.87</v>
      </c>
      <c r="AC427" s="1">
        <f t="shared" si="169"/>
        <v>10.64</v>
      </c>
      <c r="AD427" s="1">
        <f t="shared" si="170"/>
        <v>7.46</v>
      </c>
      <c r="AE427" s="1">
        <f t="shared" si="171"/>
        <v>18.87</v>
      </c>
    </row>
    <row r="428" spans="1:31" x14ac:dyDescent="0.3">
      <c r="A428" s="9">
        <v>5725</v>
      </c>
      <c r="B428" s="9">
        <v>68</v>
      </c>
      <c r="C428" s="9">
        <v>23</v>
      </c>
      <c r="D428" s="9">
        <v>51</v>
      </c>
      <c r="E428">
        <f t="shared" si="161"/>
        <v>12.081000000000003</v>
      </c>
      <c r="F428">
        <f t="shared" si="162"/>
        <v>64.495000000000005</v>
      </c>
      <c r="G428">
        <f t="shared" si="162"/>
        <v>-16.113</v>
      </c>
      <c r="H428">
        <f t="shared" si="180"/>
        <v>0.95600000000000307</v>
      </c>
      <c r="I428">
        <f t="shared" si="181"/>
        <v>41.57833333333334</v>
      </c>
      <c r="J428">
        <f t="shared" si="179"/>
        <v>-8.3213333333333335</v>
      </c>
      <c r="K428">
        <f t="shared" si="163"/>
        <v>1</v>
      </c>
      <c r="L428">
        <f t="shared" si="164"/>
        <v>1</v>
      </c>
      <c r="M428">
        <f t="shared" si="165"/>
        <v>1</v>
      </c>
      <c r="N428">
        <f t="shared" si="172"/>
        <v>0</v>
      </c>
      <c r="O428">
        <f t="shared" si="172"/>
        <v>0</v>
      </c>
      <c r="P428">
        <f t="shared" si="172"/>
        <v>0</v>
      </c>
      <c r="Q428" s="11">
        <f t="shared" si="173"/>
        <v>0</v>
      </c>
      <c r="R428" s="11">
        <f t="shared" si="174"/>
        <v>0</v>
      </c>
      <c r="S428" s="11">
        <f t="shared" si="175"/>
        <v>0</v>
      </c>
      <c r="T428" s="5">
        <f t="shared" si="166"/>
        <v>5685</v>
      </c>
      <c r="U428" s="5">
        <f t="shared" si="167"/>
        <v>5698</v>
      </c>
      <c r="V428" s="5">
        <f t="shared" si="168"/>
        <v>5685</v>
      </c>
      <c r="W428" s="11">
        <f t="shared" si="158"/>
        <v>5779</v>
      </c>
      <c r="X428" s="11">
        <f t="shared" si="159"/>
        <v>5832</v>
      </c>
      <c r="Y428" s="11">
        <f t="shared" si="160"/>
        <v>5738</v>
      </c>
      <c r="Z428" s="5">
        <f t="shared" si="176"/>
        <v>10.64</v>
      </c>
      <c r="AA428" s="5">
        <f t="shared" si="177"/>
        <v>7.46</v>
      </c>
      <c r="AB428" s="5">
        <f t="shared" si="178"/>
        <v>18.87</v>
      </c>
      <c r="AC428" s="1">
        <f t="shared" si="169"/>
        <v>10.64</v>
      </c>
      <c r="AD428" s="1">
        <f t="shared" si="170"/>
        <v>7.46</v>
      </c>
      <c r="AE428" s="1">
        <f t="shared" si="171"/>
        <v>18.87</v>
      </c>
    </row>
    <row r="429" spans="1:31" x14ac:dyDescent="0.3">
      <c r="A429" s="9">
        <v>5738</v>
      </c>
      <c r="B429" s="9">
        <v>60</v>
      </c>
      <c r="C429" s="9">
        <v>85</v>
      </c>
      <c r="D429" s="9">
        <v>39</v>
      </c>
      <c r="E429">
        <f t="shared" si="161"/>
        <v>4.0810000000000031</v>
      </c>
      <c r="F429">
        <f t="shared" si="162"/>
        <v>126.495</v>
      </c>
      <c r="G429">
        <f t="shared" si="162"/>
        <v>-28.113</v>
      </c>
      <c r="H429">
        <f t="shared" si="180"/>
        <v>1.2060000000000031</v>
      </c>
      <c r="I429">
        <f t="shared" si="181"/>
        <v>69.703333333333333</v>
      </c>
      <c r="J429">
        <f t="shared" si="179"/>
        <v>-8.0713333333333335</v>
      </c>
      <c r="K429">
        <f t="shared" si="163"/>
        <v>1</v>
      </c>
      <c r="L429">
        <f t="shared" si="164"/>
        <v>1</v>
      </c>
      <c r="M429">
        <f t="shared" si="165"/>
        <v>1</v>
      </c>
      <c r="N429">
        <f t="shared" si="172"/>
        <v>0</v>
      </c>
      <c r="O429">
        <f t="shared" si="172"/>
        <v>0</v>
      </c>
      <c r="P429">
        <f t="shared" si="172"/>
        <v>1</v>
      </c>
      <c r="Q429" s="11">
        <f t="shared" si="173"/>
        <v>0</v>
      </c>
      <c r="R429" s="11">
        <f t="shared" si="174"/>
        <v>0</v>
      </c>
      <c r="S429" s="11">
        <f t="shared" si="175"/>
        <v>1</v>
      </c>
      <c r="T429" s="5">
        <f t="shared" si="166"/>
        <v>5685</v>
      </c>
      <c r="U429" s="5">
        <f t="shared" si="167"/>
        <v>5698</v>
      </c>
      <c r="V429" s="5">
        <f t="shared" si="168"/>
        <v>5738</v>
      </c>
      <c r="W429" s="11">
        <f t="shared" si="158"/>
        <v>5779</v>
      </c>
      <c r="X429" s="11">
        <f t="shared" si="159"/>
        <v>5832</v>
      </c>
      <c r="Y429" s="11">
        <f t="shared" si="160"/>
        <v>5806</v>
      </c>
      <c r="Z429" s="5">
        <f t="shared" si="176"/>
        <v>10.64</v>
      </c>
      <c r="AA429" s="5">
        <f t="shared" si="177"/>
        <v>7.46</v>
      </c>
      <c r="AB429" s="5">
        <f t="shared" si="178"/>
        <v>14.71</v>
      </c>
      <c r="AC429" s="1">
        <f t="shared" si="169"/>
        <v>10.64</v>
      </c>
      <c r="AD429" s="1">
        <f t="shared" si="170"/>
        <v>7.46</v>
      </c>
      <c r="AE429" s="1">
        <f t="shared" si="171"/>
        <v>14.71</v>
      </c>
    </row>
    <row r="430" spans="1:31" x14ac:dyDescent="0.3">
      <c r="A430" s="9">
        <v>5751</v>
      </c>
      <c r="B430" s="9">
        <v>35</v>
      </c>
      <c r="C430" s="9">
        <v>87</v>
      </c>
      <c r="D430" s="9">
        <v>52</v>
      </c>
      <c r="E430">
        <f t="shared" si="161"/>
        <v>-20.918999999999997</v>
      </c>
      <c r="F430">
        <f t="shared" si="162"/>
        <v>128.495</v>
      </c>
      <c r="G430">
        <f t="shared" si="162"/>
        <v>-15.113</v>
      </c>
      <c r="H430">
        <f t="shared" si="180"/>
        <v>-4.75233333333333</v>
      </c>
      <c r="I430">
        <f t="shared" si="181"/>
        <v>66.87</v>
      </c>
      <c r="J430">
        <f t="shared" si="179"/>
        <v>1.6370000000000005</v>
      </c>
      <c r="K430">
        <f t="shared" si="163"/>
        <v>1</v>
      </c>
      <c r="L430">
        <f t="shared" si="164"/>
        <v>1</v>
      </c>
      <c r="M430">
        <f t="shared" si="165"/>
        <v>1</v>
      </c>
      <c r="N430">
        <f t="shared" si="172"/>
        <v>0</v>
      </c>
      <c r="O430">
        <f t="shared" si="172"/>
        <v>0</v>
      </c>
      <c r="P430">
        <f t="shared" si="172"/>
        <v>1</v>
      </c>
      <c r="Q430" s="11">
        <f t="shared" si="173"/>
        <v>0</v>
      </c>
      <c r="R430" s="11">
        <f t="shared" si="174"/>
        <v>0</v>
      </c>
      <c r="S430" s="11">
        <f t="shared" si="175"/>
        <v>0</v>
      </c>
      <c r="T430" s="5">
        <f t="shared" si="166"/>
        <v>5685</v>
      </c>
      <c r="U430" s="5">
        <f t="shared" si="167"/>
        <v>5698</v>
      </c>
      <c r="V430" s="5">
        <f t="shared" si="168"/>
        <v>5738</v>
      </c>
      <c r="W430" s="11">
        <f t="shared" si="158"/>
        <v>5779</v>
      </c>
      <c r="X430" s="11">
        <f t="shared" si="159"/>
        <v>5832</v>
      </c>
      <c r="Y430" s="11">
        <f t="shared" si="160"/>
        <v>5806</v>
      </c>
      <c r="Z430" s="5">
        <f t="shared" si="176"/>
        <v>10.64</v>
      </c>
      <c r="AA430" s="5">
        <f t="shared" si="177"/>
        <v>7.46</v>
      </c>
      <c r="AB430" s="5">
        <f t="shared" si="178"/>
        <v>14.71</v>
      </c>
      <c r="AC430" s="1">
        <f t="shared" si="169"/>
        <v>10.64</v>
      </c>
      <c r="AD430" s="1">
        <f t="shared" si="170"/>
        <v>7.46</v>
      </c>
      <c r="AE430" s="1">
        <f t="shared" si="171"/>
        <v>14.71</v>
      </c>
    </row>
    <row r="431" spans="1:31" x14ac:dyDescent="0.3">
      <c r="A431" s="9">
        <v>5765</v>
      </c>
      <c r="B431" s="9">
        <v>60</v>
      </c>
      <c r="C431" s="9">
        <v>-10</v>
      </c>
      <c r="D431" s="9">
        <v>170</v>
      </c>
      <c r="E431">
        <f t="shared" si="161"/>
        <v>4.0810000000000031</v>
      </c>
      <c r="F431">
        <f t="shared" si="162"/>
        <v>31.495000000000005</v>
      </c>
      <c r="G431">
        <f t="shared" si="162"/>
        <v>102.887</v>
      </c>
      <c r="H431">
        <f t="shared" si="180"/>
        <v>-4.3356666666666639</v>
      </c>
      <c r="I431">
        <f t="shared" si="181"/>
        <v>33.20333333333334</v>
      </c>
      <c r="J431">
        <f t="shared" si="179"/>
        <v>18.470333333333333</v>
      </c>
      <c r="K431">
        <f t="shared" si="163"/>
        <v>1</v>
      </c>
      <c r="L431">
        <f t="shared" si="164"/>
        <v>1</v>
      </c>
      <c r="M431">
        <f t="shared" si="165"/>
        <v>1</v>
      </c>
      <c r="N431">
        <f t="shared" si="172"/>
        <v>0</v>
      </c>
      <c r="O431">
        <f t="shared" si="172"/>
        <v>0</v>
      </c>
      <c r="P431">
        <f t="shared" si="172"/>
        <v>0</v>
      </c>
      <c r="Q431" s="11">
        <f t="shared" si="173"/>
        <v>0</v>
      </c>
      <c r="R431" s="11">
        <f t="shared" si="174"/>
        <v>0</v>
      </c>
      <c r="S431" s="11">
        <f t="shared" si="175"/>
        <v>0</v>
      </c>
      <c r="T431" s="5">
        <f t="shared" si="166"/>
        <v>5685</v>
      </c>
      <c r="U431" s="5">
        <f t="shared" si="167"/>
        <v>5698</v>
      </c>
      <c r="V431" s="5">
        <f t="shared" si="168"/>
        <v>5738</v>
      </c>
      <c r="W431" s="11">
        <f t="shared" si="158"/>
        <v>5779</v>
      </c>
      <c r="X431" s="11">
        <f t="shared" si="159"/>
        <v>5832</v>
      </c>
      <c r="Y431" s="11">
        <f t="shared" si="160"/>
        <v>5806</v>
      </c>
      <c r="Z431" s="5">
        <f t="shared" si="176"/>
        <v>10.64</v>
      </c>
      <c r="AA431" s="5">
        <f t="shared" si="177"/>
        <v>7.46</v>
      </c>
      <c r="AB431" s="5">
        <f t="shared" si="178"/>
        <v>14.71</v>
      </c>
      <c r="AC431" s="1">
        <f t="shared" si="169"/>
        <v>10.64</v>
      </c>
      <c r="AD431" s="1">
        <f t="shared" si="170"/>
        <v>7.46</v>
      </c>
      <c r="AE431" s="1">
        <f t="shared" si="171"/>
        <v>14.71</v>
      </c>
    </row>
    <row r="432" spans="1:31" x14ac:dyDescent="0.3">
      <c r="A432" s="9">
        <v>5779</v>
      </c>
      <c r="B432" s="9">
        <v>26</v>
      </c>
      <c r="C432" s="9">
        <v>-86</v>
      </c>
      <c r="D432" s="9">
        <v>12</v>
      </c>
      <c r="E432">
        <f t="shared" si="161"/>
        <v>-29.918999999999997</v>
      </c>
      <c r="F432">
        <f t="shared" si="162"/>
        <v>-44.504999999999995</v>
      </c>
      <c r="G432">
        <f t="shared" si="162"/>
        <v>-55.113</v>
      </c>
      <c r="H432">
        <f t="shared" si="180"/>
        <v>-7.0439999999999969</v>
      </c>
      <c r="I432">
        <f t="shared" si="181"/>
        <v>-8.8333333333328781E-2</v>
      </c>
      <c r="J432">
        <f t="shared" si="179"/>
        <v>-6.6546666666666665</v>
      </c>
      <c r="K432">
        <f t="shared" si="163"/>
        <v>1</v>
      </c>
      <c r="L432">
        <f t="shared" si="164"/>
        <v>1</v>
      </c>
      <c r="M432">
        <f t="shared" si="165"/>
        <v>1</v>
      </c>
      <c r="N432">
        <f t="shared" si="172"/>
        <v>1</v>
      </c>
      <c r="O432">
        <f t="shared" si="172"/>
        <v>0</v>
      </c>
      <c r="P432">
        <f t="shared" si="172"/>
        <v>0</v>
      </c>
      <c r="Q432" s="11">
        <f t="shared" si="173"/>
        <v>1</v>
      </c>
      <c r="R432" s="11">
        <f t="shared" si="174"/>
        <v>0</v>
      </c>
      <c r="S432" s="11">
        <f t="shared" si="175"/>
        <v>0</v>
      </c>
      <c r="T432" s="5">
        <f t="shared" si="166"/>
        <v>5779</v>
      </c>
      <c r="U432" s="5">
        <f t="shared" si="167"/>
        <v>5698</v>
      </c>
      <c r="V432" s="5">
        <f t="shared" si="168"/>
        <v>5738</v>
      </c>
      <c r="W432" s="11">
        <f t="shared" si="158"/>
        <v>5913</v>
      </c>
      <c r="X432" s="11">
        <f t="shared" si="159"/>
        <v>5832</v>
      </c>
      <c r="Y432" s="11">
        <f t="shared" si="160"/>
        <v>5806</v>
      </c>
      <c r="Z432" s="5">
        <f t="shared" si="176"/>
        <v>7.46</v>
      </c>
      <c r="AA432" s="5">
        <f t="shared" si="177"/>
        <v>7.46</v>
      </c>
      <c r="AB432" s="5">
        <f t="shared" si="178"/>
        <v>14.71</v>
      </c>
      <c r="AC432" s="1">
        <f t="shared" si="169"/>
        <v>7.46</v>
      </c>
      <c r="AD432" s="1">
        <f t="shared" si="170"/>
        <v>7.46</v>
      </c>
      <c r="AE432" s="1">
        <f t="shared" si="171"/>
        <v>14.71</v>
      </c>
    </row>
    <row r="433" spans="1:31" x14ac:dyDescent="0.3">
      <c r="A433" s="9">
        <v>5792</v>
      </c>
      <c r="B433" s="9">
        <v>64</v>
      </c>
      <c r="C433" s="9">
        <v>-49</v>
      </c>
      <c r="D433" s="9">
        <v>51</v>
      </c>
      <c r="E433">
        <f t="shared" si="161"/>
        <v>8.0810000000000031</v>
      </c>
      <c r="F433">
        <f t="shared" si="162"/>
        <v>-7.5049999999999955</v>
      </c>
      <c r="G433">
        <f t="shared" si="162"/>
        <v>-16.113</v>
      </c>
      <c r="H433">
        <f t="shared" si="180"/>
        <v>1.1226666666666698</v>
      </c>
      <c r="I433">
        <f t="shared" si="181"/>
        <v>-8.6299999999999955</v>
      </c>
      <c r="J433">
        <f t="shared" si="179"/>
        <v>-7.6963333333333326</v>
      </c>
      <c r="K433">
        <f t="shared" si="163"/>
        <v>1</v>
      </c>
      <c r="L433">
        <f t="shared" si="164"/>
        <v>1</v>
      </c>
      <c r="M433">
        <f t="shared" si="165"/>
        <v>1</v>
      </c>
      <c r="N433">
        <f t="shared" si="172"/>
        <v>1</v>
      </c>
      <c r="O433">
        <f t="shared" si="172"/>
        <v>0</v>
      </c>
      <c r="P433">
        <f t="shared" si="172"/>
        <v>0</v>
      </c>
      <c r="Q433" s="11">
        <f t="shared" si="173"/>
        <v>0</v>
      </c>
      <c r="R433" s="11">
        <f t="shared" si="174"/>
        <v>0</v>
      </c>
      <c r="S433" s="11">
        <f t="shared" si="175"/>
        <v>0</v>
      </c>
      <c r="T433" s="5">
        <f t="shared" si="166"/>
        <v>5779</v>
      </c>
      <c r="U433" s="5">
        <f t="shared" si="167"/>
        <v>5698</v>
      </c>
      <c r="V433" s="5">
        <f t="shared" si="168"/>
        <v>5738</v>
      </c>
      <c r="W433" s="11">
        <f t="shared" si="158"/>
        <v>5913</v>
      </c>
      <c r="X433" s="11">
        <f t="shared" si="159"/>
        <v>5832</v>
      </c>
      <c r="Y433" s="11">
        <f t="shared" si="160"/>
        <v>5806</v>
      </c>
      <c r="Z433" s="5">
        <f t="shared" si="176"/>
        <v>7.46</v>
      </c>
      <c r="AA433" s="5">
        <f t="shared" si="177"/>
        <v>7.46</v>
      </c>
      <c r="AB433" s="5">
        <f t="shared" si="178"/>
        <v>14.71</v>
      </c>
      <c r="AC433" s="1">
        <f t="shared" si="169"/>
        <v>7.46</v>
      </c>
      <c r="AD433" s="1">
        <f t="shared" si="170"/>
        <v>7.46</v>
      </c>
      <c r="AE433" s="1">
        <f t="shared" si="171"/>
        <v>14.71</v>
      </c>
    </row>
    <row r="434" spans="1:31" x14ac:dyDescent="0.3">
      <c r="A434" s="9">
        <v>5806</v>
      </c>
      <c r="B434" s="9">
        <v>66</v>
      </c>
      <c r="C434" s="9">
        <v>-58</v>
      </c>
      <c r="D434" s="9">
        <v>61</v>
      </c>
      <c r="E434">
        <f t="shared" si="161"/>
        <v>10.081000000000003</v>
      </c>
      <c r="F434">
        <f t="shared" si="162"/>
        <v>-16.504999999999995</v>
      </c>
      <c r="G434">
        <f t="shared" si="162"/>
        <v>-6.1129999999999995</v>
      </c>
      <c r="H434">
        <f t="shared" si="180"/>
        <v>5.1643333333333361</v>
      </c>
      <c r="I434">
        <f t="shared" si="181"/>
        <v>-18.213333333333328</v>
      </c>
      <c r="J434">
        <f t="shared" si="179"/>
        <v>-4.0713333333333326</v>
      </c>
      <c r="K434">
        <f t="shared" si="163"/>
        <v>1</v>
      </c>
      <c r="L434">
        <f t="shared" si="164"/>
        <v>1</v>
      </c>
      <c r="M434">
        <f t="shared" si="165"/>
        <v>1</v>
      </c>
      <c r="N434">
        <f t="shared" si="172"/>
        <v>0</v>
      </c>
      <c r="O434">
        <f t="shared" si="172"/>
        <v>0</v>
      </c>
      <c r="P434">
        <f t="shared" si="172"/>
        <v>1</v>
      </c>
      <c r="Q434" s="11">
        <f t="shared" si="173"/>
        <v>0</v>
      </c>
      <c r="R434" s="11">
        <f t="shared" si="174"/>
        <v>0</v>
      </c>
      <c r="S434" s="11">
        <f t="shared" si="175"/>
        <v>1</v>
      </c>
      <c r="T434" s="5">
        <f t="shared" si="166"/>
        <v>5779</v>
      </c>
      <c r="U434" s="5">
        <f t="shared" si="167"/>
        <v>5698</v>
      </c>
      <c r="V434" s="5">
        <f t="shared" si="168"/>
        <v>5806</v>
      </c>
      <c r="W434" s="11">
        <f t="shared" si="158"/>
        <v>5913</v>
      </c>
      <c r="X434" s="11">
        <f t="shared" si="159"/>
        <v>5832</v>
      </c>
      <c r="Y434" s="11">
        <f t="shared" si="160"/>
        <v>5872</v>
      </c>
      <c r="Z434" s="5">
        <f t="shared" si="176"/>
        <v>7.46</v>
      </c>
      <c r="AA434" s="5">
        <f t="shared" si="177"/>
        <v>7.46</v>
      </c>
      <c r="AB434" s="5">
        <f t="shared" si="178"/>
        <v>15.15</v>
      </c>
      <c r="AC434" s="1">
        <f t="shared" si="169"/>
        <v>7.46</v>
      </c>
      <c r="AD434" s="1">
        <f t="shared" si="170"/>
        <v>7.46</v>
      </c>
      <c r="AE434" s="1">
        <f t="shared" si="171"/>
        <v>15.15</v>
      </c>
    </row>
    <row r="435" spans="1:31" x14ac:dyDescent="0.3">
      <c r="A435" s="9">
        <v>5819</v>
      </c>
      <c r="B435" s="9">
        <v>62</v>
      </c>
      <c r="C435" s="9">
        <v>-118</v>
      </c>
      <c r="D435" s="9">
        <v>76</v>
      </c>
      <c r="E435">
        <f t="shared" si="161"/>
        <v>6.0810000000000031</v>
      </c>
      <c r="F435">
        <f t="shared" si="162"/>
        <v>-76.504999999999995</v>
      </c>
      <c r="G435">
        <f t="shared" si="162"/>
        <v>8.8870000000000005</v>
      </c>
      <c r="H435">
        <f t="shared" si="180"/>
        <v>7.6643333333333361</v>
      </c>
      <c r="I435">
        <f t="shared" si="181"/>
        <v>-30.379999999999995</v>
      </c>
      <c r="J435">
        <f t="shared" si="179"/>
        <v>2.428666666666667</v>
      </c>
      <c r="K435">
        <f t="shared" si="163"/>
        <v>1</v>
      </c>
      <c r="L435">
        <f t="shared" si="164"/>
        <v>1</v>
      </c>
      <c r="M435">
        <f t="shared" si="165"/>
        <v>1</v>
      </c>
      <c r="N435">
        <f t="shared" si="172"/>
        <v>0</v>
      </c>
      <c r="O435">
        <f t="shared" si="172"/>
        <v>0</v>
      </c>
      <c r="P435">
        <f t="shared" si="172"/>
        <v>1</v>
      </c>
      <c r="Q435" s="11">
        <f t="shared" si="173"/>
        <v>0</v>
      </c>
      <c r="R435" s="11">
        <f t="shared" si="174"/>
        <v>0</v>
      </c>
      <c r="S435" s="11">
        <f t="shared" si="175"/>
        <v>0</v>
      </c>
      <c r="T435" s="5">
        <f t="shared" si="166"/>
        <v>5779</v>
      </c>
      <c r="U435" s="5">
        <f t="shared" si="167"/>
        <v>5698</v>
      </c>
      <c r="V435" s="5">
        <f t="shared" si="168"/>
        <v>5806</v>
      </c>
      <c r="W435" s="11">
        <f t="shared" si="158"/>
        <v>5913</v>
      </c>
      <c r="X435" s="11">
        <f t="shared" si="159"/>
        <v>5832</v>
      </c>
      <c r="Y435" s="11">
        <f t="shared" si="160"/>
        <v>5872</v>
      </c>
      <c r="Z435" s="5">
        <f t="shared" si="176"/>
        <v>7.46</v>
      </c>
      <c r="AA435" s="5">
        <f t="shared" si="177"/>
        <v>7.46</v>
      </c>
      <c r="AB435" s="5">
        <f t="shared" si="178"/>
        <v>15.15</v>
      </c>
      <c r="AC435" s="1">
        <f t="shared" si="169"/>
        <v>7.46</v>
      </c>
      <c r="AD435" s="1">
        <f t="shared" si="170"/>
        <v>7.46</v>
      </c>
      <c r="AE435" s="1">
        <f t="shared" si="171"/>
        <v>15.15</v>
      </c>
    </row>
    <row r="436" spans="1:31" x14ac:dyDescent="0.3">
      <c r="A436" s="9">
        <v>5832</v>
      </c>
      <c r="B436" s="9">
        <v>77</v>
      </c>
      <c r="C436" s="9">
        <v>-122</v>
      </c>
      <c r="D436" s="9">
        <v>79</v>
      </c>
      <c r="E436">
        <f t="shared" si="161"/>
        <v>21.081000000000003</v>
      </c>
      <c r="F436">
        <f t="shared" si="162"/>
        <v>-80.504999999999995</v>
      </c>
      <c r="G436">
        <f t="shared" si="162"/>
        <v>11.887</v>
      </c>
      <c r="H436">
        <f t="shared" si="180"/>
        <v>9.9976666666666691</v>
      </c>
      <c r="I436">
        <f t="shared" si="181"/>
        <v>-19.713333333333328</v>
      </c>
      <c r="J436">
        <f t="shared" si="179"/>
        <v>-1.6963333333333328</v>
      </c>
      <c r="K436">
        <f t="shared" si="163"/>
        <v>1</v>
      </c>
      <c r="L436">
        <f t="shared" si="164"/>
        <v>1</v>
      </c>
      <c r="M436">
        <f t="shared" si="165"/>
        <v>1</v>
      </c>
      <c r="N436">
        <f t="shared" si="172"/>
        <v>0</v>
      </c>
      <c r="O436">
        <f t="shared" si="172"/>
        <v>1</v>
      </c>
      <c r="P436">
        <f t="shared" si="172"/>
        <v>0</v>
      </c>
      <c r="Q436" s="11">
        <f t="shared" si="173"/>
        <v>0</v>
      </c>
      <c r="R436" s="11">
        <f t="shared" si="174"/>
        <v>1</v>
      </c>
      <c r="S436" s="11">
        <f t="shared" si="175"/>
        <v>0</v>
      </c>
      <c r="T436" s="5">
        <f t="shared" si="166"/>
        <v>5779</v>
      </c>
      <c r="U436" s="5">
        <f t="shared" si="167"/>
        <v>5832</v>
      </c>
      <c r="V436" s="5">
        <f t="shared" si="168"/>
        <v>5806</v>
      </c>
      <c r="W436" s="11">
        <f t="shared" si="158"/>
        <v>5913</v>
      </c>
      <c r="X436" s="11">
        <f t="shared" si="159"/>
        <v>5953</v>
      </c>
      <c r="Y436" s="11">
        <f t="shared" si="160"/>
        <v>5872</v>
      </c>
      <c r="Z436" s="5">
        <f t="shared" si="176"/>
        <v>7.46</v>
      </c>
      <c r="AA436" s="5">
        <f t="shared" si="177"/>
        <v>8.26</v>
      </c>
      <c r="AB436" s="5">
        <f t="shared" si="178"/>
        <v>15.15</v>
      </c>
      <c r="AC436" s="1">
        <f t="shared" si="169"/>
        <v>7.46</v>
      </c>
      <c r="AD436" s="1">
        <f t="shared" si="170"/>
        <v>8.26</v>
      </c>
      <c r="AE436" s="1">
        <f t="shared" si="171"/>
        <v>15.15</v>
      </c>
    </row>
    <row r="437" spans="1:31" x14ac:dyDescent="0.3">
      <c r="A437" s="9">
        <v>5846</v>
      </c>
      <c r="B437" s="9">
        <v>73</v>
      </c>
      <c r="C437" s="9">
        <v>-29</v>
      </c>
      <c r="D437" s="9">
        <v>64</v>
      </c>
      <c r="E437">
        <f t="shared" si="161"/>
        <v>17.081000000000003</v>
      </c>
      <c r="F437">
        <f t="shared" si="162"/>
        <v>12.495000000000005</v>
      </c>
      <c r="G437">
        <f t="shared" si="162"/>
        <v>-3.1129999999999995</v>
      </c>
      <c r="H437">
        <f t="shared" si="180"/>
        <v>9.539333333333337</v>
      </c>
      <c r="I437">
        <f t="shared" si="181"/>
        <v>19.745000000000005</v>
      </c>
      <c r="J437">
        <f t="shared" si="179"/>
        <v>-1.2379999999999995</v>
      </c>
      <c r="K437">
        <f t="shared" si="163"/>
        <v>1</v>
      </c>
      <c r="L437">
        <f t="shared" si="164"/>
        <v>1</v>
      </c>
      <c r="M437">
        <f t="shared" si="165"/>
        <v>1</v>
      </c>
      <c r="N437">
        <f t="shared" si="172"/>
        <v>0</v>
      </c>
      <c r="O437">
        <f t="shared" si="172"/>
        <v>1</v>
      </c>
      <c r="P437">
        <f t="shared" si="172"/>
        <v>0</v>
      </c>
      <c r="Q437" s="11">
        <f t="shared" si="173"/>
        <v>0</v>
      </c>
      <c r="R437" s="11">
        <f t="shared" si="174"/>
        <v>0</v>
      </c>
      <c r="S437" s="11">
        <f t="shared" si="175"/>
        <v>0</v>
      </c>
      <c r="T437" s="5">
        <f t="shared" si="166"/>
        <v>5779</v>
      </c>
      <c r="U437" s="5">
        <f t="shared" si="167"/>
        <v>5832</v>
      </c>
      <c r="V437" s="5">
        <f t="shared" si="168"/>
        <v>5806</v>
      </c>
      <c r="W437" s="11">
        <f t="shared" si="158"/>
        <v>5913</v>
      </c>
      <c r="X437" s="11">
        <f t="shared" si="159"/>
        <v>5953</v>
      </c>
      <c r="Y437" s="11">
        <f t="shared" si="160"/>
        <v>5872</v>
      </c>
      <c r="Z437" s="5">
        <f t="shared" si="176"/>
        <v>7.46</v>
      </c>
      <c r="AA437" s="5">
        <f t="shared" si="177"/>
        <v>8.26</v>
      </c>
      <c r="AB437" s="5">
        <f t="shared" si="178"/>
        <v>15.15</v>
      </c>
      <c r="AC437" s="1">
        <f t="shared" si="169"/>
        <v>7.46</v>
      </c>
      <c r="AD437" s="1">
        <f t="shared" si="170"/>
        <v>8.26</v>
      </c>
      <c r="AE437" s="1">
        <f t="shared" si="171"/>
        <v>15.15</v>
      </c>
    </row>
    <row r="438" spans="1:31" x14ac:dyDescent="0.3">
      <c r="A438" s="9">
        <v>5859</v>
      </c>
      <c r="B438" s="9">
        <v>60</v>
      </c>
      <c r="C438" s="9">
        <v>67</v>
      </c>
      <c r="D438" s="9">
        <v>49</v>
      </c>
      <c r="E438">
        <f t="shared" si="161"/>
        <v>4.0810000000000031</v>
      </c>
      <c r="F438">
        <f t="shared" si="162"/>
        <v>108.495</v>
      </c>
      <c r="G438">
        <f t="shared" si="162"/>
        <v>-18.113</v>
      </c>
      <c r="H438">
        <f t="shared" si="180"/>
        <v>2.6643333333333366</v>
      </c>
      <c r="I438">
        <f t="shared" si="181"/>
        <v>63.245000000000005</v>
      </c>
      <c r="J438">
        <f t="shared" si="179"/>
        <v>-9.6129999999999995</v>
      </c>
      <c r="K438">
        <f t="shared" si="163"/>
        <v>1</v>
      </c>
      <c r="L438">
        <f t="shared" si="164"/>
        <v>1</v>
      </c>
      <c r="M438">
        <f t="shared" si="165"/>
        <v>1</v>
      </c>
      <c r="N438">
        <f t="shared" si="172"/>
        <v>0</v>
      </c>
      <c r="O438">
        <f t="shared" si="172"/>
        <v>0</v>
      </c>
      <c r="P438">
        <f t="shared" si="172"/>
        <v>0</v>
      </c>
      <c r="Q438" s="11">
        <f t="shared" si="173"/>
        <v>0</v>
      </c>
      <c r="R438" s="11">
        <f t="shared" si="174"/>
        <v>0</v>
      </c>
      <c r="S438" s="11">
        <f t="shared" si="175"/>
        <v>0</v>
      </c>
      <c r="T438" s="5">
        <f t="shared" si="166"/>
        <v>5779</v>
      </c>
      <c r="U438" s="5">
        <f t="shared" si="167"/>
        <v>5832</v>
      </c>
      <c r="V438" s="5">
        <f t="shared" si="168"/>
        <v>5806</v>
      </c>
      <c r="W438" s="11">
        <f t="shared" si="158"/>
        <v>5913</v>
      </c>
      <c r="X438" s="11">
        <f t="shared" si="159"/>
        <v>5953</v>
      </c>
      <c r="Y438" s="11">
        <f t="shared" si="160"/>
        <v>5872</v>
      </c>
      <c r="Z438" s="5">
        <f t="shared" si="176"/>
        <v>7.46</v>
      </c>
      <c r="AA438" s="5">
        <f t="shared" si="177"/>
        <v>8.26</v>
      </c>
      <c r="AB438" s="5">
        <f t="shared" si="178"/>
        <v>15.15</v>
      </c>
      <c r="AC438" s="1">
        <f t="shared" si="169"/>
        <v>7.46</v>
      </c>
      <c r="AD438" s="1">
        <f t="shared" si="170"/>
        <v>8.26</v>
      </c>
      <c r="AE438" s="1">
        <f t="shared" si="171"/>
        <v>15.15</v>
      </c>
    </row>
    <row r="439" spans="1:31" x14ac:dyDescent="0.3">
      <c r="A439" s="9">
        <v>5872</v>
      </c>
      <c r="B439" s="9">
        <v>38</v>
      </c>
      <c r="C439" s="9">
        <v>124</v>
      </c>
      <c r="D439" s="9">
        <v>40</v>
      </c>
      <c r="E439">
        <f t="shared" si="161"/>
        <v>-17.918999999999997</v>
      </c>
      <c r="F439">
        <f t="shared" si="162"/>
        <v>165.495</v>
      </c>
      <c r="G439">
        <f t="shared" si="162"/>
        <v>-27.113</v>
      </c>
      <c r="H439">
        <f t="shared" si="180"/>
        <v>-4.3356666666666639</v>
      </c>
      <c r="I439">
        <f t="shared" si="181"/>
        <v>84.911666666666676</v>
      </c>
      <c r="J439">
        <f t="shared" si="179"/>
        <v>-8.5296666666666656</v>
      </c>
      <c r="K439">
        <f t="shared" si="163"/>
        <v>1</v>
      </c>
      <c r="L439">
        <f t="shared" si="164"/>
        <v>1</v>
      </c>
      <c r="M439">
        <f t="shared" si="165"/>
        <v>1</v>
      </c>
      <c r="N439">
        <f t="shared" si="172"/>
        <v>0</v>
      </c>
      <c r="O439">
        <f t="shared" si="172"/>
        <v>0</v>
      </c>
      <c r="P439">
        <f t="shared" si="172"/>
        <v>1</v>
      </c>
      <c r="Q439" s="11">
        <f t="shared" si="173"/>
        <v>0</v>
      </c>
      <c r="R439" s="11">
        <f t="shared" si="174"/>
        <v>0</v>
      </c>
      <c r="S439" s="11">
        <f t="shared" si="175"/>
        <v>1</v>
      </c>
      <c r="T439" s="5">
        <f t="shared" si="166"/>
        <v>5779</v>
      </c>
      <c r="U439" s="5">
        <f t="shared" si="167"/>
        <v>5832</v>
      </c>
      <c r="V439" s="5">
        <f t="shared" si="168"/>
        <v>5872</v>
      </c>
      <c r="W439" s="11">
        <f t="shared" si="158"/>
        <v>5913</v>
      </c>
      <c r="X439" s="11">
        <f t="shared" si="159"/>
        <v>5953</v>
      </c>
      <c r="Y439" s="11">
        <f t="shared" si="160"/>
        <v>5913</v>
      </c>
      <c r="Z439" s="5">
        <f t="shared" si="176"/>
        <v>7.46</v>
      </c>
      <c r="AA439" s="5">
        <f t="shared" si="177"/>
        <v>8.26</v>
      </c>
      <c r="AB439" s="5">
        <f t="shared" si="178"/>
        <v>24.39</v>
      </c>
      <c r="AC439" s="1">
        <f t="shared" si="169"/>
        <v>7.46</v>
      </c>
      <c r="AD439" s="1">
        <f t="shared" si="170"/>
        <v>8.26</v>
      </c>
      <c r="AE439" s="1">
        <f t="shared" si="171"/>
        <v>24.39</v>
      </c>
    </row>
    <row r="440" spans="1:31" x14ac:dyDescent="0.3">
      <c r="A440" s="9">
        <v>5886</v>
      </c>
      <c r="B440" s="9">
        <v>46</v>
      </c>
      <c r="C440" s="9">
        <v>88</v>
      </c>
      <c r="D440" s="9">
        <v>55</v>
      </c>
      <c r="E440">
        <f t="shared" si="161"/>
        <v>-9.9189999999999969</v>
      </c>
      <c r="F440">
        <f t="shared" si="162"/>
        <v>129.495</v>
      </c>
      <c r="G440">
        <f t="shared" si="162"/>
        <v>-12.113</v>
      </c>
      <c r="H440">
        <f t="shared" si="180"/>
        <v>-3.8356666666666634</v>
      </c>
      <c r="I440">
        <f t="shared" si="181"/>
        <v>66.411666666666676</v>
      </c>
      <c r="J440">
        <f t="shared" si="179"/>
        <v>1.8036666666666672</v>
      </c>
      <c r="K440">
        <f t="shared" si="163"/>
        <v>1</v>
      </c>
      <c r="L440">
        <f t="shared" si="164"/>
        <v>1</v>
      </c>
      <c r="M440">
        <f t="shared" si="165"/>
        <v>1</v>
      </c>
      <c r="N440">
        <f t="shared" si="172"/>
        <v>0</v>
      </c>
      <c r="O440">
        <f t="shared" si="172"/>
        <v>0</v>
      </c>
      <c r="P440">
        <f t="shared" si="172"/>
        <v>1</v>
      </c>
      <c r="Q440" s="11">
        <f t="shared" si="173"/>
        <v>0</v>
      </c>
      <c r="R440" s="11">
        <f t="shared" si="174"/>
        <v>0</v>
      </c>
      <c r="S440" s="11">
        <f t="shared" si="175"/>
        <v>0</v>
      </c>
      <c r="T440" s="5">
        <f t="shared" si="166"/>
        <v>5779</v>
      </c>
      <c r="U440" s="5">
        <f t="shared" si="167"/>
        <v>5832</v>
      </c>
      <c r="V440" s="5">
        <f t="shared" si="168"/>
        <v>5872</v>
      </c>
      <c r="W440" s="11">
        <f t="shared" si="158"/>
        <v>5913</v>
      </c>
      <c r="X440" s="11">
        <f t="shared" si="159"/>
        <v>5953</v>
      </c>
      <c r="Y440" s="11">
        <f t="shared" si="160"/>
        <v>5913</v>
      </c>
      <c r="Z440" s="5">
        <f t="shared" si="176"/>
        <v>7.46</v>
      </c>
      <c r="AA440" s="5">
        <f t="shared" si="177"/>
        <v>8.26</v>
      </c>
      <c r="AB440" s="5">
        <f t="shared" si="178"/>
        <v>24.39</v>
      </c>
      <c r="AC440" s="1">
        <f t="shared" si="169"/>
        <v>7.46</v>
      </c>
      <c r="AD440" s="1">
        <f t="shared" si="170"/>
        <v>8.26</v>
      </c>
      <c r="AE440" s="1">
        <f t="shared" si="171"/>
        <v>24.39</v>
      </c>
    </row>
    <row r="441" spans="1:31" x14ac:dyDescent="0.3">
      <c r="A441" s="9">
        <v>5900</v>
      </c>
      <c r="B441" s="9">
        <v>63</v>
      </c>
      <c r="C441" s="9">
        <v>-63</v>
      </c>
      <c r="D441" s="9">
        <v>158</v>
      </c>
      <c r="E441">
        <f t="shared" si="161"/>
        <v>7.0810000000000031</v>
      </c>
      <c r="F441">
        <f t="shared" si="162"/>
        <v>-21.504999999999995</v>
      </c>
      <c r="G441">
        <f t="shared" si="162"/>
        <v>90.887</v>
      </c>
      <c r="H441">
        <f t="shared" si="180"/>
        <v>-1.4606666666666637</v>
      </c>
      <c r="I441">
        <f t="shared" si="181"/>
        <v>17.786666666666672</v>
      </c>
      <c r="J441">
        <f t="shared" si="179"/>
        <v>17.470333333333333</v>
      </c>
      <c r="K441">
        <f t="shared" si="163"/>
        <v>1</v>
      </c>
      <c r="L441">
        <f t="shared" si="164"/>
        <v>1</v>
      </c>
      <c r="M441">
        <f t="shared" si="165"/>
        <v>1</v>
      </c>
      <c r="N441">
        <f t="shared" si="172"/>
        <v>0</v>
      </c>
      <c r="O441">
        <f t="shared" si="172"/>
        <v>0</v>
      </c>
      <c r="P441">
        <f t="shared" si="172"/>
        <v>0</v>
      </c>
      <c r="Q441" s="11">
        <f t="shared" si="173"/>
        <v>0</v>
      </c>
      <c r="R441" s="11">
        <f t="shared" si="174"/>
        <v>0</v>
      </c>
      <c r="S441" s="11">
        <f t="shared" si="175"/>
        <v>0</v>
      </c>
      <c r="T441" s="5">
        <f t="shared" si="166"/>
        <v>5779</v>
      </c>
      <c r="U441" s="5">
        <f t="shared" si="167"/>
        <v>5832</v>
      </c>
      <c r="V441" s="5">
        <f t="shared" si="168"/>
        <v>5872</v>
      </c>
      <c r="W441" s="11">
        <f t="shared" si="158"/>
        <v>5913</v>
      </c>
      <c r="X441" s="11">
        <f t="shared" si="159"/>
        <v>5953</v>
      </c>
      <c r="Y441" s="11">
        <f t="shared" si="160"/>
        <v>5913</v>
      </c>
      <c r="Z441" s="5">
        <f t="shared" si="176"/>
        <v>7.46</v>
      </c>
      <c r="AA441" s="5">
        <f t="shared" si="177"/>
        <v>8.26</v>
      </c>
      <c r="AB441" s="5">
        <f t="shared" si="178"/>
        <v>24.39</v>
      </c>
      <c r="AC441" s="1">
        <f t="shared" si="169"/>
        <v>7.46</v>
      </c>
      <c r="AD441" s="1">
        <f t="shared" si="170"/>
        <v>8.26</v>
      </c>
      <c r="AE441" s="1">
        <f t="shared" si="171"/>
        <v>24.39</v>
      </c>
    </row>
    <row r="442" spans="1:31" x14ac:dyDescent="0.3">
      <c r="A442" s="9">
        <v>5913</v>
      </c>
      <c r="B442" s="9">
        <v>45</v>
      </c>
      <c r="C442" s="9">
        <v>-87</v>
      </c>
      <c r="D442" s="9">
        <v>9</v>
      </c>
      <c r="E442">
        <f t="shared" si="161"/>
        <v>-10.918999999999997</v>
      </c>
      <c r="F442">
        <f t="shared" si="162"/>
        <v>-45.504999999999995</v>
      </c>
      <c r="G442">
        <f t="shared" si="162"/>
        <v>-58.113</v>
      </c>
      <c r="H442">
        <f t="shared" si="180"/>
        <v>-2.7523333333333304</v>
      </c>
      <c r="I442">
        <f t="shared" si="181"/>
        <v>-8.8799999999999955</v>
      </c>
      <c r="J442">
        <f t="shared" si="179"/>
        <v>-4.5296666666666665</v>
      </c>
      <c r="K442">
        <f t="shared" si="163"/>
        <v>1</v>
      </c>
      <c r="L442">
        <f t="shared" si="164"/>
        <v>1</v>
      </c>
      <c r="M442">
        <f t="shared" si="165"/>
        <v>1</v>
      </c>
      <c r="N442">
        <f t="shared" si="172"/>
        <v>1</v>
      </c>
      <c r="O442">
        <f t="shared" si="172"/>
        <v>0</v>
      </c>
      <c r="P442">
        <f t="shared" si="172"/>
        <v>1</v>
      </c>
      <c r="Q442" s="11">
        <f t="shared" si="173"/>
        <v>1</v>
      </c>
      <c r="R442" s="11">
        <f t="shared" si="174"/>
        <v>0</v>
      </c>
      <c r="S442" s="11">
        <f t="shared" si="175"/>
        <v>1</v>
      </c>
      <c r="T442" s="5">
        <f t="shared" si="166"/>
        <v>5913</v>
      </c>
      <c r="U442" s="5">
        <f t="shared" si="167"/>
        <v>5832</v>
      </c>
      <c r="V442" s="5">
        <f t="shared" si="168"/>
        <v>5913</v>
      </c>
      <c r="W442" s="11">
        <f t="shared" si="158"/>
        <v>6061</v>
      </c>
      <c r="X442" s="11">
        <f t="shared" si="159"/>
        <v>5953</v>
      </c>
      <c r="Y442" s="11">
        <f t="shared" si="160"/>
        <v>6007</v>
      </c>
      <c r="Z442" s="5">
        <f t="shared" si="176"/>
        <v>6.76</v>
      </c>
      <c r="AA442" s="5">
        <f t="shared" si="177"/>
        <v>8.26</v>
      </c>
      <c r="AB442" s="5">
        <f t="shared" si="178"/>
        <v>10.64</v>
      </c>
      <c r="AC442" s="1">
        <f t="shared" si="169"/>
        <v>6.76</v>
      </c>
      <c r="AD442" s="1">
        <f t="shared" si="170"/>
        <v>8.26</v>
      </c>
      <c r="AE442" s="1">
        <f t="shared" si="171"/>
        <v>10.64</v>
      </c>
    </row>
    <row r="443" spans="1:31" x14ac:dyDescent="0.3">
      <c r="A443" s="9">
        <v>5926</v>
      </c>
      <c r="B443" s="9">
        <v>54</v>
      </c>
      <c r="C443" s="9">
        <v>-59</v>
      </c>
      <c r="D443" s="9">
        <v>62</v>
      </c>
      <c r="E443">
        <f t="shared" si="161"/>
        <v>-1.9189999999999969</v>
      </c>
      <c r="F443">
        <f t="shared" si="162"/>
        <v>-17.504999999999995</v>
      </c>
      <c r="G443">
        <f t="shared" si="162"/>
        <v>-5.1129999999999995</v>
      </c>
      <c r="H443">
        <f t="shared" si="180"/>
        <v>0.8726666666666697</v>
      </c>
      <c r="I443">
        <f t="shared" si="181"/>
        <v>-18.338333333333328</v>
      </c>
      <c r="J443">
        <f t="shared" si="179"/>
        <v>0.92866666666666708</v>
      </c>
      <c r="K443">
        <f t="shared" si="163"/>
        <v>1</v>
      </c>
      <c r="L443">
        <f t="shared" si="164"/>
        <v>1</v>
      </c>
      <c r="M443">
        <f t="shared" si="165"/>
        <v>1</v>
      </c>
      <c r="N443">
        <f t="shared" si="172"/>
        <v>1</v>
      </c>
      <c r="O443">
        <f t="shared" si="172"/>
        <v>0</v>
      </c>
      <c r="P443">
        <f t="shared" si="172"/>
        <v>1</v>
      </c>
      <c r="Q443" s="11">
        <f t="shared" si="173"/>
        <v>0</v>
      </c>
      <c r="R443" s="11">
        <f t="shared" si="174"/>
        <v>0</v>
      </c>
      <c r="S443" s="11">
        <f t="shared" si="175"/>
        <v>0</v>
      </c>
      <c r="T443" s="5">
        <f t="shared" si="166"/>
        <v>5913</v>
      </c>
      <c r="U443" s="5">
        <f t="shared" si="167"/>
        <v>5832</v>
      </c>
      <c r="V443" s="5">
        <f t="shared" si="168"/>
        <v>5913</v>
      </c>
      <c r="W443" s="11">
        <f t="shared" si="158"/>
        <v>6061</v>
      </c>
      <c r="X443" s="11">
        <f t="shared" si="159"/>
        <v>5953</v>
      </c>
      <c r="Y443" s="11">
        <f t="shared" si="160"/>
        <v>6007</v>
      </c>
      <c r="Z443" s="5">
        <f t="shared" si="176"/>
        <v>6.76</v>
      </c>
      <c r="AA443" s="5">
        <f t="shared" si="177"/>
        <v>8.26</v>
      </c>
      <c r="AB443" s="5">
        <f t="shared" si="178"/>
        <v>10.64</v>
      </c>
      <c r="AC443" s="1">
        <f t="shared" si="169"/>
        <v>6.76</v>
      </c>
      <c r="AD443" s="1">
        <f t="shared" si="170"/>
        <v>8.26</v>
      </c>
      <c r="AE443" s="1">
        <f t="shared" si="171"/>
        <v>10.64</v>
      </c>
    </row>
    <row r="444" spans="1:31" x14ac:dyDescent="0.3">
      <c r="A444" s="9">
        <v>5940</v>
      </c>
      <c r="B444" s="9">
        <v>64</v>
      </c>
      <c r="C444" s="9">
        <v>-100</v>
      </c>
      <c r="D444" s="9">
        <v>101</v>
      </c>
      <c r="E444">
        <f t="shared" si="161"/>
        <v>8.0810000000000031</v>
      </c>
      <c r="F444">
        <f t="shared" si="162"/>
        <v>-58.504999999999995</v>
      </c>
      <c r="G444">
        <f t="shared" si="162"/>
        <v>33.887</v>
      </c>
      <c r="H444">
        <f t="shared" si="180"/>
        <v>5.1643333333333361</v>
      </c>
      <c r="I444">
        <f t="shared" si="181"/>
        <v>-30.046666666666663</v>
      </c>
      <c r="J444">
        <f t="shared" si="179"/>
        <v>9.8453333333333344</v>
      </c>
      <c r="K444">
        <f t="shared" si="163"/>
        <v>1</v>
      </c>
      <c r="L444">
        <f t="shared" si="164"/>
        <v>1</v>
      </c>
      <c r="M444">
        <f t="shared" si="165"/>
        <v>1</v>
      </c>
      <c r="N444">
        <f t="shared" si="172"/>
        <v>0</v>
      </c>
      <c r="O444">
        <f t="shared" si="172"/>
        <v>0</v>
      </c>
      <c r="P444">
        <f t="shared" si="172"/>
        <v>0</v>
      </c>
      <c r="Q444" s="11">
        <f t="shared" si="173"/>
        <v>0</v>
      </c>
      <c r="R444" s="11">
        <f t="shared" si="174"/>
        <v>0</v>
      </c>
      <c r="S444" s="11">
        <f t="shared" si="175"/>
        <v>0</v>
      </c>
      <c r="T444" s="5">
        <f t="shared" si="166"/>
        <v>5913</v>
      </c>
      <c r="U444" s="5">
        <f t="shared" si="167"/>
        <v>5832</v>
      </c>
      <c r="V444" s="5">
        <f t="shared" si="168"/>
        <v>5913</v>
      </c>
      <c r="W444" s="11">
        <f t="shared" si="158"/>
        <v>6061</v>
      </c>
      <c r="X444" s="11">
        <f t="shared" si="159"/>
        <v>5953</v>
      </c>
      <c r="Y444" s="11">
        <f t="shared" si="160"/>
        <v>6007</v>
      </c>
      <c r="Z444" s="5">
        <f t="shared" si="176"/>
        <v>6.76</v>
      </c>
      <c r="AA444" s="5">
        <f t="shared" si="177"/>
        <v>8.26</v>
      </c>
      <c r="AB444" s="5">
        <f t="shared" si="178"/>
        <v>10.64</v>
      </c>
      <c r="AC444" s="1">
        <f t="shared" si="169"/>
        <v>6.76</v>
      </c>
      <c r="AD444" s="1">
        <f t="shared" si="170"/>
        <v>8.26</v>
      </c>
      <c r="AE444" s="1">
        <f t="shared" si="171"/>
        <v>10.64</v>
      </c>
    </row>
    <row r="445" spans="1:31" x14ac:dyDescent="0.3">
      <c r="A445" s="9">
        <v>5953</v>
      </c>
      <c r="B445" s="9">
        <v>58</v>
      </c>
      <c r="C445" s="9">
        <v>-137</v>
      </c>
      <c r="D445" s="9">
        <v>92</v>
      </c>
      <c r="E445">
        <f t="shared" si="161"/>
        <v>2.0810000000000031</v>
      </c>
      <c r="F445">
        <f t="shared" si="162"/>
        <v>-95.504999999999995</v>
      </c>
      <c r="G445">
        <f t="shared" si="162"/>
        <v>24.887</v>
      </c>
      <c r="H445">
        <f t="shared" si="180"/>
        <v>8.164333333333337</v>
      </c>
      <c r="I445">
        <f t="shared" si="181"/>
        <v>-30.254999999999995</v>
      </c>
      <c r="J445">
        <f t="shared" si="179"/>
        <v>8.7620000000000005</v>
      </c>
      <c r="K445">
        <f t="shared" si="163"/>
        <v>1</v>
      </c>
      <c r="L445">
        <f t="shared" si="164"/>
        <v>1</v>
      </c>
      <c r="M445">
        <f t="shared" si="165"/>
        <v>1</v>
      </c>
      <c r="N445">
        <f t="shared" si="172"/>
        <v>0</v>
      </c>
      <c r="O445">
        <f t="shared" si="172"/>
        <v>1</v>
      </c>
      <c r="P445">
        <f t="shared" si="172"/>
        <v>0</v>
      </c>
      <c r="Q445" s="11">
        <f t="shared" si="173"/>
        <v>0</v>
      </c>
      <c r="R445" s="11">
        <f t="shared" si="174"/>
        <v>1</v>
      </c>
      <c r="S445" s="11">
        <f t="shared" si="175"/>
        <v>0</v>
      </c>
      <c r="T445" s="5">
        <f t="shared" si="166"/>
        <v>5913</v>
      </c>
      <c r="U445" s="5">
        <f t="shared" si="167"/>
        <v>5953</v>
      </c>
      <c r="V445" s="5">
        <f t="shared" si="168"/>
        <v>5913</v>
      </c>
      <c r="W445" s="11">
        <f t="shared" si="158"/>
        <v>6061</v>
      </c>
      <c r="X445" s="11">
        <f t="shared" si="159"/>
        <v>6088</v>
      </c>
      <c r="Y445" s="11">
        <f t="shared" si="160"/>
        <v>6007</v>
      </c>
      <c r="Z445" s="5">
        <f t="shared" si="176"/>
        <v>6.76</v>
      </c>
      <c r="AA445" s="5">
        <f t="shared" si="177"/>
        <v>7.41</v>
      </c>
      <c r="AB445" s="5">
        <f t="shared" si="178"/>
        <v>10.64</v>
      </c>
      <c r="AC445" s="1">
        <f t="shared" si="169"/>
        <v>6.76</v>
      </c>
      <c r="AD445" s="1">
        <f t="shared" si="170"/>
        <v>7.41</v>
      </c>
      <c r="AE445" s="1">
        <f t="shared" si="171"/>
        <v>10.64</v>
      </c>
    </row>
    <row r="446" spans="1:31" x14ac:dyDescent="0.3">
      <c r="A446" s="9">
        <v>5966</v>
      </c>
      <c r="B446" s="9">
        <v>72</v>
      </c>
      <c r="C446" s="9">
        <v>-55</v>
      </c>
      <c r="D446" s="9">
        <v>57</v>
      </c>
      <c r="E446">
        <f t="shared" si="161"/>
        <v>16.081000000000003</v>
      </c>
      <c r="F446">
        <f t="shared" si="162"/>
        <v>-13.504999999999995</v>
      </c>
      <c r="G446">
        <f t="shared" si="162"/>
        <v>-10.113</v>
      </c>
      <c r="H446">
        <f t="shared" si="180"/>
        <v>13.331000000000003</v>
      </c>
      <c r="I446">
        <f t="shared" si="181"/>
        <v>4.8700000000000045</v>
      </c>
      <c r="J446">
        <f t="shared" si="179"/>
        <v>-7.0296666666666665</v>
      </c>
      <c r="K446">
        <f t="shared" si="163"/>
        <v>1</v>
      </c>
      <c r="L446">
        <f t="shared" si="164"/>
        <v>1</v>
      </c>
      <c r="M446">
        <f t="shared" si="165"/>
        <v>1</v>
      </c>
      <c r="N446">
        <f t="shared" si="172"/>
        <v>0</v>
      </c>
      <c r="O446">
        <f t="shared" si="172"/>
        <v>1</v>
      </c>
      <c r="P446">
        <f t="shared" si="172"/>
        <v>0</v>
      </c>
      <c r="Q446" s="11">
        <f t="shared" si="173"/>
        <v>0</v>
      </c>
      <c r="R446" s="11">
        <f t="shared" si="174"/>
        <v>0</v>
      </c>
      <c r="S446" s="11">
        <f t="shared" si="175"/>
        <v>0</v>
      </c>
      <c r="T446" s="5">
        <f t="shared" si="166"/>
        <v>5913</v>
      </c>
      <c r="U446" s="5">
        <f t="shared" si="167"/>
        <v>5953</v>
      </c>
      <c r="V446" s="5">
        <f t="shared" si="168"/>
        <v>5913</v>
      </c>
      <c r="W446" s="11">
        <f t="shared" si="158"/>
        <v>6061</v>
      </c>
      <c r="X446" s="11">
        <f t="shared" si="159"/>
        <v>6088</v>
      </c>
      <c r="Y446" s="11">
        <f t="shared" si="160"/>
        <v>6007</v>
      </c>
      <c r="Z446" s="5">
        <f t="shared" si="176"/>
        <v>6.76</v>
      </c>
      <c r="AA446" s="5">
        <f t="shared" si="177"/>
        <v>7.41</v>
      </c>
      <c r="AB446" s="5">
        <f t="shared" si="178"/>
        <v>10.64</v>
      </c>
      <c r="AC446" s="1">
        <f t="shared" si="169"/>
        <v>6.76</v>
      </c>
      <c r="AD446" s="1">
        <f t="shared" si="170"/>
        <v>7.41</v>
      </c>
      <c r="AE446" s="1">
        <f t="shared" si="171"/>
        <v>10.64</v>
      </c>
    </row>
    <row r="447" spans="1:31" x14ac:dyDescent="0.3">
      <c r="A447" s="9">
        <v>5980</v>
      </c>
      <c r="B447" s="9">
        <v>97</v>
      </c>
      <c r="C447" s="9">
        <v>27</v>
      </c>
      <c r="D447" s="9">
        <v>45</v>
      </c>
      <c r="E447">
        <f t="shared" si="161"/>
        <v>41.081000000000003</v>
      </c>
      <c r="F447">
        <f t="shared" si="162"/>
        <v>68.495000000000005</v>
      </c>
      <c r="G447">
        <f t="shared" si="162"/>
        <v>-22.113</v>
      </c>
      <c r="H447">
        <f t="shared" si="180"/>
        <v>18.247666666666671</v>
      </c>
      <c r="I447">
        <f t="shared" si="181"/>
        <v>48.786666666666669</v>
      </c>
      <c r="J447">
        <f t="shared" si="179"/>
        <v>-6.4463333333333326</v>
      </c>
      <c r="K447">
        <f t="shared" si="163"/>
        <v>1</v>
      </c>
      <c r="L447">
        <f t="shared" si="164"/>
        <v>1</v>
      </c>
      <c r="M447">
        <f t="shared" si="165"/>
        <v>1</v>
      </c>
      <c r="N447">
        <f t="shared" si="172"/>
        <v>0</v>
      </c>
      <c r="O447">
        <f t="shared" si="172"/>
        <v>0</v>
      </c>
      <c r="P447">
        <f t="shared" si="172"/>
        <v>0</v>
      </c>
      <c r="Q447" s="11">
        <f t="shared" si="173"/>
        <v>0</v>
      </c>
      <c r="R447" s="11">
        <f t="shared" si="174"/>
        <v>0</v>
      </c>
      <c r="S447" s="11">
        <f t="shared" si="175"/>
        <v>0</v>
      </c>
      <c r="T447" s="5">
        <f t="shared" si="166"/>
        <v>5913</v>
      </c>
      <c r="U447" s="5">
        <f t="shared" si="167"/>
        <v>5953</v>
      </c>
      <c r="V447" s="5">
        <f t="shared" si="168"/>
        <v>5913</v>
      </c>
      <c r="W447" s="11">
        <f t="shared" si="158"/>
        <v>6061</v>
      </c>
      <c r="X447" s="11">
        <f t="shared" si="159"/>
        <v>6088</v>
      </c>
      <c r="Y447" s="11">
        <f t="shared" si="160"/>
        <v>6007</v>
      </c>
      <c r="Z447" s="5">
        <f t="shared" si="176"/>
        <v>6.76</v>
      </c>
      <c r="AA447" s="5">
        <f t="shared" si="177"/>
        <v>7.41</v>
      </c>
      <c r="AB447" s="5">
        <f t="shared" si="178"/>
        <v>10.64</v>
      </c>
      <c r="AC447" s="1">
        <f t="shared" si="169"/>
        <v>6.76</v>
      </c>
      <c r="AD447" s="1">
        <f t="shared" si="170"/>
        <v>7.41</v>
      </c>
      <c r="AE447" s="1">
        <f t="shared" si="171"/>
        <v>10.64</v>
      </c>
    </row>
    <row r="448" spans="1:31" x14ac:dyDescent="0.3">
      <c r="A448" s="9">
        <v>5994</v>
      </c>
      <c r="B448" s="9">
        <v>66</v>
      </c>
      <c r="C448" s="9">
        <v>99</v>
      </c>
      <c r="D448" s="9">
        <v>33</v>
      </c>
      <c r="E448">
        <f t="shared" si="161"/>
        <v>10.081000000000003</v>
      </c>
      <c r="F448">
        <f t="shared" si="162"/>
        <v>140.495</v>
      </c>
      <c r="G448">
        <f t="shared" si="162"/>
        <v>-34.113</v>
      </c>
      <c r="H448">
        <f t="shared" si="180"/>
        <v>10.539333333333337</v>
      </c>
      <c r="I448">
        <f t="shared" si="181"/>
        <v>80.536666666666676</v>
      </c>
      <c r="J448">
        <f t="shared" si="179"/>
        <v>-12.821333333333333</v>
      </c>
      <c r="K448">
        <f t="shared" si="163"/>
        <v>1</v>
      </c>
      <c r="L448">
        <f t="shared" si="164"/>
        <v>1</v>
      </c>
      <c r="M448">
        <f t="shared" si="165"/>
        <v>1</v>
      </c>
      <c r="N448">
        <f t="shared" si="172"/>
        <v>0</v>
      </c>
      <c r="O448">
        <f t="shared" si="172"/>
        <v>0</v>
      </c>
      <c r="P448">
        <f t="shared" si="172"/>
        <v>0</v>
      </c>
      <c r="Q448" s="11">
        <f t="shared" si="173"/>
        <v>0</v>
      </c>
      <c r="R448" s="11">
        <f t="shared" si="174"/>
        <v>0</v>
      </c>
      <c r="S448" s="11">
        <f t="shared" si="175"/>
        <v>0</v>
      </c>
      <c r="T448" s="5">
        <f t="shared" si="166"/>
        <v>5913</v>
      </c>
      <c r="U448" s="5">
        <f t="shared" si="167"/>
        <v>5953</v>
      </c>
      <c r="V448" s="5">
        <f t="shared" si="168"/>
        <v>5913</v>
      </c>
      <c r="W448" s="11">
        <f t="shared" si="158"/>
        <v>6061</v>
      </c>
      <c r="X448" s="11">
        <f t="shared" si="159"/>
        <v>6088</v>
      </c>
      <c r="Y448" s="11">
        <f t="shared" si="160"/>
        <v>6007</v>
      </c>
      <c r="Z448" s="5">
        <f t="shared" si="176"/>
        <v>6.76</v>
      </c>
      <c r="AA448" s="5">
        <f t="shared" si="177"/>
        <v>7.41</v>
      </c>
      <c r="AB448" s="5">
        <f t="shared" si="178"/>
        <v>10.64</v>
      </c>
      <c r="AC448" s="1">
        <f t="shared" si="169"/>
        <v>6.76</v>
      </c>
      <c r="AD448" s="1">
        <f t="shared" si="170"/>
        <v>7.41</v>
      </c>
      <c r="AE448" s="1">
        <f t="shared" si="171"/>
        <v>10.64</v>
      </c>
    </row>
    <row r="449" spans="1:31" x14ac:dyDescent="0.3">
      <c r="A449" s="9">
        <v>6007</v>
      </c>
      <c r="B449" s="9">
        <v>54</v>
      </c>
      <c r="C449" s="9">
        <v>109</v>
      </c>
      <c r="D449" s="9">
        <v>39</v>
      </c>
      <c r="E449">
        <f t="shared" si="161"/>
        <v>-1.9189999999999969</v>
      </c>
      <c r="F449">
        <f t="shared" si="162"/>
        <v>150.495</v>
      </c>
      <c r="G449">
        <f t="shared" si="162"/>
        <v>-28.113</v>
      </c>
      <c r="H449">
        <f t="shared" si="180"/>
        <v>3.4560000000000031</v>
      </c>
      <c r="I449">
        <f t="shared" si="181"/>
        <v>85.286666666666676</v>
      </c>
      <c r="J449">
        <f t="shared" si="179"/>
        <v>-3.6129999999999995</v>
      </c>
      <c r="K449">
        <f t="shared" si="163"/>
        <v>1</v>
      </c>
      <c r="L449">
        <f t="shared" si="164"/>
        <v>1</v>
      </c>
      <c r="M449">
        <f t="shared" si="165"/>
        <v>1</v>
      </c>
      <c r="N449">
        <f t="shared" si="172"/>
        <v>0</v>
      </c>
      <c r="O449">
        <f t="shared" si="172"/>
        <v>0</v>
      </c>
      <c r="P449">
        <f t="shared" si="172"/>
        <v>1</v>
      </c>
      <c r="Q449" s="11">
        <f t="shared" si="173"/>
        <v>0</v>
      </c>
      <c r="R449" s="11">
        <f t="shared" si="174"/>
        <v>0</v>
      </c>
      <c r="S449" s="11">
        <f t="shared" si="175"/>
        <v>1</v>
      </c>
      <c r="T449" s="5">
        <f t="shared" si="166"/>
        <v>5913</v>
      </c>
      <c r="U449" s="5">
        <f t="shared" si="167"/>
        <v>5953</v>
      </c>
      <c r="V449" s="5">
        <f t="shared" si="168"/>
        <v>6007</v>
      </c>
      <c r="W449" s="11">
        <f t="shared" si="158"/>
        <v>6061</v>
      </c>
      <c r="X449" s="11">
        <f t="shared" si="159"/>
        <v>6088</v>
      </c>
      <c r="Y449" s="11">
        <f t="shared" si="160"/>
        <v>6141</v>
      </c>
      <c r="Z449" s="5">
        <f t="shared" si="176"/>
        <v>6.76</v>
      </c>
      <c r="AA449" s="5">
        <f t="shared" si="177"/>
        <v>7.41</v>
      </c>
      <c r="AB449" s="5">
        <f t="shared" si="178"/>
        <v>7.46</v>
      </c>
      <c r="AC449" s="1">
        <f t="shared" si="169"/>
        <v>6.76</v>
      </c>
      <c r="AD449" s="1">
        <f t="shared" si="170"/>
        <v>7.41</v>
      </c>
      <c r="AE449" s="1">
        <f t="shared" si="171"/>
        <v>7.46</v>
      </c>
    </row>
    <row r="450" spans="1:31" x14ac:dyDescent="0.3">
      <c r="A450" s="9">
        <v>6021</v>
      </c>
      <c r="B450" s="9">
        <v>53</v>
      </c>
      <c r="C450" s="9">
        <v>40</v>
      </c>
      <c r="D450" s="9">
        <v>60</v>
      </c>
      <c r="E450">
        <f t="shared" si="161"/>
        <v>-2.9189999999999969</v>
      </c>
      <c r="F450">
        <f t="shared" si="162"/>
        <v>81.495000000000005</v>
      </c>
      <c r="G450">
        <f t="shared" si="162"/>
        <v>-7.1129999999999995</v>
      </c>
      <c r="H450">
        <f t="shared" si="180"/>
        <v>0.33100000000000307</v>
      </c>
      <c r="I450">
        <f t="shared" si="181"/>
        <v>57.911666666666669</v>
      </c>
      <c r="J450">
        <f t="shared" si="179"/>
        <v>17.845333333333333</v>
      </c>
      <c r="K450">
        <f t="shared" si="163"/>
        <v>1</v>
      </c>
      <c r="L450">
        <f t="shared" si="164"/>
        <v>1</v>
      </c>
      <c r="M450">
        <f t="shared" si="165"/>
        <v>1</v>
      </c>
      <c r="N450">
        <f t="shared" si="172"/>
        <v>0</v>
      </c>
      <c r="O450">
        <f t="shared" si="172"/>
        <v>0</v>
      </c>
      <c r="P450">
        <f t="shared" si="172"/>
        <v>1</v>
      </c>
      <c r="Q450" s="11">
        <f t="shared" si="173"/>
        <v>0</v>
      </c>
      <c r="R450" s="11">
        <f t="shared" si="174"/>
        <v>0</v>
      </c>
      <c r="S450" s="11">
        <f t="shared" si="175"/>
        <v>0</v>
      </c>
      <c r="T450" s="5">
        <f t="shared" si="166"/>
        <v>5913</v>
      </c>
      <c r="U450" s="5">
        <f t="shared" si="167"/>
        <v>5953</v>
      </c>
      <c r="V450" s="5">
        <f t="shared" si="168"/>
        <v>6007</v>
      </c>
      <c r="W450" s="11">
        <f t="shared" ref="W450:W513" si="182">IF(Q451=1,$A451,W451)</f>
        <v>6061</v>
      </c>
      <c r="X450" s="11">
        <f t="shared" ref="X450:X513" si="183">IF(R451=1,$A451,X451)</f>
        <v>6088</v>
      </c>
      <c r="Y450" s="11">
        <f t="shared" ref="Y450:Y513" si="184">IF(S451=1,$A451,Y451)</f>
        <v>6141</v>
      </c>
      <c r="Z450" s="5">
        <f t="shared" si="176"/>
        <v>6.76</v>
      </c>
      <c r="AA450" s="5">
        <f t="shared" si="177"/>
        <v>7.41</v>
      </c>
      <c r="AB450" s="5">
        <f t="shared" si="178"/>
        <v>7.46</v>
      </c>
      <c r="AC450" s="1">
        <f t="shared" si="169"/>
        <v>6.76</v>
      </c>
      <c r="AD450" s="1">
        <f t="shared" si="170"/>
        <v>7.41</v>
      </c>
      <c r="AE450" s="1">
        <f t="shared" si="171"/>
        <v>7.46</v>
      </c>
    </row>
    <row r="451" spans="1:31" x14ac:dyDescent="0.3">
      <c r="A451" s="9">
        <v>6034</v>
      </c>
      <c r="B451" s="9">
        <v>57</v>
      </c>
      <c r="C451" s="9">
        <v>-42</v>
      </c>
      <c r="D451" s="9">
        <v>251</v>
      </c>
      <c r="E451">
        <f t="shared" ref="E451:E514" si="185">B451-AG$4</f>
        <v>1.0810000000000031</v>
      </c>
      <c r="F451">
        <f t="shared" ref="F451:G514" si="186">C451-AH$4</f>
        <v>-0.50499999999999545</v>
      </c>
      <c r="G451">
        <f t="shared" si="186"/>
        <v>183.887</v>
      </c>
      <c r="H451">
        <f t="shared" si="180"/>
        <v>-2.7106666666666634</v>
      </c>
      <c r="I451">
        <f t="shared" si="181"/>
        <v>18.370000000000005</v>
      </c>
      <c r="J451">
        <f t="shared" si="179"/>
        <v>51.345333333333336</v>
      </c>
      <c r="K451">
        <f t="shared" ref="K451:K514" si="187">IF(ABS(H451-H450)&gt;$AG$2,1,0)</f>
        <v>1</v>
      </c>
      <c r="L451">
        <f t="shared" ref="L451:L514" si="188">IF(ABS(I451-I450)&gt;$AG$2,1,0)</f>
        <v>1</v>
      </c>
      <c r="M451">
        <f t="shared" ref="M451:M514" si="189">IF(ABS(J451-J450)&gt;$AG$2,1,0)</f>
        <v>1</v>
      </c>
      <c r="N451">
        <f t="shared" si="172"/>
        <v>0</v>
      </c>
      <c r="O451">
        <f t="shared" si="172"/>
        <v>0</v>
      </c>
      <c r="P451">
        <f t="shared" si="172"/>
        <v>0</v>
      </c>
      <c r="Q451" s="11">
        <f t="shared" si="173"/>
        <v>0</v>
      </c>
      <c r="R451" s="11">
        <f t="shared" si="174"/>
        <v>0</v>
      </c>
      <c r="S451" s="11">
        <f t="shared" si="175"/>
        <v>0</v>
      </c>
      <c r="T451" s="5">
        <f t="shared" ref="T451:T514" si="190">IF(Q451=1,$A451,T450)</f>
        <v>5913</v>
      </c>
      <c r="U451" s="5">
        <f t="shared" ref="U451:U514" si="191">IF(R451=1,$A451,U450)</f>
        <v>5953</v>
      </c>
      <c r="V451" s="5">
        <f t="shared" ref="V451:V514" si="192">IF(S451=1,$A451,V450)</f>
        <v>6007</v>
      </c>
      <c r="W451" s="11">
        <f t="shared" si="182"/>
        <v>6061</v>
      </c>
      <c r="X451" s="11">
        <f t="shared" si="183"/>
        <v>6088</v>
      </c>
      <c r="Y451" s="11">
        <f t="shared" si="184"/>
        <v>6141</v>
      </c>
      <c r="Z451" s="5">
        <f t="shared" si="176"/>
        <v>6.76</v>
      </c>
      <c r="AA451" s="5">
        <f t="shared" si="177"/>
        <v>7.41</v>
      </c>
      <c r="AB451" s="5">
        <f t="shared" si="178"/>
        <v>7.46</v>
      </c>
      <c r="AC451" s="1">
        <f t="shared" ref="AC451:AC514" si="193">IF(Q451=0,IF(K451=0,0,Z451),Z451)</f>
        <v>6.76</v>
      </c>
      <c r="AD451" s="1">
        <f t="shared" ref="AD451:AD514" si="194">IF(R451=0,IF(L451=0,0,AA451),AA451)</f>
        <v>7.41</v>
      </c>
      <c r="AE451" s="1">
        <f t="shared" ref="AE451:AE514" si="195">IF(S451=0,IF(M451=0,0,AB451),AB451)</f>
        <v>7.46</v>
      </c>
    </row>
    <row r="452" spans="1:31" x14ac:dyDescent="0.3">
      <c r="A452" s="9">
        <v>6047</v>
      </c>
      <c r="B452" s="9">
        <v>34</v>
      </c>
      <c r="C452" s="9">
        <v>-90</v>
      </c>
      <c r="D452" s="9">
        <v>25</v>
      </c>
      <c r="E452">
        <f t="shared" si="185"/>
        <v>-21.918999999999997</v>
      </c>
      <c r="F452">
        <f t="shared" si="186"/>
        <v>-48.504999999999995</v>
      </c>
      <c r="G452">
        <f t="shared" si="186"/>
        <v>-42.113</v>
      </c>
      <c r="H452">
        <f t="shared" si="180"/>
        <v>-7.5856666666666639</v>
      </c>
      <c r="I452">
        <f t="shared" si="181"/>
        <v>-10.546666666666662</v>
      </c>
      <c r="J452">
        <f t="shared" si="179"/>
        <v>18.095333333333333</v>
      </c>
      <c r="K452">
        <f t="shared" si="187"/>
        <v>1</v>
      </c>
      <c r="L452">
        <f t="shared" si="188"/>
        <v>1</v>
      </c>
      <c r="M452">
        <f t="shared" si="189"/>
        <v>1</v>
      </c>
      <c r="N452">
        <f t="shared" ref="N452:P515" si="196">IF( OR(  AND(H451&lt;0,H452&gt;=0), AND(H451&lt;=0,H452&gt;0),    AND(H453&gt;0,H452&lt;=0), AND(H453&gt;=0,H452&lt;0) ), 1, 0)</f>
        <v>0</v>
      </c>
      <c r="O452">
        <f t="shared" si="196"/>
        <v>0</v>
      </c>
      <c r="P452">
        <f t="shared" si="196"/>
        <v>0</v>
      </c>
      <c r="Q452" s="11">
        <f t="shared" ref="Q452:Q515" si="197">IF(N452-N451=1,1,0)</f>
        <v>0</v>
      </c>
      <c r="R452" s="11">
        <f t="shared" ref="R452:R515" si="198">IF(O452-O451=1,1,0)</f>
        <v>0</v>
      </c>
      <c r="S452" s="11">
        <f t="shared" ref="S452:S515" si="199">IF(P452-P451=1,1,0)</f>
        <v>0</v>
      </c>
      <c r="T452" s="5">
        <f t="shared" si="190"/>
        <v>5913</v>
      </c>
      <c r="U452" s="5">
        <f t="shared" si="191"/>
        <v>5953</v>
      </c>
      <c r="V452" s="5">
        <f t="shared" si="192"/>
        <v>6007</v>
      </c>
      <c r="W452" s="11">
        <f t="shared" si="182"/>
        <v>6061</v>
      </c>
      <c r="X452" s="11">
        <f t="shared" si="183"/>
        <v>6088</v>
      </c>
      <c r="Y452" s="11">
        <f t="shared" si="184"/>
        <v>6141</v>
      </c>
      <c r="Z452" s="5">
        <f t="shared" ref="Z452:Z515" si="200">ROUND(IF((W452-T452)=0,0,1000/(W452-T452)),2)</f>
        <v>6.76</v>
      </c>
      <c r="AA452" s="5">
        <f t="shared" ref="AA452:AA515" si="201">ROUND(IF((X452-U452)=0,0,1000/(X452-U452)),2)</f>
        <v>7.41</v>
      </c>
      <c r="AB452" s="5">
        <f t="shared" ref="AB452:AB515" si="202">ROUND(IF((Y452-V452)=0,0,1000/(Y452-V452)),2)</f>
        <v>7.46</v>
      </c>
      <c r="AC452" s="1">
        <f t="shared" si="193"/>
        <v>6.76</v>
      </c>
      <c r="AD452" s="1">
        <f t="shared" si="194"/>
        <v>7.41</v>
      </c>
      <c r="AE452" s="1">
        <f t="shared" si="195"/>
        <v>7.46</v>
      </c>
    </row>
    <row r="453" spans="1:31" x14ac:dyDescent="0.3">
      <c r="A453" s="9">
        <v>6061</v>
      </c>
      <c r="B453" s="9">
        <v>45</v>
      </c>
      <c r="C453" s="9">
        <v>-65</v>
      </c>
      <c r="D453" s="9">
        <v>74</v>
      </c>
      <c r="E453">
        <f t="shared" si="185"/>
        <v>-10.918999999999997</v>
      </c>
      <c r="F453">
        <f t="shared" si="186"/>
        <v>-23.504999999999995</v>
      </c>
      <c r="G453">
        <f t="shared" si="186"/>
        <v>6.8870000000000005</v>
      </c>
      <c r="H453">
        <f t="shared" si="180"/>
        <v>-4.0023333333333309</v>
      </c>
      <c r="I453">
        <f t="shared" si="181"/>
        <v>-21.588333333333328</v>
      </c>
      <c r="J453">
        <f t="shared" si="179"/>
        <v>16.012</v>
      </c>
      <c r="K453">
        <f t="shared" si="187"/>
        <v>1</v>
      </c>
      <c r="L453">
        <f t="shared" si="188"/>
        <v>1</v>
      </c>
      <c r="M453">
        <f t="shared" si="189"/>
        <v>1</v>
      </c>
      <c r="N453">
        <f t="shared" si="196"/>
        <v>1</v>
      </c>
      <c r="O453">
        <f t="shared" si="196"/>
        <v>0</v>
      </c>
      <c r="P453">
        <f t="shared" si="196"/>
        <v>0</v>
      </c>
      <c r="Q453" s="11">
        <f t="shared" si="197"/>
        <v>1</v>
      </c>
      <c r="R453" s="11">
        <f t="shared" si="198"/>
        <v>0</v>
      </c>
      <c r="S453" s="11">
        <f t="shared" si="199"/>
        <v>0</v>
      </c>
      <c r="T453" s="5">
        <f t="shared" si="190"/>
        <v>6061</v>
      </c>
      <c r="U453" s="5">
        <f t="shared" si="191"/>
        <v>5953</v>
      </c>
      <c r="V453" s="5">
        <f t="shared" si="192"/>
        <v>6007</v>
      </c>
      <c r="W453" s="11">
        <f t="shared" si="182"/>
        <v>6209</v>
      </c>
      <c r="X453" s="11">
        <f t="shared" si="183"/>
        <v>6088</v>
      </c>
      <c r="Y453" s="11">
        <f t="shared" si="184"/>
        <v>6141</v>
      </c>
      <c r="Z453" s="5">
        <f t="shared" si="200"/>
        <v>6.76</v>
      </c>
      <c r="AA453" s="5">
        <f t="shared" si="201"/>
        <v>7.41</v>
      </c>
      <c r="AB453" s="5">
        <f t="shared" si="202"/>
        <v>7.46</v>
      </c>
      <c r="AC453" s="1">
        <f t="shared" si="193"/>
        <v>6.76</v>
      </c>
      <c r="AD453" s="1">
        <f t="shared" si="194"/>
        <v>7.41</v>
      </c>
      <c r="AE453" s="1">
        <f t="shared" si="195"/>
        <v>7.46</v>
      </c>
    </row>
    <row r="454" spans="1:31" x14ac:dyDescent="0.3">
      <c r="A454" s="9">
        <v>6074</v>
      </c>
      <c r="B454" s="9">
        <v>68</v>
      </c>
      <c r="C454" s="9">
        <v>-119</v>
      </c>
      <c r="D454" s="9">
        <v>107</v>
      </c>
      <c r="E454">
        <f t="shared" si="185"/>
        <v>12.081000000000003</v>
      </c>
      <c r="F454">
        <f t="shared" si="186"/>
        <v>-77.504999999999995</v>
      </c>
      <c r="G454">
        <f t="shared" si="186"/>
        <v>39.887</v>
      </c>
      <c r="H454">
        <f t="shared" si="180"/>
        <v>2.2893333333333366</v>
      </c>
      <c r="I454">
        <f t="shared" si="181"/>
        <v>-32.963333333333331</v>
      </c>
      <c r="J454">
        <f t="shared" ref="J454:J517" si="203">(1*G450+1*G451+2*G452+4*G453+8*G454+4*G455+2*G456+1*G457+1*G458)/24</f>
        <v>18.012</v>
      </c>
      <c r="K454">
        <f t="shared" si="187"/>
        <v>1</v>
      </c>
      <c r="L454">
        <f t="shared" si="188"/>
        <v>1</v>
      </c>
      <c r="M454">
        <f t="shared" si="189"/>
        <v>1</v>
      </c>
      <c r="N454">
        <f t="shared" si="196"/>
        <v>1</v>
      </c>
      <c r="O454">
        <f t="shared" si="196"/>
        <v>0</v>
      </c>
      <c r="P454">
        <f t="shared" si="196"/>
        <v>0</v>
      </c>
      <c r="Q454" s="11">
        <f t="shared" si="197"/>
        <v>0</v>
      </c>
      <c r="R454" s="11">
        <f t="shared" si="198"/>
        <v>0</v>
      </c>
      <c r="S454" s="11">
        <f t="shared" si="199"/>
        <v>0</v>
      </c>
      <c r="T454" s="5">
        <f t="shared" si="190"/>
        <v>6061</v>
      </c>
      <c r="U454" s="5">
        <f t="shared" si="191"/>
        <v>5953</v>
      </c>
      <c r="V454" s="5">
        <f t="shared" si="192"/>
        <v>6007</v>
      </c>
      <c r="W454" s="11">
        <f t="shared" si="182"/>
        <v>6209</v>
      </c>
      <c r="X454" s="11">
        <f t="shared" si="183"/>
        <v>6088</v>
      </c>
      <c r="Y454" s="11">
        <f t="shared" si="184"/>
        <v>6141</v>
      </c>
      <c r="Z454" s="5">
        <f t="shared" si="200"/>
        <v>6.76</v>
      </c>
      <c r="AA454" s="5">
        <f t="shared" si="201"/>
        <v>7.41</v>
      </c>
      <c r="AB454" s="5">
        <f t="shared" si="202"/>
        <v>7.46</v>
      </c>
      <c r="AC454" s="1">
        <f t="shared" si="193"/>
        <v>6.76</v>
      </c>
      <c r="AD454" s="1">
        <f t="shared" si="194"/>
        <v>7.41</v>
      </c>
      <c r="AE454" s="1">
        <f t="shared" si="195"/>
        <v>7.46</v>
      </c>
    </row>
    <row r="455" spans="1:31" x14ac:dyDescent="0.3">
      <c r="A455" s="9">
        <v>6088</v>
      </c>
      <c r="B455" s="9">
        <v>44</v>
      </c>
      <c r="C455" s="9">
        <v>-114</v>
      </c>
      <c r="D455" s="9">
        <v>84</v>
      </c>
      <c r="E455">
        <f t="shared" si="185"/>
        <v>-11.918999999999997</v>
      </c>
      <c r="F455">
        <f t="shared" si="186"/>
        <v>-72.504999999999995</v>
      </c>
      <c r="G455">
        <f t="shared" si="186"/>
        <v>16.887</v>
      </c>
      <c r="H455">
        <f t="shared" si="180"/>
        <v>3.8310000000000031</v>
      </c>
      <c r="I455">
        <f t="shared" si="181"/>
        <v>-21.004999999999995</v>
      </c>
      <c r="J455">
        <f t="shared" si="203"/>
        <v>12.512</v>
      </c>
      <c r="K455">
        <f t="shared" si="187"/>
        <v>1</v>
      </c>
      <c r="L455">
        <f t="shared" si="188"/>
        <v>1</v>
      </c>
      <c r="M455">
        <f t="shared" si="189"/>
        <v>1</v>
      </c>
      <c r="N455">
        <f t="shared" si="196"/>
        <v>0</v>
      </c>
      <c r="O455">
        <f t="shared" si="196"/>
        <v>1</v>
      </c>
      <c r="P455">
        <f t="shared" si="196"/>
        <v>0</v>
      </c>
      <c r="Q455" s="11">
        <f t="shared" si="197"/>
        <v>0</v>
      </c>
      <c r="R455" s="11">
        <f t="shared" si="198"/>
        <v>1</v>
      </c>
      <c r="S455" s="11">
        <f t="shared" si="199"/>
        <v>0</v>
      </c>
      <c r="T455" s="5">
        <f t="shared" si="190"/>
        <v>6061</v>
      </c>
      <c r="U455" s="5">
        <f t="shared" si="191"/>
        <v>6088</v>
      </c>
      <c r="V455" s="5">
        <f t="shared" si="192"/>
        <v>6007</v>
      </c>
      <c r="W455" s="11">
        <f t="shared" si="182"/>
        <v>6209</v>
      </c>
      <c r="X455" s="11">
        <f t="shared" si="183"/>
        <v>6222</v>
      </c>
      <c r="Y455" s="11">
        <f t="shared" si="184"/>
        <v>6141</v>
      </c>
      <c r="Z455" s="5">
        <f t="shared" si="200"/>
        <v>6.76</v>
      </c>
      <c r="AA455" s="5">
        <f t="shared" si="201"/>
        <v>7.46</v>
      </c>
      <c r="AB455" s="5">
        <f t="shared" si="202"/>
        <v>7.46</v>
      </c>
      <c r="AC455" s="1">
        <f t="shared" si="193"/>
        <v>6.76</v>
      </c>
      <c r="AD455" s="1">
        <f t="shared" si="194"/>
        <v>7.46</v>
      </c>
      <c r="AE455" s="1">
        <f t="shared" si="195"/>
        <v>7.46</v>
      </c>
    </row>
    <row r="456" spans="1:31" x14ac:dyDescent="0.3">
      <c r="A456" s="9">
        <v>6102</v>
      </c>
      <c r="B456" s="9">
        <v>74</v>
      </c>
      <c r="C456" s="9">
        <v>-37</v>
      </c>
      <c r="D456" s="9">
        <v>55</v>
      </c>
      <c r="E456">
        <f t="shared" si="185"/>
        <v>18.081000000000003</v>
      </c>
      <c r="F456">
        <f t="shared" si="186"/>
        <v>4.4950000000000045</v>
      </c>
      <c r="G456">
        <f t="shared" si="186"/>
        <v>-12.113</v>
      </c>
      <c r="H456">
        <f t="shared" si="180"/>
        <v>12.539333333333337</v>
      </c>
      <c r="I456">
        <f t="shared" si="181"/>
        <v>15.745000000000005</v>
      </c>
      <c r="J456">
        <f t="shared" si="203"/>
        <v>-6.8213333333333326</v>
      </c>
      <c r="K456">
        <f t="shared" si="187"/>
        <v>1</v>
      </c>
      <c r="L456">
        <f t="shared" si="188"/>
        <v>1</v>
      </c>
      <c r="M456">
        <f t="shared" si="189"/>
        <v>1</v>
      </c>
      <c r="N456">
        <f t="shared" si="196"/>
        <v>0</v>
      </c>
      <c r="O456">
        <f t="shared" si="196"/>
        <v>1</v>
      </c>
      <c r="P456">
        <f t="shared" si="196"/>
        <v>0</v>
      </c>
      <c r="Q456" s="11">
        <f t="shared" si="197"/>
        <v>0</v>
      </c>
      <c r="R456" s="11">
        <f t="shared" si="198"/>
        <v>0</v>
      </c>
      <c r="S456" s="11">
        <f t="shared" si="199"/>
        <v>0</v>
      </c>
      <c r="T456" s="5">
        <f t="shared" si="190"/>
        <v>6061</v>
      </c>
      <c r="U456" s="5">
        <f t="shared" si="191"/>
        <v>6088</v>
      </c>
      <c r="V456" s="5">
        <f t="shared" si="192"/>
        <v>6007</v>
      </c>
      <c r="W456" s="11">
        <f t="shared" si="182"/>
        <v>6209</v>
      </c>
      <c r="X456" s="11">
        <f t="shared" si="183"/>
        <v>6222</v>
      </c>
      <c r="Y456" s="11">
        <f t="shared" si="184"/>
        <v>6141</v>
      </c>
      <c r="Z456" s="5">
        <f t="shared" si="200"/>
        <v>6.76</v>
      </c>
      <c r="AA456" s="5">
        <f t="shared" si="201"/>
        <v>7.46</v>
      </c>
      <c r="AB456" s="5">
        <f t="shared" si="202"/>
        <v>7.46</v>
      </c>
      <c r="AC456" s="1">
        <f t="shared" si="193"/>
        <v>6.76</v>
      </c>
      <c r="AD456" s="1">
        <f t="shared" si="194"/>
        <v>7.46</v>
      </c>
      <c r="AE456" s="1">
        <f t="shared" si="195"/>
        <v>7.46</v>
      </c>
    </row>
    <row r="457" spans="1:31" x14ac:dyDescent="0.3">
      <c r="A457" s="9">
        <v>6115</v>
      </c>
      <c r="B457" s="9">
        <v>95</v>
      </c>
      <c r="C457" s="9">
        <v>42</v>
      </c>
      <c r="D457" s="9">
        <v>51</v>
      </c>
      <c r="E457">
        <f t="shared" si="185"/>
        <v>39.081000000000003</v>
      </c>
      <c r="F457">
        <f t="shared" si="186"/>
        <v>83.495000000000005</v>
      </c>
      <c r="G457">
        <f t="shared" si="186"/>
        <v>-16.113</v>
      </c>
      <c r="H457">
        <f t="shared" si="180"/>
        <v>18.247666666666671</v>
      </c>
      <c r="I457">
        <f t="shared" si="181"/>
        <v>53.870000000000005</v>
      </c>
      <c r="J457">
        <f t="shared" si="203"/>
        <v>-7.7796666666666665</v>
      </c>
      <c r="K457">
        <f t="shared" si="187"/>
        <v>1</v>
      </c>
      <c r="L457">
        <f t="shared" si="188"/>
        <v>1</v>
      </c>
      <c r="M457">
        <f t="shared" si="189"/>
        <v>1</v>
      </c>
      <c r="N457">
        <f t="shared" si="196"/>
        <v>0</v>
      </c>
      <c r="O457">
        <f t="shared" si="196"/>
        <v>0</v>
      </c>
      <c r="P457">
        <f t="shared" si="196"/>
        <v>0</v>
      </c>
      <c r="Q457" s="11">
        <f t="shared" si="197"/>
        <v>0</v>
      </c>
      <c r="R457" s="11">
        <f t="shared" si="198"/>
        <v>0</v>
      </c>
      <c r="S457" s="11">
        <f t="shared" si="199"/>
        <v>0</v>
      </c>
      <c r="T457" s="5">
        <f t="shared" si="190"/>
        <v>6061</v>
      </c>
      <c r="U457" s="5">
        <f t="shared" si="191"/>
        <v>6088</v>
      </c>
      <c r="V457" s="5">
        <f t="shared" si="192"/>
        <v>6007</v>
      </c>
      <c r="W457" s="11">
        <f t="shared" si="182"/>
        <v>6209</v>
      </c>
      <c r="X457" s="11">
        <f t="shared" si="183"/>
        <v>6222</v>
      </c>
      <c r="Y457" s="11">
        <f t="shared" si="184"/>
        <v>6141</v>
      </c>
      <c r="Z457" s="5">
        <f t="shared" si="200"/>
        <v>6.76</v>
      </c>
      <c r="AA457" s="5">
        <f t="shared" si="201"/>
        <v>7.46</v>
      </c>
      <c r="AB457" s="5">
        <f t="shared" si="202"/>
        <v>7.46</v>
      </c>
      <c r="AC457" s="1">
        <f t="shared" si="193"/>
        <v>6.76</v>
      </c>
      <c r="AD457" s="1">
        <f t="shared" si="194"/>
        <v>7.46</v>
      </c>
      <c r="AE457" s="1">
        <f t="shared" si="195"/>
        <v>7.46</v>
      </c>
    </row>
    <row r="458" spans="1:31" x14ac:dyDescent="0.3">
      <c r="A458" s="9">
        <v>6128</v>
      </c>
      <c r="B458" s="9">
        <v>76</v>
      </c>
      <c r="C458" s="9">
        <v>95</v>
      </c>
      <c r="D458" s="9">
        <v>33</v>
      </c>
      <c r="E458">
        <f t="shared" si="185"/>
        <v>20.081000000000003</v>
      </c>
      <c r="F458">
        <f t="shared" si="186"/>
        <v>136.495</v>
      </c>
      <c r="G458">
        <f t="shared" si="186"/>
        <v>-34.113</v>
      </c>
      <c r="H458">
        <f t="shared" si="180"/>
        <v>15.206000000000003</v>
      </c>
      <c r="I458">
        <f t="shared" si="181"/>
        <v>82.536666666666676</v>
      </c>
      <c r="J458">
        <f t="shared" si="203"/>
        <v>-15.071333333333333</v>
      </c>
      <c r="K458">
        <f t="shared" si="187"/>
        <v>1</v>
      </c>
      <c r="L458">
        <f t="shared" si="188"/>
        <v>1</v>
      </c>
      <c r="M458">
        <f t="shared" si="189"/>
        <v>1</v>
      </c>
      <c r="N458">
        <f t="shared" si="196"/>
        <v>0</v>
      </c>
      <c r="O458">
        <f t="shared" si="196"/>
        <v>0</v>
      </c>
      <c r="P458">
        <f t="shared" si="196"/>
        <v>0</v>
      </c>
      <c r="Q458" s="11">
        <f t="shared" si="197"/>
        <v>0</v>
      </c>
      <c r="R458" s="11">
        <f t="shared" si="198"/>
        <v>0</v>
      </c>
      <c r="S458" s="11">
        <f t="shared" si="199"/>
        <v>0</v>
      </c>
      <c r="T458" s="5">
        <f t="shared" si="190"/>
        <v>6061</v>
      </c>
      <c r="U458" s="5">
        <f t="shared" si="191"/>
        <v>6088</v>
      </c>
      <c r="V458" s="5">
        <f t="shared" si="192"/>
        <v>6007</v>
      </c>
      <c r="W458" s="11">
        <f t="shared" si="182"/>
        <v>6209</v>
      </c>
      <c r="X458" s="11">
        <f t="shared" si="183"/>
        <v>6222</v>
      </c>
      <c r="Y458" s="11">
        <f t="shared" si="184"/>
        <v>6141</v>
      </c>
      <c r="Z458" s="5">
        <f t="shared" si="200"/>
        <v>6.76</v>
      </c>
      <c r="AA458" s="5">
        <f t="shared" si="201"/>
        <v>7.46</v>
      </c>
      <c r="AB458" s="5">
        <f t="shared" si="202"/>
        <v>7.46</v>
      </c>
      <c r="AC458" s="1">
        <f t="shared" si="193"/>
        <v>6.76</v>
      </c>
      <c r="AD458" s="1">
        <f t="shared" si="194"/>
        <v>7.46</v>
      </c>
      <c r="AE458" s="1">
        <f t="shared" si="195"/>
        <v>7.46</v>
      </c>
    </row>
    <row r="459" spans="1:31" x14ac:dyDescent="0.3">
      <c r="A459" s="9">
        <v>6141</v>
      </c>
      <c r="B459" s="9">
        <v>67</v>
      </c>
      <c r="C459" s="9">
        <v>119</v>
      </c>
      <c r="D459" s="9">
        <v>32</v>
      </c>
      <c r="E459">
        <f t="shared" si="185"/>
        <v>11.081000000000003</v>
      </c>
      <c r="F459">
        <f t="shared" si="186"/>
        <v>160.495</v>
      </c>
      <c r="G459">
        <f t="shared" si="186"/>
        <v>-35.113</v>
      </c>
      <c r="H459">
        <f t="shared" si="180"/>
        <v>8.664333333333337</v>
      </c>
      <c r="I459">
        <f t="shared" si="181"/>
        <v>85.62</v>
      </c>
      <c r="J459">
        <f t="shared" si="203"/>
        <v>-10.279666666666666</v>
      </c>
      <c r="K459">
        <f t="shared" si="187"/>
        <v>1</v>
      </c>
      <c r="L459">
        <f t="shared" si="188"/>
        <v>1</v>
      </c>
      <c r="M459">
        <f t="shared" si="189"/>
        <v>1</v>
      </c>
      <c r="N459">
        <f t="shared" si="196"/>
        <v>0</v>
      </c>
      <c r="O459">
        <f t="shared" si="196"/>
        <v>0</v>
      </c>
      <c r="P459">
        <f t="shared" si="196"/>
        <v>1</v>
      </c>
      <c r="Q459" s="11">
        <f t="shared" si="197"/>
        <v>0</v>
      </c>
      <c r="R459" s="11">
        <f t="shared" si="198"/>
        <v>0</v>
      </c>
      <c r="S459" s="11">
        <f t="shared" si="199"/>
        <v>1</v>
      </c>
      <c r="T459" s="5">
        <f t="shared" si="190"/>
        <v>6061</v>
      </c>
      <c r="U459" s="5">
        <f t="shared" si="191"/>
        <v>6088</v>
      </c>
      <c r="V459" s="5">
        <f t="shared" si="192"/>
        <v>6141</v>
      </c>
      <c r="W459" s="11">
        <f t="shared" si="182"/>
        <v>6209</v>
      </c>
      <c r="X459" s="11">
        <f t="shared" si="183"/>
        <v>6222</v>
      </c>
      <c r="Y459" s="11">
        <f t="shared" si="184"/>
        <v>6356</v>
      </c>
      <c r="Z459" s="5">
        <f t="shared" si="200"/>
        <v>6.76</v>
      </c>
      <c r="AA459" s="5">
        <f t="shared" si="201"/>
        <v>7.46</v>
      </c>
      <c r="AB459" s="5">
        <f t="shared" si="202"/>
        <v>4.6500000000000004</v>
      </c>
      <c r="AC459" s="1">
        <f t="shared" si="193"/>
        <v>6.76</v>
      </c>
      <c r="AD459" s="1">
        <f t="shared" si="194"/>
        <v>7.46</v>
      </c>
      <c r="AE459" s="1">
        <f t="shared" si="195"/>
        <v>4.6500000000000004</v>
      </c>
    </row>
    <row r="460" spans="1:31" x14ac:dyDescent="0.3">
      <c r="A460" s="9">
        <v>6155</v>
      </c>
      <c r="B460" s="9">
        <v>61</v>
      </c>
      <c r="C460" s="9">
        <v>50</v>
      </c>
      <c r="D460" s="9">
        <v>56</v>
      </c>
      <c r="E460">
        <f t="shared" si="185"/>
        <v>5.0810000000000031</v>
      </c>
      <c r="F460">
        <f t="shared" si="186"/>
        <v>91.495000000000005</v>
      </c>
      <c r="G460">
        <f t="shared" si="186"/>
        <v>-11.113</v>
      </c>
      <c r="H460">
        <f t="shared" si="180"/>
        <v>0.70600000000000307</v>
      </c>
      <c r="I460">
        <f t="shared" si="181"/>
        <v>52.161666666666669</v>
      </c>
      <c r="J460">
        <f t="shared" si="203"/>
        <v>6.2203333333333335</v>
      </c>
      <c r="K460">
        <f t="shared" si="187"/>
        <v>1</v>
      </c>
      <c r="L460">
        <f t="shared" si="188"/>
        <v>1</v>
      </c>
      <c r="M460">
        <f t="shared" si="189"/>
        <v>1</v>
      </c>
      <c r="N460">
        <f t="shared" si="196"/>
        <v>0</v>
      </c>
      <c r="O460">
        <f t="shared" si="196"/>
        <v>0</v>
      </c>
      <c r="P460">
        <f t="shared" si="196"/>
        <v>1</v>
      </c>
      <c r="Q460" s="11">
        <f t="shared" si="197"/>
        <v>0</v>
      </c>
      <c r="R460" s="11">
        <f t="shared" si="198"/>
        <v>0</v>
      </c>
      <c r="S460" s="11">
        <f t="shared" si="199"/>
        <v>0</v>
      </c>
      <c r="T460" s="5">
        <f t="shared" si="190"/>
        <v>6061</v>
      </c>
      <c r="U460" s="5">
        <f t="shared" si="191"/>
        <v>6088</v>
      </c>
      <c r="V460" s="5">
        <f t="shared" si="192"/>
        <v>6141</v>
      </c>
      <c r="W460" s="11">
        <f t="shared" si="182"/>
        <v>6209</v>
      </c>
      <c r="X460" s="11">
        <f t="shared" si="183"/>
        <v>6222</v>
      </c>
      <c r="Y460" s="11">
        <f t="shared" si="184"/>
        <v>6356</v>
      </c>
      <c r="Z460" s="5">
        <f t="shared" si="200"/>
        <v>6.76</v>
      </c>
      <c r="AA460" s="5">
        <f t="shared" si="201"/>
        <v>7.46</v>
      </c>
      <c r="AB460" s="5">
        <f t="shared" si="202"/>
        <v>4.6500000000000004</v>
      </c>
      <c r="AC460" s="1">
        <f t="shared" si="193"/>
        <v>6.76</v>
      </c>
      <c r="AD460" s="1">
        <f t="shared" si="194"/>
        <v>7.46</v>
      </c>
      <c r="AE460" s="1">
        <f t="shared" si="195"/>
        <v>4.6500000000000004</v>
      </c>
    </row>
    <row r="461" spans="1:31" x14ac:dyDescent="0.3">
      <c r="A461" s="9">
        <v>6168</v>
      </c>
      <c r="B461" s="9">
        <v>24</v>
      </c>
      <c r="C461" s="9">
        <v>-147</v>
      </c>
      <c r="D461" s="9">
        <v>195</v>
      </c>
      <c r="E461">
        <f t="shared" si="185"/>
        <v>-31.918999999999997</v>
      </c>
      <c r="F461">
        <f t="shared" si="186"/>
        <v>-105.505</v>
      </c>
      <c r="G461">
        <f t="shared" si="186"/>
        <v>127.887</v>
      </c>
      <c r="H461">
        <f t="shared" si="180"/>
        <v>-8.4189999999999969</v>
      </c>
      <c r="I461">
        <f t="shared" si="181"/>
        <v>-6.2549999999999955</v>
      </c>
      <c r="J461">
        <f t="shared" si="203"/>
        <v>33.470333333333336</v>
      </c>
      <c r="K461">
        <f t="shared" si="187"/>
        <v>1</v>
      </c>
      <c r="L461">
        <f t="shared" si="188"/>
        <v>1</v>
      </c>
      <c r="M461">
        <f t="shared" si="189"/>
        <v>1</v>
      </c>
      <c r="N461">
        <f t="shared" si="196"/>
        <v>0</v>
      </c>
      <c r="O461">
        <f t="shared" si="196"/>
        <v>0</v>
      </c>
      <c r="P461">
        <f t="shared" si="196"/>
        <v>0</v>
      </c>
      <c r="Q461" s="11">
        <f t="shared" si="197"/>
        <v>0</v>
      </c>
      <c r="R461" s="11">
        <f t="shared" si="198"/>
        <v>0</v>
      </c>
      <c r="S461" s="11">
        <f t="shared" si="199"/>
        <v>0</v>
      </c>
      <c r="T461" s="5">
        <f t="shared" si="190"/>
        <v>6061</v>
      </c>
      <c r="U461" s="5">
        <f t="shared" si="191"/>
        <v>6088</v>
      </c>
      <c r="V461" s="5">
        <f t="shared" si="192"/>
        <v>6141</v>
      </c>
      <c r="W461" s="11">
        <f t="shared" si="182"/>
        <v>6209</v>
      </c>
      <c r="X461" s="11">
        <f t="shared" si="183"/>
        <v>6222</v>
      </c>
      <c r="Y461" s="11">
        <f t="shared" si="184"/>
        <v>6356</v>
      </c>
      <c r="Z461" s="5">
        <f t="shared" si="200"/>
        <v>6.76</v>
      </c>
      <c r="AA461" s="5">
        <f t="shared" si="201"/>
        <v>7.46</v>
      </c>
      <c r="AB461" s="5">
        <f t="shared" si="202"/>
        <v>4.6500000000000004</v>
      </c>
      <c r="AC461" s="1">
        <f t="shared" si="193"/>
        <v>6.76</v>
      </c>
      <c r="AD461" s="1">
        <f t="shared" si="194"/>
        <v>7.46</v>
      </c>
      <c r="AE461" s="1">
        <f t="shared" si="195"/>
        <v>4.6500000000000004</v>
      </c>
    </row>
    <row r="462" spans="1:31" x14ac:dyDescent="0.3">
      <c r="A462" s="9">
        <v>6181</v>
      </c>
      <c r="B462" s="9">
        <v>45</v>
      </c>
      <c r="C462" s="9">
        <v>-65</v>
      </c>
      <c r="D462" s="9">
        <v>45</v>
      </c>
      <c r="E462">
        <f t="shared" si="185"/>
        <v>-10.918999999999997</v>
      </c>
      <c r="F462">
        <f t="shared" si="186"/>
        <v>-23.504999999999995</v>
      </c>
      <c r="G462">
        <f t="shared" si="186"/>
        <v>-22.113</v>
      </c>
      <c r="H462">
        <f t="shared" si="180"/>
        <v>-6.6689999999999969</v>
      </c>
      <c r="I462">
        <f t="shared" si="181"/>
        <v>-13.171666666666662</v>
      </c>
      <c r="J462">
        <f t="shared" si="203"/>
        <v>12.053666666666667</v>
      </c>
      <c r="K462">
        <f t="shared" si="187"/>
        <v>1</v>
      </c>
      <c r="L462">
        <f t="shared" si="188"/>
        <v>1</v>
      </c>
      <c r="M462">
        <f t="shared" si="189"/>
        <v>1</v>
      </c>
      <c r="N462">
        <f t="shared" si="196"/>
        <v>0</v>
      </c>
      <c r="O462">
        <f t="shared" si="196"/>
        <v>0</v>
      </c>
      <c r="P462">
        <f t="shared" si="196"/>
        <v>0</v>
      </c>
      <c r="Q462" s="11">
        <f t="shared" si="197"/>
        <v>0</v>
      </c>
      <c r="R462" s="11">
        <f t="shared" si="198"/>
        <v>0</v>
      </c>
      <c r="S462" s="11">
        <f t="shared" si="199"/>
        <v>0</v>
      </c>
      <c r="T462" s="5">
        <f t="shared" si="190"/>
        <v>6061</v>
      </c>
      <c r="U462" s="5">
        <f t="shared" si="191"/>
        <v>6088</v>
      </c>
      <c r="V462" s="5">
        <f t="shared" si="192"/>
        <v>6141</v>
      </c>
      <c r="W462" s="11">
        <f t="shared" si="182"/>
        <v>6209</v>
      </c>
      <c r="X462" s="11">
        <f t="shared" si="183"/>
        <v>6222</v>
      </c>
      <c r="Y462" s="11">
        <f t="shared" si="184"/>
        <v>6356</v>
      </c>
      <c r="Z462" s="5">
        <f t="shared" si="200"/>
        <v>6.76</v>
      </c>
      <c r="AA462" s="5">
        <f t="shared" si="201"/>
        <v>7.46</v>
      </c>
      <c r="AB462" s="5">
        <f t="shared" si="202"/>
        <v>4.6500000000000004</v>
      </c>
      <c r="AC462" s="1">
        <f t="shared" si="193"/>
        <v>6.76</v>
      </c>
      <c r="AD462" s="1">
        <f t="shared" si="194"/>
        <v>7.46</v>
      </c>
      <c r="AE462" s="1">
        <f t="shared" si="195"/>
        <v>4.6500000000000004</v>
      </c>
    </row>
    <row r="463" spans="1:31" x14ac:dyDescent="0.3">
      <c r="A463" s="9">
        <v>6196</v>
      </c>
      <c r="B463" s="9">
        <v>65</v>
      </c>
      <c r="C463" s="9">
        <v>-47</v>
      </c>
      <c r="D463" s="9">
        <v>76</v>
      </c>
      <c r="E463">
        <f t="shared" si="185"/>
        <v>9.0810000000000031</v>
      </c>
      <c r="F463">
        <f t="shared" si="186"/>
        <v>-5.5049999999999955</v>
      </c>
      <c r="G463">
        <f t="shared" si="186"/>
        <v>8.8870000000000005</v>
      </c>
      <c r="H463">
        <f t="shared" si="180"/>
        <v>-2.2106666666666634</v>
      </c>
      <c r="I463">
        <f t="shared" si="181"/>
        <v>-13.879999999999995</v>
      </c>
      <c r="J463">
        <f t="shared" si="203"/>
        <v>8.3870000000000005</v>
      </c>
      <c r="K463">
        <f t="shared" si="187"/>
        <v>1</v>
      </c>
      <c r="L463">
        <f t="shared" si="188"/>
        <v>1</v>
      </c>
      <c r="M463">
        <f t="shared" si="189"/>
        <v>1</v>
      </c>
      <c r="N463">
        <f t="shared" si="196"/>
        <v>0</v>
      </c>
      <c r="O463">
        <f t="shared" si="196"/>
        <v>0</v>
      </c>
      <c r="P463">
        <f t="shared" si="196"/>
        <v>0</v>
      </c>
      <c r="Q463" s="11">
        <f t="shared" si="197"/>
        <v>0</v>
      </c>
      <c r="R463" s="11">
        <f t="shared" si="198"/>
        <v>0</v>
      </c>
      <c r="S463" s="11">
        <f t="shared" si="199"/>
        <v>0</v>
      </c>
      <c r="T463" s="5">
        <f t="shared" si="190"/>
        <v>6061</v>
      </c>
      <c r="U463" s="5">
        <f t="shared" si="191"/>
        <v>6088</v>
      </c>
      <c r="V463" s="5">
        <f t="shared" si="192"/>
        <v>6141</v>
      </c>
      <c r="W463" s="11">
        <f t="shared" si="182"/>
        <v>6209</v>
      </c>
      <c r="X463" s="11">
        <f t="shared" si="183"/>
        <v>6222</v>
      </c>
      <c r="Y463" s="11">
        <f t="shared" si="184"/>
        <v>6356</v>
      </c>
      <c r="Z463" s="5">
        <f t="shared" si="200"/>
        <v>6.76</v>
      </c>
      <c r="AA463" s="5">
        <f t="shared" si="201"/>
        <v>7.46</v>
      </c>
      <c r="AB463" s="5">
        <f t="shared" si="202"/>
        <v>4.6500000000000004</v>
      </c>
      <c r="AC463" s="1">
        <f t="shared" si="193"/>
        <v>6.76</v>
      </c>
      <c r="AD463" s="1">
        <f t="shared" si="194"/>
        <v>7.46</v>
      </c>
      <c r="AE463" s="1">
        <f t="shared" si="195"/>
        <v>4.6500000000000004</v>
      </c>
    </row>
    <row r="464" spans="1:31" x14ac:dyDescent="0.3">
      <c r="A464" s="9">
        <v>6209</v>
      </c>
      <c r="B464" s="9">
        <v>31</v>
      </c>
      <c r="C464" s="9">
        <v>-50</v>
      </c>
      <c r="D464" s="9">
        <v>66</v>
      </c>
      <c r="E464">
        <f t="shared" si="185"/>
        <v>-24.918999999999997</v>
      </c>
      <c r="F464">
        <f t="shared" si="186"/>
        <v>-8.5049999999999955</v>
      </c>
      <c r="G464">
        <f t="shared" si="186"/>
        <v>-1.1129999999999995</v>
      </c>
      <c r="H464">
        <f t="shared" si="180"/>
        <v>-3.9606666666666634</v>
      </c>
      <c r="I464">
        <f t="shared" si="181"/>
        <v>-19.379999999999995</v>
      </c>
      <c r="J464">
        <f t="shared" si="203"/>
        <v>5.1786666666666674</v>
      </c>
      <c r="K464">
        <f t="shared" si="187"/>
        <v>1</v>
      </c>
      <c r="L464">
        <f t="shared" si="188"/>
        <v>1</v>
      </c>
      <c r="M464">
        <f t="shared" si="189"/>
        <v>1</v>
      </c>
      <c r="N464">
        <f t="shared" si="196"/>
        <v>1</v>
      </c>
      <c r="O464">
        <f t="shared" si="196"/>
        <v>0</v>
      </c>
      <c r="P464">
        <f t="shared" si="196"/>
        <v>0</v>
      </c>
      <c r="Q464" s="11">
        <f t="shared" si="197"/>
        <v>1</v>
      </c>
      <c r="R464" s="11">
        <f t="shared" si="198"/>
        <v>0</v>
      </c>
      <c r="S464" s="11">
        <f t="shared" si="199"/>
        <v>0</v>
      </c>
      <c r="T464" s="5">
        <f t="shared" si="190"/>
        <v>6209</v>
      </c>
      <c r="U464" s="5">
        <f t="shared" si="191"/>
        <v>6088</v>
      </c>
      <c r="V464" s="5">
        <f t="shared" si="192"/>
        <v>6141</v>
      </c>
      <c r="W464" s="11">
        <f t="shared" si="182"/>
        <v>6317</v>
      </c>
      <c r="X464" s="11">
        <f t="shared" si="183"/>
        <v>6222</v>
      </c>
      <c r="Y464" s="11">
        <f t="shared" si="184"/>
        <v>6356</v>
      </c>
      <c r="Z464" s="5">
        <f t="shared" si="200"/>
        <v>9.26</v>
      </c>
      <c r="AA464" s="5">
        <f t="shared" si="201"/>
        <v>7.46</v>
      </c>
      <c r="AB464" s="5">
        <f t="shared" si="202"/>
        <v>4.6500000000000004</v>
      </c>
      <c r="AC464" s="1">
        <f t="shared" si="193"/>
        <v>9.26</v>
      </c>
      <c r="AD464" s="1">
        <f t="shared" si="194"/>
        <v>7.46</v>
      </c>
      <c r="AE464" s="1">
        <f t="shared" si="195"/>
        <v>4.6500000000000004</v>
      </c>
    </row>
    <row r="465" spans="1:31" x14ac:dyDescent="0.3">
      <c r="A465" s="9">
        <v>6222</v>
      </c>
      <c r="B465" s="9">
        <v>58</v>
      </c>
      <c r="C465" s="9">
        <v>-141</v>
      </c>
      <c r="D465" s="9">
        <v>84</v>
      </c>
      <c r="E465">
        <f t="shared" si="185"/>
        <v>2.0810000000000031</v>
      </c>
      <c r="F465">
        <f t="shared" si="186"/>
        <v>-99.504999999999995</v>
      </c>
      <c r="G465">
        <f t="shared" si="186"/>
        <v>16.887</v>
      </c>
      <c r="H465">
        <f t="shared" si="180"/>
        <v>4.12266666666667</v>
      </c>
      <c r="I465">
        <f t="shared" si="181"/>
        <v>-29.546666666666663</v>
      </c>
      <c r="J465">
        <f t="shared" si="203"/>
        <v>6.3453333333333335</v>
      </c>
      <c r="K465">
        <f t="shared" si="187"/>
        <v>1</v>
      </c>
      <c r="L465">
        <f t="shared" si="188"/>
        <v>1</v>
      </c>
      <c r="M465">
        <f t="shared" si="189"/>
        <v>1</v>
      </c>
      <c r="N465">
        <f t="shared" si="196"/>
        <v>1</v>
      </c>
      <c r="O465">
        <f t="shared" si="196"/>
        <v>1</v>
      </c>
      <c r="P465">
        <f t="shared" si="196"/>
        <v>0</v>
      </c>
      <c r="Q465" s="11">
        <f t="shared" si="197"/>
        <v>0</v>
      </c>
      <c r="R465" s="11">
        <f t="shared" si="198"/>
        <v>1</v>
      </c>
      <c r="S465" s="11">
        <f t="shared" si="199"/>
        <v>0</v>
      </c>
      <c r="T465" s="5">
        <f t="shared" si="190"/>
        <v>6209</v>
      </c>
      <c r="U465" s="5">
        <f t="shared" si="191"/>
        <v>6222</v>
      </c>
      <c r="V465" s="5">
        <f t="shared" si="192"/>
        <v>6141</v>
      </c>
      <c r="W465" s="11">
        <f t="shared" si="182"/>
        <v>6317</v>
      </c>
      <c r="X465" s="11">
        <f t="shared" si="183"/>
        <v>6383</v>
      </c>
      <c r="Y465" s="11">
        <f t="shared" si="184"/>
        <v>6356</v>
      </c>
      <c r="Z465" s="5">
        <f t="shared" si="200"/>
        <v>9.26</v>
      </c>
      <c r="AA465" s="5">
        <f t="shared" si="201"/>
        <v>6.21</v>
      </c>
      <c r="AB465" s="5">
        <f t="shared" si="202"/>
        <v>4.6500000000000004</v>
      </c>
      <c r="AC465" s="1">
        <f t="shared" si="193"/>
        <v>9.26</v>
      </c>
      <c r="AD465" s="1">
        <f t="shared" si="194"/>
        <v>6.21</v>
      </c>
      <c r="AE465" s="1">
        <f t="shared" si="195"/>
        <v>4.6500000000000004</v>
      </c>
    </row>
    <row r="466" spans="1:31" x14ac:dyDescent="0.3">
      <c r="A466" s="9">
        <v>6236</v>
      </c>
      <c r="B466" s="9">
        <v>81</v>
      </c>
      <c r="C466" s="9">
        <v>-89</v>
      </c>
      <c r="D466" s="9">
        <v>63</v>
      </c>
      <c r="E466">
        <f t="shared" si="185"/>
        <v>25.081000000000003</v>
      </c>
      <c r="F466">
        <f t="shared" si="186"/>
        <v>-47.504999999999995</v>
      </c>
      <c r="G466">
        <f t="shared" si="186"/>
        <v>-4.1129999999999995</v>
      </c>
      <c r="H466">
        <f t="shared" si="180"/>
        <v>13.872666666666669</v>
      </c>
      <c r="I466">
        <f t="shared" si="181"/>
        <v>1.1616666666666713</v>
      </c>
      <c r="J466">
        <f t="shared" si="203"/>
        <v>-3.2796666666666661</v>
      </c>
      <c r="K466">
        <f t="shared" si="187"/>
        <v>1</v>
      </c>
      <c r="L466">
        <f t="shared" si="188"/>
        <v>1</v>
      </c>
      <c r="M466">
        <f t="shared" si="189"/>
        <v>1</v>
      </c>
      <c r="N466">
        <f t="shared" si="196"/>
        <v>0</v>
      </c>
      <c r="O466">
        <f t="shared" si="196"/>
        <v>1</v>
      </c>
      <c r="P466">
        <f t="shared" si="196"/>
        <v>0</v>
      </c>
      <c r="Q466" s="11">
        <f t="shared" si="197"/>
        <v>0</v>
      </c>
      <c r="R466" s="11">
        <f t="shared" si="198"/>
        <v>0</v>
      </c>
      <c r="S466" s="11">
        <f t="shared" si="199"/>
        <v>0</v>
      </c>
      <c r="T466" s="5">
        <f t="shared" si="190"/>
        <v>6209</v>
      </c>
      <c r="U466" s="5">
        <f t="shared" si="191"/>
        <v>6222</v>
      </c>
      <c r="V466" s="5">
        <f t="shared" si="192"/>
        <v>6141</v>
      </c>
      <c r="W466" s="11">
        <f t="shared" si="182"/>
        <v>6317</v>
      </c>
      <c r="X466" s="11">
        <f t="shared" si="183"/>
        <v>6383</v>
      </c>
      <c r="Y466" s="11">
        <f t="shared" si="184"/>
        <v>6356</v>
      </c>
      <c r="Z466" s="5">
        <f t="shared" si="200"/>
        <v>9.26</v>
      </c>
      <c r="AA466" s="5">
        <f t="shared" si="201"/>
        <v>6.21</v>
      </c>
      <c r="AB466" s="5">
        <f t="shared" si="202"/>
        <v>4.6500000000000004</v>
      </c>
      <c r="AC466" s="1">
        <f t="shared" si="193"/>
        <v>9.26</v>
      </c>
      <c r="AD466" s="1">
        <f t="shared" si="194"/>
        <v>6.21</v>
      </c>
      <c r="AE466" s="1">
        <f t="shared" si="195"/>
        <v>4.6500000000000004</v>
      </c>
    </row>
    <row r="467" spans="1:31" x14ac:dyDescent="0.3">
      <c r="A467" s="9">
        <v>6249</v>
      </c>
      <c r="B467" s="9">
        <v>92</v>
      </c>
      <c r="C467" s="9">
        <v>3</v>
      </c>
      <c r="D467" s="9">
        <v>51</v>
      </c>
      <c r="E467">
        <f t="shared" si="185"/>
        <v>36.081000000000003</v>
      </c>
      <c r="F467">
        <f t="shared" si="186"/>
        <v>44.495000000000005</v>
      </c>
      <c r="G467">
        <f t="shared" si="186"/>
        <v>-16.113</v>
      </c>
      <c r="H467">
        <f t="shared" si="180"/>
        <v>17.622666666666671</v>
      </c>
      <c r="I467">
        <f t="shared" si="181"/>
        <v>45.120000000000005</v>
      </c>
      <c r="J467">
        <f t="shared" si="203"/>
        <v>-12.363</v>
      </c>
      <c r="K467">
        <f t="shared" si="187"/>
        <v>1</v>
      </c>
      <c r="L467">
        <f t="shared" si="188"/>
        <v>1</v>
      </c>
      <c r="M467">
        <f t="shared" si="189"/>
        <v>1</v>
      </c>
      <c r="N467">
        <f t="shared" si="196"/>
        <v>0</v>
      </c>
      <c r="O467">
        <f t="shared" si="196"/>
        <v>0</v>
      </c>
      <c r="P467">
        <f t="shared" si="196"/>
        <v>0</v>
      </c>
      <c r="Q467" s="11">
        <f t="shared" si="197"/>
        <v>0</v>
      </c>
      <c r="R467" s="11">
        <f t="shared" si="198"/>
        <v>0</v>
      </c>
      <c r="S467" s="11">
        <f t="shared" si="199"/>
        <v>0</v>
      </c>
      <c r="T467" s="5">
        <f t="shared" si="190"/>
        <v>6209</v>
      </c>
      <c r="U467" s="5">
        <f t="shared" si="191"/>
        <v>6222</v>
      </c>
      <c r="V467" s="5">
        <f t="shared" si="192"/>
        <v>6141</v>
      </c>
      <c r="W467" s="11">
        <f t="shared" si="182"/>
        <v>6317</v>
      </c>
      <c r="X467" s="11">
        <f t="shared" si="183"/>
        <v>6383</v>
      </c>
      <c r="Y467" s="11">
        <f t="shared" si="184"/>
        <v>6356</v>
      </c>
      <c r="Z467" s="5">
        <f t="shared" si="200"/>
        <v>9.26</v>
      </c>
      <c r="AA467" s="5">
        <f t="shared" si="201"/>
        <v>6.21</v>
      </c>
      <c r="AB467" s="5">
        <f t="shared" si="202"/>
        <v>4.6500000000000004</v>
      </c>
      <c r="AC467" s="1">
        <f t="shared" si="193"/>
        <v>9.26</v>
      </c>
      <c r="AD467" s="1">
        <f t="shared" si="194"/>
        <v>6.21</v>
      </c>
      <c r="AE467" s="1">
        <f t="shared" si="195"/>
        <v>4.6500000000000004</v>
      </c>
    </row>
    <row r="468" spans="1:31" x14ac:dyDescent="0.3">
      <c r="A468" s="9">
        <v>6262</v>
      </c>
      <c r="B468" s="9">
        <v>78</v>
      </c>
      <c r="C468" s="9">
        <v>93</v>
      </c>
      <c r="D468" s="9">
        <v>49</v>
      </c>
      <c r="E468">
        <f t="shared" si="185"/>
        <v>22.081000000000003</v>
      </c>
      <c r="F468">
        <f t="shared" si="186"/>
        <v>134.495</v>
      </c>
      <c r="G468">
        <f t="shared" si="186"/>
        <v>-18.113</v>
      </c>
      <c r="H468">
        <f t="shared" si="180"/>
        <v>13.164333333333337</v>
      </c>
      <c r="I468">
        <f t="shared" si="181"/>
        <v>94.87</v>
      </c>
      <c r="J468">
        <f t="shared" si="203"/>
        <v>-14.404666666666666</v>
      </c>
      <c r="K468">
        <f t="shared" si="187"/>
        <v>1</v>
      </c>
      <c r="L468">
        <f t="shared" si="188"/>
        <v>1</v>
      </c>
      <c r="M468">
        <f t="shared" si="189"/>
        <v>1</v>
      </c>
      <c r="N468">
        <f t="shared" si="196"/>
        <v>0</v>
      </c>
      <c r="O468">
        <f t="shared" si="196"/>
        <v>0</v>
      </c>
      <c r="P468">
        <f t="shared" si="196"/>
        <v>0</v>
      </c>
      <c r="Q468" s="11">
        <f t="shared" si="197"/>
        <v>0</v>
      </c>
      <c r="R468" s="11">
        <f t="shared" si="198"/>
        <v>0</v>
      </c>
      <c r="S468" s="11">
        <f t="shared" si="199"/>
        <v>0</v>
      </c>
      <c r="T468" s="5">
        <f t="shared" si="190"/>
        <v>6209</v>
      </c>
      <c r="U468" s="5">
        <f t="shared" si="191"/>
        <v>6222</v>
      </c>
      <c r="V468" s="5">
        <f t="shared" si="192"/>
        <v>6141</v>
      </c>
      <c r="W468" s="11">
        <f t="shared" si="182"/>
        <v>6317</v>
      </c>
      <c r="X468" s="11">
        <f t="shared" si="183"/>
        <v>6383</v>
      </c>
      <c r="Y468" s="11">
        <f t="shared" si="184"/>
        <v>6356</v>
      </c>
      <c r="Z468" s="5">
        <f t="shared" si="200"/>
        <v>9.26</v>
      </c>
      <c r="AA468" s="5">
        <f t="shared" si="201"/>
        <v>6.21</v>
      </c>
      <c r="AB468" s="5">
        <f t="shared" si="202"/>
        <v>4.6500000000000004</v>
      </c>
      <c r="AC468" s="1">
        <f t="shared" si="193"/>
        <v>9.26</v>
      </c>
      <c r="AD468" s="1">
        <f t="shared" si="194"/>
        <v>6.21</v>
      </c>
      <c r="AE468" s="1">
        <f t="shared" si="195"/>
        <v>4.6500000000000004</v>
      </c>
    </row>
    <row r="469" spans="1:31" x14ac:dyDescent="0.3">
      <c r="A469" s="9">
        <v>6276</v>
      </c>
      <c r="B469" s="9">
        <v>68</v>
      </c>
      <c r="C469" s="9">
        <v>186</v>
      </c>
      <c r="D469" s="9">
        <v>32</v>
      </c>
      <c r="E469">
        <f t="shared" si="185"/>
        <v>12.081000000000003</v>
      </c>
      <c r="F469">
        <f t="shared" si="186"/>
        <v>227.495</v>
      </c>
      <c r="G469">
        <f t="shared" si="186"/>
        <v>-35.113</v>
      </c>
      <c r="H469">
        <f t="shared" si="180"/>
        <v>4.8310000000000031</v>
      </c>
      <c r="I469">
        <f t="shared" si="181"/>
        <v>122.12</v>
      </c>
      <c r="J469">
        <f t="shared" si="203"/>
        <v>-16.321333333333332</v>
      </c>
      <c r="K469">
        <f t="shared" si="187"/>
        <v>1</v>
      </c>
      <c r="L469">
        <f t="shared" si="188"/>
        <v>1</v>
      </c>
      <c r="M469">
        <f t="shared" si="189"/>
        <v>1</v>
      </c>
      <c r="N469">
        <f t="shared" si="196"/>
        <v>0</v>
      </c>
      <c r="O469">
        <f t="shared" si="196"/>
        <v>0</v>
      </c>
      <c r="P469">
        <f t="shared" si="196"/>
        <v>0</v>
      </c>
      <c r="Q469" s="11">
        <f t="shared" si="197"/>
        <v>0</v>
      </c>
      <c r="R469" s="11">
        <f t="shared" si="198"/>
        <v>0</v>
      </c>
      <c r="S469" s="11">
        <f t="shared" si="199"/>
        <v>0</v>
      </c>
      <c r="T469" s="5">
        <f t="shared" si="190"/>
        <v>6209</v>
      </c>
      <c r="U469" s="5">
        <f t="shared" si="191"/>
        <v>6222</v>
      </c>
      <c r="V469" s="5">
        <f t="shared" si="192"/>
        <v>6141</v>
      </c>
      <c r="W469" s="11">
        <f t="shared" si="182"/>
        <v>6317</v>
      </c>
      <c r="X469" s="11">
        <f t="shared" si="183"/>
        <v>6383</v>
      </c>
      <c r="Y469" s="11">
        <f t="shared" si="184"/>
        <v>6356</v>
      </c>
      <c r="Z469" s="5">
        <f t="shared" si="200"/>
        <v>9.26</v>
      </c>
      <c r="AA469" s="5">
        <f t="shared" si="201"/>
        <v>6.21</v>
      </c>
      <c r="AB469" s="5">
        <f t="shared" si="202"/>
        <v>4.6500000000000004</v>
      </c>
      <c r="AC469" s="1">
        <f t="shared" si="193"/>
        <v>9.26</v>
      </c>
      <c r="AD469" s="1">
        <f t="shared" si="194"/>
        <v>6.21</v>
      </c>
      <c r="AE469" s="1">
        <f t="shared" si="195"/>
        <v>4.6500000000000004</v>
      </c>
    </row>
    <row r="470" spans="1:31" x14ac:dyDescent="0.3">
      <c r="A470" s="9">
        <v>6289</v>
      </c>
      <c r="B470" s="9">
        <v>31</v>
      </c>
      <c r="C470" s="9">
        <v>136</v>
      </c>
      <c r="D470" s="9">
        <v>105</v>
      </c>
      <c r="E470">
        <f t="shared" si="185"/>
        <v>-24.918999999999997</v>
      </c>
      <c r="F470">
        <f t="shared" si="186"/>
        <v>177.495</v>
      </c>
      <c r="G470">
        <f t="shared" si="186"/>
        <v>37.887</v>
      </c>
      <c r="H470">
        <f t="shared" si="180"/>
        <v>-8.210666666666663</v>
      </c>
      <c r="I470">
        <f t="shared" si="181"/>
        <v>101.495</v>
      </c>
      <c r="J470">
        <f t="shared" si="203"/>
        <v>-10.113</v>
      </c>
      <c r="K470">
        <f t="shared" si="187"/>
        <v>1</v>
      </c>
      <c r="L470">
        <f t="shared" si="188"/>
        <v>1</v>
      </c>
      <c r="M470">
        <f t="shared" si="189"/>
        <v>1</v>
      </c>
      <c r="N470">
        <f t="shared" si="196"/>
        <v>0</v>
      </c>
      <c r="O470">
        <f t="shared" si="196"/>
        <v>0</v>
      </c>
      <c r="P470">
        <f t="shared" si="196"/>
        <v>0</v>
      </c>
      <c r="Q470" s="11">
        <f t="shared" si="197"/>
        <v>0</v>
      </c>
      <c r="R470" s="11">
        <f t="shared" si="198"/>
        <v>0</v>
      </c>
      <c r="S470" s="11">
        <f t="shared" si="199"/>
        <v>0</v>
      </c>
      <c r="T470" s="5">
        <f t="shared" si="190"/>
        <v>6209</v>
      </c>
      <c r="U470" s="5">
        <f t="shared" si="191"/>
        <v>6222</v>
      </c>
      <c r="V470" s="5">
        <f t="shared" si="192"/>
        <v>6141</v>
      </c>
      <c r="W470" s="11">
        <f t="shared" si="182"/>
        <v>6317</v>
      </c>
      <c r="X470" s="11">
        <f t="shared" si="183"/>
        <v>6383</v>
      </c>
      <c r="Y470" s="11">
        <f t="shared" si="184"/>
        <v>6356</v>
      </c>
      <c r="Z470" s="5">
        <f t="shared" si="200"/>
        <v>9.26</v>
      </c>
      <c r="AA470" s="5">
        <f t="shared" si="201"/>
        <v>6.21</v>
      </c>
      <c r="AB470" s="5">
        <f t="shared" si="202"/>
        <v>4.6500000000000004</v>
      </c>
      <c r="AC470" s="1">
        <f t="shared" si="193"/>
        <v>9.26</v>
      </c>
      <c r="AD470" s="1">
        <f t="shared" si="194"/>
        <v>6.21</v>
      </c>
      <c r="AE470" s="1">
        <f t="shared" si="195"/>
        <v>4.6500000000000004</v>
      </c>
    </row>
    <row r="471" spans="1:31" x14ac:dyDescent="0.3">
      <c r="A471" s="9">
        <v>6303</v>
      </c>
      <c r="B471" s="9">
        <v>14</v>
      </c>
      <c r="C471" s="9">
        <v>-82</v>
      </c>
      <c r="D471" s="9">
        <v>-21</v>
      </c>
      <c r="E471">
        <f t="shared" si="185"/>
        <v>-41.918999999999997</v>
      </c>
      <c r="F471">
        <f t="shared" si="186"/>
        <v>-40.504999999999995</v>
      </c>
      <c r="G471">
        <f t="shared" si="186"/>
        <v>-88.113</v>
      </c>
      <c r="H471">
        <f t="shared" si="180"/>
        <v>-13.085666666666663</v>
      </c>
      <c r="I471">
        <f t="shared" si="181"/>
        <v>42.57833333333334</v>
      </c>
      <c r="J471">
        <f t="shared" si="203"/>
        <v>-26.988</v>
      </c>
      <c r="K471">
        <f t="shared" si="187"/>
        <v>1</v>
      </c>
      <c r="L471">
        <f t="shared" si="188"/>
        <v>1</v>
      </c>
      <c r="M471">
        <f t="shared" si="189"/>
        <v>1</v>
      </c>
      <c r="N471">
        <f t="shared" si="196"/>
        <v>0</v>
      </c>
      <c r="O471">
        <f t="shared" si="196"/>
        <v>0</v>
      </c>
      <c r="P471">
        <f t="shared" si="196"/>
        <v>0</v>
      </c>
      <c r="Q471" s="11">
        <f t="shared" si="197"/>
        <v>0</v>
      </c>
      <c r="R471" s="11">
        <f t="shared" si="198"/>
        <v>0</v>
      </c>
      <c r="S471" s="11">
        <f t="shared" si="199"/>
        <v>0</v>
      </c>
      <c r="T471" s="5">
        <f t="shared" si="190"/>
        <v>6209</v>
      </c>
      <c r="U471" s="5">
        <f t="shared" si="191"/>
        <v>6222</v>
      </c>
      <c r="V471" s="5">
        <f t="shared" si="192"/>
        <v>6141</v>
      </c>
      <c r="W471" s="11">
        <f t="shared" si="182"/>
        <v>6317</v>
      </c>
      <c r="X471" s="11">
        <f t="shared" si="183"/>
        <v>6383</v>
      </c>
      <c r="Y471" s="11">
        <f t="shared" si="184"/>
        <v>6356</v>
      </c>
      <c r="Z471" s="5">
        <f t="shared" si="200"/>
        <v>9.26</v>
      </c>
      <c r="AA471" s="5">
        <f t="shared" si="201"/>
        <v>6.21</v>
      </c>
      <c r="AB471" s="5">
        <f t="shared" si="202"/>
        <v>4.6500000000000004</v>
      </c>
      <c r="AC471" s="1">
        <f t="shared" si="193"/>
        <v>9.26</v>
      </c>
      <c r="AD471" s="1">
        <f t="shared" si="194"/>
        <v>6.21</v>
      </c>
      <c r="AE471" s="1">
        <f t="shared" si="195"/>
        <v>4.6500000000000004</v>
      </c>
    </row>
    <row r="472" spans="1:31" x14ac:dyDescent="0.3">
      <c r="A472" s="9">
        <v>6317</v>
      </c>
      <c r="B472" s="9">
        <v>67</v>
      </c>
      <c r="C472" s="9">
        <v>-40</v>
      </c>
      <c r="D472" s="9">
        <v>76</v>
      </c>
      <c r="E472">
        <f t="shared" si="185"/>
        <v>11.081000000000003</v>
      </c>
      <c r="F472">
        <f t="shared" si="186"/>
        <v>1.4950000000000045</v>
      </c>
      <c r="G472">
        <f t="shared" si="186"/>
        <v>8.8870000000000005</v>
      </c>
      <c r="H472">
        <f t="shared" si="180"/>
        <v>-1.7523333333333302</v>
      </c>
      <c r="I472">
        <f t="shared" si="181"/>
        <v>21.995000000000005</v>
      </c>
      <c r="J472">
        <f t="shared" si="203"/>
        <v>-13.279666666666666</v>
      </c>
      <c r="K472">
        <f t="shared" si="187"/>
        <v>1</v>
      </c>
      <c r="L472">
        <f t="shared" si="188"/>
        <v>1</v>
      </c>
      <c r="M472">
        <f t="shared" si="189"/>
        <v>1</v>
      </c>
      <c r="N472">
        <f t="shared" si="196"/>
        <v>1</v>
      </c>
      <c r="O472">
        <f t="shared" si="196"/>
        <v>0</v>
      </c>
      <c r="P472">
        <f t="shared" si="196"/>
        <v>0</v>
      </c>
      <c r="Q472" s="11">
        <f t="shared" si="197"/>
        <v>1</v>
      </c>
      <c r="R472" s="11">
        <f t="shared" si="198"/>
        <v>0</v>
      </c>
      <c r="S472" s="11">
        <f t="shared" si="199"/>
        <v>0</v>
      </c>
      <c r="T472" s="5">
        <f t="shared" si="190"/>
        <v>6317</v>
      </c>
      <c r="U472" s="5">
        <f t="shared" si="191"/>
        <v>6222</v>
      </c>
      <c r="V472" s="5">
        <f t="shared" si="192"/>
        <v>6141</v>
      </c>
      <c r="W472" s="11">
        <f t="shared" si="182"/>
        <v>6477</v>
      </c>
      <c r="X472" s="11">
        <f t="shared" si="183"/>
        <v>6383</v>
      </c>
      <c r="Y472" s="11">
        <f t="shared" si="184"/>
        <v>6356</v>
      </c>
      <c r="Z472" s="5">
        <f t="shared" si="200"/>
        <v>6.25</v>
      </c>
      <c r="AA472" s="5">
        <f t="shared" si="201"/>
        <v>6.21</v>
      </c>
      <c r="AB472" s="5">
        <f t="shared" si="202"/>
        <v>4.6500000000000004</v>
      </c>
      <c r="AC472" s="1">
        <f t="shared" si="193"/>
        <v>6.25</v>
      </c>
      <c r="AD472" s="1">
        <f t="shared" si="194"/>
        <v>6.21</v>
      </c>
      <c r="AE472" s="1">
        <f t="shared" si="195"/>
        <v>4.6500000000000004</v>
      </c>
    </row>
    <row r="473" spans="1:31" x14ac:dyDescent="0.3">
      <c r="A473" s="9">
        <v>6330</v>
      </c>
      <c r="B473" s="9">
        <v>60</v>
      </c>
      <c r="C473" s="9">
        <v>-41</v>
      </c>
      <c r="D473" s="9">
        <v>64</v>
      </c>
      <c r="E473">
        <f t="shared" si="185"/>
        <v>4.0810000000000031</v>
      </c>
      <c r="F473">
        <f t="shared" si="186"/>
        <v>0.49500000000000455</v>
      </c>
      <c r="G473">
        <f t="shared" si="186"/>
        <v>-3.1129999999999995</v>
      </c>
      <c r="H473">
        <f t="shared" si="180"/>
        <v>1.2060000000000031</v>
      </c>
      <c r="I473">
        <f t="shared" si="181"/>
        <v>10.120000000000005</v>
      </c>
      <c r="J473">
        <f t="shared" si="203"/>
        <v>-9.6129999999999995</v>
      </c>
      <c r="K473">
        <f t="shared" si="187"/>
        <v>1</v>
      </c>
      <c r="L473">
        <f t="shared" si="188"/>
        <v>1</v>
      </c>
      <c r="M473">
        <f t="shared" si="189"/>
        <v>1</v>
      </c>
      <c r="N473">
        <f t="shared" si="196"/>
        <v>1</v>
      </c>
      <c r="O473">
        <f t="shared" si="196"/>
        <v>0</v>
      </c>
      <c r="P473">
        <f t="shared" si="196"/>
        <v>0</v>
      </c>
      <c r="Q473" s="11">
        <f t="shared" si="197"/>
        <v>0</v>
      </c>
      <c r="R473" s="11">
        <f t="shared" si="198"/>
        <v>0</v>
      </c>
      <c r="S473" s="11">
        <f t="shared" si="199"/>
        <v>0</v>
      </c>
      <c r="T473" s="5">
        <f t="shared" si="190"/>
        <v>6317</v>
      </c>
      <c r="U473" s="5">
        <f t="shared" si="191"/>
        <v>6222</v>
      </c>
      <c r="V473" s="5">
        <f t="shared" si="192"/>
        <v>6141</v>
      </c>
      <c r="W473" s="11">
        <f t="shared" si="182"/>
        <v>6477</v>
      </c>
      <c r="X473" s="11">
        <f t="shared" si="183"/>
        <v>6383</v>
      </c>
      <c r="Y473" s="11">
        <f t="shared" si="184"/>
        <v>6356</v>
      </c>
      <c r="Z473" s="5">
        <f t="shared" si="200"/>
        <v>6.25</v>
      </c>
      <c r="AA473" s="5">
        <f t="shared" si="201"/>
        <v>6.21</v>
      </c>
      <c r="AB473" s="5">
        <f t="shared" si="202"/>
        <v>4.6500000000000004</v>
      </c>
      <c r="AC473" s="1">
        <f t="shared" si="193"/>
        <v>6.25</v>
      </c>
      <c r="AD473" s="1">
        <f t="shared" si="194"/>
        <v>6.21</v>
      </c>
      <c r="AE473" s="1">
        <f t="shared" si="195"/>
        <v>4.6500000000000004</v>
      </c>
    </row>
    <row r="474" spans="1:31" x14ac:dyDescent="0.3">
      <c r="A474" s="9">
        <v>6343</v>
      </c>
      <c r="B474" s="9">
        <v>46</v>
      </c>
      <c r="C474" s="9">
        <v>-43</v>
      </c>
      <c r="D474" s="9">
        <v>56</v>
      </c>
      <c r="E474">
        <f t="shared" si="185"/>
        <v>-9.9189999999999969</v>
      </c>
      <c r="F474">
        <f t="shared" si="186"/>
        <v>-1.5049999999999955</v>
      </c>
      <c r="G474">
        <f t="shared" si="186"/>
        <v>-11.113</v>
      </c>
      <c r="H474">
        <f t="shared" si="180"/>
        <v>0.7476666666666697</v>
      </c>
      <c r="I474">
        <f t="shared" si="181"/>
        <v>0.57833333333333792</v>
      </c>
      <c r="J474">
        <f t="shared" si="203"/>
        <v>-2.8629999999999995</v>
      </c>
      <c r="K474">
        <f t="shared" si="187"/>
        <v>1</v>
      </c>
      <c r="L474">
        <f t="shared" si="188"/>
        <v>1</v>
      </c>
      <c r="M474">
        <f t="shared" si="189"/>
        <v>1</v>
      </c>
      <c r="N474">
        <f t="shared" si="196"/>
        <v>0</v>
      </c>
      <c r="O474">
        <f t="shared" si="196"/>
        <v>0</v>
      </c>
      <c r="P474">
        <f t="shared" si="196"/>
        <v>0</v>
      </c>
      <c r="Q474" s="11">
        <f t="shared" si="197"/>
        <v>0</v>
      </c>
      <c r="R474" s="11">
        <f t="shared" si="198"/>
        <v>0</v>
      </c>
      <c r="S474" s="11">
        <f t="shared" si="199"/>
        <v>0</v>
      </c>
      <c r="T474" s="5">
        <f t="shared" si="190"/>
        <v>6317</v>
      </c>
      <c r="U474" s="5">
        <f t="shared" si="191"/>
        <v>6222</v>
      </c>
      <c r="V474" s="5">
        <f t="shared" si="192"/>
        <v>6141</v>
      </c>
      <c r="W474" s="11">
        <f t="shared" si="182"/>
        <v>6477</v>
      </c>
      <c r="X474" s="11">
        <f t="shared" si="183"/>
        <v>6383</v>
      </c>
      <c r="Y474" s="11">
        <f t="shared" si="184"/>
        <v>6356</v>
      </c>
      <c r="Z474" s="5">
        <f t="shared" si="200"/>
        <v>6.25</v>
      </c>
      <c r="AA474" s="5">
        <f t="shared" si="201"/>
        <v>6.21</v>
      </c>
      <c r="AB474" s="5">
        <f t="shared" si="202"/>
        <v>4.6500000000000004</v>
      </c>
      <c r="AC474" s="1">
        <f t="shared" si="193"/>
        <v>6.25</v>
      </c>
      <c r="AD474" s="1">
        <f t="shared" si="194"/>
        <v>6.21</v>
      </c>
      <c r="AE474" s="1">
        <f t="shared" si="195"/>
        <v>4.6500000000000004</v>
      </c>
    </row>
    <row r="475" spans="1:31" x14ac:dyDescent="0.3">
      <c r="A475" s="9">
        <v>6356</v>
      </c>
      <c r="B475" s="9">
        <v>52</v>
      </c>
      <c r="C475" s="9">
        <v>-45</v>
      </c>
      <c r="D475" s="9">
        <v>59</v>
      </c>
      <c r="E475">
        <f t="shared" si="185"/>
        <v>-3.9189999999999969</v>
      </c>
      <c r="F475">
        <f t="shared" si="186"/>
        <v>-3.5049999999999955</v>
      </c>
      <c r="G475">
        <f t="shared" si="186"/>
        <v>-8.1129999999999995</v>
      </c>
      <c r="H475">
        <f t="shared" si="180"/>
        <v>15.039333333333337</v>
      </c>
      <c r="I475">
        <f t="shared" si="181"/>
        <v>-5.1716666666666624</v>
      </c>
      <c r="J475">
        <f t="shared" si="203"/>
        <v>-4.7796666666666665</v>
      </c>
      <c r="K475">
        <f t="shared" si="187"/>
        <v>1</v>
      </c>
      <c r="L475">
        <f t="shared" si="188"/>
        <v>1</v>
      </c>
      <c r="M475">
        <f t="shared" si="189"/>
        <v>1</v>
      </c>
      <c r="N475">
        <f t="shared" si="196"/>
        <v>0</v>
      </c>
      <c r="O475">
        <f t="shared" si="196"/>
        <v>0</v>
      </c>
      <c r="P475">
        <f t="shared" si="196"/>
        <v>1</v>
      </c>
      <c r="Q475" s="11">
        <f t="shared" si="197"/>
        <v>0</v>
      </c>
      <c r="R475" s="11">
        <f t="shared" si="198"/>
        <v>0</v>
      </c>
      <c r="S475" s="11">
        <f t="shared" si="199"/>
        <v>1</v>
      </c>
      <c r="T475" s="5">
        <f t="shared" si="190"/>
        <v>6317</v>
      </c>
      <c r="U475" s="5">
        <f t="shared" si="191"/>
        <v>6222</v>
      </c>
      <c r="V475" s="5">
        <f t="shared" si="192"/>
        <v>6356</v>
      </c>
      <c r="W475" s="11">
        <f t="shared" si="182"/>
        <v>6477</v>
      </c>
      <c r="X475" s="11">
        <f t="shared" si="183"/>
        <v>6383</v>
      </c>
      <c r="Y475" s="11">
        <f t="shared" si="184"/>
        <v>7820</v>
      </c>
      <c r="Z475" s="5">
        <f t="shared" si="200"/>
        <v>6.25</v>
      </c>
      <c r="AA475" s="5">
        <f t="shared" si="201"/>
        <v>6.21</v>
      </c>
      <c r="AB475" s="5">
        <f t="shared" si="202"/>
        <v>0.68</v>
      </c>
      <c r="AC475" s="1">
        <f t="shared" si="193"/>
        <v>6.25</v>
      </c>
      <c r="AD475" s="1">
        <f t="shared" si="194"/>
        <v>6.21</v>
      </c>
      <c r="AE475" s="1">
        <f t="shared" si="195"/>
        <v>0.68</v>
      </c>
    </row>
    <row r="476" spans="1:31" x14ac:dyDescent="0.3">
      <c r="A476" s="9">
        <v>6370</v>
      </c>
      <c r="B476" s="9">
        <v>116</v>
      </c>
      <c r="C476" s="9">
        <v>-76</v>
      </c>
      <c r="D476" s="9">
        <v>50</v>
      </c>
      <c r="E476">
        <f t="shared" si="185"/>
        <v>60.081000000000003</v>
      </c>
      <c r="F476">
        <f t="shared" si="186"/>
        <v>-34.504999999999995</v>
      </c>
      <c r="G476">
        <f t="shared" si="186"/>
        <v>-17.113</v>
      </c>
      <c r="H476">
        <f t="shared" si="180"/>
        <v>28.497666666666674</v>
      </c>
      <c r="I476">
        <f t="shared" si="181"/>
        <v>-8.5883333333333294</v>
      </c>
      <c r="J476">
        <f t="shared" si="203"/>
        <v>4.8036666666666674</v>
      </c>
      <c r="K476">
        <f t="shared" si="187"/>
        <v>1</v>
      </c>
      <c r="L476">
        <f t="shared" si="188"/>
        <v>1</v>
      </c>
      <c r="M476">
        <f t="shared" si="189"/>
        <v>1</v>
      </c>
      <c r="N476">
        <f t="shared" si="196"/>
        <v>0</v>
      </c>
      <c r="O476">
        <f t="shared" si="196"/>
        <v>0</v>
      </c>
      <c r="P476">
        <f t="shared" si="196"/>
        <v>1</v>
      </c>
      <c r="Q476" s="11">
        <f t="shared" si="197"/>
        <v>0</v>
      </c>
      <c r="R476" s="11">
        <f t="shared" si="198"/>
        <v>0</v>
      </c>
      <c r="S476" s="11">
        <f t="shared" si="199"/>
        <v>0</v>
      </c>
      <c r="T476" s="5">
        <f t="shared" si="190"/>
        <v>6317</v>
      </c>
      <c r="U476" s="5">
        <f t="shared" si="191"/>
        <v>6222</v>
      </c>
      <c r="V476" s="5">
        <f t="shared" si="192"/>
        <v>6356</v>
      </c>
      <c r="W476" s="11">
        <f t="shared" si="182"/>
        <v>6477</v>
      </c>
      <c r="X476" s="11">
        <f t="shared" si="183"/>
        <v>6383</v>
      </c>
      <c r="Y476" s="11">
        <f t="shared" si="184"/>
        <v>7820</v>
      </c>
      <c r="Z476" s="5">
        <f t="shared" si="200"/>
        <v>6.25</v>
      </c>
      <c r="AA476" s="5">
        <f t="shared" si="201"/>
        <v>6.21</v>
      </c>
      <c r="AB476" s="5">
        <f t="shared" si="202"/>
        <v>0.68</v>
      </c>
      <c r="AC476" s="1">
        <f t="shared" si="193"/>
        <v>6.25</v>
      </c>
      <c r="AD476" s="1">
        <f t="shared" si="194"/>
        <v>6.21</v>
      </c>
      <c r="AE476" s="1">
        <f t="shared" si="195"/>
        <v>0.68</v>
      </c>
    </row>
    <row r="477" spans="1:31" x14ac:dyDescent="0.3">
      <c r="A477" s="9">
        <v>6383</v>
      </c>
      <c r="B477" s="9">
        <v>92</v>
      </c>
      <c r="C477" s="9">
        <v>-85</v>
      </c>
      <c r="D477" s="9">
        <v>77</v>
      </c>
      <c r="E477">
        <f t="shared" si="185"/>
        <v>36.081000000000003</v>
      </c>
      <c r="F477">
        <f t="shared" si="186"/>
        <v>-43.504999999999995</v>
      </c>
      <c r="G477">
        <f t="shared" si="186"/>
        <v>9.8870000000000005</v>
      </c>
      <c r="H477">
        <f t="shared" si="180"/>
        <v>30.289333333333342</v>
      </c>
      <c r="I477">
        <f t="shared" si="181"/>
        <v>-2.2133333333333289</v>
      </c>
      <c r="J477">
        <f t="shared" si="203"/>
        <v>18.845333333333333</v>
      </c>
      <c r="K477">
        <f t="shared" si="187"/>
        <v>1</v>
      </c>
      <c r="L477">
        <f t="shared" si="188"/>
        <v>1</v>
      </c>
      <c r="M477">
        <f t="shared" si="189"/>
        <v>1</v>
      </c>
      <c r="N477">
        <f t="shared" si="196"/>
        <v>0</v>
      </c>
      <c r="O477">
        <f t="shared" si="196"/>
        <v>1</v>
      </c>
      <c r="P477">
        <f t="shared" si="196"/>
        <v>0</v>
      </c>
      <c r="Q477" s="11">
        <f t="shared" si="197"/>
        <v>0</v>
      </c>
      <c r="R477" s="11">
        <f t="shared" si="198"/>
        <v>1</v>
      </c>
      <c r="S477" s="11">
        <f t="shared" si="199"/>
        <v>0</v>
      </c>
      <c r="T477" s="5">
        <f t="shared" si="190"/>
        <v>6317</v>
      </c>
      <c r="U477" s="5">
        <f t="shared" si="191"/>
        <v>6383</v>
      </c>
      <c r="V477" s="5">
        <f t="shared" si="192"/>
        <v>6356</v>
      </c>
      <c r="W477" s="11">
        <f t="shared" si="182"/>
        <v>6477</v>
      </c>
      <c r="X477" s="11">
        <f t="shared" si="183"/>
        <v>6625</v>
      </c>
      <c r="Y477" s="11">
        <f t="shared" si="184"/>
        <v>7820</v>
      </c>
      <c r="Z477" s="5">
        <f t="shared" si="200"/>
        <v>6.25</v>
      </c>
      <c r="AA477" s="5">
        <f t="shared" si="201"/>
        <v>4.13</v>
      </c>
      <c r="AB477" s="5">
        <f t="shared" si="202"/>
        <v>0.68</v>
      </c>
      <c r="AC477" s="1">
        <f t="shared" si="193"/>
        <v>6.25</v>
      </c>
      <c r="AD477" s="1">
        <f t="shared" si="194"/>
        <v>4.13</v>
      </c>
      <c r="AE477" s="1">
        <f t="shared" si="195"/>
        <v>0.68</v>
      </c>
    </row>
    <row r="478" spans="1:31" x14ac:dyDescent="0.3">
      <c r="A478" s="9">
        <v>6396</v>
      </c>
      <c r="B478" s="9">
        <v>41</v>
      </c>
      <c r="C478" s="9">
        <v>-31</v>
      </c>
      <c r="D478" s="9">
        <v>189</v>
      </c>
      <c r="E478">
        <f t="shared" si="185"/>
        <v>-14.918999999999997</v>
      </c>
      <c r="F478">
        <f t="shared" si="186"/>
        <v>10.495000000000005</v>
      </c>
      <c r="G478">
        <f t="shared" si="186"/>
        <v>121.887</v>
      </c>
      <c r="H478">
        <f t="shared" si="180"/>
        <v>26.872666666666674</v>
      </c>
      <c r="I478">
        <f t="shared" si="181"/>
        <v>26.411666666666672</v>
      </c>
      <c r="J478">
        <f t="shared" si="203"/>
        <v>39.803666666666665</v>
      </c>
      <c r="K478">
        <f t="shared" si="187"/>
        <v>1</v>
      </c>
      <c r="L478">
        <f t="shared" si="188"/>
        <v>1</v>
      </c>
      <c r="M478">
        <f t="shared" si="189"/>
        <v>1</v>
      </c>
      <c r="N478">
        <f t="shared" si="196"/>
        <v>0</v>
      </c>
      <c r="O478">
        <f t="shared" si="196"/>
        <v>1</v>
      </c>
      <c r="P478">
        <f t="shared" si="196"/>
        <v>0</v>
      </c>
      <c r="Q478" s="11">
        <f t="shared" si="197"/>
        <v>0</v>
      </c>
      <c r="R478" s="11">
        <f t="shared" si="198"/>
        <v>0</v>
      </c>
      <c r="S478" s="11">
        <f t="shared" si="199"/>
        <v>0</v>
      </c>
      <c r="T478" s="5">
        <f t="shared" si="190"/>
        <v>6317</v>
      </c>
      <c r="U478" s="5">
        <f t="shared" si="191"/>
        <v>6383</v>
      </c>
      <c r="V478" s="5">
        <f t="shared" si="192"/>
        <v>6356</v>
      </c>
      <c r="W478" s="11">
        <f t="shared" si="182"/>
        <v>6477</v>
      </c>
      <c r="X478" s="11">
        <f t="shared" si="183"/>
        <v>6625</v>
      </c>
      <c r="Y478" s="11">
        <f t="shared" si="184"/>
        <v>7820</v>
      </c>
      <c r="Z478" s="5">
        <f t="shared" si="200"/>
        <v>6.25</v>
      </c>
      <c r="AA478" s="5">
        <f t="shared" si="201"/>
        <v>4.13</v>
      </c>
      <c r="AB478" s="5">
        <f t="shared" si="202"/>
        <v>0.68</v>
      </c>
      <c r="AC478" s="1">
        <f t="shared" si="193"/>
        <v>6.25</v>
      </c>
      <c r="AD478" s="1">
        <f t="shared" si="194"/>
        <v>4.13</v>
      </c>
      <c r="AE478" s="1">
        <f t="shared" si="195"/>
        <v>0.68</v>
      </c>
    </row>
    <row r="479" spans="1:31" x14ac:dyDescent="0.3">
      <c r="A479" s="9">
        <v>6410</v>
      </c>
      <c r="B479" s="9">
        <v>213</v>
      </c>
      <c r="C479" s="9">
        <v>121</v>
      </c>
      <c r="D479" s="9">
        <v>74</v>
      </c>
      <c r="E479">
        <f t="shared" si="185"/>
        <v>157.08100000000002</v>
      </c>
      <c r="F479">
        <f t="shared" si="186"/>
        <v>162.495</v>
      </c>
      <c r="G479">
        <f t="shared" si="186"/>
        <v>6.8870000000000005</v>
      </c>
      <c r="H479">
        <f t="shared" si="180"/>
        <v>45.58100000000001</v>
      </c>
      <c r="I479">
        <f t="shared" si="181"/>
        <v>63.70333333333334</v>
      </c>
      <c r="J479">
        <f t="shared" si="203"/>
        <v>19.220333333333333</v>
      </c>
      <c r="K479">
        <f t="shared" si="187"/>
        <v>1</v>
      </c>
      <c r="L479">
        <f t="shared" si="188"/>
        <v>1</v>
      </c>
      <c r="M479">
        <f t="shared" si="189"/>
        <v>1</v>
      </c>
      <c r="N479">
        <f t="shared" si="196"/>
        <v>0</v>
      </c>
      <c r="O479">
        <f t="shared" si="196"/>
        <v>0</v>
      </c>
      <c r="P479">
        <f t="shared" si="196"/>
        <v>0</v>
      </c>
      <c r="Q479" s="11">
        <f t="shared" si="197"/>
        <v>0</v>
      </c>
      <c r="R479" s="11">
        <f t="shared" si="198"/>
        <v>0</v>
      </c>
      <c r="S479" s="11">
        <f t="shared" si="199"/>
        <v>0</v>
      </c>
      <c r="T479" s="5">
        <f t="shared" si="190"/>
        <v>6317</v>
      </c>
      <c r="U479" s="5">
        <f t="shared" si="191"/>
        <v>6383</v>
      </c>
      <c r="V479" s="5">
        <f t="shared" si="192"/>
        <v>6356</v>
      </c>
      <c r="W479" s="11">
        <f t="shared" si="182"/>
        <v>6477</v>
      </c>
      <c r="X479" s="11">
        <f t="shared" si="183"/>
        <v>6625</v>
      </c>
      <c r="Y479" s="11">
        <f t="shared" si="184"/>
        <v>7820</v>
      </c>
      <c r="Z479" s="5">
        <f t="shared" si="200"/>
        <v>6.25</v>
      </c>
      <c r="AA479" s="5">
        <f t="shared" si="201"/>
        <v>4.13</v>
      </c>
      <c r="AB479" s="5">
        <f t="shared" si="202"/>
        <v>0.68</v>
      </c>
      <c r="AC479" s="1">
        <f t="shared" si="193"/>
        <v>6.25</v>
      </c>
      <c r="AD479" s="1">
        <f t="shared" si="194"/>
        <v>4.13</v>
      </c>
      <c r="AE479" s="1">
        <f t="shared" si="195"/>
        <v>0.68</v>
      </c>
    </row>
    <row r="480" spans="1:31" x14ac:dyDescent="0.3">
      <c r="A480" s="9">
        <v>6424</v>
      </c>
      <c r="B480" s="9">
        <v>8</v>
      </c>
      <c r="C480" s="9">
        <v>34</v>
      </c>
      <c r="D480" s="9">
        <v>78</v>
      </c>
      <c r="E480">
        <f t="shared" si="185"/>
        <v>-47.918999999999997</v>
      </c>
      <c r="F480">
        <f t="shared" si="186"/>
        <v>75.495000000000005</v>
      </c>
      <c r="G480">
        <f t="shared" si="186"/>
        <v>10.887</v>
      </c>
      <c r="H480">
        <f t="shared" si="180"/>
        <v>10.789333333333341</v>
      </c>
      <c r="I480">
        <f t="shared" si="181"/>
        <v>49.82833333333334</v>
      </c>
      <c r="J480">
        <f t="shared" si="203"/>
        <v>4.6370000000000005</v>
      </c>
      <c r="K480">
        <f t="shared" si="187"/>
        <v>1</v>
      </c>
      <c r="L480">
        <f t="shared" si="188"/>
        <v>1</v>
      </c>
      <c r="M480">
        <f t="shared" si="189"/>
        <v>1</v>
      </c>
      <c r="N480">
        <f t="shared" si="196"/>
        <v>0</v>
      </c>
      <c r="O480">
        <f t="shared" si="196"/>
        <v>0</v>
      </c>
      <c r="P480">
        <f t="shared" si="196"/>
        <v>0</v>
      </c>
      <c r="Q480" s="11">
        <f t="shared" si="197"/>
        <v>0</v>
      </c>
      <c r="R480" s="11">
        <f t="shared" si="198"/>
        <v>0</v>
      </c>
      <c r="S480" s="11">
        <f t="shared" si="199"/>
        <v>0</v>
      </c>
      <c r="T480" s="5">
        <f t="shared" si="190"/>
        <v>6317</v>
      </c>
      <c r="U480" s="5">
        <f t="shared" si="191"/>
        <v>6383</v>
      </c>
      <c r="V480" s="5">
        <f t="shared" si="192"/>
        <v>6356</v>
      </c>
      <c r="W480" s="11">
        <f t="shared" si="182"/>
        <v>6477</v>
      </c>
      <c r="X480" s="11">
        <f t="shared" si="183"/>
        <v>6625</v>
      </c>
      <c r="Y480" s="11">
        <f t="shared" si="184"/>
        <v>7820</v>
      </c>
      <c r="Z480" s="5">
        <f t="shared" si="200"/>
        <v>6.25</v>
      </c>
      <c r="AA480" s="5">
        <f t="shared" si="201"/>
        <v>4.13</v>
      </c>
      <c r="AB480" s="5">
        <f t="shared" si="202"/>
        <v>0.68</v>
      </c>
      <c r="AC480" s="1">
        <f t="shared" si="193"/>
        <v>6.25</v>
      </c>
      <c r="AD480" s="1">
        <f t="shared" si="194"/>
        <v>4.13</v>
      </c>
      <c r="AE480" s="1">
        <f t="shared" si="195"/>
        <v>0.68</v>
      </c>
    </row>
    <row r="481" spans="1:31" x14ac:dyDescent="0.3">
      <c r="A481" s="9">
        <v>6437</v>
      </c>
      <c r="B481" s="9">
        <v>61</v>
      </c>
      <c r="C481" s="9">
        <v>-43</v>
      </c>
      <c r="D481" s="9">
        <v>27</v>
      </c>
      <c r="E481">
        <f t="shared" si="185"/>
        <v>5.0810000000000031</v>
      </c>
      <c r="F481">
        <f t="shared" si="186"/>
        <v>-1.5049999999999955</v>
      </c>
      <c r="G481">
        <f t="shared" si="186"/>
        <v>-40.113</v>
      </c>
      <c r="H481">
        <f t="shared" ref="H481:H544" si="204">(1*E477+1*E478+2*E479+4*E480+8*E481+4*E482+2*E483+1*E484+1*E485)/24</f>
        <v>1.9143333333333388</v>
      </c>
      <c r="I481">
        <f t="shared" ref="I481:I544" si="205">(1*F477+1*F478+2*F479+4*F480+8*F481+4*F482+2*F483+1*F484+1*F485)/24</f>
        <v>24.661666666666672</v>
      </c>
      <c r="J481">
        <f t="shared" si="203"/>
        <v>-12.321333333333333</v>
      </c>
      <c r="K481">
        <f t="shared" si="187"/>
        <v>1</v>
      </c>
      <c r="L481">
        <f t="shared" si="188"/>
        <v>1</v>
      </c>
      <c r="M481">
        <f t="shared" si="189"/>
        <v>1</v>
      </c>
      <c r="N481">
        <f t="shared" si="196"/>
        <v>0</v>
      </c>
      <c r="O481">
        <f t="shared" si="196"/>
        <v>0</v>
      </c>
      <c r="P481">
        <f t="shared" si="196"/>
        <v>0</v>
      </c>
      <c r="Q481" s="11">
        <f t="shared" si="197"/>
        <v>0</v>
      </c>
      <c r="R481" s="11">
        <f t="shared" si="198"/>
        <v>0</v>
      </c>
      <c r="S481" s="11">
        <f t="shared" si="199"/>
        <v>0</v>
      </c>
      <c r="T481" s="5">
        <f t="shared" si="190"/>
        <v>6317</v>
      </c>
      <c r="U481" s="5">
        <f t="shared" si="191"/>
        <v>6383</v>
      </c>
      <c r="V481" s="5">
        <f t="shared" si="192"/>
        <v>6356</v>
      </c>
      <c r="W481" s="11">
        <f t="shared" si="182"/>
        <v>6477</v>
      </c>
      <c r="X481" s="11">
        <f t="shared" si="183"/>
        <v>6625</v>
      </c>
      <c r="Y481" s="11">
        <f t="shared" si="184"/>
        <v>7820</v>
      </c>
      <c r="Z481" s="5">
        <f t="shared" si="200"/>
        <v>6.25</v>
      </c>
      <c r="AA481" s="5">
        <f t="shared" si="201"/>
        <v>4.13</v>
      </c>
      <c r="AB481" s="5">
        <f t="shared" si="202"/>
        <v>0.68</v>
      </c>
      <c r="AC481" s="1">
        <f t="shared" si="193"/>
        <v>6.25</v>
      </c>
      <c r="AD481" s="1">
        <f t="shared" si="194"/>
        <v>4.13</v>
      </c>
      <c r="AE481" s="1">
        <f t="shared" si="195"/>
        <v>0.68</v>
      </c>
    </row>
    <row r="482" spans="1:31" x14ac:dyDescent="0.3">
      <c r="A482" s="9">
        <v>6451</v>
      </c>
      <c r="B482" s="9">
        <v>32</v>
      </c>
      <c r="C482" s="9">
        <v>-43</v>
      </c>
      <c r="D482" s="9">
        <v>52</v>
      </c>
      <c r="E482">
        <f t="shared" si="185"/>
        <v>-23.918999999999997</v>
      </c>
      <c r="F482">
        <f t="shared" si="186"/>
        <v>-1.5049999999999955</v>
      </c>
      <c r="G482">
        <f t="shared" si="186"/>
        <v>-15.113</v>
      </c>
      <c r="H482">
        <f t="shared" si="204"/>
        <v>-8.6273333333333273</v>
      </c>
      <c r="I482">
        <f t="shared" si="205"/>
        <v>14.411666666666671</v>
      </c>
      <c r="J482">
        <f t="shared" si="203"/>
        <v>-14.029666666666666</v>
      </c>
      <c r="K482">
        <f t="shared" si="187"/>
        <v>1</v>
      </c>
      <c r="L482">
        <f t="shared" si="188"/>
        <v>1</v>
      </c>
      <c r="M482">
        <f t="shared" si="189"/>
        <v>1</v>
      </c>
      <c r="N482">
        <f t="shared" si="196"/>
        <v>0</v>
      </c>
      <c r="O482">
        <f t="shared" si="196"/>
        <v>0</v>
      </c>
      <c r="P482">
        <f t="shared" si="196"/>
        <v>0</v>
      </c>
      <c r="Q482" s="11">
        <f t="shared" si="197"/>
        <v>0</v>
      </c>
      <c r="R482" s="11">
        <f t="shared" si="198"/>
        <v>0</v>
      </c>
      <c r="S482" s="11">
        <f t="shared" si="199"/>
        <v>0</v>
      </c>
      <c r="T482" s="5">
        <f t="shared" si="190"/>
        <v>6317</v>
      </c>
      <c r="U482" s="5">
        <f t="shared" si="191"/>
        <v>6383</v>
      </c>
      <c r="V482" s="5">
        <f t="shared" si="192"/>
        <v>6356</v>
      </c>
      <c r="W482" s="11">
        <f t="shared" si="182"/>
        <v>6477</v>
      </c>
      <c r="X482" s="11">
        <f t="shared" si="183"/>
        <v>6625</v>
      </c>
      <c r="Y482" s="11">
        <f t="shared" si="184"/>
        <v>7820</v>
      </c>
      <c r="Z482" s="5">
        <f t="shared" si="200"/>
        <v>6.25</v>
      </c>
      <c r="AA482" s="5">
        <f t="shared" si="201"/>
        <v>4.13</v>
      </c>
      <c r="AB482" s="5">
        <f t="shared" si="202"/>
        <v>0.68</v>
      </c>
      <c r="AC482" s="1">
        <f t="shared" si="193"/>
        <v>6.25</v>
      </c>
      <c r="AD482" s="1">
        <f t="shared" si="194"/>
        <v>4.13</v>
      </c>
      <c r="AE482" s="1">
        <f t="shared" si="195"/>
        <v>0.68</v>
      </c>
    </row>
    <row r="483" spans="1:31" x14ac:dyDescent="0.3">
      <c r="A483" s="9">
        <v>6464</v>
      </c>
      <c r="B483" s="9">
        <v>30</v>
      </c>
      <c r="C483" s="9">
        <v>-27</v>
      </c>
      <c r="D483" s="9">
        <v>43</v>
      </c>
      <c r="E483">
        <f t="shared" si="185"/>
        <v>-25.918999999999997</v>
      </c>
      <c r="F483">
        <f t="shared" si="186"/>
        <v>14.495000000000005</v>
      </c>
      <c r="G483">
        <f t="shared" si="186"/>
        <v>-24.113</v>
      </c>
      <c r="H483">
        <f t="shared" si="204"/>
        <v>-5.62733333333333</v>
      </c>
      <c r="I483">
        <f t="shared" si="205"/>
        <v>12.578333333333338</v>
      </c>
      <c r="J483">
        <f t="shared" si="203"/>
        <v>-21.363</v>
      </c>
      <c r="K483">
        <f t="shared" si="187"/>
        <v>1</v>
      </c>
      <c r="L483">
        <f t="shared" si="188"/>
        <v>1</v>
      </c>
      <c r="M483">
        <f t="shared" si="189"/>
        <v>1</v>
      </c>
      <c r="N483">
        <f t="shared" si="196"/>
        <v>0</v>
      </c>
      <c r="O483">
        <f t="shared" si="196"/>
        <v>0</v>
      </c>
      <c r="P483">
        <f t="shared" si="196"/>
        <v>0</v>
      </c>
      <c r="Q483" s="11">
        <f t="shared" si="197"/>
        <v>0</v>
      </c>
      <c r="R483" s="11">
        <f t="shared" si="198"/>
        <v>0</v>
      </c>
      <c r="S483" s="11">
        <f t="shared" si="199"/>
        <v>0</v>
      </c>
      <c r="T483" s="5">
        <f t="shared" si="190"/>
        <v>6317</v>
      </c>
      <c r="U483" s="5">
        <f t="shared" si="191"/>
        <v>6383</v>
      </c>
      <c r="V483" s="5">
        <f t="shared" si="192"/>
        <v>6356</v>
      </c>
      <c r="W483" s="11">
        <f t="shared" si="182"/>
        <v>6477</v>
      </c>
      <c r="X483" s="11">
        <f t="shared" si="183"/>
        <v>6625</v>
      </c>
      <c r="Y483" s="11">
        <f t="shared" si="184"/>
        <v>7820</v>
      </c>
      <c r="Z483" s="5">
        <f t="shared" si="200"/>
        <v>6.25</v>
      </c>
      <c r="AA483" s="5">
        <f t="shared" si="201"/>
        <v>4.13</v>
      </c>
      <c r="AB483" s="5">
        <f t="shared" si="202"/>
        <v>0.68</v>
      </c>
      <c r="AC483" s="1">
        <f t="shared" si="193"/>
        <v>6.25</v>
      </c>
      <c r="AD483" s="1">
        <f t="shared" si="194"/>
        <v>4.13</v>
      </c>
      <c r="AE483" s="1">
        <f t="shared" si="195"/>
        <v>0.68</v>
      </c>
    </row>
    <row r="484" spans="1:31" x14ac:dyDescent="0.3">
      <c r="A484" s="9">
        <v>6477</v>
      </c>
      <c r="B484" s="9">
        <v>57</v>
      </c>
      <c r="C484" s="9">
        <v>-48</v>
      </c>
      <c r="D484" s="9">
        <v>42</v>
      </c>
      <c r="E484">
        <f t="shared" si="185"/>
        <v>1.0810000000000031</v>
      </c>
      <c r="F484">
        <f t="shared" si="186"/>
        <v>-6.5049999999999955</v>
      </c>
      <c r="G484">
        <f t="shared" si="186"/>
        <v>-25.113</v>
      </c>
      <c r="H484">
        <f t="shared" si="204"/>
        <v>-4.5439999999999969</v>
      </c>
      <c r="I484">
        <f t="shared" si="205"/>
        <v>1.7450000000000045</v>
      </c>
      <c r="J484">
        <f t="shared" si="203"/>
        <v>-22.821333333333332</v>
      </c>
      <c r="K484">
        <f t="shared" si="187"/>
        <v>1</v>
      </c>
      <c r="L484">
        <f t="shared" si="188"/>
        <v>1</v>
      </c>
      <c r="M484">
        <f t="shared" si="189"/>
        <v>1</v>
      </c>
      <c r="N484">
        <f t="shared" si="196"/>
        <v>1</v>
      </c>
      <c r="O484">
        <f t="shared" si="196"/>
        <v>0</v>
      </c>
      <c r="P484">
        <f t="shared" si="196"/>
        <v>0</v>
      </c>
      <c r="Q484" s="11">
        <f t="shared" si="197"/>
        <v>1</v>
      </c>
      <c r="R484" s="11">
        <f t="shared" si="198"/>
        <v>0</v>
      </c>
      <c r="S484" s="11">
        <f t="shared" si="199"/>
        <v>0</v>
      </c>
      <c r="T484" s="5">
        <f t="shared" si="190"/>
        <v>6477</v>
      </c>
      <c r="U484" s="5">
        <f t="shared" si="191"/>
        <v>6383</v>
      </c>
      <c r="V484" s="5">
        <f t="shared" si="192"/>
        <v>6356</v>
      </c>
      <c r="W484" s="11">
        <f t="shared" si="182"/>
        <v>7497</v>
      </c>
      <c r="X484" s="11">
        <f t="shared" si="183"/>
        <v>6625</v>
      </c>
      <c r="Y484" s="11">
        <f t="shared" si="184"/>
        <v>7820</v>
      </c>
      <c r="Z484" s="5">
        <f t="shared" si="200"/>
        <v>0.98</v>
      </c>
      <c r="AA484" s="5">
        <f t="shared" si="201"/>
        <v>4.13</v>
      </c>
      <c r="AB484" s="5">
        <f t="shared" si="202"/>
        <v>0.68</v>
      </c>
      <c r="AC484" s="1">
        <f t="shared" si="193"/>
        <v>0.98</v>
      </c>
      <c r="AD484" s="1">
        <f t="shared" si="194"/>
        <v>4.13</v>
      </c>
      <c r="AE484" s="1">
        <f t="shared" si="195"/>
        <v>0.68</v>
      </c>
    </row>
    <row r="485" spans="1:31" x14ac:dyDescent="0.3">
      <c r="A485" s="9">
        <v>6491</v>
      </c>
      <c r="B485" s="9">
        <v>64</v>
      </c>
      <c r="C485" s="9">
        <v>-48</v>
      </c>
      <c r="D485" s="9">
        <v>37</v>
      </c>
      <c r="E485">
        <f t="shared" si="185"/>
        <v>8.0810000000000031</v>
      </c>
      <c r="F485">
        <f t="shared" si="186"/>
        <v>-6.5049999999999955</v>
      </c>
      <c r="G485">
        <f t="shared" si="186"/>
        <v>-30.113</v>
      </c>
      <c r="H485">
        <f t="shared" si="204"/>
        <v>3.1643333333333366</v>
      </c>
      <c r="I485">
        <f t="shared" si="205"/>
        <v>-2.6299999999999955</v>
      </c>
      <c r="J485">
        <f t="shared" si="203"/>
        <v>-24.363</v>
      </c>
      <c r="K485">
        <f t="shared" si="187"/>
        <v>1</v>
      </c>
      <c r="L485">
        <f t="shared" si="188"/>
        <v>1</v>
      </c>
      <c r="M485">
        <f t="shared" si="189"/>
        <v>1</v>
      </c>
      <c r="N485">
        <f t="shared" si="196"/>
        <v>1</v>
      </c>
      <c r="O485">
        <f t="shared" si="196"/>
        <v>0</v>
      </c>
      <c r="P485">
        <f t="shared" si="196"/>
        <v>0</v>
      </c>
      <c r="Q485" s="11">
        <f t="shared" si="197"/>
        <v>0</v>
      </c>
      <c r="R485" s="11">
        <f t="shared" si="198"/>
        <v>0</v>
      </c>
      <c r="S485" s="11">
        <f t="shared" si="199"/>
        <v>0</v>
      </c>
      <c r="T485" s="5">
        <f t="shared" si="190"/>
        <v>6477</v>
      </c>
      <c r="U485" s="5">
        <f t="shared" si="191"/>
        <v>6383</v>
      </c>
      <c r="V485" s="5">
        <f t="shared" si="192"/>
        <v>6356</v>
      </c>
      <c r="W485" s="11">
        <f t="shared" si="182"/>
        <v>7497</v>
      </c>
      <c r="X485" s="11">
        <f t="shared" si="183"/>
        <v>6625</v>
      </c>
      <c r="Y485" s="11">
        <f t="shared" si="184"/>
        <v>7820</v>
      </c>
      <c r="Z485" s="5">
        <f t="shared" si="200"/>
        <v>0.98</v>
      </c>
      <c r="AA485" s="5">
        <f t="shared" si="201"/>
        <v>4.13</v>
      </c>
      <c r="AB485" s="5">
        <f t="shared" si="202"/>
        <v>0.68</v>
      </c>
      <c r="AC485" s="1">
        <f t="shared" si="193"/>
        <v>0.98</v>
      </c>
      <c r="AD485" s="1">
        <f t="shared" si="194"/>
        <v>4.13</v>
      </c>
      <c r="AE485" s="1">
        <f t="shared" si="195"/>
        <v>0.68</v>
      </c>
    </row>
    <row r="486" spans="1:31" x14ac:dyDescent="0.3">
      <c r="A486" s="9">
        <v>6504</v>
      </c>
      <c r="B486" s="9">
        <v>67</v>
      </c>
      <c r="C486" s="9">
        <v>-40</v>
      </c>
      <c r="D486" s="9">
        <v>38</v>
      </c>
      <c r="E486">
        <f t="shared" si="185"/>
        <v>11.081000000000003</v>
      </c>
      <c r="F486">
        <f t="shared" si="186"/>
        <v>1.4950000000000045</v>
      </c>
      <c r="G486">
        <f t="shared" si="186"/>
        <v>-29.113</v>
      </c>
      <c r="H486">
        <f t="shared" si="204"/>
        <v>5.6643333333333361</v>
      </c>
      <c r="I486">
        <f t="shared" si="205"/>
        <v>-1.9216666666666622</v>
      </c>
      <c r="J486">
        <f t="shared" si="203"/>
        <v>-20.446333333333332</v>
      </c>
      <c r="K486">
        <f t="shared" si="187"/>
        <v>1</v>
      </c>
      <c r="L486">
        <f t="shared" si="188"/>
        <v>1</v>
      </c>
      <c r="M486">
        <f t="shared" si="189"/>
        <v>1</v>
      </c>
      <c r="N486">
        <f t="shared" si="196"/>
        <v>0</v>
      </c>
      <c r="O486">
        <f t="shared" si="196"/>
        <v>0</v>
      </c>
      <c r="P486">
        <f t="shared" si="196"/>
        <v>0</v>
      </c>
      <c r="Q486" s="11">
        <f t="shared" si="197"/>
        <v>0</v>
      </c>
      <c r="R486" s="11">
        <f t="shared" si="198"/>
        <v>0</v>
      </c>
      <c r="S486" s="11">
        <f t="shared" si="199"/>
        <v>0</v>
      </c>
      <c r="T486" s="5">
        <f t="shared" si="190"/>
        <v>6477</v>
      </c>
      <c r="U486" s="5">
        <f t="shared" si="191"/>
        <v>6383</v>
      </c>
      <c r="V486" s="5">
        <f t="shared" si="192"/>
        <v>6356</v>
      </c>
      <c r="W486" s="11">
        <f t="shared" si="182"/>
        <v>7497</v>
      </c>
      <c r="X486" s="11">
        <f t="shared" si="183"/>
        <v>6625</v>
      </c>
      <c r="Y486" s="11">
        <f t="shared" si="184"/>
        <v>7820</v>
      </c>
      <c r="Z486" s="5">
        <f t="shared" si="200"/>
        <v>0.98</v>
      </c>
      <c r="AA486" s="5">
        <f t="shared" si="201"/>
        <v>4.13</v>
      </c>
      <c r="AB486" s="5">
        <f t="shared" si="202"/>
        <v>0.68</v>
      </c>
      <c r="AC486" s="1">
        <f t="shared" si="193"/>
        <v>0.98</v>
      </c>
      <c r="AD486" s="1">
        <f t="shared" si="194"/>
        <v>4.13</v>
      </c>
      <c r="AE486" s="1">
        <f t="shared" si="195"/>
        <v>0.68</v>
      </c>
    </row>
    <row r="487" spans="1:31" x14ac:dyDescent="0.3">
      <c r="A487" s="9">
        <v>6517</v>
      </c>
      <c r="B487" s="9">
        <v>73</v>
      </c>
      <c r="C487" s="9">
        <v>-47</v>
      </c>
      <c r="D487" s="9">
        <v>60</v>
      </c>
      <c r="E487">
        <f t="shared" si="185"/>
        <v>17.081000000000003</v>
      </c>
      <c r="F487">
        <f t="shared" si="186"/>
        <v>-5.5049999999999955</v>
      </c>
      <c r="G487">
        <f t="shared" si="186"/>
        <v>-7.1129999999999995</v>
      </c>
      <c r="H487">
        <f t="shared" si="204"/>
        <v>7.0810000000000031</v>
      </c>
      <c r="I487">
        <f t="shared" si="205"/>
        <v>-2.8799999999999955</v>
      </c>
      <c r="J487">
        <f t="shared" si="203"/>
        <v>-13.404666666666666</v>
      </c>
      <c r="K487">
        <f t="shared" si="187"/>
        <v>1</v>
      </c>
      <c r="L487">
        <f t="shared" si="188"/>
        <v>1</v>
      </c>
      <c r="M487">
        <f t="shared" si="189"/>
        <v>1</v>
      </c>
      <c r="N487">
        <f t="shared" si="196"/>
        <v>0</v>
      </c>
      <c r="O487">
        <f t="shared" si="196"/>
        <v>0</v>
      </c>
      <c r="P487">
        <f t="shared" si="196"/>
        <v>0</v>
      </c>
      <c r="Q487" s="11">
        <f t="shared" si="197"/>
        <v>0</v>
      </c>
      <c r="R487" s="11">
        <f t="shared" si="198"/>
        <v>0</v>
      </c>
      <c r="S487" s="11">
        <f t="shared" si="199"/>
        <v>0</v>
      </c>
      <c r="T487" s="5">
        <f t="shared" si="190"/>
        <v>6477</v>
      </c>
      <c r="U487" s="5">
        <f t="shared" si="191"/>
        <v>6383</v>
      </c>
      <c r="V487" s="5">
        <f t="shared" si="192"/>
        <v>6356</v>
      </c>
      <c r="W487" s="11">
        <f t="shared" si="182"/>
        <v>7497</v>
      </c>
      <c r="X487" s="11">
        <f t="shared" si="183"/>
        <v>6625</v>
      </c>
      <c r="Y487" s="11">
        <f t="shared" si="184"/>
        <v>7820</v>
      </c>
      <c r="Z487" s="5">
        <f t="shared" si="200"/>
        <v>0.98</v>
      </c>
      <c r="AA487" s="5">
        <f t="shared" si="201"/>
        <v>4.13</v>
      </c>
      <c r="AB487" s="5">
        <f t="shared" si="202"/>
        <v>0.68</v>
      </c>
      <c r="AC487" s="1">
        <f t="shared" si="193"/>
        <v>0.98</v>
      </c>
      <c r="AD487" s="1">
        <f t="shared" si="194"/>
        <v>4.13</v>
      </c>
      <c r="AE487" s="1">
        <f t="shared" si="195"/>
        <v>0.68</v>
      </c>
    </row>
    <row r="488" spans="1:31" x14ac:dyDescent="0.3">
      <c r="A488" s="9">
        <v>6531</v>
      </c>
      <c r="B488" s="9">
        <v>61</v>
      </c>
      <c r="C488" s="9">
        <v>-48</v>
      </c>
      <c r="D488" s="9">
        <v>62</v>
      </c>
      <c r="E488">
        <f t="shared" si="185"/>
        <v>5.0810000000000031</v>
      </c>
      <c r="F488">
        <f t="shared" si="186"/>
        <v>-6.5049999999999955</v>
      </c>
      <c r="G488">
        <f t="shared" si="186"/>
        <v>-5.1129999999999995</v>
      </c>
      <c r="H488">
        <f t="shared" si="204"/>
        <v>4.12266666666667</v>
      </c>
      <c r="I488">
        <f t="shared" si="205"/>
        <v>-3.6299999999999955</v>
      </c>
      <c r="J488">
        <f t="shared" si="203"/>
        <v>-9.1129999999999995</v>
      </c>
      <c r="K488">
        <f t="shared" si="187"/>
        <v>1</v>
      </c>
      <c r="L488">
        <f t="shared" si="188"/>
        <v>1</v>
      </c>
      <c r="M488">
        <f t="shared" si="189"/>
        <v>1</v>
      </c>
      <c r="N488">
        <f t="shared" si="196"/>
        <v>0</v>
      </c>
      <c r="O488">
        <f t="shared" si="196"/>
        <v>0</v>
      </c>
      <c r="P488">
        <f t="shared" si="196"/>
        <v>0</v>
      </c>
      <c r="Q488" s="11">
        <f t="shared" si="197"/>
        <v>0</v>
      </c>
      <c r="R488" s="11">
        <f t="shared" si="198"/>
        <v>0</v>
      </c>
      <c r="S488" s="11">
        <f t="shared" si="199"/>
        <v>0</v>
      </c>
      <c r="T488" s="5">
        <f t="shared" si="190"/>
        <v>6477</v>
      </c>
      <c r="U488" s="5">
        <f t="shared" si="191"/>
        <v>6383</v>
      </c>
      <c r="V488" s="5">
        <f t="shared" si="192"/>
        <v>6356</v>
      </c>
      <c r="W488" s="11">
        <f t="shared" si="182"/>
        <v>7497</v>
      </c>
      <c r="X488" s="11">
        <f t="shared" si="183"/>
        <v>6625</v>
      </c>
      <c r="Y488" s="11">
        <f t="shared" si="184"/>
        <v>7820</v>
      </c>
      <c r="Z488" s="5">
        <f t="shared" si="200"/>
        <v>0.98</v>
      </c>
      <c r="AA488" s="5">
        <f t="shared" si="201"/>
        <v>4.13</v>
      </c>
      <c r="AB488" s="5">
        <f t="shared" si="202"/>
        <v>0.68</v>
      </c>
      <c r="AC488" s="1">
        <f t="shared" si="193"/>
        <v>0.98</v>
      </c>
      <c r="AD488" s="1">
        <f t="shared" si="194"/>
        <v>4.13</v>
      </c>
      <c r="AE488" s="1">
        <f t="shared" si="195"/>
        <v>0.68</v>
      </c>
    </row>
    <row r="489" spans="1:31" x14ac:dyDescent="0.3">
      <c r="A489" s="9">
        <v>6545</v>
      </c>
      <c r="B489" s="9">
        <v>50</v>
      </c>
      <c r="C489" s="9">
        <v>-41</v>
      </c>
      <c r="D489" s="9">
        <v>63</v>
      </c>
      <c r="E489">
        <f t="shared" si="185"/>
        <v>-5.9189999999999969</v>
      </c>
      <c r="F489">
        <f t="shared" si="186"/>
        <v>0.49500000000000455</v>
      </c>
      <c r="G489">
        <f t="shared" si="186"/>
        <v>-4.1129999999999995</v>
      </c>
      <c r="H489">
        <f t="shared" si="204"/>
        <v>-0.66899999999999693</v>
      </c>
      <c r="I489">
        <f t="shared" si="205"/>
        <v>-1.7966666666666622</v>
      </c>
      <c r="J489">
        <f t="shared" si="203"/>
        <v>-6.9046666666666665</v>
      </c>
      <c r="K489">
        <f t="shared" si="187"/>
        <v>1</v>
      </c>
      <c r="L489">
        <f t="shared" si="188"/>
        <v>1</v>
      </c>
      <c r="M489">
        <f t="shared" si="189"/>
        <v>1</v>
      </c>
      <c r="N489">
        <f t="shared" si="196"/>
        <v>0</v>
      </c>
      <c r="O489">
        <f t="shared" si="196"/>
        <v>0</v>
      </c>
      <c r="P489">
        <f t="shared" si="196"/>
        <v>0</v>
      </c>
      <c r="Q489" s="11">
        <f t="shared" si="197"/>
        <v>0</v>
      </c>
      <c r="R489" s="11">
        <f t="shared" si="198"/>
        <v>0</v>
      </c>
      <c r="S489" s="11">
        <f t="shared" si="199"/>
        <v>0</v>
      </c>
      <c r="T489" s="5">
        <f t="shared" si="190"/>
        <v>6477</v>
      </c>
      <c r="U489" s="5">
        <f t="shared" si="191"/>
        <v>6383</v>
      </c>
      <c r="V489" s="5">
        <f t="shared" si="192"/>
        <v>6356</v>
      </c>
      <c r="W489" s="11">
        <f t="shared" si="182"/>
        <v>7497</v>
      </c>
      <c r="X489" s="11">
        <f t="shared" si="183"/>
        <v>6625</v>
      </c>
      <c r="Y489" s="11">
        <f t="shared" si="184"/>
        <v>7820</v>
      </c>
      <c r="Z489" s="5">
        <f t="shared" si="200"/>
        <v>0.98</v>
      </c>
      <c r="AA489" s="5">
        <f t="shared" si="201"/>
        <v>4.13</v>
      </c>
      <c r="AB489" s="5">
        <f t="shared" si="202"/>
        <v>0.68</v>
      </c>
      <c r="AC489" s="1">
        <f t="shared" si="193"/>
        <v>0.98</v>
      </c>
      <c r="AD489" s="1">
        <f t="shared" si="194"/>
        <v>4.13</v>
      </c>
      <c r="AE489" s="1">
        <f t="shared" si="195"/>
        <v>0.68</v>
      </c>
    </row>
    <row r="490" spans="1:31" x14ac:dyDescent="0.3">
      <c r="A490" s="9">
        <v>6558</v>
      </c>
      <c r="B490" s="9">
        <v>46</v>
      </c>
      <c r="C490" s="9">
        <v>-39</v>
      </c>
      <c r="D490" s="9">
        <v>62</v>
      </c>
      <c r="E490">
        <f t="shared" si="185"/>
        <v>-9.9189999999999969</v>
      </c>
      <c r="F490">
        <f t="shared" si="186"/>
        <v>2.4950000000000045</v>
      </c>
      <c r="G490">
        <f t="shared" si="186"/>
        <v>-5.1129999999999995</v>
      </c>
      <c r="H490">
        <f t="shared" si="204"/>
        <v>-2.5856666666666634</v>
      </c>
      <c r="I490">
        <f t="shared" si="205"/>
        <v>-2.296666666666662</v>
      </c>
      <c r="J490">
        <f t="shared" si="203"/>
        <v>-6.3629999999999995</v>
      </c>
      <c r="K490">
        <f t="shared" si="187"/>
        <v>1</v>
      </c>
      <c r="L490">
        <f t="shared" si="188"/>
        <v>1</v>
      </c>
      <c r="M490">
        <f t="shared" si="189"/>
        <v>1</v>
      </c>
      <c r="N490">
        <f t="shared" si="196"/>
        <v>0</v>
      </c>
      <c r="O490">
        <f t="shared" si="196"/>
        <v>0</v>
      </c>
      <c r="P490">
        <f t="shared" si="196"/>
        <v>0</v>
      </c>
      <c r="Q490" s="11">
        <f t="shared" si="197"/>
        <v>0</v>
      </c>
      <c r="R490" s="11">
        <f t="shared" si="198"/>
        <v>0</v>
      </c>
      <c r="S490" s="11">
        <f t="shared" si="199"/>
        <v>0</v>
      </c>
      <c r="T490" s="5">
        <f t="shared" si="190"/>
        <v>6477</v>
      </c>
      <c r="U490" s="5">
        <f t="shared" si="191"/>
        <v>6383</v>
      </c>
      <c r="V490" s="5">
        <f t="shared" si="192"/>
        <v>6356</v>
      </c>
      <c r="W490" s="11">
        <f t="shared" si="182"/>
        <v>7497</v>
      </c>
      <c r="X490" s="11">
        <f t="shared" si="183"/>
        <v>6625</v>
      </c>
      <c r="Y490" s="11">
        <f t="shared" si="184"/>
        <v>7820</v>
      </c>
      <c r="Z490" s="5">
        <f t="shared" si="200"/>
        <v>0.98</v>
      </c>
      <c r="AA490" s="5">
        <f t="shared" si="201"/>
        <v>4.13</v>
      </c>
      <c r="AB490" s="5">
        <f t="shared" si="202"/>
        <v>0.68</v>
      </c>
      <c r="AC490" s="1">
        <f t="shared" si="193"/>
        <v>0.98</v>
      </c>
      <c r="AD490" s="1">
        <f t="shared" si="194"/>
        <v>4.13</v>
      </c>
      <c r="AE490" s="1">
        <f t="shared" si="195"/>
        <v>0.68</v>
      </c>
    </row>
    <row r="491" spans="1:31" x14ac:dyDescent="0.3">
      <c r="A491" s="9">
        <v>6572</v>
      </c>
      <c r="B491" s="9">
        <v>55</v>
      </c>
      <c r="C491" s="9">
        <v>-45</v>
      </c>
      <c r="D491" s="9">
        <v>62</v>
      </c>
      <c r="E491">
        <f t="shared" si="185"/>
        <v>-0.91899999999999693</v>
      </c>
      <c r="F491">
        <f t="shared" si="186"/>
        <v>-3.5049999999999955</v>
      </c>
      <c r="G491">
        <f t="shared" si="186"/>
        <v>-5.1129999999999995</v>
      </c>
      <c r="H491">
        <f t="shared" si="204"/>
        <v>-1.0439999999999969</v>
      </c>
      <c r="I491">
        <f t="shared" si="205"/>
        <v>-3.7133333333333289</v>
      </c>
      <c r="J491">
        <f t="shared" si="203"/>
        <v>-5.1546666666666665</v>
      </c>
      <c r="K491">
        <f t="shared" si="187"/>
        <v>1</v>
      </c>
      <c r="L491">
        <f t="shared" si="188"/>
        <v>1</v>
      </c>
      <c r="M491">
        <f t="shared" si="189"/>
        <v>1</v>
      </c>
      <c r="N491">
        <f t="shared" si="196"/>
        <v>0</v>
      </c>
      <c r="O491">
        <f t="shared" si="196"/>
        <v>0</v>
      </c>
      <c r="P491">
        <f t="shared" si="196"/>
        <v>0</v>
      </c>
      <c r="Q491" s="11">
        <f t="shared" si="197"/>
        <v>0</v>
      </c>
      <c r="R491" s="11">
        <f t="shared" si="198"/>
        <v>0</v>
      </c>
      <c r="S491" s="11">
        <f t="shared" si="199"/>
        <v>0</v>
      </c>
      <c r="T491" s="5">
        <f t="shared" si="190"/>
        <v>6477</v>
      </c>
      <c r="U491" s="5">
        <f t="shared" si="191"/>
        <v>6383</v>
      </c>
      <c r="V491" s="5">
        <f t="shared" si="192"/>
        <v>6356</v>
      </c>
      <c r="W491" s="11">
        <f t="shared" si="182"/>
        <v>7497</v>
      </c>
      <c r="X491" s="11">
        <f t="shared" si="183"/>
        <v>6625</v>
      </c>
      <c r="Y491" s="11">
        <f t="shared" si="184"/>
        <v>7820</v>
      </c>
      <c r="Z491" s="5">
        <f t="shared" si="200"/>
        <v>0.98</v>
      </c>
      <c r="AA491" s="5">
        <f t="shared" si="201"/>
        <v>4.13</v>
      </c>
      <c r="AB491" s="5">
        <f t="shared" si="202"/>
        <v>0.68</v>
      </c>
      <c r="AC491" s="1">
        <f t="shared" si="193"/>
        <v>0.98</v>
      </c>
      <c r="AD491" s="1">
        <f t="shared" si="194"/>
        <v>4.13</v>
      </c>
      <c r="AE491" s="1">
        <f t="shared" si="195"/>
        <v>0.68</v>
      </c>
    </row>
    <row r="492" spans="1:31" x14ac:dyDescent="0.3">
      <c r="A492" s="9">
        <v>6585</v>
      </c>
      <c r="B492" s="9">
        <v>59</v>
      </c>
      <c r="C492" s="9">
        <v>-48</v>
      </c>
      <c r="D492" s="9">
        <v>63</v>
      </c>
      <c r="E492">
        <f t="shared" si="185"/>
        <v>3.0810000000000031</v>
      </c>
      <c r="F492">
        <f t="shared" si="186"/>
        <v>-6.5049999999999955</v>
      </c>
      <c r="G492">
        <f t="shared" si="186"/>
        <v>-4.1129999999999995</v>
      </c>
      <c r="H492">
        <f t="shared" si="204"/>
        <v>-1.2106666666666637</v>
      </c>
      <c r="I492">
        <f t="shared" si="205"/>
        <v>-4.7966666666666624</v>
      </c>
      <c r="J492">
        <f t="shared" si="203"/>
        <v>-5.1963333333333326</v>
      </c>
      <c r="K492">
        <f t="shared" si="187"/>
        <v>1</v>
      </c>
      <c r="L492">
        <f t="shared" si="188"/>
        <v>1</v>
      </c>
      <c r="M492">
        <f t="shared" si="189"/>
        <v>1</v>
      </c>
      <c r="N492">
        <f t="shared" si="196"/>
        <v>0</v>
      </c>
      <c r="O492">
        <f t="shared" si="196"/>
        <v>0</v>
      </c>
      <c r="P492">
        <f t="shared" si="196"/>
        <v>0</v>
      </c>
      <c r="Q492" s="11">
        <f t="shared" si="197"/>
        <v>0</v>
      </c>
      <c r="R492" s="11">
        <f t="shared" si="198"/>
        <v>0</v>
      </c>
      <c r="S492" s="11">
        <f t="shared" si="199"/>
        <v>0</v>
      </c>
      <c r="T492" s="5">
        <f t="shared" si="190"/>
        <v>6477</v>
      </c>
      <c r="U492" s="5">
        <f t="shared" si="191"/>
        <v>6383</v>
      </c>
      <c r="V492" s="5">
        <f t="shared" si="192"/>
        <v>6356</v>
      </c>
      <c r="W492" s="11">
        <f t="shared" si="182"/>
        <v>7497</v>
      </c>
      <c r="X492" s="11">
        <f t="shared" si="183"/>
        <v>6625</v>
      </c>
      <c r="Y492" s="11">
        <f t="shared" si="184"/>
        <v>7820</v>
      </c>
      <c r="Z492" s="5">
        <f t="shared" si="200"/>
        <v>0.98</v>
      </c>
      <c r="AA492" s="5">
        <f t="shared" si="201"/>
        <v>4.13</v>
      </c>
      <c r="AB492" s="5">
        <f t="shared" si="202"/>
        <v>0.68</v>
      </c>
      <c r="AC492" s="1">
        <f t="shared" si="193"/>
        <v>0.98</v>
      </c>
      <c r="AD492" s="1">
        <f t="shared" si="194"/>
        <v>4.13</v>
      </c>
      <c r="AE492" s="1">
        <f t="shared" si="195"/>
        <v>0.68</v>
      </c>
    </row>
    <row r="493" spans="1:31" x14ac:dyDescent="0.3">
      <c r="A493" s="9">
        <v>6598</v>
      </c>
      <c r="B493" s="9">
        <v>52</v>
      </c>
      <c r="C493" s="9">
        <v>-43</v>
      </c>
      <c r="D493" s="9">
        <v>63</v>
      </c>
      <c r="E493">
        <f t="shared" si="185"/>
        <v>-3.9189999999999969</v>
      </c>
      <c r="F493">
        <f t="shared" si="186"/>
        <v>-1.5049999999999955</v>
      </c>
      <c r="G493">
        <f t="shared" si="186"/>
        <v>-4.1129999999999995</v>
      </c>
      <c r="H493">
        <f t="shared" si="204"/>
        <v>-3.0856666666666634</v>
      </c>
      <c r="I493">
        <f t="shared" si="205"/>
        <v>-5.6299999999999955</v>
      </c>
      <c r="J493">
        <f t="shared" si="203"/>
        <v>-5.9879999999999995</v>
      </c>
      <c r="K493">
        <f t="shared" si="187"/>
        <v>1</v>
      </c>
      <c r="L493">
        <f t="shared" si="188"/>
        <v>1</v>
      </c>
      <c r="M493">
        <f t="shared" si="189"/>
        <v>1</v>
      </c>
      <c r="N493">
        <f t="shared" si="196"/>
        <v>0</v>
      </c>
      <c r="O493">
        <f t="shared" si="196"/>
        <v>0</v>
      </c>
      <c r="P493">
        <f t="shared" si="196"/>
        <v>0</v>
      </c>
      <c r="Q493" s="11">
        <f t="shared" si="197"/>
        <v>0</v>
      </c>
      <c r="R493" s="11">
        <f t="shared" si="198"/>
        <v>0</v>
      </c>
      <c r="S493" s="11">
        <f t="shared" si="199"/>
        <v>0</v>
      </c>
      <c r="T493" s="5">
        <f t="shared" si="190"/>
        <v>6477</v>
      </c>
      <c r="U493" s="5">
        <f t="shared" si="191"/>
        <v>6383</v>
      </c>
      <c r="V493" s="5">
        <f t="shared" si="192"/>
        <v>6356</v>
      </c>
      <c r="W493" s="11">
        <f t="shared" si="182"/>
        <v>7497</v>
      </c>
      <c r="X493" s="11">
        <f t="shared" si="183"/>
        <v>6625</v>
      </c>
      <c r="Y493" s="11">
        <f t="shared" si="184"/>
        <v>7820</v>
      </c>
      <c r="Z493" s="5">
        <f t="shared" si="200"/>
        <v>0.98</v>
      </c>
      <c r="AA493" s="5">
        <f t="shared" si="201"/>
        <v>4.13</v>
      </c>
      <c r="AB493" s="5">
        <f t="shared" si="202"/>
        <v>0.68</v>
      </c>
      <c r="AC493" s="1">
        <f t="shared" si="193"/>
        <v>0.98</v>
      </c>
      <c r="AD493" s="1">
        <f t="shared" si="194"/>
        <v>4.13</v>
      </c>
      <c r="AE493" s="1">
        <f t="shared" si="195"/>
        <v>0.68</v>
      </c>
    </row>
    <row r="494" spans="1:31" x14ac:dyDescent="0.3">
      <c r="A494" s="9">
        <v>6611</v>
      </c>
      <c r="B494" s="9">
        <v>60</v>
      </c>
      <c r="C494" s="9">
        <v>-73</v>
      </c>
      <c r="D494" s="9">
        <v>51</v>
      </c>
      <c r="E494">
        <f t="shared" si="185"/>
        <v>4.0810000000000031</v>
      </c>
      <c r="F494">
        <f t="shared" si="186"/>
        <v>-31.504999999999995</v>
      </c>
      <c r="G494">
        <f t="shared" si="186"/>
        <v>-16.113</v>
      </c>
      <c r="H494">
        <f t="shared" si="204"/>
        <v>-3.5856666666666634</v>
      </c>
      <c r="I494">
        <f t="shared" si="205"/>
        <v>-8.9633333333333294</v>
      </c>
      <c r="J494">
        <f t="shared" si="203"/>
        <v>-7.7379999999999995</v>
      </c>
      <c r="K494">
        <f t="shared" si="187"/>
        <v>1</v>
      </c>
      <c r="L494">
        <f t="shared" si="188"/>
        <v>1</v>
      </c>
      <c r="M494">
        <f t="shared" si="189"/>
        <v>1</v>
      </c>
      <c r="N494">
        <f t="shared" si="196"/>
        <v>0</v>
      </c>
      <c r="O494">
        <f t="shared" si="196"/>
        <v>0</v>
      </c>
      <c r="P494">
        <f t="shared" si="196"/>
        <v>0</v>
      </c>
      <c r="Q494" s="11">
        <f t="shared" si="197"/>
        <v>0</v>
      </c>
      <c r="R494" s="11">
        <f t="shared" si="198"/>
        <v>0</v>
      </c>
      <c r="S494" s="11">
        <f t="shared" si="199"/>
        <v>0</v>
      </c>
      <c r="T494" s="5">
        <f t="shared" si="190"/>
        <v>6477</v>
      </c>
      <c r="U494" s="5">
        <f t="shared" si="191"/>
        <v>6383</v>
      </c>
      <c r="V494" s="5">
        <f t="shared" si="192"/>
        <v>6356</v>
      </c>
      <c r="W494" s="11">
        <f t="shared" si="182"/>
        <v>7497</v>
      </c>
      <c r="X494" s="11">
        <f t="shared" si="183"/>
        <v>6625</v>
      </c>
      <c r="Y494" s="11">
        <f t="shared" si="184"/>
        <v>7820</v>
      </c>
      <c r="Z494" s="5">
        <f t="shared" si="200"/>
        <v>0.98</v>
      </c>
      <c r="AA494" s="5">
        <f t="shared" si="201"/>
        <v>4.13</v>
      </c>
      <c r="AB494" s="5">
        <f t="shared" si="202"/>
        <v>0.68</v>
      </c>
      <c r="AC494" s="1">
        <f t="shared" si="193"/>
        <v>0.98</v>
      </c>
      <c r="AD494" s="1">
        <f t="shared" si="194"/>
        <v>4.13</v>
      </c>
      <c r="AE494" s="1">
        <f t="shared" si="195"/>
        <v>0.68</v>
      </c>
    </row>
    <row r="495" spans="1:31" x14ac:dyDescent="0.3">
      <c r="A495" s="9">
        <v>6625</v>
      </c>
      <c r="B495" s="9">
        <v>59</v>
      </c>
      <c r="C495" s="9">
        <v>-41</v>
      </c>
      <c r="D495" s="9">
        <v>66</v>
      </c>
      <c r="E495">
        <f t="shared" si="185"/>
        <v>3.0810000000000031</v>
      </c>
      <c r="F495">
        <f t="shared" si="186"/>
        <v>0.49500000000000455</v>
      </c>
      <c r="G495">
        <f t="shared" si="186"/>
        <v>-1.1129999999999995</v>
      </c>
      <c r="H495">
        <f t="shared" si="204"/>
        <v>-7.1689999999999969</v>
      </c>
      <c r="I495">
        <f t="shared" si="205"/>
        <v>-1.0466666666666622</v>
      </c>
      <c r="J495">
        <f t="shared" si="203"/>
        <v>-5.1546666666666665</v>
      </c>
      <c r="K495">
        <f t="shared" si="187"/>
        <v>1</v>
      </c>
      <c r="L495">
        <f t="shared" si="188"/>
        <v>1</v>
      </c>
      <c r="M495">
        <f t="shared" si="189"/>
        <v>1</v>
      </c>
      <c r="N495">
        <f t="shared" si="196"/>
        <v>0</v>
      </c>
      <c r="O495">
        <f t="shared" si="196"/>
        <v>1</v>
      </c>
      <c r="P495">
        <f t="shared" si="196"/>
        <v>0</v>
      </c>
      <c r="Q495" s="11">
        <f t="shared" si="197"/>
        <v>0</v>
      </c>
      <c r="R495" s="11">
        <f t="shared" si="198"/>
        <v>1</v>
      </c>
      <c r="S495" s="11">
        <f t="shared" si="199"/>
        <v>0</v>
      </c>
      <c r="T495" s="5">
        <f t="shared" si="190"/>
        <v>6477</v>
      </c>
      <c r="U495" s="5">
        <f t="shared" si="191"/>
        <v>6625</v>
      </c>
      <c r="V495" s="5">
        <f t="shared" si="192"/>
        <v>6356</v>
      </c>
      <c r="W495" s="11">
        <f t="shared" si="182"/>
        <v>7497</v>
      </c>
      <c r="X495" s="11">
        <f t="shared" si="183"/>
        <v>7484</v>
      </c>
      <c r="Y495" s="11">
        <f t="shared" si="184"/>
        <v>7820</v>
      </c>
      <c r="Z495" s="5">
        <f t="shared" si="200"/>
        <v>0.98</v>
      </c>
      <c r="AA495" s="5">
        <f t="shared" si="201"/>
        <v>1.1599999999999999</v>
      </c>
      <c r="AB495" s="5">
        <f t="shared" si="202"/>
        <v>0.68</v>
      </c>
      <c r="AC495" s="1">
        <f t="shared" si="193"/>
        <v>0.98</v>
      </c>
      <c r="AD495" s="1">
        <f t="shared" si="194"/>
        <v>1.1599999999999999</v>
      </c>
      <c r="AE495" s="1">
        <f t="shared" si="195"/>
        <v>0.68</v>
      </c>
    </row>
    <row r="496" spans="1:31" x14ac:dyDescent="0.3">
      <c r="A496" s="9">
        <v>6638</v>
      </c>
      <c r="B496" s="9">
        <v>31</v>
      </c>
      <c r="C496" s="9">
        <v>-21</v>
      </c>
      <c r="D496" s="9">
        <v>65</v>
      </c>
      <c r="E496">
        <f t="shared" si="185"/>
        <v>-24.918999999999997</v>
      </c>
      <c r="F496">
        <f t="shared" si="186"/>
        <v>20.495000000000005</v>
      </c>
      <c r="G496">
        <f t="shared" si="186"/>
        <v>-2.1129999999999995</v>
      </c>
      <c r="H496">
        <f t="shared" si="204"/>
        <v>-15.877333333333331</v>
      </c>
      <c r="I496">
        <f t="shared" si="205"/>
        <v>5.7866666666666715</v>
      </c>
      <c r="J496">
        <f t="shared" si="203"/>
        <v>-4.5296666666666665</v>
      </c>
      <c r="K496">
        <f t="shared" si="187"/>
        <v>1</v>
      </c>
      <c r="L496">
        <f t="shared" si="188"/>
        <v>1</v>
      </c>
      <c r="M496">
        <f t="shared" si="189"/>
        <v>1</v>
      </c>
      <c r="N496">
        <f t="shared" si="196"/>
        <v>0</v>
      </c>
      <c r="O496">
        <f t="shared" si="196"/>
        <v>1</v>
      </c>
      <c r="P496">
        <f t="shared" si="196"/>
        <v>0</v>
      </c>
      <c r="Q496" s="11">
        <f t="shared" si="197"/>
        <v>0</v>
      </c>
      <c r="R496" s="11">
        <f t="shared" si="198"/>
        <v>0</v>
      </c>
      <c r="S496" s="11">
        <f t="shared" si="199"/>
        <v>0</v>
      </c>
      <c r="T496" s="5">
        <f t="shared" si="190"/>
        <v>6477</v>
      </c>
      <c r="U496" s="5">
        <f t="shared" si="191"/>
        <v>6625</v>
      </c>
      <c r="V496" s="5">
        <f t="shared" si="192"/>
        <v>6356</v>
      </c>
      <c r="W496" s="11">
        <f t="shared" si="182"/>
        <v>7497</v>
      </c>
      <c r="X496" s="11">
        <f t="shared" si="183"/>
        <v>7484</v>
      </c>
      <c r="Y496" s="11">
        <f t="shared" si="184"/>
        <v>7820</v>
      </c>
      <c r="Z496" s="5">
        <f t="shared" si="200"/>
        <v>0.98</v>
      </c>
      <c r="AA496" s="5">
        <f t="shared" si="201"/>
        <v>1.1599999999999999</v>
      </c>
      <c r="AB496" s="5">
        <f t="shared" si="202"/>
        <v>0.68</v>
      </c>
      <c r="AC496" s="1">
        <f t="shared" si="193"/>
        <v>0.98</v>
      </c>
      <c r="AD496" s="1">
        <f t="shared" si="194"/>
        <v>1.1599999999999999</v>
      </c>
      <c r="AE496" s="1">
        <f t="shared" si="195"/>
        <v>0.68</v>
      </c>
    </row>
    <row r="497" spans="1:31" x14ac:dyDescent="0.3">
      <c r="A497" s="9">
        <v>6651</v>
      </c>
      <c r="B497" s="9">
        <v>21</v>
      </c>
      <c r="C497" s="9">
        <v>-30</v>
      </c>
      <c r="D497" s="9">
        <v>61</v>
      </c>
      <c r="E497">
        <f t="shared" si="185"/>
        <v>-34.918999999999997</v>
      </c>
      <c r="F497">
        <f t="shared" si="186"/>
        <v>11.495000000000005</v>
      </c>
      <c r="G497">
        <f t="shared" si="186"/>
        <v>-6.1129999999999995</v>
      </c>
      <c r="H497">
        <f t="shared" si="204"/>
        <v>-20.585666666666665</v>
      </c>
      <c r="I497">
        <f t="shared" si="205"/>
        <v>5.7033333333333376</v>
      </c>
      <c r="J497">
        <f t="shared" si="203"/>
        <v>-5.3213333333333326</v>
      </c>
      <c r="K497">
        <f t="shared" si="187"/>
        <v>1</v>
      </c>
      <c r="L497">
        <f t="shared" si="188"/>
        <v>1</v>
      </c>
      <c r="M497">
        <f t="shared" si="189"/>
        <v>1</v>
      </c>
      <c r="N497">
        <f t="shared" si="196"/>
        <v>0</v>
      </c>
      <c r="O497">
        <f t="shared" si="196"/>
        <v>0</v>
      </c>
      <c r="P497">
        <f t="shared" si="196"/>
        <v>0</v>
      </c>
      <c r="Q497" s="11">
        <f t="shared" si="197"/>
        <v>0</v>
      </c>
      <c r="R497" s="11">
        <f t="shared" si="198"/>
        <v>0</v>
      </c>
      <c r="S497" s="11">
        <f t="shared" si="199"/>
        <v>0</v>
      </c>
      <c r="T497" s="5">
        <f t="shared" si="190"/>
        <v>6477</v>
      </c>
      <c r="U497" s="5">
        <f t="shared" si="191"/>
        <v>6625</v>
      </c>
      <c r="V497" s="5">
        <f t="shared" si="192"/>
        <v>6356</v>
      </c>
      <c r="W497" s="11">
        <f t="shared" si="182"/>
        <v>7497</v>
      </c>
      <c r="X497" s="11">
        <f t="shared" si="183"/>
        <v>7484</v>
      </c>
      <c r="Y497" s="11">
        <f t="shared" si="184"/>
        <v>7820</v>
      </c>
      <c r="Z497" s="5">
        <f t="shared" si="200"/>
        <v>0.98</v>
      </c>
      <c r="AA497" s="5">
        <f t="shared" si="201"/>
        <v>1.1599999999999999</v>
      </c>
      <c r="AB497" s="5">
        <f t="shared" si="202"/>
        <v>0.68</v>
      </c>
      <c r="AC497" s="1">
        <f t="shared" si="193"/>
        <v>0.98</v>
      </c>
      <c r="AD497" s="1">
        <f t="shared" si="194"/>
        <v>1.1599999999999999</v>
      </c>
      <c r="AE497" s="1">
        <f t="shared" si="195"/>
        <v>0.68</v>
      </c>
    </row>
    <row r="498" spans="1:31" x14ac:dyDescent="0.3">
      <c r="A498" s="9">
        <v>6666</v>
      </c>
      <c r="B498" s="9">
        <v>30</v>
      </c>
      <c r="C498" s="9">
        <v>-39</v>
      </c>
      <c r="D498" s="9">
        <v>60</v>
      </c>
      <c r="E498">
        <f t="shared" si="185"/>
        <v>-25.918999999999997</v>
      </c>
      <c r="F498">
        <f t="shared" si="186"/>
        <v>2.4950000000000045</v>
      </c>
      <c r="G498">
        <f t="shared" si="186"/>
        <v>-7.1129999999999995</v>
      </c>
      <c r="H498">
        <f t="shared" si="204"/>
        <v>-17.585666666666665</v>
      </c>
      <c r="I498">
        <f t="shared" si="205"/>
        <v>1.9116666666666713</v>
      </c>
      <c r="J498">
        <f t="shared" si="203"/>
        <v>-5.9463333333333326</v>
      </c>
      <c r="K498">
        <f t="shared" si="187"/>
        <v>1</v>
      </c>
      <c r="L498">
        <f t="shared" si="188"/>
        <v>1</v>
      </c>
      <c r="M498">
        <f t="shared" si="189"/>
        <v>1</v>
      </c>
      <c r="N498">
        <f t="shared" si="196"/>
        <v>0</v>
      </c>
      <c r="O498">
        <f t="shared" si="196"/>
        <v>0</v>
      </c>
      <c r="P498">
        <f t="shared" si="196"/>
        <v>0</v>
      </c>
      <c r="Q498" s="11">
        <f t="shared" si="197"/>
        <v>0</v>
      </c>
      <c r="R498" s="11">
        <f t="shared" si="198"/>
        <v>0</v>
      </c>
      <c r="S498" s="11">
        <f t="shared" si="199"/>
        <v>0</v>
      </c>
      <c r="T498" s="5">
        <f t="shared" si="190"/>
        <v>6477</v>
      </c>
      <c r="U498" s="5">
        <f t="shared" si="191"/>
        <v>6625</v>
      </c>
      <c r="V498" s="5">
        <f t="shared" si="192"/>
        <v>6356</v>
      </c>
      <c r="W498" s="11">
        <f t="shared" si="182"/>
        <v>7497</v>
      </c>
      <c r="X498" s="11">
        <f t="shared" si="183"/>
        <v>7484</v>
      </c>
      <c r="Y498" s="11">
        <f t="shared" si="184"/>
        <v>7820</v>
      </c>
      <c r="Z498" s="5">
        <f t="shared" si="200"/>
        <v>0.98</v>
      </c>
      <c r="AA498" s="5">
        <f t="shared" si="201"/>
        <v>1.1599999999999999</v>
      </c>
      <c r="AB498" s="5">
        <f t="shared" si="202"/>
        <v>0.68</v>
      </c>
      <c r="AC498" s="1">
        <f t="shared" si="193"/>
        <v>0.98</v>
      </c>
      <c r="AD498" s="1">
        <f t="shared" si="194"/>
        <v>1.1599999999999999</v>
      </c>
      <c r="AE498" s="1">
        <f t="shared" si="195"/>
        <v>0.68</v>
      </c>
    </row>
    <row r="499" spans="1:31" x14ac:dyDescent="0.3">
      <c r="A499" s="9">
        <v>6679</v>
      </c>
      <c r="B499" s="9">
        <v>44</v>
      </c>
      <c r="C499" s="9">
        <v>-39</v>
      </c>
      <c r="D499" s="9">
        <v>62</v>
      </c>
      <c r="E499">
        <f t="shared" si="185"/>
        <v>-11.918999999999997</v>
      </c>
      <c r="F499">
        <f t="shared" si="186"/>
        <v>2.4950000000000045</v>
      </c>
      <c r="G499">
        <f t="shared" si="186"/>
        <v>-5.1129999999999995</v>
      </c>
      <c r="H499">
        <f t="shared" si="204"/>
        <v>-11.543999999999997</v>
      </c>
      <c r="I499">
        <f t="shared" si="205"/>
        <v>0.28666666666667123</v>
      </c>
      <c r="J499">
        <f t="shared" si="203"/>
        <v>-5.0296666666666665</v>
      </c>
      <c r="K499">
        <f t="shared" si="187"/>
        <v>1</v>
      </c>
      <c r="L499">
        <f t="shared" si="188"/>
        <v>1</v>
      </c>
      <c r="M499">
        <f t="shared" si="189"/>
        <v>1</v>
      </c>
      <c r="N499">
        <f t="shared" si="196"/>
        <v>0</v>
      </c>
      <c r="O499">
        <f t="shared" si="196"/>
        <v>0</v>
      </c>
      <c r="P499">
        <f t="shared" si="196"/>
        <v>0</v>
      </c>
      <c r="Q499" s="11">
        <f t="shared" si="197"/>
        <v>0</v>
      </c>
      <c r="R499" s="11">
        <f t="shared" si="198"/>
        <v>0</v>
      </c>
      <c r="S499" s="11">
        <f t="shared" si="199"/>
        <v>0</v>
      </c>
      <c r="T499" s="5">
        <f t="shared" si="190"/>
        <v>6477</v>
      </c>
      <c r="U499" s="5">
        <f t="shared" si="191"/>
        <v>6625</v>
      </c>
      <c r="V499" s="5">
        <f t="shared" si="192"/>
        <v>6356</v>
      </c>
      <c r="W499" s="11">
        <f t="shared" si="182"/>
        <v>7497</v>
      </c>
      <c r="X499" s="11">
        <f t="shared" si="183"/>
        <v>7484</v>
      </c>
      <c r="Y499" s="11">
        <f t="shared" si="184"/>
        <v>7820</v>
      </c>
      <c r="Z499" s="5">
        <f t="shared" si="200"/>
        <v>0.98</v>
      </c>
      <c r="AA499" s="5">
        <f t="shared" si="201"/>
        <v>1.1599999999999999</v>
      </c>
      <c r="AB499" s="5">
        <f t="shared" si="202"/>
        <v>0.68</v>
      </c>
      <c r="AC499" s="1">
        <f t="shared" si="193"/>
        <v>0.98</v>
      </c>
      <c r="AD499" s="1">
        <f t="shared" si="194"/>
        <v>1.1599999999999999</v>
      </c>
      <c r="AE499" s="1">
        <f t="shared" si="195"/>
        <v>0.68</v>
      </c>
    </row>
    <row r="500" spans="1:31" x14ac:dyDescent="0.3">
      <c r="A500" s="9">
        <v>6692</v>
      </c>
      <c r="B500" s="9">
        <v>58</v>
      </c>
      <c r="C500" s="9">
        <v>-51</v>
      </c>
      <c r="D500" s="9">
        <v>64</v>
      </c>
      <c r="E500">
        <f t="shared" si="185"/>
        <v>2.0810000000000031</v>
      </c>
      <c r="F500">
        <f t="shared" si="186"/>
        <v>-9.5049999999999955</v>
      </c>
      <c r="G500">
        <f t="shared" si="186"/>
        <v>-3.1129999999999995</v>
      </c>
      <c r="H500">
        <f t="shared" si="204"/>
        <v>-5.5856666666666639</v>
      </c>
      <c r="I500">
        <f t="shared" si="205"/>
        <v>-3.671666666666662</v>
      </c>
      <c r="J500">
        <f t="shared" si="203"/>
        <v>-4.8213333333333326</v>
      </c>
      <c r="K500">
        <f t="shared" si="187"/>
        <v>1</v>
      </c>
      <c r="L500">
        <f t="shared" si="188"/>
        <v>1</v>
      </c>
      <c r="M500">
        <f t="shared" si="189"/>
        <v>1</v>
      </c>
      <c r="N500">
        <f t="shared" si="196"/>
        <v>0</v>
      </c>
      <c r="O500">
        <f t="shared" si="196"/>
        <v>0</v>
      </c>
      <c r="P500">
        <f t="shared" si="196"/>
        <v>0</v>
      </c>
      <c r="Q500" s="11">
        <f t="shared" si="197"/>
        <v>0</v>
      </c>
      <c r="R500" s="11">
        <f t="shared" si="198"/>
        <v>0</v>
      </c>
      <c r="S500" s="11">
        <f t="shared" si="199"/>
        <v>0</v>
      </c>
      <c r="T500" s="5">
        <f t="shared" si="190"/>
        <v>6477</v>
      </c>
      <c r="U500" s="5">
        <f t="shared" si="191"/>
        <v>6625</v>
      </c>
      <c r="V500" s="5">
        <f t="shared" si="192"/>
        <v>6356</v>
      </c>
      <c r="W500" s="11">
        <f t="shared" si="182"/>
        <v>7497</v>
      </c>
      <c r="X500" s="11">
        <f t="shared" si="183"/>
        <v>7484</v>
      </c>
      <c r="Y500" s="11">
        <f t="shared" si="184"/>
        <v>7820</v>
      </c>
      <c r="Z500" s="5">
        <f t="shared" si="200"/>
        <v>0.98</v>
      </c>
      <c r="AA500" s="5">
        <f t="shared" si="201"/>
        <v>1.1599999999999999</v>
      </c>
      <c r="AB500" s="5">
        <f t="shared" si="202"/>
        <v>0.68</v>
      </c>
      <c r="AC500" s="1">
        <f t="shared" si="193"/>
        <v>0.98</v>
      </c>
      <c r="AD500" s="1">
        <f t="shared" si="194"/>
        <v>1.1599999999999999</v>
      </c>
      <c r="AE500" s="1">
        <f t="shared" si="195"/>
        <v>0.68</v>
      </c>
    </row>
    <row r="501" spans="1:31" x14ac:dyDescent="0.3">
      <c r="A501" s="9">
        <v>6706</v>
      </c>
      <c r="B501" s="9">
        <v>60</v>
      </c>
      <c r="C501" s="9">
        <v>-52</v>
      </c>
      <c r="D501" s="9">
        <v>61</v>
      </c>
      <c r="E501">
        <f t="shared" si="185"/>
        <v>4.0810000000000031</v>
      </c>
      <c r="F501">
        <f t="shared" si="186"/>
        <v>-10.504999999999995</v>
      </c>
      <c r="G501">
        <f t="shared" si="186"/>
        <v>-6.1129999999999995</v>
      </c>
      <c r="H501">
        <f t="shared" si="204"/>
        <v>-2.0856666666666634</v>
      </c>
      <c r="I501">
        <f t="shared" si="205"/>
        <v>-5.9633333333333285</v>
      </c>
      <c r="J501">
        <f t="shared" si="203"/>
        <v>-5.4879999999999995</v>
      </c>
      <c r="K501">
        <f t="shared" si="187"/>
        <v>1</v>
      </c>
      <c r="L501">
        <f t="shared" si="188"/>
        <v>1</v>
      </c>
      <c r="M501">
        <f t="shared" si="189"/>
        <v>1</v>
      </c>
      <c r="N501">
        <f t="shared" si="196"/>
        <v>0</v>
      </c>
      <c r="O501">
        <f t="shared" si="196"/>
        <v>0</v>
      </c>
      <c r="P501">
        <f t="shared" si="196"/>
        <v>0</v>
      </c>
      <c r="Q501" s="11">
        <f t="shared" si="197"/>
        <v>0</v>
      </c>
      <c r="R501" s="11">
        <f t="shared" si="198"/>
        <v>0</v>
      </c>
      <c r="S501" s="11">
        <f t="shared" si="199"/>
        <v>0</v>
      </c>
      <c r="T501" s="5">
        <f t="shared" si="190"/>
        <v>6477</v>
      </c>
      <c r="U501" s="5">
        <f t="shared" si="191"/>
        <v>6625</v>
      </c>
      <c r="V501" s="5">
        <f t="shared" si="192"/>
        <v>6356</v>
      </c>
      <c r="W501" s="11">
        <f t="shared" si="182"/>
        <v>7497</v>
      </c>
      <c r="X501" s="11">
        <f t="shared" si="183"/>
        <v>7484</v>
      </c>
      <c r="Y501" s="11">
        <f t="shared" si="184"/>
        <v>7820</v>
      </c>
      <c r="Z501" s="5">
        <f t="shared" si="200"/>
        <v>0.98</v>
      </c>
      <c r="AA501" s="5">
        <f t="shared" si="201"/>
        <v>1.1599999999999999</v>
      </c>
      <c r="AB501" s="5">
        <f t="shared" si="202"/>
        <v>0.68</v>
      </c>
      <c r="AC501" s="1">
        <f t="shared" si="193"/>
        <v>0.98</v>
      </c>
      <c r="AD501" s="1">
        <f t="shared" si="194"/>
        <v>1.1599999999999999</v>
      </c>
      <c r="AE501" s="1">
        <f t="shared" si="195"/>
        <v>0.68</v>
      </c>
    </row>
    <row r="502" spans="1:31" x14ac:dyDescent="0.3">
      <c r="A502" s="9">
        <v>6719</v>
      </c>
      <c r="B502" s="9">
        <v>63</v>
      </c>
      <c r="C502" s="9">
        <v>-52</v>
      </c>
      <c r="D502" s="9">
        <v>60</v>
      </c>
      <c r="E502">
        <f t="shared" si="185"/>
        <v>7.0810000000000031</v>
      </c>
      <c r="F502">
        <f t="shared" si="186"/>
        <v>-10.504999999999995</v>
      </c>
      <c r="G502">
        <f t="shared" si="186"/>
        <v>-7.1129999999999995</v>
      </c>
      <c r="H502">
        <f t="shared" si="204"/>
        <v>-1.1273333333333302</v>
      </c>
      <c r="I502">
        <f t="shared" si="205"/>
        <v>-5.7133333333333285</v>
      </c>
      <c r="J502">
        <f t="shared" si="203"/>
        <v>-5.6963333333333326</v>
      </c>
      <c r="K502">
        <f t="shared" si="187"/>
        <v>1</v>
      </c>
      <c r="L502">
        <f t="shared" si="188"/>
        <v>1</v>
      </c>
      <c r="M502">
        <f t="shared" si="189"/>
        <v>1</v>
      </c>
      <c r="N502">
        <f t="shared" si="196"/>
        <v>0</v>
      </c>
      <c r="O502">
        <f t="shared" si="196"/>
        <v>0</v>
      </c>
      <c r="P502">
        <f t="shared" si="196"/>
        <v>0</v>
      </c>
      <c r="Q502" s="11">
        <f t="shared" si="197"/>
        <v>0</v>
      </c>
      <c r="R502" s="11">
        <f t="shared" si="198"/>
        <v>0</v>
      </c>
      <c r="S502" s="11">
        <f t="shared" si="199"/>
        <v>0</v>
      </c>
      <c r="T502" s="5">
        <f t="shared" si="190"/>
        <v>6477</v>
      </c>
      <c r="U502" s="5">
        <f t="shared" si="191"/>
        <v>6625</v>
      </c>
      <c r="V502" s="5">
        <f t="shared" si="192"/>
        <v>6356</v>
      </c>
      <c r="W502" s="11">
        <f t="shared" si="182"/>
        <v>7497</v>
      </c>
      <c r="X502" s="11">
        <f t="shared" si="183"/>
        <v>7484</v>
      </c>
      <c r="Y502" s="11">
        <f t="shared" si="184"/>
        <v>7820</v>
      </c>
      <c r="Z502" s="5">
        <f t="shared" si="200"/>
        <v>0.98</v>
      </c>
      <c r="AA502" s="5">
        <f t="shared" si="201"/>
        <v>1.1599999999999999</v>
      </c>
      <c r="AB502" s="5">
        <f t="shared" si="202"/>
        <v>0.68</v>
      </c>
      <c r="AC502" s="1">
        <f t="shared" si="193"/>
        <v>0.98</v>
      </c>
      <c r="AD502" s="1">
        <f t="shared" si="194"/>
        <v>1.1599999999999999</v>
      </c>
      <c r="AE502" s="1">
        <f t="shared" si="195"/>
        <v>0.68</v>
      </c>
    </row>
    <row r="503" spans="1:31" x14ac:dyDescent="0.3">
      <c r="A503" s="9">
        <v>6732</v>
      </c>
      <c r="B503" s="9">
        <v>46</v>
      </c>
      <c r="C503" s="9">
        <v>-39</v>
      </c>
      <c r="D503" s="9">
        <v>63</v>
      </c>
      <c r="E503">
        <f t="shared" si="185"/>
        <v>-9.9189999999999969</v>
      </c>
      <c r="F503">
        <f t="shared" si="186"/>
        <v>2.4950000000000045</v>
      </c>
      <c r="G503">
        <f t="shared" si="186"/>
        <v>-4.1129999999999995</v>
      </c>
      <c r="H503">
        <f t="shared" si="204"/>
        <v>-4.6689999999999969</v>
      </c>
      <c r="I503">
        <f t="shared" si="205"/>
        <v>-2.5049999999999955</v>
      </c>
      <c r="J503">
        <f t="shared" si="203"/>
        <v>-5.0713333333333326</v>
      </c>
      <c r="K503">
        <f t="shared" si="187"/>
        <v>1</v>
      </c>
      <c r="L503">
        <f t="shared" si="188"/>
        <v>1</v>
      </c>
      <c r="M503">
        <f t="shared" si="189"/>
        <v>1</v>
      </c>
      <c r="N503">
        <f t="shared" si="196"/>
        <v>0</v>
      </c>
      <c r="O503">
        <f t="shared" si="196"/>
        <v>0</v>
      </c>
      <c r="P503">
        <f t="shared" si="196"/>
        <v>0</v>
      </c>
      <c r="Q503" s="11">
        <f t="shared" si="197"/>
        <v>0</v>
      </c>
      <c r="R503" s="11">
        <f t="shared" si="198"/>
        <v>0</v>
      </c>
      <c r="S503" s="11">
        <f t="shared" si="199"/>
        <v>0</v>
      </c>
      <c r="T503" s="5">
        <f t="shared" si="190"/>
        <v>6477</v>
      </c>
      <c r="U503" s="5">
        <f t="shared" si="191"/>
        <v>6625</v>
      </c>
      <c r="V503" s="5">
        <f t="shared" si="192"/>
        <v>6356</v>
      </c>
      <c r="W503" s="11">
        <f t="shared" si="182"/>
        <v>7497</v>
      </c>
      <c r="X503" s="11">
        <f t="shared" si="183"/>
        <v>7484</v>
      </c>
      <c r="Y503" s="11">
        <f t="shared" si="184"/>
        <v>7820</v>
      </c>
      <c r="Z503" s="5">
        <f t="shared" si="200"/>
        <v>0.98</v>
      </c>
      <c r="AA503" s="5">
        <f t="shared" si="201"/>
        <v>1.1599999999999999</v>
      </c>
      <c r="AB503" s="5">
        <f t="shared" si="202"/>
        <v>0.68</v>
      </c>
      <c r="AC503" s="1">
        <f t="shared" si="193"/>
        <v>0.98</v>
      </c>
      <c r="AD503" s="1">
        <f t="shared" si="194"/>
        <v>1.1599999999999999</v>
      </c>
      <c r="AE503" s="1">
        <f t="shared" si="195"/>
        <v>0.68</v>
      </c>
    </row>
    <row r="504" spans="1:31" x14ac:dyDescent="0.3">
      <c r="A504" s="9">
        <v>6746</v>
      </c>
      <c r="B504" s="9">
        <v>44</v>
      </c>
      <c r="C504" s="9">
        <v>-40</v>
      </c>
      <c r="D504" s="9">
        <v>62</v>
      </c>
      <c r="E504">
        <f t="shared" si="185"/>
        <v>-11.918999999999997</v>
      </c>
      <c r="F504">
        <f t="shared" si="186"/>
        <v>1.4950000000000045</v>
      </c>
      <c r="G504">
        <f t="shared" si="186"/>
        <v>-5.1129999999999995</v>
      </c>
      <c r="H504">
        <f t="shared" si="204"/>
        <v>-5.8356666666666639</v>
      </c>
      <c r="I504">
        <f t="shared" si="205"/>
        <v>-2.0883333333333289</v>
      </c>
      <c r="J504">
        <f t="shared" si="203"/>
        <v>-5.0296666666666665</v>
      </c>
      <c r="K504">
        <f t="shared" si="187"/>
        <v>1</v>
      </c>
      <c r="L504">
        <f t="shared" si="188"/>
        <v>1</v>
      </c>
      <c r="M504">
        <f t="shared" si="189"/>
        <v>1</v>
      </c>
      <c r="N504">
        <f t="shared" si="196"/>
        <v>0</v>
      </c>
      <c r="O504">
        <f t="shared" si="196"/>
        <v>0</v>
      </c>
      <c r="P504">
        <f t="shared" si="196"/>
        <v>0</v>
      </c>
      <c r="Q504" s="11">
        <f t="shared" si="197"/>
        <v>0</v>
      </c>
      <c r="R504" s="11">
        <f t="shared" si="198"/>
        <v>0</v>
      </c>
      <c r="S504" s="11">
        <f t="shared" si="199"/>
        <v>0</v>
      </c>
      <c r="T504" s="5">
        <f t="shared" si="190"/>
        <v>6477</v>
      </c>
      <c r="U504" s="5">
        <f t="shared" si="191"/>
        <v>6625</v>
      </c>
      <c r="V504" s="5">
        <f t="shared" si="192"/>
        <v>6356</v>
      </c>
      <c r="W504" s="11">
        <f t="shared" si="182"/>
        <v>7497</v>
      </c>
      <c r="X504" s="11">
        <f t="shared" si="183"/>
        <v>7484</v>
      </c>
      <c r="Y504" s="11">
        <f t="shared" si="184"/>
        <v>7820</v>
      </c>
      <c r="Z504" s="5">
        <f t="shared" si="200"/>
        <v>0.98</v>
      </c>
      <c r="AA504" s="5">
        <f t="shared" si="201"/>
        <v>1.1599999999999999</v>
      </c>
      <c r="AB504" s="5">
        <f t="shared" si="202"/>
        <v>0.68</v>
      </c>
      <c r="AC504" s="1">
        <f t="shared" si="193"/>
        <v>0.98</v>
      </c>
      <c r="AD504" s="1">
        <f t="shared" si="194"/>
        <v>1.1599999999999999</v>
      </c>
      <c r="AE504" s="1">
        <f t="shared" si="195"/>
        <v>0.68</v>
      </c>
    </row>
    <row r="505" spans="1:31" x14ac:dyDescent="0.3">
      <c r="A505" s="9">
        <v>6759</v>
      </c>
      <c r="B505" s="9">
        <v>53</v>
      </c>
      <c r="C505" s="9">
        <v>-46</v>
      </c>
      <c r="D505" s="9">
        <v>62</v>
      </c>
      <c r="E505">
        <f t="shared" si="185"/>
        <v>-2.9189999999999969</v>
      </c>
      <c r="F505">
        <f t="shared" si="186"/>
        <v>-4.5049999999999955</v>
      </c>
      <c r="G505">
        <f t="shared" si="186"/>
        <v>-5.1129999999999995</v>
      </c>
      <c r="H505">
        <f t="shared" si="204"/>
        <v>-4.2939999999999969</v>
      </c>
      <c r="I505">
        <f t="shared" si="205"/>
        <v>-3.0883333333333289</v>
      </c>
      <c r="J505">
        <f t="shared" si="203"/>
        <v>-5.0713333333333326</v>
      </c>
      <c r="K505">
        <f t="shared" si="187"/>
        <v>1</v>
      </c>
      <c r="L505">
        <f t="shared" si="188"/>
        <v>1</v>
      </c>
      <c r="M505">
        <f t="shared" si="189"/>
        <v>1</v>
      </c>
      <c r="N505">
        <f t="shared" si="196"/>
        <v>0</v>
      </c>
      <c r="O505">
        <f t="shared" si="196"/>
        <v>0</v>
      </c>
      <c r="P505">
        <f t="shared" si="196"/>
        <v>0</v>
      </c>
      <c r="Q505" s="11">
        <f t="shared" si="197"/>
        <v>0</v>
      </c>
      <c r="R505" s="11">
        <f t="shared" si="198"/>
        <v>0</v>
      </c>
      <c r="S505" s="11">
        <f t="shared" si="199"/>
        <v>0</v>
      </c>
      <c r="T505" s="5">
        <f t="shared" si="190"/>
        <v>6477</v>
      </c>
      <c r="U505" s="5">
        <f t="shared" si="191"/>
        <v>6625</v>
      </c>
      <c r="V505" s="5">
        <f t="shared" si="192"/>
        <v>6356</v>
      </c>
      <c r="W505" s="11">
        <f t="shared" si="182"/>
        <v>7497</v>
      </c>
      <c r="X505" s="11">
        <f t="shared" si="183"/>
        <v>7484</v>
      </c>
      <c r="Y505" s="11">
        <f t="shared" si="184"/>
        <v>7820</v>
      </c>
      <c r="Z505" s="5">
        <f t="shared" si="200"/>
        <v>0.98</v>
      </c>
      <c r="AA505" s="5">
        <f t="shared" si="201"/>
        <v>1.1599999999999999</v>
      </c>
      <c r="AB505" s="5">
        <f t="shared" si="202"/>
        <v>0.68</v>
      </c>
      <c r="AC505" s="1">
        <f t="shared" si="193"/>
        <v>0.98</v>
      </c>
      <c r="AD505" s="1">
        <f t="shared" si="194"/>
        <v>1.1599999999999999</v>
      </c>
      <c r="AE505" s="1">
        <f t="shared" si="195"/>
        <v>0.68</v>
      </c>
    </row>
    <row r="506" spans="1:31" x14ac:dyDescent="0.3">
      <c r="A506" s="9">
        <v>6772</v>
      </c>
      <c r="B506" s="9">
        <v>56</v>
      </c>
      <c r="C506" s="9">
        <v>-47</v>
      </c>
      <c r="D506" s="9">
        <v>62</v>
      </c>
      <c r="E506">
        <f t="shared" si="185"/>
        <v>8.100000000000307E-2</v>
      </c>
      <c r="F506">
        <f t="shared" si="186"/>
        <v>-5.5049999999999955</v>
      </c>
      <c r="G506">
        <f t="shared" si="186"/>
        <v>-5.1129999999999995</v>
      </c>
      <c r="H506">
        <f t="shared" si="204"/>
        <v>-3.4606666666666634</v>
      </c>
      <c r="I506">
        <f t="shared" si="205"/>
        <v>-3.3799999999999955</v>
      </c>
      <c r="J506">
        <f t="shared" si="203"/>
        <v>-4.9879999999999995</v>
      </c>
      <c r="K506">
        <f t="shared" si="187"/>
        <v>1</v>
      </c>
      <c r="L506">
        <f t="shared" si="188"/>
        <v>1</v>
      </c>
      <c r="M506">
        <f t="shared" si="189"/>
        <v>1</v>
      </c>
      <c r="N506">
        <f t="shared" si="196"/>
        <v>0</v>
      </c>
      <c r="O506">
        <f t="shared" si="196"/>
        <v>0</v>
      </c>
      <c r="P506">
        <f t="shared" si="196"/>
        <v>0</v>
      </c>
      <c r="Q506" s="11">
        <f t="shared" si="197"/>
        <v>0</v>
      </c>
      <c r="R506" s="11">
        <f t="shared" si="198"/>
        <v>0</v>
      </c>
      <c r="S506" s="11">
        <f t="shared" si="199"/>
        <v>0</v>
      </c>
      <c r="T506" s="5">
        <f t="shared" si="190"/>
        <v>6477</v>
      </c>
      <c r="U506" s="5">
        <f t="shared" si="191"/>
        <v>6625</v>
      </c>
      <c r="V506" s="5">
        <f t="shared" si="192"/>
        <v>6356</v>
      </c>
      <c r="W506" s="11">
        <f t="shared" si="182"/>
        <v>7497</v>
      </c>
      <c r="X506" s="11">
        <f t="shared" si="183"/>
        <v>7484</v>
      </c>
      <c r="Y506" s="11">
        <f t="shared" si="184"/>
        <v>7820</v>
      </c>
      <c r="Z506" s="5">
        <f t="shared" si="200"/>
        <v>0.98</v>
      </c>
      <c r="AA506" s="5">
        <f t="shared" si="201"/>
        <v>1.1599999999999999</v>
      </c>
      <c r="AB506" s="5">
        <f t="shared" si="202"/>
        <v>0.68</v>
      </c>
      <c r="AC506" s="1">
        <f t="shared" si="193"/>
        <v>0.98</v>
      </c>
      <c r="AD506" s="1">
        <f t="shared" si="194"/>
        <v>1.1599999999999999</v>
      </c>
      <c r="AE506" s="1">
        <f t="shared" si="195"/>
        <v>0.68</v>
      </c>
    </row>
    <row r="507" spans="1:31" x14ac:dyDescent="0.3">
      <c r="A507" s="9">
        <v>6787</v>
      </c>
      <c r="B507" s="9">
        <v>50</v>
      </c>
      <c r="C507" s="9">
        <v>-43</v>
      </c>
      <c r="D507" s="9">
        <v>63</v>
      </c>
      <c r="E507">
        <f t="shared" si="185"/>
        <v>-5.9189999999999969</v>
      </c>
      <c r="F507">
        <f t="shared" si="186"/>
        <v>-1.5049999999999955</v>
      </c>
      <c r="G507">
        <f t="shared" si="186"/>
        <v>-4.1129999999999995</v>
      </c>
      <c r="H507">
        <f t="shared" si="204"/>
        <v>-5.0439999999999969</v>
      </c>
      <c r="I507">
        <f t="shared" si="205"/>
        <v>-2.171666666666662</v>
      </c>
      <c r="J507">
        <f t="shared" si="203"/>
        <v>-4.6963333333333326</v>
      </c>
      <c r="K507">
        <f t="shared" si="187"/>
        <v>1</v>
      </c>
      <c r="L507">
        <f t="shared" si="188"/>
        <v>1</v>
      </c>
      <c r="M507">
        <f t="shared" si="189"/>
        <v>1</v>
      </c>
      <c r="N507">
        <f t="shared" si="196"/>
        <v>0</v>
      </c>
      <c r="O507">
        <f t="shared" si="196"/>
        <v>0</v>
      </c>
      <c r="P507">
        <f t="shared" si="196"/>
        <v>0</v>
      </c>
      <c r="Q507" s="11">
        <f t="shared" si="197"/>
        <v>0</v>
      </c>
      <c r="R507" s="11">
        <f t="shared" si="198"/>
        <v>0</v>
      </c>
      <c r="S507" s="11">
        <f t="shared" si="199"/>
        <v>0</v>
      </c>
      <c r="T507" s="5">
        <f t="shared" si="190"/>
        <v>6477</v>
      </c>
      <c r="U507" s="5">
        <f t="shared" si="191"/>
        <v>6625</v>
      </c>
      <c r="V507" s="5">
        <f t="shared" si="192"/>
        <v>6356</v>
      </c>
      <c r="W507" s="11">
        <f t="shared" si="182"/>
        <v>7497</v>
      </c>
      <c r="X507" s="11">
        <f t="shared" si="183"/>
        <v>7484</v>
      </c>
      <c r="Y507" s="11">
        <f t="shared" si="184"/>
        <v>7820</v>
      </c>
      <c r="Z507" s="5">
        <f t="shared" si="200"/>
        <v>0.98</v>
      </c>
      <c r="AA507" s="5">
        <f t="shared" si="201"/>
        <v>1.1599999999999999</v>
      </c>
      <c r="AB507" s="5">
        <f t="shared" si="202"/>
        <v>0.68</v>
      </c>
      <c r="AC507" s="1">
        <f t="shared" si="193"/>
        <v>0.98</v>
      </c>
      <c r="AD507" s="1">
        <f t="shared" si="194"/>
        <v>1.1599999999999999</v>
      </c>
      <c r="AE507" s="1">
        <f t="shared" si="195"/>
        <v>0.68</v>
      </c>
    </row>
    <row r="508" spans="1:31" x14ac:dyDescent="0.3">
      <c r="A508" s="9">
        <v>6800</v>
      </c>
      <c r="B508" s="9">
        <v>48</v>
      </c>
      <c r="C508" s="9">
        <v>-42</v>
      </c>
      <c r="D508" s="9">
        <v>62</v>
      </c>
      <c r="E508">
        <f t="shared" si="185"/>
        <v>-7.9189999999999969</v>
      </c>
      <c r="F508">
        <f t="shared" si="186"/>
        <v>-0.50499999999999545</v>
      </c>
      <c r="G508">
        <f t="shared" si="186"/>
        <v>-5.1129999999999995</v>
      </c>
      <c r="H508">
        <f t="shared" si="204"/>
        <v>-5.50233333333333</v>
      </c>
      <c r="I508">
        <f t="shared" si="205"/>
        <v>-1.9216666666666622</v>
      </c>
      <c r="J508">
        <f t="shared" si="203"/>
        <v>-4.8629999999999995</v>
      </c>
      <c r="K508">
        <f t="shared" si="187"/>
        <v>1</v>
      </c>
      <c r="L508">
        <f t="shared" si="188"/>
        <v>1</v>
      </c>
      <c r="M508">
        <f t="shared" si="189"/>
        <v>1</v>
      </c>
      <c r="N508">
        <f t="shared" si="196"/>
        <v>0</v>
      </c>
      <c r="O508">
        <f t="shared" si="196"/>
        <v>0</v>
      </c>
      <c r="P508">
        <f t="shared" si="196"/>
        <v>0</v>
      </c>
      <c r="Q508" s="11">
        <f t="shared" si="197"/>
        <v>0</v>
      </c>
      <c r="R508" s="11">
        <f t="shared" si="198"/>
        <v>0</v>
      </c>
      <c r="S508" s="11">
        <f t="shared" si="199"/>
        <v>0</v>
      </c>
      <c r="T508" s="5">
        <f t="shared" si="190"/>
        <v>6477</v>
      </c>
      <c r="U508" s="5">
        <f t="shared" si="191"/>
        <v>6625</v>
      </c>
      <c r="V508" s="5">
        <f t="shared" si="192"/>
        <v>6356</v>
      </c>
      <c r="W508" s="11">
        <f t="shared" si="182"/>
        <v>7497</v>
      </c>
      <c r="X508" s="11">
        <f t="shared" si="183"/>
        <v>7484</v>
      </c>
      <c r="Y508" s="11">
        <f t="shared" si="184"/>
        <v>7820</v>
      </c>
      <c r="Z508" s="5">
        <f t="shared" si="200"/>
        <v>0.98</v>
      </c>
      <c r="AA508" s="5">
        <f t="shared" si="201"/>
        <v>1.1599999999999999</v>
      </c>
      <c r="AB508" s="5">
        <f t="shared" si="202"/>
        <v>0.68</v>
      </c>
      <c r="AC508" s="1">
        <f t="shared" si="193"/>
        <v>0.98</v>
      </c>
      <c r="AD508" s="1">
        <f t="shared" si="194"/>
        <v>1.1599999999999999</v>
      </c>
      <c r="AE508" s="1">
        <f t="shared" si="195"/>
        <v>0.68</v>
      </c>
    </row>
    <row r="509" spans="1:31" x14ac:dyDescent="0.3">
      <c r="A509" s="9">
        <v>6813</v>
      </c>
      <c r="B509" s="9">
        <v>52</v>
      </c>
      <c r="C509" s="9">
        <v>-44</v>
      </c>
      <c r="D509" s="9">
        <v>62</v>
      </c>
      <c r="E509">
        <f t="shared" si="185"/>
        <v>-3.9189999999999969</v>
      </c>
      <c r="F509">
        <f t="shared" si="186"/>
        <v>-2.5049999999999955</v>
      </c>
      <c r="G509">
        <f t="shared" si="186"/>
        <v>-5.1129999999999995</v>
      </c>
      <c r="H509">
        <f t="shared" si="204"/>
        <v>-4.4189999999999969</v>
      </c>
      <c r="I509">
        <f t="shared" si="205"/>
        <v>-2.5049999999999955</v>
      </c>
      <c r="J509">
        <f t="shared" si="203"/>
        <v>-4.8629999999999995</v>
      </c>
      <c r="K509">
        <f t="shared" si="187"/>
        <v>1</v>
      </c>
      <c r="L509">
        <f t="shared" si="188"/>
        <v>1</v>
      </c>
      <c r="M509">
        <f t="shared" si="189"/>
        <v>1</v>
      </c>
      <c r="N509">
        <f t="shared" si="196"/>
        <v>0</v>
      </c>
      <c r="O509">
        <f t="shared" si="196"/>
        <v>0</v>
      </c>
      <c r="P509">
        <f t="shared" si="196"/>
        <v>0</v>
      </c>
      <c r="Q509" s="11">
        <f t="shared" si="197"/>
        <v>0</v>
      </c>
      <c r="R509" s="11">
        <f t="shared" si="198"/>
        <v>0</v>
      </c>
      <c r="S509" s="11">
        <f t="shared" si="199"/>
        <v>0</v>
      </c>
      <c r="T509" s="5">
        <f t="shared" si="190"/>
        <v>6477</v>
      </c>
      <c r="U509" s="5">
        <f t="shared" si="191"/>
        <v>6625</v>
      </c>
      <c r="V509" s="5">
        <f t="shared" si="192"/>
        <v>6356</v>
      </c>
      <c r="W509" s="11">
        <f t="shared" si="182"/>
        <v>7497</v>
      </c>
      <c r="X509" s="11">
        <f t="shared" si="183"/>
        <v>7484</v>
      </c>
      <c r="Y509" s="11">
        <f t="shared" si="184"/>
        <v>7820</v>
      </c>
      <c r="Z509" s="5">
        <f t="shared" si="200"/>
        <v>0.98</v>
      </c>
      <c r="AA509" s="5">
        <f t="shared" si="201"/>
        <v>1.1599999999999999</v>
      </c>
      <c r="AB509" s="5">
        <f t="shared" si="202"/>
        <v>0.68</v>
      </c>
      <c r="AC509" s="1">
        <f t="shared" si="193"/>
        <v>0.98</v>
      </c>
      <c r="AD509" s="1">
        <f t="shared" si="194"/>
        <v>1.1599999999999999</v>
      </c>
      <c r="AE509" s="1">
        <f t="shared" si="195"/>
        <v>0.68</v>
      </c>
    </row>
    <row r="510" spans="1:31" x14ac:dyDescent="0.3">
      <c r="A510" s="9">
        <v>6827</v>
      </c>
      <c r="B510" s="9">
        <v>54</v>
      </c>
      <c r="C510" s="9">
        <v>-46</v>
      </c>
      <c r="D510" s="9">
        <v>62</v>
      </c>
      <c r="E510">
        <f t="shared" si="185"/>
        <v>-1.9189999999999969</v>
      </c>
      <c r="F510">
        <f t="shared" si="186"/>
        <v>-4.5049999999999955</v>
      </c>
      <c r="G510">
        <f t="shared" si="186"/>
        <v>-5.1129999999999995</v>
      </c>
      <c r="H510">
        <f t="shared" si="204"/>
        <v>-3.8773333333333304</v>
      </c>
      <c r="I510">
        <f t="shared" si="205"/>
        <v>-2.8799999999999955</v>
      </c>
      <c r="J510">
        <f t="shared" si="203"/>
        <v>-4.7796666666666665</v>
      </c>
      <c r="K510">
        <f t="shared" si="187"/>
        <v>1</v>
      </c>
      <c r="L510">
        <f t="shared" si="188"/>
        <v>1</v>
      </c>
      <c r="M510">
        <f t="shared" si="189"/>
        <v>1</v>
      </c>
      <c r="N510">
        <f t="shared" si="196"/>
        <v>0</v>
      </c>
      <c r="O510">
        <f t="shared" si="196"/>
        <v>0</v>
      </c>
      <c r="P510">
        <f t="shared" si="196"/>
        <v>0</v>
      </c>
      <c r="Q510" s="11">
        <f t="shared" si="197"/>
        <v>0</v>
      </c>
      <c r="R510" s="11">
        <f t="shared" si="198"/>
        <v>0</v>
      </c>
      <c r="S510" s="11">
        <f t="shared" si="199"/>
        <v>0</v>
      </c>
      <c r="T510" s="5">
        <f t="shared" si="190"/>
        <v>6477</v>
      </c>
      <c r="U510" s="5">
        <f t="shared" si="191"/>
        <v>6625</v>
      </c>
      <c r="V510" s="5">
        <f t="shared" si="192"/>
        <v>6356</v>
      </c>
      <c r="W510" s="11">
        <f t="shared" si="182"/>
        <v>7497</v>
      </c>
      <c r="X510" s="11">
        <f t="shared" si="183"/>
        <v>7484</v>
      </c>
      <c r="Y510" s="11">
        <f t="shared" si="184"/>
        <v>7820</v>
      </c>
      <c r="Z510" s="5">
        <f t="shared" si="200"/>
        <v>0.98</v>
      </c>
      <c r="AA510" s="5">
        <f t="shared" si="201"/>
        <v>1.1599999999999999</v>
      </c>
      <c r="AB510" s="5">
        <f t="shared" si="202"/>
        <v>0.68</v>
      </c>
      <c r="AC510" s="1">
        <f t="shared" si="193"/>
        <v>0.98</v>
      </c>
      <c r="AD510" s="1">
        <f t="shared" si="194"/>
        <v>1.1599999999999999</v>
      </c>
      <c r="AE510" s="1">
        <f t="shared" si="195"/>
        <v>0.68</v>
      </c>
    </row>
    <row r="511" spans="1:31" x14ac:dyDescent="0.3">
      <c r="A511" s="9">
        <v>6840</v>
      </c>
      <c r="B511" s="9">
        <v>51</v>
      </c>
      <c r="C511" s="9">
        <v>-43</v>
      </c>
      <c r="D511" s="9">
        <v>63</v>
      </c>
      <c r="E511">
        <f t="shared" si="185"/>
        <v>-4.9189999999999969</v>
      </c>
      <c r="F511">
        <f t="shared" si="186"/>
        <v>-1.5049999999999955</v>
      </c>
      <c r="G511">
        <f t="shared" si="186"/>
        <v>-4.1129999999999995</v>
      </c>
      <c r="H511">
        <f t="shared" si="204"/>
        <v>-4.62733333333333</v>
      </c>
      <c r="I511">
        <f t="shared" si="205"/>
        <v>-2.2549999999999955</v>
      </c>
      <c r="J511">
        <f t="shared" si="203"/>
        <v>-4.4879999999999995</v>
      </c>
      <c r="K511">
        <f t="shared" si="187"/>
        <v>1</v>
      </c>
      <c r="L511">
        <f t="shared" si="188"/>
        <v>1</v>
      </c>
      <c r="M511">
        <f t="shared" si="189"/>
        <v>1</v>
      </c>
      <c r="N511">
        <f t="shared" si="196"/>
        <v>0</v>
      </c>
      <c r="O511">
        <f t="shared" si="196"/>
        <v>0</v>
      </c>
      <c r="P511">
        <f t="shared" si="196"/>
        <v>0</v>
      </c>
      <c r="Q511" s="11">
        <f t="shared" si="197"/>
        <v>0</v>
      </c>
      <c r="R511" s="11">
        <f t="shared" si="198"/>
        <v>0</v>
      </c>
      <c r="S511" s="11">
        <f t="shared" si="199"/>
        <v>0</v>
      </c>
      <c r="T511" s="5">
        <f t="shared" si="190"/>
        <v>6477</v>
      </c>
      <c r="U511" s="5">
        <f t="shared" si="191"/>
        <v>6625</v>
      </c>
      <c r="V511" s="5">
        <f t="shared" si="192"/>
        <v>6356</v>
      </c>
      <c r="W511" s="11">
        <f t="shared" si="182"/>
        <v>7497</v>
      </c>
      <c r="X511" s="11">
        <f t="shared" si="183"/>
        <v>7484</v>
      </c>
      <c r="Y511" s="11">
        <f t="shared" si="184"/>
        <v>7820</v>
      </c>
      <c r="Z511" s="5">
        <f t="shared" si="200"/>
        <v>0.98</v>
      </c>
      <c r="AA511" s="5">
        <f t="shared" si="201"/>
        <v>1.1599999999999999</v>
      </c>
      <c r="AB511" s="5">
        <f t="shared" si="202"/>
        <v>0.68</v>
      </c>
      <c r="AC511" s="1">
        <f t="shared" si="193"/>
        <v>0.98</v>
      </c>
      <c r="AD511" s="1">
        <f t="shared" si="194"/>
        <v>1.1599999999999999</v>
      </c>
      <c r="AE511" s="1">
        <f t="shared" si="195"/>
        <v>0.68</v>
      </c>
    </row>
    <row r="512" spans="1:31" x14ac:dyDescent="0.3">
      <c r="A512" s="9">
        <v>6853</v>
      </c>
      <c r="B512" s="9">
        <v>50</v>
      </c>
      <c r="C512" s="9">
        <v>-43</v>
      </c>
      <c r="D512" s="9">
        <v>63</v>
      </c>
      <c r="E512">
        <f t="shared" si="185"/>
        <v>-5.9189999999999969</v>
      </c>
      <c r="F512">
        <f t="shared" si="186"/>
        <v>-1.5049999999999955</v>
      </c>
      <c r="G512">
        <f t="shared" si="186"/>
        <v>-4.1129999999999995</v>
      </c>
      <c r="H512">
        <f t="shared" si="204"/>
        <v>-5.00233333333333</v>
      </c>
      <c r="I512">
        <f t="shared" si="205"/>
        <v>-2.171666666666662</v>
      </c>
      <c r="J512">
        <f t="shared" si="203"/>
        <v>-4.4046666666666665</v>
      </c>
      <c r="K512">
        <f t="shared" si="187"/>
        <v>1</v>
      </c>
      <c r="L512">
        <f t="shared" si="188"/>
        <v>1</v>
      </c>
      <c r="M512">
        <f t="shared" si="189"/>
        <v>1</v>
      </c>
      <c r="N512">
        <f t="shared" si="196"/>
        <v>0</v>
      </c>
      <c r="O512">
        <f t="shared" si="196"/>
        <v>0</v>
      </c>
      <c r="P512">
        <f t="shared" si="196"/>
        <v>0</v>
      </c>
      <c r="Q512" s="11">
        <f t="shared" si="197"/>
        <v>0</v>
      </c>
      <c r="R512" s="11">
        <f t="shared" si="198"/>
        <v>0</v>
      </c>
      <c r="S512" s="11">
        <f t="shared" si="199"/>
        <v>0</v>
      </c>
      <c r="T512" s="5">
        <f t="shared" si="190"/>
        <v>6477</v>
      </c>
      <c r="U512" s="5">
        <f t="shared" si="191"/>
        <v>6625</v>
      </c>
      <c r="V512" s="5">
        <f t="shared" si="192"/>
        <v>6356</v>
      </c>
      <c r="W512" s="11">
        <f t="shared" si="182"/>
        <v>7497</v>
      </c>
      <c r="X512" s="11">
        <f t="shared" si="183"/>
        <v>7484</v>
      </c>
      <c r="Y512" s="11">
        <f t="shared" si="184"/>
        <v>7820</v>
      </c>
      <c r="Z512" s="5">
        <f t="shared" si="200"/>
        <v>0.98</v>
      </c>
      <c r="AA512" s="5">
        <f t="shared" si="201"/>
        <v>1.1599999999999999</v>
      </c>
      <c r="AB512" s="5">
        <f t="shared" si="202"/>
        <v>0.68</v>
      </c>
      <c r="AC512" s="1">
        <f t="shared" si="193"/>
        <v>0.98</v>
      </c>
      <c r="AD512" s="1">
        <f t="shared" si="194"/>
        <v>1.1599999999999999</v>
      </c>
      <c r="AE512" s="1">
        <f t="shared" si="195"/>
        <v>0.68</v>
      </c>
    </row>
    <row r="513" spans="1:31" x14ac:dyDescent="0.3">
      <c r="A513" s="9">
        <v>6866</v>
      </c>
      <c r="B513" s="9">
        <v>51</v>
      </c>
      <c r="C513" s="9">
        <v>-44</v>
      </c>
      <c r="D513" s="9">
        <v>63</v>
      </c>
      <c r="E513">
        <f t="shared" si="185"/>
        <v>-4.9189999999999969</v>
      </c>
      <c r="F513">
        <f t="shared" si="186"/>
        <v>-2.5049999999999955</v>
      </c>
      <c r="G513">
        <f t="shared" si="186"/>
        <v>-4.1129999999999995</v>
      </c>
      <c r="H513">
        <f t="shared" si="204"/>
        <v>-4.7939999999999969</v>
      </c>
      <c r="I513">
        <f t="shared" si="205"/>
        <v>-2.4633333333333289</v>
      </c>
      <c r="J513">
        <f t="shared" si="203"/>
        <v>-4.4463333333333326</v>
      </c>
      <c r="K513">
        <f t="shared" si="187"/>
        <v>1</v>
      </c>
      <c r="L513">
        <f t="shared" si="188"/>
        <v>1</v>
      </c>
      <c r="M513">
        <f t="shared" si="189"/>
        <v>1</v>
      </c>
      <c r="N513">
        <f t="shared" si="196"/>
        <v>0</v>
      </c>
      <c r="O513">
        <f t="shared" si="196"/>
        <v>0</v>
      </c>
      <c r="P513">
        <f t="shared" si="196"/>
        <v>0</v>
      </c>
      <c r="Q513" s="11">
        <f t="shared" si="197"/>
        <v>0</v>
      </c>
      <c r="R513" s="11">
        <f t="shared" si="198"/>
        <v>0</v>
      </c>
      <c r="S513" s="11">
        <f t="shared" si="199"/>
        <v>0</v>
      </c>
      <c r="T513" s="5">
        <f t="shared" si="190"/>
        <v>6477</v>
      </c>
      <c r="U513" s="5">
        <f t="shared" si="191"/>
        <v>6625</v>
      </c>
      <c r="V513" s="5">
        <f t="shared" si="192"/>
        <v>6356</v>
      </c>
      <c r="W513" s="11">
        <f t="shared" si="182"/>
        <v>7497</v>
      </c>
      <c r="X513" s="11">
        <f t="shared" si="183"/>
        <v>7484</v>
      </c>
      <c r="Y513" s="11">
        <f t="shared" si="184"/>
        <v>7820</v>
      </c>
      <c r="Z513" s="5">
        <f t="shared" si="200"/>
        <v>0.98</v>
      </c>
      <c r="AA513" s="5">
        <f t="shared" si="201"/>
        <v>1.1599999999999999</v>
      </c>
      <c r="AB513" s="5">
        <f t="shared" si="202"/>
        <v>0.68</v>
      </c>
      <c r="AC513" s="1">
        <f t="shared" si="193"/>
        <v>0.98</v>
      </c>
      <c r="AD513" s="1">
        <f t="shared" si="194"/>
        <v>1.1599999999999999</v>
      </c>
      <c r="AE513" s="1">
        <f t="shared" si="195"/>
        <v>0.68</v>
      </c>
    </row>
    <row r="514" spans="1:31" x14ac:dyDescent="0.3">
      <c r="A514" s="9">
        <v>6880</v>
      </c>
      <c r="B514" s="9">
        <v>52</v>
      </c>
      <c r="C514" s="9">
        <v>-45</v>
      </c>
      <c r="D514" s="9">
        <v>62</v>
      </c>
      <c r="E514">
        <f t="shared" si="185"/>
        <v>-3.9189999999999969</v>
      </c>
      <c r="F514">
        <f t="shared" si="186"/>
        <v>-3.5049999999999955</v>
      </c>
      <c r="G514">
        <f t="shared" si="186"/>
        <v>-5.1129999999999995</v>
      </c>
      <c r="H514">
        <f t="shared" si="204"/>
        <v>-4.5439999999999969</v>
      </c>
      <c r="I514">
        <f t="shared" si="205"/>
        <v>-2.7549999999999955</v>
      </c>
      <c r="J514">
        <f t="shared" si="203"/>
        <v>-4.6546666666666665</v>
      </c>
      <c r="K514">
        <f t="shared" si="187"/>
        <v>1</v>
      </c>
      <c r="L514">
        <f t="shared" si="188"/>
        <v>1</v>
      </c>
      <c r="M514">
        <f t="shared" si="189"/>
        <v>1</v>
      </c>
      <c r="N514">
        <f t="shared" si="196"/>
        <v>0</v>
      </c>
      <c r="O514">
        <f t="shared" si="196"/>
        <v>0</v>
      </c>
      <c r="P514">
        <f t="shared" si="196"/>
        <v>0</v>
      </c>
      <c r="Q514" s="11">
        <f t="shared" si="197"/>
        <v>0</v>
      </c>
      <c r="R514" s="11">
        <f t="shared" si="198"/>
        <v>0</v>
      </c>
      <c r="S514" s="11">
        <f t="shared" si="199"/>
        <v>0</v>
      </c>
      <c r="T514" s="5">
        <f t="shared" si="190"/>
        <v>6477</v>
      </c>
      <c r="U514" s="5">
        <f t="shared" si="191"/>
        <v>6625</v>
      </c>
      <c r="V514" s="5">
        <f t="shared" si="192"/>
        <v>6356</v>
      </c>
      <c r="W514" s="11">
        <f t="shared" ref="W514:W577" si="206">IF(Q515=1,$A515,W515)</f>
        <v>7497</v>
      </c>
      <c r="X514" s="11">
        <f t="shared" ref="X514:X577" si="207">IF(R515=1,$A515,X515)</f>
        <v>7484</v>
      </c>
      <c r="Y514" s="11">
        <f t="shared" ref="Y514:Y577" si="208">IF(S515=1,$A515,Y515)</f>
        <v>7820</v>
      </c>
      <c r="Z514" s="5">
        <f t="shared" si="200"/>
        <v>0.98</v>
      </c>
      <c r="AA514" s="5">
        <f t="shared" si="201"/>
        <v>1.1599999999999999</v>
      </c>
      <c r="AB514" s="5">
        <f t="shared" si="202"/>
        <v>0.68</v>
      </c>
      <c r="AC514" s="1">
        <f t="shared" si="193"/>
        <v>0.98</v>
      </c>
      <c r="AD514" s="1">
        <f t="shared" si="194"/>
        <v>1.1599999999999999</v>
      </c>
      <c r="AE514" s="1">
        <f t="shared" si="195"/>
        <v>0.68</v>
      </c>
    </row>
    <row r="515" spans="1:31" x14ac:dyDescent="0.3">
      <c r="A515" s="9">
        <v>6893</v>
      </c>
      <c r="B515" s="9">
        <v>51</v>
      </c>
      <c r="C515" s="9">
        <v>-44</v>
      </c>
      <c r="D515" s="9">
        <v>62</v>
      </c>
      <c r="E515">
        <f t="shared" ref="E515:E578" si="209">B515-AG$4</f>
        <v>-4.9189999999999969</v>
      </c>
      <c r="F515">
        <f t="shared" ref="F515:G578" si="210">C515-AH$4</f>
        <v>-2.5049999999999955</v>
      </c>
      <c r="G515">
        <f t="shared" si="210"/>
        <v>-5.1129999999999995</v>
      </c>
      <c r="H515">
        <f t="shared" si="204"/>
        <v>-4.8356666666666639</v>
      </c>
      <c r="I515">
        <f t="shared" si="205"/>
        <v>-2.5049999999999955</v>
      </c>
      <c r="J515">
        <f t="shared" si="203"/>
        <v>-4.6129999999999995</v>
      </c>
      <c r="K515">
        <f t="shared" ref="K515:K578" si="211">IF(ABS(H515-H514)&gt;$AG$2,1,0)</f>
        <v>1</v>
      </c>
      <c r="L515">
        <f t="shared" ref="L515:L578" si="212">IF(ABS(I515-I514)&gt;$AG$2,1,0)</f>
        <v>1</v>
      </c>
      <c r="M515">
        <f t="shared" ref="M515:M578" si="213">IF(ABS(J515-J514)&gt;$AG$2,1,0)</f>
        <v>1</v>
      </c>
      <c r="N515">
        <f t="shared" si="196"/>
        <v>0</v>
      </c>
      <c r="O515">
        <f t="shared" si="196"/>
        <v>0</v>
      </c>
      <c r="P515">
        <f t="shared" si="196"/>
        <v>0</v>
      </c>
      <c r="Q515" s="11">
        <f t="shared" si="197"/>
        <v>0</v>
      </c>
      <c r="R515" s="11">
        <f t="shared" si="198"/>
        <v>0</v>
      </c>
      <c r="S515" s="11">
        <f t="shared" si="199"/>
        <v>0</v>
      </c>
      <c r="T515" s="5">
        <f t="shared" ref="T515:T578" si="214">IF(Q515=1,$A515,T514)</f>
        <v>6477</v>
      </c>
      <c r="U515" s="5">
        <f t="shared" ref="U515:U578" si="215">IF(R515=1,$A515,U514)</f>
        <v>6625</v>
      </c>
      <c r="V515" s="5">
        <f t="shared" ref="V515:V578" si="216">IF(S515=1,$A515,V514)</f>
        <v>6356</v>
      </c>
      <c r="W515" s="11">
        <f t="shared" si="206"/>
        <v>7497</v>
      </c>
      <c r="X515" s="11">
        <f t="shared" si="207"/>
        <v>7484</v>
      </c>
      <c r="Y515" s="11">
        <f t="shared" si="208"/>
        <v>7820</v>
      </c>
      <c r="Z515" s="5">
        <f t="shared" si="200"/>
        <v>0.98</v>
      </c>
      <c r="AA515" s="5">
        <f t="shared" si="201"/>
        <v>1.1599999999999999</v>
      </c>
      <c r="AB515" s="5">
        <f t="shared" si="202"/>
        <v>0.68</v>
      </c>
      <c r="AC515" s="1">
        <f t="shared" ref="AC515:AC578" si="217">IF(Q515=0,IF(K515=0,0,Z515),Z515)</f>
        <v>0.98</v>
      </c>
      <c r="AD515" s="1">
        <f t="shared" ref="AD515:AD578" si="218">IF(R515=0,IF(L515=0,0,AA515),AA515)</f>
        <v>1.1599999999999999</v>
      </c>
      <c r="AE515" s="1">
        <f t="shared" ref="AE515:AE578" si="219">IF(S515=0,IF(M515=0,0,AB515),AB515)</f>
        <v>0.68</v>
      </c>
    </row>
    <row r="516" spans="1:31" x14ac:dyDescent="0.3">
      <c r="A516" s="9">
        <v>6906</v>
      </c>
      <c r="B516" s="9">
        <v>51</v>
      </c>
      <c r="C516" s="9">
        <v>-44</v>
      </c>
      <c r="D516" s="9">
        <v>63</v>
      </c>
      <c r="E516">
        <f t="shared" si="209"/>
        <v>-4.9189999999999969</v>
      </c>
      <c r="F516">
        <f t="shared" si="210"/>
        <v>-2.5049999999999955</v>
      </c>
      <c r="G516">
        <f t="shared" si="210"/>
        <v>-4.1129999999999995</v>
      </c>
      <c r="H516">
        <f t="shared" si="204"/>
        <v>-4.9189999999999969</v>
      </c>
      <c r="I516">
        <f t="shared" si="205"/>
        <v>-2.421666666666662</v>
      </c>
      <c r="J516">
        <f t="shared" si="203"/>
        <v>-4.4463333333333326</v>
      </c>
      <c r="K516">
        <f t="shared" si="211"/>
        <v>1</v>
      </c>
      <c r="L516">
        <f t="shared" si="212"/>
        <v>1</v>
      </c>
      <c r="M516">
        <f t="shared" si="213"/>
        <v>1</v>
      </c>
      <c r="N516">
        <f t="shared" ref="N516:P579" si="220">IF( OR(  AND(H515&lt;0,H516&gt;=0), AND(H515&lt;=0,H516&gt;0),    AND(H517&gt;0,H516&lt;=0), AND(H517&gt;=0,H516&lt;0) ), 1, 0)</f>
        <v>0</v>
      </c>
      <c r="O516">
        <f t="shared" si="220"/>
        <v>0</v>
      </c>
      <c r="P516">
        <f t="shared" si="220"/>
        <v>0</v>
      </c>
      <c r="Q516" s="11">
        <f t="shared" ref="Q516:Q579" si="221">IF(N516-N515=1,1,0)</f>
        <v>0</v>
      </c>
      <c r="R516" s="11">
        <f t="shared" ref="R516:R579" si="222">IF(O516-O515=1,1,0)</f>
        <v>0</v>
      </c>
      <c r="S516" s="11">
        <f t="shared" ref="S516:S579" si="223">IF(P516-P515=1,1,0)</f>
        <v>0</v>
      </c>
      <c r="T516" s="5">
        <f t="shared" si="214"/>
        <v>6477</v>
      </c>
      <c r="U516" s="5">
        <f t="shared" si="215"/>
        <v>6625</v>
      </c>
      <c r="V516" s="5">
        <f t="shared" si="216"/>
        <v>6356</v>
      </c>
      <c r="W516" s="11">
        <f t="shared" si="206"/>
        <v>7497</v>
      </c>
      <c r="X516" s="11">
        <f t="shared" si="207"/>
        <v>7484</v>
      </c>
      <c r="Y516" s="11">
        <f t="shared" si="208"/>
        <v>7820</v>
      </c>
      <c r="Z516" s="5">
        <f t="shared" ref="Z516:Z579" si="224">ROUND(IF((W516-T516)=0,0,1000/(W516-T516)),2)</f>
        <v>0.98</v>
      </c>
      <c r="AA516" s="5">
        <f t="shared" ref="AA516:AA579" si="225">ROUND(IF((X516-U516)=0,0,1000/(X516-U516)),2)</f>
        <v>1.1599999999999999</v>
      </c>
      <c r="AB516" s="5">
        <f t="shared" ref="AB516:AB579" si="226">ROUND(IF((Y516-V516)=0,0,1000/(Y516-V516)),2)</f>
        <v>0.68</v>
      </c>
      <c r="AC516" s="1">
        <f t="shared" si="217"/>
        <v>0.98</v>
      </c>
      <c r="AD516" s="1">
        <f t="shared" si="218"/>
        <v>1.1599999999999999</v>
      </c>
      <c r="AE516" s="1">
        <f t="shared" si="219"/>
        <v>0.68</v>
      </c>
    </row>
    <row r="517" spans="1:31" x14ac:dyDescent="0.3">
      <c r="A517" s="9">
        <v>6921</v>
      </c>
      <c r="B517" s="9">
        <v>50</v>
      </c>
      <c r="C517" s="9">
        <v>-43</v>
      </c>
      <c r="D517" s="9">
        <v>63</v>
      </c>
      <c r="E517">
        <f t="shared" si="209"/>
        <v>-5.9189999999999969</v>
      </c>
      <c r="F517">
        <f t="shared" si="210"/>
        <v>-1.5049999999999955</v>
      </c>
      <c r="G517">
        <f t="shared" si="210"/>
        <v>-4.1129999999999995</v>
      </c>
      <c r="H517">
        <f t="shared" si="204"/>
        <v>-5.0439999999999969</v>
      </c>
      <c r="I517">
        <f t="shared" si="205"/>
        <v>-2.2133333333333289</v>
      </c>
      <c r="J517">
        <f t="shared" si="203"/>
        <v>-4.3213333333333326</v>
      </c>
      <c r="K517">
        <f t="shared" si="211"/>
        <v>1</v>
      </c>
      <c r="L517">
        <f t="shared" si="212"/>
        <v>1</v>
      </c>
      <c r="M517">
        <f t="shared" si="213"/>
        <v>1</v>
      </c>
      <c r="N517">
        <f t="shared" si="220"/>
        <v>0</v>
      </c>
      <c r="O517">
        <f t="shared" si="220"/>
        <v>0</v>
      </c>
      <c r="P517">
        <f t="shared" si="220"/>
        <v>0</v>
      </c>
      <c r="Q517" s="11">
        <f t="shared" si="221"/>
        <v>0</v>
      </c>
      <c r="R517" s="11">
        <f t="shared" si="222"/>
        <v>0</v>
      </c>
      <c r="S517" s="11">
        <f t="shared" si="223"/>
        <v>0</v>
      </c>
      <c r="T517" s="5">
        <f t="shared" si="214"/>
        <v>6477</v>
      </c>
      <c r="U517" s="5">
        <f t="shared" si="215"/>
        <v>6625</v>
      </c>
      <c r="V517" s="5">
        <f t="shared" si="216"/>
        <v>6356</v>
      </c>
      <c r="W517" s="11">
        <f t="shared" si="206"/>
        <v>7497</v>
      </c>
      <c r="X517" s="11">
        <f t="shared" si="207"/>
        <v>7484</v>
      </c>
      <c r="Y517" s="11">
        <f t="shared" si="208"/>
        <v>7820</v>
      </c>
      <c r="Z517" s="5">
        <f t="shared" si="224"/>
        <v>0.98</v>
      </c>
      <c r="AA517" s="5">
        <f t="shared" si="225"/>
        <v>1.1599999999999999</v>
      </c>
      <c r="AB517" s="5">
        <f t="shared" si="226"/>
        <v>0.68</v>
      </c>
      <c r="AC517" s="1">
        <f t="shared" si="217"/>
        <v>0.98</v>
      </c>
      <c r="AD517" s="1">
        <f t="shared" si="218"/>
        <v>1.1599999999999999</v>
      </c>
      <c r="AE517" s="1">
        <f t="shared" si="219"/>
        <v>0.68</v>
      </c>
    </row>
    <row r="518" spans="1:31" x14ac:dyDescent="0.3">
      <c r="A518" s="9">
        <v>6934</v>
      </c>
      <c r="B518" s="9">
        <v>52</v>
      </c>
      <c r="C518" s="9">
        <v>-44</v>
      </c>
      <c r="D518" s="9">
        <v>63</v>
      </c>
      <c r="E518">
        <f t="shared" si="209"/>
        <v>-3.9189999999999969</v>
      </c>
      <c r="F518">
        <f t="shared" si="210"/>
        <v>-2.5049999999999955</v>
      </c>
      <c r="G518">
        <f t="shared" si="210"/>
        <v>-4.1129999999999995</v>
      </c>
      <c r="H518">
        <f t="shared" si="204"/>
        <v>-4.6689999999999969</v>
      </c>
      <c r="I518">
        <f t="shared" si="205"/>
        <v>-2.421666666666662</v>
      </c>
      <c r="J518">
        <f t="shared" ref="J518:J581" si="227">(1*G514+1*G515+2*G516+4*G517+8*G518+4*G519+2*G520+1*G521+1*G522)/24</f>
        <v>-4.3629999999999995</v>
      </c>
      <c r="K518">
        <f t="shared" si="211"/>
        <v>1</v>
      </c>
      <c r="L518">
        <f t="shared" si="212"/>
        <v>1</v>
      </c>
      <c r="M518">
        <f t="shared" si="213"/>
        <v>1</v>
      </c>
      <c r="N518">
        <f t="shared" si="220"/>
        <v>0</v>
      </c>
      <c r="O518">
        <f t="shared" si="220"/>
        <v>0</v>
      </c>
      <c r="P518">
        <f t="shared" si="220"/>
        <v>0</v>
      </c>
      <c r="Q518" s="11">
        <f t="shared" si="221"/>
        <v>0</v>
      </c>
      <c r="R518" s="11">
        <f t="shared" si="222"/>
        <v>0</v>
      </c>
      <c r="S518" s="11">
        <f t="shared" si="223"/>
        <v>0</v>
      </c>
      <c r="T518" s="5">
        <f t="shared" si="214"/>
        <v>6477</v>
      </c>
      <c r="U518" s="5">
        <f t="shared" si="215"/>
        <v>6625</v>
      </c>
      <c r="V518" s="5">
        <f t="shared" si="216"/>
        <v>6356</v>
      </c>
      <c r="W518" s="11">
        <f t="shared" si="206"/>
        <v>7497</v>
      </c>
      <c r="X518" s="11">
        <f t="shared" si="207"/>
        <v>7484</v>
      </c>
      <c r="Y518" s="11">
        <f t="shared" si="208"/>
        <v>7820</v>
      </c>
      <c r="Z518" s="5">
        <f t="shared" si="224"/>
        <v>0.98</v>
      </c>
      <c r="AA518" s="5">
        <f t="shared" si="225"/>
        <v>1.1599999999999999</v>
      </c>
      <c r="AB518" s="5">
        <f t="shared" si="226"/>
        <v>0.68</v>
      </c>
      <c r="AC518" s="1">
        <f t="shared" si="217"/>
        <v>0.98</v>
      </c>
      <c r="AD518" s="1">
        <f t="shared" si="218"/>
        <v>1.1599999999999999</v>
      </c>
      <c r="AE518" s="1">
        <f t="shared" si="219"/>
        <v>0.68</v>
      </c>
    </row>
    <row r="519" spans="1:31" x14ac:dyDescent="0.3">
      <c r="A519" s="9">
        <v>6947</v>
      </c>
      <c r="B519" s="9">
        <v>51</v>
      </c>
      <c r="C519" s="9">
        <v>-44</v>
      </c>
      <c r="D519" s="9">
        <v>63</v>
      </c>
      <c r="E519">
        <f t="shared" si="209"/>
        <v>-4.9189999999999969</v>
      </c>
      <c r="F519">
        <f t="shared" si="210"/>
        <v>-2.5049999999999955</v>
      </c>
      <c r="G519">
        <f t="shared" si="210"/>
        <v>-4.1129999999999995</v>
      </c>
      <c r="H519">
        <f t="shared" si="204"/>
        <v>-4.7106666666666639</v>
      </c>
      <c r="I519">
        <f t="shared" si="205"/>
        <v>-2.546666666666662</v>
      </c>
      <c r="J519">
        <f t="shared" si="227"/>
        <v>-4.4879999999999995</v>
      </c>
      <c r="K519">
        <f t="shared" si="211"/>
        <v>1</v>
      </c>
      <c r="L519">
        <f t="shared" si="212"/>
        <v>1</v>
      </c>
      <c r="M519">
        <f t="shared" si="213"/>
        <v>1</v>
      </c>
      <c r="N519">
        <f t="shared" si="220"/>
        <v>0</v>
      </c>
      <c r="O519">
        <f t="shared" si="220"/>
        <v>0</v>
      </c>
      <c r="P519">
        <f t="shared" si="220"/>
        <v>0</v>
      </c>
      <c r="Q519" s="11">
        <f t="shared" si="221"/>
        <v>0</v>
      </c>
      <c r="R519" s="11">
        <f t="shared" si="222"/>
        <v>0</v>
      </c>
      <c r="S519" s="11">
        <f t="shared" si="223"/>
        <v>0</v>
      </c>
      <c r="T519" s="5">
        <f t="shared" si="214"/>
        <v>6477</v>
      </c>
      <c r="U519" s="5">
        <f t="shared" si="215"/>
        <v>6625</v>
      </c>
      <c r="V519" s="5">
        <f t="shared" si="216"/>
        <v>6356</v>
      </c>
      <c r="W519" s="11">
        <f t="shared" si="206"/>
        <v>7497</v>
      </c>
      <c r="X519" s="11">
        <f t="shared" si="207"/>
        <v>7484</v>
      </c>
      <c r="Y519" s="11">
        <f t="shared" si="208"/>
        <v>7820</v>
      </c>
      <c r="Z519" s="5">
        <f t="shared" si="224"/>
        <v>0.98</v>
      </c>
      <c r="AA519" s="5">
        <f t="shared" si="225"/>
        <v>1.1599999999999999</v>
      </c>
      <c r="AB519" s="5">
        <f t="shared" si="226"/>
        <v>0.68</v>
      </c>
      <c r="AC519" s="1">
        <f t="shared" si="217"/>
        <v>0.98</v>
      </c>
      <c r="AD519" s="1">
        <f t="shared" si="218"/>
        <v>1.1599999999999999</v>
      </c>
      <c r="AE519" s="1">
        <f t="shared" si="219"/>
        <v>0.68</v>
      </c>
    </row>
    <row r="520" spans="1:31" x14ac:dyDescent="0.3">
      <c r="A520" s="9">
        <v>6961</v>
      </c>
      <c r="B520" s="9">
        <v>52</v>
      </c>
      <c r="C520" s="9">
        <v>-45</v>
      </c>
      <c r="D520" s="9">
        <v>61</v>
      </c>
      <c r="E520">
        <f t="shared" si="209"/>
        <v>-3.9189999999999969</v>
      </c>
      <c r="F520">
        <f t="shared" si="210"/>
        <v>-3.5049999999999955</v>
      </c>
      <c r="G520">
        <f t="shared" si="210"/>
        <v>-6.1129999999999995</v>
      </c>
      <c r="H520">
        <f t="shared" si="204"/>
        <v>-4.62733333333333</v>
      </c>
      <c r="I520">
        <f t="shared" si="205"/>
        <v>-2.6299999999999955</v>
      </c>
      <c r="J520">
        <f t="shared" si="227"/>
        <v>-4.7796666666666665</v>
      </c>
      <c r="K520">
        <f t="shared" si="211"/>
        <v>1</v>
      </c>
      <c r="L520">
        <f t="shared" si="212"/>
        <v>1</v>
      </c>
      <c r="M520">
        <f t="shared" si="213"/>
        <v>1</v>
      </c>
      <c r="N520">
        <f t="shared" si="220"/>
        <v>0</v>
      </c>
      <c r="O520">
        <f t="shared" si="220"/>
        <v>0</v>
      </c>
      <c r="P520">
        <f t="shared" si="220"/>
        <v>0</v>
      </c>
      <c r="Q520" s="11">
        <f t="shared" si="221"/>
        <v>0</v>
      </c>
      <c r="R520" s="11">
        <f t="shared" si="222"/>
        <v>0</v>
      </c>
      <c r="S520" s="11">
        <f t="shared" si="223"/>
        <v>0</v>
      </c>
      <c r="T520" s="5">
        <f t="shared" si="214"/>
        <v>6477</v>
      </c>
      <c r="U520" s="5">
        <f t="shared" si="215"/>
        <v>6625</v>
      </c>
      <c r="V520" s="5">
        <f t="shared" si="216"/>
        <v>6356</v>
      </c>
      <c r="W520" s="11">
        <f t="shared" si="206"/>
        <v>7497</v>
      </c>
      <c r="X520" s="11">
        <f t="shared" si="207"/>
        <v>7484</v>
      </c>
      <c r="Y520" s="11">
        <f t="shared" si="208"/>
        <v>7820</v>
      </c>
      <c r="Z520" s="5">
        <f t="shared" si="224"/>
        <v>0.98</v>
      </c>
      <c r="AA520" s="5">
        <f t="shared" si="225"/>
        <v>1.1599999999999999</v>
      </c>
      <c r="AB520" s="5">
        <f t="shared" si="226"/>
        <v>0.68</v>
      </c>
      <c r="AC520" s="1">
        <f t="shared" si="217"/>
        <v>0.98</v>
      </c>
      <c r="AD520" s="1">
        <f t="shared" si="218"/>
        <v>1.1599999999999999</v>
      </c>
      <c r="AE520" s="1">
        <f t="shared" si="219"/>
        <v>0.68</v>
      </c>
    </row>
    <row r="521" spans="1:31" x14ac:dyDescent="0.3">
      <c r="A521" s="9">
        <v>6974</v>
      </c>
      <c r="B521" s="9">
        <v>50</v>
      </c>
      <c r="C521" s="9">
        <v>-43</v>
      </c>
      <c r="D521" s="9">
        <v>63</v>
      </c>
      <c r="E521">
        <f t="shared" si="209"/>
        <v>-5.9189999999999969</v>
      </c>
      <c r="F521">
        <f t="shared" si="210"/>
        <v>-1.5049999999999955</v>
      </c>
      <c r="G521">
        <f t="shared" si="210"/>
        <v>-4.1129999999999995</v>
      </c>
      <c r="H521">
        <f t="shared" si="204"/>
        <v>-4.9606666666666639</v>
      </c>
      <c r="I521">
        <f t="shared" si="205"/>
        <v>-2.3383333333333289</v>
      </c>
      <c r="J521">
        <f t="shared" si="227"/>
        <v>-4.4463333333333326</v>
      </c>
      <c r="K521">
        <f t="shared" si="211"/>
        <v>1</v>
      </c>
      <c r="L521">
        <f t="shared" si="212"/>
        <v>1</v>
      </c>
      <c r="M521">
        <f t="shared" si="213"/>
        <v>1</v>
      </c>
      <c r="N521">
        <f t="shared" si="220"/>
        <v>0</v>
      </c>
      <c r="O521">
        <f t="shared" si="220"/>
        <v>0</v>
      </c>
      <c r="P521">
        <f t="shared" si="220"/>
        <v>0</v>
      </c>
      <c r="Q521" s="11">
        <f t="shared" si="221"/>
        <v>0</v>
      </c>
      <c r="R521" s="11">
        <f t="shared" si="222"/>
        <v>0</v>
      </c>
      <c r="S521" s="11">
        <f t="shared" si="223"/>
        <v>0</v>
      </c>
      <c r="T521" s="5">
        <f t="shared" si="214"/>
        <v>6477</v>
      </c>
      <c r="U521" s="5">
        <f t="shared" si="215"/>
        <v>6625</v>
      </c>
      <c r="V521" s="5">
        <f t="shared" si="216"/>
        <v>6356</v>
      </c>
      <c r="W521" s="11">
        <f t="shared" si="206"/>
        <v>7497</v>
      </c>
      <c r="X521" s="11">
        <f t="shared" si="207"/>
        <v>7484</v>
      </c>
      <c r="Y521" s="11">
        <f t="shared" si="208"/>
        <v>7820</v>
      </c>
      <c r="Z521" s="5">
        <f t="shared" si="224"/>
        <v>0.98</v>
      </c>
      <c r="AA521" s="5">
        <f t="shared" si="225"/>
        <v>1.1599999999999999</v>
      </c>
      <c r="AB521" s="5">
        <f t="shared" si="226"/>
        <v>0.68</v>
      </c>
      <c r="AC521" s="1">
        <f t="shared" si="217"/>
        <v>0.98</v>
      </c>
      <c r="AD521" s="1">
        <f t="shared" si="218"/>
        <v>1.1599999999999999</v>
      </c>
      <c r="AE521" s="1">
        <f t="shared" si="219"/>
        <v>0.68</v>
      </c>
    </row>
    <row r="522" spans="1:31" x14ac:dyDescent="0.3">
      <c r="A522" s="9">
        <v>6987</v>
      </c>
      <c r="B522" s="9">
        <v>51</v>
      </c>
      <c r="C522" s="9">
        <v>-44</v>
      </c>
      <c r="D522" s="9">
        <v>63</v>
      </c>
      <c r="E522">
        <f t="shared" si="209"/>
        <v>-4.9189999999999969</v>
      </c>
      <c r="F522">
        <f t="shared" si="210"/>
        <v>-2.5049999999999955</v>
      </c>
      <c r="G522">
        <f t="shared" si="210"/>
        <v>-4.1129999999999995</v>
      </c>
      <c r="H522">
        <f t="shared" si="204"/>
        <v>-4.75233333333333</v>
      </c>
      <c r="I522">
        <f t="shared" si="205"/>
        <v>-2.5049999999999955</v>
      </c>
      <c r="J522">
        <f t="shared" si="227"/>
        <v>-4.3213333333333326</v>
      </c>
      <c r="K522">
        <f t="shared" si="211"/>
        <v>1</v>
      </c>
      <c r="L522">
        <f t="shared" si="212"/>
        <v>1</v>
      </c>
      <c r="M522">
        <f t="shared" si="213"/>
        <v>1</v>
      </c>
      <c r="N522">
        <f t="shared" si="220"/>
        <v>0</v>
      </c>
      <c r="O522">
        <f t="shared" si="220"/>
        <v>0</v>
      </c>
      <c r="P522">
        <f t="shared" si="220"/>
        <v>0</v>
      </c>
      <c r="Q522" s="11">
        <f t="shared" si="221"/>
        <v>0</v>
      </c>
      <c r="R522" s="11">
        <f t="shared" si="222"/>
        <v>0</v>
      </c>
      <c r="S522" s="11">
        <f t="shared" si="223"/>
        <v>0</v>
      </c>
      <c r="T522" s="5">
        <f t="shared" si="214"/>
        <v>6477</v>
      </c>
      <c r="U522" s="5">
        <f t="shared" si="215"/>
        <v>6625</v>
      </c>
      <c r="V522" s="5">
        <f t="shared" si="216"/>
        <v>6356</v>
      </c>
      <c r="W522" s="11">
        <f t="shared" si="206"/>
        <v>7497</v>
      </c>
      <c r="X522" s="11">
        <f t="shared" si="207"/>
        <v>7484</v>
      </c>
      <c r="Y522" s="11">
        <f t="shared" si="208"/>
        <v>7820</v>
      </c>
      <c r="Z522" s="5">
        <f t="shared" si="224"/>
        <v>0.98</v>
      </c>
      <c r="AA522" s="5">
        <f t="shared" si="225"/>
        <v>1.1599999999999999</v>
      </c>
      <c r="AB522" s="5">
        <f t="shared" si="226"/>
        <v>0.68</v>
      </c>
      <c r="AC522" s="1">
        <f t="shared" si="217"/>
        <v>0.98</v>
      </c>
      <c r="AD522" s="1">
        <f t="shared" si="218"/>
        <v>1.1599999999999999</v>
      </c>
      <c r="AE522" s="1">
        <f t="shared" si="219"/>
        <v>0.68</v>
      </c>
    </row>
    <row r="523" spans="1:31" x14ac:dyDescent="0.3">
      <c r="A523" s="9">
        <v>7001</v>
      </c>
      <c r="B523" s="9">
        <v>52</v>
      </c>
      <c r="C523" s="9">
        <v>-45</v>
      </c>
      <c r="D523" s="9">
        <v>63</v>
      </c>
      <c r="E523">
        <f t="shared" si="209"/>
        <v>-3.9189999999999969</v>
      </c>
      <c r="F523">
        <f t="shared" si="210"/>
        <v>-3.5049999999999955</v>
      </c>
      <c r="G523">
        <f t="shared" si="210"/>
        <v>-4.1129999999999995</v>
      </c>
      <c r="H523">
        <f t="shared" si="204"/>
        <v>-4.50233333333333</v>
      </c>
      <c r="I523">
        <f t="shared" si="205"/>
        <v>-2.6299999999999955</v>
      </c>
      <c r="J523">
        <f t="shared" si="227"/>
        <v>-4.2796666666666665</v>
      </c>
      <c r="K523">
        <f t="shared" si="211"/>
        <v>1</v>
      </c>
      <c r="L523">
        <f t="shared" si="212"/>
        <v>1</v>
      </c>
      <c r="M523">
        <f t="shared" si="213"/>
        <v>1</v>
      </c>
      <c r="N523">
        <f t="shared" si="220"/>
        <v>0</v>
      </c>
      <c r="O523">
        <f t="shared" si="220"/>
        <v>0</v>
      </c>
      <c r="P523">
        <f t="shared" si="220"/>
        <v>0</v>
      </c>
      <c r="Q523" s="11">
        <f t="shared" si="221"/>
        <v>0</v>
      </c>
      <c r="R523" s="11">
        <f t="shared" si="222"/>
        <v>0</v>
      </c>
      <c r="S523" s="11">
        <f t="shared" si="223"/>
        <v>0</v>
      </c>
      <c r="T523" s="5">
        <f t="shared" si="214"/>
        <v>6477</v>
      </c>
      <c r="U523" s="5">
        <f t="shared" si="215"/>
        <v>6625</v>
      </c>
      <c r="V523" s="5">
        <f t="shared" si="216"/>
        <v>6356</v>
      </c>
      <c r="W523" s="11">
        <f t="shared" si="206"/>
        <v>7497</v>
      </c>
      <c r="X523" s="11">
        <f t="shared" si="207"/>
        <v>7484</v>
      </c>
      <c r="Y523" s="11">
        <f t="shared" si="208"/>
        <v>7820</v>
      </c>
      <c r="Z523" s="5">
        <f t="shared" si="224"/>
        <v>0.98</v>
      </c>
      <c r="AA523" s="5">
        <f t="shared" si="225"/>
        <v>1.1599999999999999</v>
      </c>
      <c r="AB523" s="5">
        <f t="shared" si="226"/>
        <v>0.68</v>
      </c>
      <c r="AC523" s="1">
        <f t="shared" si="217"/>
        <v>0.98</v>
      </c>
      <c r="AD523" s="1">
        <f t="shared" si="218"/>
        <v>1.1599999999999999</v>
      </c>
      <c r="AE523" s="1">
        <f t="shared" si="219"/>
        <v>0.68</v>
      </c>
    </row>
    <row r="524" spans="1:31" x14ac:dyDescent="0.3">
      <c r="A524" s="9">
        <v>7014</v>
      </c>
      <c r="B524" s="9">
        <v>52</v>
      </c>
      <c r="C524" s="9">
        <v>-43</v>
      </c>
      <c r="D524" s="9">
        <v>63</v>
      </c>
      <c r="E524">
        <f t="shared" si="209"/>
        <v>-3.9189999999999969</v>
      </c>
      <c r="F524">
        <f t="shared" si="210"/>
        <v>-1.5049999999999955</v>
      </c>
      <c r="G524">
        <f t="shared" si="210"/>
        <v>-4.1129999999999995</v>
      </c>
      <c r="H524">
        <f t="shared" si="204"/>
        <v>-4.4606666666666639</v>
      </c>
      <c r="I524">
        <f t="shared" si="205"/>
        <v>-2.3799999999999955</v>
      </c>
      <c r="J524">
        <f t="shared" si="227"/>
        <v>-4.3629999999999995</v>
      </c>
      <c r="K524">
        <f t="shared" si="211"/>
        <v>1</v>
      </c>
      <c r="L524">
        <f t="shared" si="212"/>
        <v>1</v>
      </c>
      <c r="M524">
        <f t="shared" si="213"/>
        <v>1</v>
      </c>
      <c r="N524">
        <f t="shared" si="220"/>
        <v>0</v>
      </c>
      <c r="O524">
        <f t="shared" si="220"/>
        <v>0</v>
      </c>
      <c r="P524">
        <f t="shared" si="220"/>
        <v>0</v>
      </c>
      <c r="Q524" s="11">
        <f t="shared" si="221"/>
        <v>0</v>
      </c>
      <c r="R524" s="11">
        <f t="shared" si="222"/>
        <v>0</v>
      </c>
      <c r="S524" s="11">
        <f t="shared" si="223"/>
        <v>0</v>
      </c>
      <c r="T524" s="5">
        <f t="shared" si="214"/>
        <v>6477</v>
      </c>
      <c r="U524" s="5">
        <f t="shared" si="215"/>
        <v>6625</v>
      </c>
      <c r="V524" s="5">
        <f t="shared" si="216"/>
        <v>6356</v>
      </c>
      <c r="W524" s="11">
        <f t="shared" si="206"/>
        <v>7497</v>
      </c>
      <c r="X524" s="11">
        <f t="shared" si="207"/>
        <v>7484</v>
      </c>
      <c r="Y524" s="11">
        <f t="shared" si="208"/>
        <v>7820</v>
      </c>
      <c r="Z524" s="5">
        <f t="shared" si="224"/>
        <v>0.98</v>
      </c>
      <c r="AA524" s="5">
        <f t="shared" si="225"/>
        <v>1.1599999999999999</v>
      </c>
      <c r="AB524" s="5">
        <f t="shared" si="226"/>
        <v>0.68</v>
      </c>
      <c r="AC524" s="1">
        <f t="shared" si="217"/>
        <v>0.98</v>
      </c>
      <c r="AD524" s="1">
        <f t="shared" si="218"/>
        <v>1.1599999999999999</v>
      </c>
      <c r="AE524" s="1">
        <f t="shared" si="219"/>
        <v>0.68</v>
      </c>
    </row>
    <row r="525" spans="1:31" x14ac:dyDescent="0.3">
      <c r="A525" s="9">
        <v>7027</v>
      </c>
      <c r="B525" s="9">
        <v>51</v>
      </c>
      <c r="C525" s="9">
        <v>-44</v>
      </c>
      <c r="D525" s="9">
        <v>63</v>
      </c>
      <c r="E525">
        <f t="shared" si="209"/>
        <v>-4.9189999999999969</v>
      </c>
      <c r="F525">
        <f t="shared" si="210"/>
        <v>-2.5049999999999955</v>
      </c>
      <c r="G525">
        <f t="shared" si="210"/>
        <v>-4.1129999999999995</v>
      </c>
      <c r="H525">
        <f t="shared" si="204"/>
        <v>-4.87733333333333</v>
      </c>
      <c r="I525">
        <f t="shared" si="205"/>
        <v>-2.421666666666662</v>
      </c>
      <c r="J525">
        <f t="shared" si="227"/>
        <v>-4.4463333333333326</v>
      </c>
      <c r="K525">
        <f t="shared" si="211"/>
        <v>1</v>
      </c>
      <c r="L525">
        <f t="shared" si="212"/>
        <v>1</v>
      </c>
      <c r="M525">
        <f t="shared" si="213"/>
        <v>1</v>
      </c>
      <c r="N525">
        <f t="shared" si="220"/>
        <v>0</v>
      </c>
      <c r="O525">
        <f t="shared" si="220"/>
        <v>0</v>
      </c>
      <c r="P525">
        <f t="shared" si="220"/>
        <v>0</v>
      </c>
      <c r="Q525" s="11">
        <f t="shared" si="221"/>
        <v>0</v>
      </c>
      <c r="R525" s="11">
        <f t="shared" si="222"/>
        <v>0</v>
      </c>
      <c r="S525" s="11">
        <f t="shared" si="223"/>
        <v>0</v>
      </c>
      <c r="T525" s="5">
        <f t="shared" si="214"/>
        <v>6477</v>
      </c>
      <c r="U525" s="5">
        <f t="shared" si="215"/>
        <v>6625</v>
      </c>
      <c r="V525" s="5">
        <f t="shared" si="216"/>
        <v>6356</v>
      </c>
      <c r="W525" s="11">
        <f t="shared" si="206"/>
        <v>7497</v>
      </c>
      <c r="X525" s="11">
        <f t="shared" si="207"/>
        <v>7484</v>
      </c>
      <c r="Y525" s="11">
        <f t="shared" si="208"/>
        <v>7820</v>
      </c>
      <c r="Z525" s="5">
        <f t="shared" si="224"/>
        <v>0.98</v>
      </c>
      <c r="AA525" s="5">
        <f t="shared" si="225"/>
        <v>1.1599999999999999</v>
      </c>
      <c r="AB525" s="5">
        <f t="shared" si="226"/>
        <v>0.68</v>
      </c>
      <c r="AC525" s="1">
        <f t="shared" si="217"/>
        <v>0.98</v>
      </c>
      <c r="AD525" s="1">
        <f t="shared" si="218"/>
        <v>1.1599999999999999</v>
      </c>
      <c r="AE525" s="1">
        <f t="shared" si="219"/>
        <v>0.68</v>
      </c>
    </row>
    <row r="526" spans="1:31" x14ac:dyDescent="0.3">
      <c r="A526" s="9">
        <v>7042</v>
      </c>
      <c r="B526" s="9">
        <v>50</v>
      </c>
      <c r="C526" s="9">
        <v>-44</v>
      </c>
      <c r="D526" s="9">
        <v>62</v>
      </c>
      <c r="E526">
        <f t="shared" si="209"/>
        <v>-5.9189999999999969</v>
      </c>
      <c r="F526">
        <f t="shared" si="210"/>
        <v>-2.5049999999999955</v>
      </c>
      <c r="G526">
        <f t="shared" si="210"/>
        <v>-5.1129999999999995</v>
      </c>
      <c r="H526">
        <f t="shared" si="204"/>
        <v>-5.0856666666666639</v>
      </c>
      <c r="I526">
        <f t="shared" si="205"/>
        <v>-2.5049999999999955</v>
      </c>
      <c r="J526">
        <f t="shared" si="227"/>
        <v>-4.7796666666666665</v>
      </c>
      <c r="K526">
        <f t="shared" si="211"/>
        <v>1</v>
      </c>
      <c r="L526">
        <f t="shared" si="212"/>
        <v>1</v>
      </c>
      <c r="M526">
        <f t="shared" si="213"/>
        <v>1</v>
      </c>
      <c r="N526">
        <f t="shared" si="220"/>
        <v>0</v>
      </c>
      <c r="O526">
        <f t="shared" si="220"/>
        <v>0</v>
      </c>
      <c r="P526">
        <f t="shared" si="220"/>
        <v>0</v>
      </c>
      <c r="Q526" s="11">
        <f t="shared" si="221"/>
        <v>0</v>
      </c>
      <c r="R526" s="11">
        <f t="shared" si="222"/>
        <v>0</v>
      </c>
      <c r="S526" s="11">
        <f t="shared" si="223"/>
        <v>0</v>
      </c>
      <c r="T526" s="5">
        <f t="shared" si="214"/>
        <v>6477</v>
      </c>
      <c r="U526" s="5">
        <f t="shared" si="215"/>
        <v>6625</v>
      </c>
      <c r="V526" s="5">
        <f t="shared" si="216"/>
        <v>6356</v>
      </c>
      <c r="W526" s="11">
        <f t="shared" si="206"/>
        <v>7497</v>
      </c>
      <c r="X526" s="11">
        <f t="shared" si="207"/>
        <v>7484</v>
      </c>
      <c r="Y526" s="11">
        <f t="shared" si="208"/>
        <v>7820</v>
      </c>
      <c r="Z526" s="5">
        <f t="shared" si="224"/>
        <v>0.98</v>
      </c>
      <c r="AA526" s="5">
        <f t="shared" si="225"/>
        <v>1.1599999999999999</v>
      </c>
      <c r="AB526" s="5">
        <f t="shared" si="226"/>
        <v>0.68</v>
      </c>
      <c r="AC526" s="1">
        <f t="shared" si="217"/>
        <v>0.98</v>
      </c>
      <c r="AD526" s="1">
        <f t="shared" si="218"/>
        <v>1.1599999999999999</v>
      </c>
      <c r="AE526" s="1">
        <f t="shared" si="219"/>
        <v>0.68</v>
      </c>
    </row>
    <row r="527" spans="1:31" x14ac:dyDescent="0.3">
      <c r="A527" s="9">
        <v>7055</v>
      </c>
      <c r="B527" s="9">
        <v>51</v>
      </c>
      <c r="C527" s="9">
        <v>-44</v>
      </c>
      <c r="D527" s="9">
        <v>62</v>
      </c>
      <c r="E527">
        <f t="shared" si="209"/>
        <v>-4.9189999999999969</v>
      </c>
      <c r="F527">
        <f t="shared" si="210"/>
        <v>-2.5049999999999955</v>
      </c>
      <c r="G527">
        <f t="shared" si="210"/>
        <v>-5.1129999999999995</v>
      </c>
      <c r="H527">
        <f t="shared" si="204"/>
        <v>-4.9189999999999969</v>
      </c>
      <c r="I527">
        <f t="shared" si="205"/>
        <v>-2.6299999999999955</v>
      </c>
      <c r="J527">
        <f t="shared" si="227"/>
        <v>-4.9046666666666665</v>
      </c>
      <c r="K527">
        <f t="shared" si="211"/>
        <v>1</v>
      </c>
      <c r="L527">
        <f t="shared" si="212"/>
        <v>1</v>
      </c>
      <c r="M527">
        <f t="shared" si="213"/>
        <v>1</v>
      </c>
      <c r="N527">
        <f t="shared" si="220"/>
        <v>0</v>
      </c>
      <c r="O527">
        <f t="shared" si="220"/>
        <v>0</v>
      </c>
      <c r="P527">
        <f t="shared" si="220"/>
        <v>0</v>
      </c>
      <c r="Q527" s="11">
        <f t="shared" si="221"/>
        <v>0</v>
      </c>
      <c r="R527" s="11">
        <f t="shared" si="222"/>
        <v>0</v>
      </c>
      <c r="S527" s="11">
        <f t="shared" si="223"/>
        <v>0</v>
      </c>
      <c r="T527" s="5">
        <f t="shared" si="214"/>
        <v>6477</v>
      </c>
      <c r="U527" s="5">
        <f t="shared" si="215"/>
        <v>6625</v>
      </c>
      <c r="V527" s="5">
        <f t="shared" si="216"/>
        <v>6356</v>
      </c>
      <c r="W527" s="11">
        <f t="shared" si="206"/>
        <v>7497</v>
      </c>
      <c r="X527" s="11">
        <f t="shared" si="207"/>
        <v>7484</v>
      </c>
      <c r="Y527" s="11">
        <f t="shared" si="208"/>
        <v>7820</v>
      </c>
      <c r="Z527" s="5">
        <f t="shared" si="224"/>
        <v>0.98</v>
      </c>
      <c r="AA527" s="5">
        <f t="shared" si="225"/>
        <v>1.1599999999999999</v>
      </c>
      <c r="AB527" s="5">
        <f t="shared" si="226"/>
        <v>0.68</v>
      </c>
      <c r="AC527" s="1">
        <f t="shared" si="217"/>
        <v>0.98</v>
      </c>
      <c r="AD527" s="1">
        <f t="shared" si="218"/>
        <v>1.1599999999999999</v>
      </c>
      <c r="AE527" s="1">
        <f t="shared" si="219"/>
        <v>0.68</v>
      </c>
    </row>
    <row r="528" spans="1:31" x14ac:dyDescent="0.3">
      <c r="A528" s="9">
        <v>7068</v>
      </c>
      <c r="B528" s="9">
        <v>52</v>
      </c>
      <c r="C528" s="9">
        <v>-45</v>
      </c>
      <c r="D528" s="9">
        <v>62</v>
      </c>
      <c r="E528">
        <f t="shared" si="209"/>
        <v>-3.9189999999999969</v>
      </c>
      <c r="F528">
        <f t="shared" si="210"/>
        <v>-3.5049999999999955</v>
      </c>
      <c r="G528">
        <f t="shared" si="210"/>
        <v>-5.1129999999999995</v>
      </c>
      <c r="H528">
        <f t="shared" si="204"/>
        <v>-4.7939999999999969</v>
      </c>
      <c r="I528">
        <f t="shared" si="205"/>
        <v>-2.7133333333333289</v>
      </c>
      <c r="J528">
        <f t="shared" si="227"/>
        <v>-4.9879999999999995</v>
      </c>
      <c r="K528">
        <f t="shared" si="211"/>
        <v>1</v>
      </c>
      <c r="L528">
        <f t="shared" si="212"/>
        <v>1</v>
      </c>
      <c r="M528">
        <f t="shared" si="213"/>
        <v>1</v>
      </c>
      <c r="N528">
        <f t="shared" si="220"/>
        <v>0</v>
      </c>
      <c r="O528">
        <f t="shared" si="220"/>
        <v>0</v>
      </c>
      <c r="P528">
        <f t="shared" si="220"/>
        <v>0</v>
      </c>
      <c r="Q528" s="11">
        <f t="shared" si="221"/>
        <v>0</v>
      </c>
      <c r="R528" s="11">
        <f t="shared" si="222"/>
        <v>0</v>
      </c>
      <c r="S528" s="11">
        <f t="shared" si="223"/>
        <v>0</v>
      </c>
      <c r="T528" s="5">
        <f t="shared" si="214"/>
        <v>6477</v>
      </c>
      <c r="U528" s="5">
        <f t="shared" si="215"/>
        <v>6625</v>
      </c>
      <c r="V528" s="5">
        <f t="shared" si="216"/>
        <v>6356</v>
      </c>
      <c r="W528" s="11">
        <f t="shared" si="206"/>
        <v>7497</v>
      </c>
      <c r="X528" s="11">
        <f t="shared" si="207"/>
        <v>7484</v>
      </c>
      <c r="Y528" s="11">
        <f t="shared" si="208"/>
        <v>7820</v>
      </c>
      <c r="Z528" s="5">
        <f t="shared" si="224"/>
        <v>0.98</v>
      </c>
      <c r="AA528" s="5">
        <f t="shared" si="225"/>
        <v>1.1599999999999999</v>
      </c>
      <c r="AB528" s="5">
        <f t="shared" si="226"/>
        <v>0.68</v>
      </c>
      <c r="AC528" s="1">
        <f t="shared" si="217"/>
        <v>0.98</v>
      </c>
      <c r="AD528" s="1">
        <f t="shared" si="218"/>
        <v>1.1599999999999999</v>
      </c>
      <c r="AE528" s="1">
        <f t="shared" si="219"/>
        <v>0.68</v>
      </c>
    </row>
    <row r="529" spans="1:31" x14ac:dyDescent="0.3">
      <c r="A529" s="9">
        <v>7081</v>
      </c>
      <c r="B529" s="9">
        <v>50</v>
      </c>
      <c r="C529" s="9">
        <v>-44</v>
      </c>
      <c r="D529" s="9">
        <v>62</v>
      </c>
      <c r="E529">
        <f t="shared" si="209"/>
        <v>-5.9189999999999969</v>
      </c>
      <c r="F529">
        <f t="shared" si="210"/>
        <v>-2.5049999999999955</v>
      </c>
      <c r="G529">
        <f t="shared" si="210"/>
        <v>-5.1129999999999995</v>
      </c>
      <c r="H529">
        <f t="shared" si="204"/>
        <v>-5.0856666666666639</v>
      </c>
      <c r="I529">
        <f t="shared" si="205"/>
        <v>-2.5049999999999955</v>
      </c>
      <c r="J529">
        <f t="shared" si="227"/>
        <v>-4.9879999999999995</v>
      </c>
      <c r="K529">
        <f t="shared" si="211"/>
        <v>1</v>
      </c>
      <c r="L529">
        <f t="shared" si="212"/>
        <v>1</v>
      </c>
      <c r="M529">
        <f t="shared" si="213"/>
        <v>1</v>
      </c>
      <c r="N529">
        <f t="shared" si="220"/>
        <v>0</v>
      </c>
      <c r="O529">
        <f t="shared" si="220"/>
        <v>0</v>
      </c>
      <c r="P529">
        <f t="shared" si="220"/>
        <v>0</v>
      </c>
      <c r="Q529" s="11">
        <f t="shared" si="221"/>
        <v>0</v>
      </c>
      <c r="R529" s="11">
        <f t="shared" si="222"/>
        <v>0</v>
      </c>
      <c r="S529" s="11">
        <f t="shared" si="223"/>
        <v>0</v>
      </c>
      <c r="T529" s="5">
        <f t="shared" si="214"/>
        <v>6477</v>
      </c>
      <c r="U529" s="5">
        <f t="shared" si="215"/>
        <v>6625</v>
      </c>
      <c r="V529" s="5">
        <f t="shared" si="216"/>
        <v>6356</v>
      </c>
      <c r="W529" s="11">
        <f t="shared" si="206"/>
        <v>7497</v>
      </c>
      <c r="X529" s="11">
        <f t="shared" si="207"/>
        <v>7484</v>
      </c>
      <c r="Y529" s="11">
        <f t="shared" si="208"/>
        <v>7820</v>
      </c>
      <c r="Z529" s="5">
        <f t="shared" si="224"/>
        <v>0.98</v>
      </c>
      <c r="AA529" s="5">
        <f t="shared" si="225"/>
        <v>1.1599999999999999</v>
      </c>
      <c r="AB529" s="5">
        <f t="shared" si="226"/>
        <v>0.68</v>
      </c>
      <c r="AC529" s="1">
        <f t="shared" si="217"/>
        <v>0.98</v>
      </c>
      <c r="AD529" s="1">
        <f t="shared" si="218"/>
        <v>1.1599999999999999</v>
      </c>
      <c r="AE529" s="1">
        <f t="shared" si="219"/>
        <v>0.68</v>
      </c>
    </row>
    <row r="530" spans="1:31" x14ac:dyDescent="0.3">
      <c r="A530" s="9">
        <v>7095</v>
      </c>
      <c r="B530" s="9">
        <v>51</v>
      </c>
      <c r="C530" s="9">
        <v>-43</v>
      </c>
      <c r="D530" s="9">
        <v>62</v>
      </c>
      <c r="E530">
        <f t="shared" si="209"/>
        <v>-4.9189999999999969</v>
      </c>
      <c r="F530">
        <f t="shared" si="210"/>
        <v>-1.5049999999999955</v>
      </c>
      <c r="G530">
        <f t="shared" si="210"/>
        <v>-5.1129999999999995</v>
      </c>
      <c r="H530">
        <f t="shared" si="204"/>
        <v>-5.0439999999999969</v>
      </c>
      <c r="I530">
        <f t="shared" si="205"/>
        <v>-2.2133333333333289</v>
      </c>
      <c r="J530">
        <f t="shared" si="227"/>
        <v>-4.9463333333333326</v>
      </c>
      <c r="K530">
        <f t="shared" si="211"/>
        <v>1</v>
      </c>
      <c r="L530">
        <f t="shared" si="212"/>
        <v>1</v>
      </c>
      <c r="M530">
        <f t="shared" si="213"/>
        <v>1</v>
      </c>
      <c r="N530">
        <f t="shared" si="220"/>
        <v>0</v>
      </c>
      <c r="O530">
        <f t="shared" si="220"/>
        <v>0</v>
      </c>
      <c r="P530">
        <f t="shared" si="220"/>
        <v>0</v>
      </c>
      <c r="Q530" s="11">
        <f t="shared" si="221"/>
        <v>0</v>
      </c>
      <c r="R530" s="11">
        <f t="shared" si="222"/>
        <v>0</v>
      </c>
      <c r="S530" s="11">
        <f t="shared" si="223"/>
        <v>0</v>
      </c>
      <c r="T530" s="5">
        <f t="shared" si="214"/>
        <v>6477</v>
      </c>
      <c r="U530" s="5">
        <f t="shared" si="215"/>
        <v>6625</v>
      </c>
      <c r="V530" s="5">
        <f t="shared" si="216"/>
        <v>6356</v>
      </c>
      <c r="W530" s="11">
        <f t="shared" si="206"/>
        <v>7497</v>
      </c>
      <c r="X530" s="11">
        <f t="shared" si="207"/>
        <v>7484</v>
      </c>
      <c r="Y530" s="11">
        <f t="shared" si="208"/>
        <v>7820</v>
      </c>
      <c r="Z530" s="5">
        <f t="shared" si="224"/>
        <v>0.98</v>
      </c>
      <c r="AA530" s="5">
        <f t="shared" si="225"/>
        <v>1.1599999999999999</v>
      </c>
      <c r="AB530" s="5">
        <f t="shared" si="226"/>
        <v>0.68</v>
      </c>
      <c r="AC530" s="1">
        <f t="shared" si="217"/>
        <v>0.98</v>
      </c>
      <c r="AD530" s="1">
        <f t="shared" si="218"/>
        <v>1.1599999999999999</v>
      </c>
      <c r="AE530" s="1">
        <f t="shared" si="219"/>
        <v>0.68</v>
      </c>
    </row>
    <row r="531" spans="1:31" x14ac:dyDescent="0.3">
      <c r="A531" s="9">
        <v>7108</v>
      </c>
      <c r="B531" s="9">
        <v>51</v>
      </c>
      <c r="C531" s="9">
        <v>-44</v>
      </c>
      <c r="D531" s="9">
        <v>63</v>
      </c>
      <c r="E531">
        <f t="shared" si="209"/>
        <v>-4.9189999999999969</v>
      </c>
      <c r="F531">
        <f t="shared" si="210"/>
        <v>-2.5049999999999955</v>
      </c>
      <c r="G531">
        <f t="shared" si="210"/>
        <v>-4.1129999999999995</v>
      </c>
      <c r="H531">
        <f t="shared" si="204"/>
        <v>-4.9189999999999969</v>
      </c>
      <c r="I531">
        <f t="shared" si="205"/>
        <v>-2.3383333333333289</v>
      </c>
      <c r="J531">
        <f t="shared" si="227"/>
        <v>-4.7796666666666665</v>
      </c>
      <c r="K531">
        <f t="shared" si="211"/>
        <v>1</v>
      </c>
      <c r="L531">
        <f t="shared" si="212"/>
        <v>1</v>
      </c>
      <c r="M531">
        <f t="shared" si="213"/>
        <v>1</v>
      </c>
      <c r="N531">
        <f t="shared" si="220"/>
        <v>0</v>
      </c>
      <c r="O531">
        <f t="shared" si="220"/>
        <v>0</v>
      </c>
      <c r="P531">
        <f t="shared" si="220"/>
        <v>0</v>
      </c>
      <c r="Q531" s="11">
        <f t="shared" si="221"/>
        <v>0</v>
      </c>
      <c r="R531" s="11">
        <f t="shared" si="222"/>
        <v>0</v>
      </c>
      <c r="S531" s="11">
        <f t="shared" si="223"/>
        <v>0</v>
      </c>
      <c r="T531" s="5">
        <f t="shared" si="214"/>
        <v>6477</v>
      </c>
      <c r="U531" s="5">
        <f t="shared" si="215"/>
        <v>6625</v>
      </c>
      <c r="V531" s="5">
        <f t="shared" si="216"/>
        <v>6356</v>
      </c>
      <c r="W531" s="11">
        <f t="shared" si="206"/>
        <v>7497</v>
      </c>
      <c r="X531" s="11">
        <f t="shared" si="207"/>
        <v>7484</v>
      </c>
      <c r="Y531" s="11">
        <f t="shared" si="208"/>
        <v>7820</v>
      </c>
      <c r="Z531" s="5">
        <f t="shared" si="224"/>
        <v>0.98</v>
      </c>
      <c r="AA531" s="5">
        <f t="shared" si="225"/>
        <v>1.1599999999999999</v>
      </c>
      <c r="AB531" s="5">
        <f t="shared" si="226"/>
        <v>0.68</v>
      </c>
      <c r="AC531" s="1">
        <f t="shared" si="217"/>
        <v>0.98</v>
      </c>
      <c r="AD531" s="1">
        <f t="shared" si="218"/>
        <v>1.1599999999999999</v>
      </c>
      <c r="AE531" s="1">
        <f t="shared" si="219"/>
        <v>0.68</v>
      </c>
    </row>
    <row r="532" spans="1:31" x14ac:dyDescent="0.3">
      <c r="A532" s="9">
        <v>7121</v>
      </c>
      <c r="B532" s="9">
        <v>51</v>
      </c>
      <c r="C532" s="9">
        <v>-44</v>
      </c>
      <c r="D532" s="9">
        <v>62</v>
      </c>
      <c r="E532">
        <f t="shared" si="209"/>
        <v>-4.9189999999999969</v>
      </c>
      <c r="F532">
        <f t="shared" si="210"/>
        <v>-2.5049999999999955</v>
      </c>
      <c r="G532">
        <f t="shared" si="210"/>
        <v>-5.1129999999999995</v>
      </c>
      <c r="H532">
        <f t="shared" si="204"/>
        <v>-4.8356666666666639</v>
      </c>
      <c r="I532">
        <f t="shared" si="205"/>
        <v>-2.3799999999999955</v>
      </c>
      <c r="J532">
        <f t="shared" si="227"/>
        <v>-4.9046666666666665</v>
      </c>
      <c r="K532">
        <f t="shared" si="211"/>
        <v>1</v>
      </c>
      <c r="L532">
        <f t="shared" si="212"/>
        <v>1</v>
      </c>
      <c r="M532">
        <f t="shared" si="213"/>
        <v>1</v>
      </c>
      <c r="N532">
        <f t="shared" si="220"/>
        <v>0</v>
      </c>
      <c r="O532">
        <f t="shared" si="220"/>
        <v>0</v>
      </c>
      <c r="P532">
        <f t="shared" si="220"/>
        <v>0</v>
      </c>
      <c r="Q532" s="11">
        <f t="shared" si="221"/>
        <v>0</v>
      </c>
      <c r="R532" s="11">
        <f t="shared" si="222"/>
        <v>0</v>
      </c>
      <c r="S532" s="11">
        <f t="shared" si="223"/>
        <v>0</v>
      </c>
      <c r="T532" s="5">
        <f t="shared" si="214"/>
        <v>6477</v>
      </c>
      <c r="U532" s="5">
        <f t="shared" si="215"/>
        <v>6625</v>
      </c>
      <c r="V532" s="5">
        <f t="shared" si="216"/>
        <v>6356</v>
      </c>
      <c r="W532" s="11">
        <f t="shared" si="206"/>
        <v>7497</v>
      </c>
      <c r="X532" s="11">
        <f t="shared" si="207"/>
        <v>7484</v>
      </c>
      <c r="Y532" s="11">
        <f t="shared" si="208"/>
        <v>7820</v>
      </c>
      <c r="Z532" s="5">
        <f t="shared" si="224"/>
        <v>0.98</v>
      </c>
      <c r="AA532" s="5">
        <f t="shared" si="225"/>
        <v>1.1599999999999999</v>
      </c>
      <c r="AB532" s="5">
        <f t="shared" si="226"/>
        <v>0.68</v>
      </c>
      <c r="AC532" s="1">
        <f t="shared" si="217"/>
        <v>0.98</v>
      </c>
      <c r="AD532" s="1">
        <f t="shared" si="218"/>
        <v>1.1599999999999999</v>
      </c>
      <c r="AE532" s="1">
        <f t="shared" si="219"/>
        <v>0.68</v>
      </c>
    </row>
    <row r="533" spans="1:31" x14ac:dyDescent="0.3">
      <c r="A533" s="9">
        <v>7135</v>
      </c>
      <c r="B533" s="9">
        <v>52</v>
      </c>
      <c r="C533" s="9">
        <v>-44</v>
      </c>
      <c r="D533" s="9">
        <v>62</v>
      </c>
      <c r="E533">
        <f t="shared" si="209"/>
        <v>-3.9189999999999969</v>
      </c>
      <c r="F533">
        <f t="shared" si="210"/>
        <v>-2.5049999999999955</v>
      </c>
      <c r="G533">
        <f t="shared" si="210"/>
        <v>-5.1129999999999995</v>
      </c>
      <c r="H533">
        <f t="shared" si="204"/>
        <v>-4.7939999999999969</v>
      </c>
      <c r="I533">
        <f t="shared" si="205"/>
        <v>-2.296666666666662</v>
      </c>
      <c r="J533">
        <f t="shared" si="227"/>
        <v>-4.9463333333333326</v>
      </c>
      <c r="K533">
        <f t="shared" si="211"/>
        <v>1</v>
      </c>
      <c r="L533">
        <f t="shared" si="212"/>
        <v>1</v>
      </c>
      <c r="M533">
        <f t="shared" si="213"/>
        <v>1</v>
      </c>
      <c r="N533">
        <f t="shared" si="220"/>
        <v>0</v>
      </c>
      <c r="O533">
        <f t="shared" si="220"/>
        <v>0</v>
      </c>
      <c r="P533">
        <f t="shared" si="220"/>
        <v>0</v>
      </c>
      <c r="Q533" s="11">
        <f t="shared" si="221"/>
        <v>0</v>
      </c>
      <c r="R533" s="11">
        <f t="shared" si="222"/>
        <v>0</v>
      </c>
      <c r="S533" s="11">
        <f t="shared" si="223"/>
        <v>0</v>
      </c>
      <c r="T533" s="5">
        <f t="shared" si="214"/>
        <v>6477</v>
      </c>
      <c r="U533" s="5">
        <f t="shared" si="215"/>
        <v>6625</v>
      </c>
      <c r="V533" s="5">
        <f t="shared" si="216"/>
        <v>6356</v>
      </c>
      <c r="W533" s="11">
        <f t="shared" si="206"/>
        <v>7497</v>
      </c>
      <c r="X533" s="11">
        <f t="shared" si="207"/>
        <v>7484</v>
      </c>
      <c r="Y533" s="11">
        <f t="shared" si="208"/>
        <v>7820</v>
      </c>
      <c r="Z533" s="5">
        <f t="shared" si="224"/>
        <v>0.98</v>
      </c>
      <c r="AA533" s="5">
        <f t="shared" si="225"/>
        <v>1.1599999999999999</v>
      </c>
      <c r="AB533" s="5">
        <f t="shared" si="226"/>
        <v>0.68</v>
      </c>
      <c r="AC533" s="1">
        <f t="shared" si="217"/>
        <v>0.98</v>
      </c>
      <c r="AD533" s="1">
        <f t="shared" si="218"/>
        <v>1.1599999999999999</v>
      </c>
      <c r="AE533" s="1">
        <f t="shared" si="219"/>
        <v>0.68</v>
      </c>
    </row>
    <row r="534" spans="1:31" x14ac:dyDescent="0.3">
      <c r="A534" s="9">
        <v>7148</v>
      </c>
      <c r="B534" s="9">
        <v>50</v>
      </c>
      <c r="C534" s="9">
        <v>-43</v>
      </c>
      <c r="D534" s="9">
        <v>62</v>
      </c>
      <c r="E534">
        <f t="shared" si="209"/>
        <v>-5.9189999999999969</v>
      </c>
      <c r="F534">
        <f t="shared" si="210"/>
        <v>-1.5049999999999955</v>
      </c>
      <c r="G534">
        <f t="shared" si="210"/>
        <v>-5.1129999999999995</v>
      </c>
      <c r="H534">
        <f t="shared" si="204"/>
        <v>-5.1689999999999969</v>
      </c>
      <c r="I534">
        <f t="shared" si="205"/>
        <v>-2.1299999999999955</v>
      </c>
      <c r="J534">
        <f t="shared" si="227"/>
        <v>-4.9463333333333326</v>
      </c>
      <c r="K534">
        <f t="shared" si="211"/>
        <v>1</v>
      </c>
      <c r="L534">
        <f t="shared" si="212"/>
        <v>1</v>
      </c>
      <c r="M534">
        <f t="shared" si="213"/>
        <v>1</v>
      </c>
      <c r="N534">
        <f t="shared" si="220"/>
        <v>0</v>
      </c>
      <c r="O534">
        <f t="shared" si="220"/>
        <v>0</v>
      </c>
      <c r="P534">
        <f t="shared" si="220"/>
        <v>0</v>
      </c>
      <c r="Q534" s="11">
        <f t="shared" si="221"/>
        <v>0</v>
      </c>
      <c r="R534" s="11">
        <f t="shared" si="222"/>
        <v>0</v>
      </c>
      <c r="S534" s="11">
        <f t="shared" si="223"/>
        <v>0</v>
      </c>
      <c r="T534" s="5">
        <f t="shared" si="214"/>
        <v>6477</v>
      </c>
      <c r="U534" s="5">
        <f t="shared" si="215"/>
        <v>6625</v>
      </c>
      <c r="V534" s="5">
        <f t="shared" si="216"/>
        <v>6356</v>
      </c>
      <c r="W534" s="11">
        <f t="shared" si="206"/>
        <v>7497</v>
      </c>
      <c r="X534" s="11">
        <f t="shared" si="207"/>
        <v>7484</v>
      </c>
      <c r="Y534" s="11">
        <f t="shared" si="208"/>
        <v>7820</v>
      </c>
      <c r="Z534" s="5">
        <f t="shared" si="224"/>
        <v>0.98</v>
      </c>
      <c r="AA534" s="5">
        <f t="shared" si="225"/>
        <v>1.1599999999999999</v>
      </c>
      <c r="AB534" s="5">
        <f t="shared" si="226"/>
        <v>0.68</v>
      </c>
      <c r="AC534" s="1">
        <f t="shared" si="217"/>
        <v>0.98</v>
      </c>
      <c r="AD534" s="1">
        <f t="shared" si="218"/>
        <v>1.1599999999999999</v>
      </c>
      <c r="AE534" s="1">
        <f t="shared" si="219"/>
        <v>0.68</v>
      </c>
    </row>
    <row r="535" spans="1:31" x14ac:dyDescent="0.3">
      <c r="A535" s="9">
        <v>7162</v>
      </c>
      <c r="B535" s="9">
        <v>51</v>
      </c>
      <c r="C535" s="9">
        <v>-44</v>
      </c>
      <c r="D535" s="9">
        <v>62</v>
      </c>
      <c r="E535">
        <f t="shared" si="209"/>
        <v>-4.9189999999999969</v>
      </c>
      <c r="F535">
        <f t="shared" si="210"/>
        <v>-2.5049999999999955</v>
      </c>
      <c r="G535">
        <f t="shared" si="210"/>
        <v>-5.1129999999999995</v>
      </c>
      <c r="H535">
        <f t="shared" si="204"/>
        <v>-5.0856666666666639</v>
      </c>
      <c r="I535">
        <f t="shared" si="205"/>
        <v>-2.3383333333333289</v>
      </c>
      <c r="J535">
        <f t="shared" si="227"/>
        <v>-4.8213333333333326</v>
      </c>
      <c r="K535">
        <f t="shared" si="211"/>
        <v>1</v>
      </c>
      <c r="L535">
        <f t="shared" si="212"/>
        <v>1</v>
      </c>
      <c r="M535">
        <f t="shared" si="213"/>
        <v>1</v>
      </c>
      <c r="N535">
        <f t="shared" si="220"/>
        <v>0</v>
      </c>
      <c r="O535">
        <f t="shared" si="220"/>
        <v>0</v>
      </c>
      <c r="P535">
        <f t="shared" si="220"/>
        <v>0</v>
      </c>
      <c r="Q535" s="11">
        <f t="shared" si="221"/>
        <v>0</v>
      </c>
      <c r="R535" s="11">
        <f t="shared" si="222"/>
        <v>0</v>
      </c>
      <c r="S535" s="11">
        <f t="shared" si="223"/>
        <v>0</v>
      </c>
      <c r="T535" s="5">
        <f t="shared" si="214"/>
        <v>6477</v>
      </c>
      <c r="U535" s="5">
        <f t="shared" si="215"/>
        <v>6625</v>
      </c>
      <c r="V535" s="5">
        <f t="shared" si="216"/>
        <v>6356</v>
      </c>
      <c r="W535" s="11">
        <f t="shared" si="206"/>
        <v>7497</v>
      </c>
      <c r="X535" s="11">
        <f t="shared" si="207"/>
        <v>7484</v>
      </c>
      <c r="Y535" s="11">
        <f t="shared" si="208"/>
        <v>7820</v>
      </c>
      <c r="Z535" s="5">
        <f t="shared" si="224"/>
        <v>0.98</v>
      </c>
      <c r="AA535" s="5">
        <f t="shared" si="225"/>
        <v>1.1599999999999999</v>
      </c>
      <c r="AB535" s="5">
        <f t="shared" si="226"/>
        <v>0.68</v>
      </c>
      <c r="AC535" s="1">
        <f t="shared" si="217"/>
        <v>0.98</v>
      </c>
      <c r="AD535" s="1">
        <f t="shared" si="218"/>
        <v>1.1599999999999999</v>
      </c>
      <c r="AE535" s="1">
        <f t="shared" si="219"/>
        <v>0.68</v>
      </c>
    </row>
    <row r="536" spans="1:31" x14ac:dyDescent="0.3">
      <c r="A536" s="9">
        <v>7176</v>
      </c>
      <c r="B536" s="9">
        <v>51</v>
      </c>
      <c r="C536" s="9">
        <v>-44</v>
      </c>
      <c r="D536" s="9">
        <v>63</v>
      </c>
      <c r="E536">
        <f t="shared" si="209"/>
        <v>-4.9189999999999969</v>
      </c>
      <c r="F536">
        <f t="shared" si="210"/>
        <v>-2.5049999999999955</v>
      </c>
      <c r="G536">
        <f t="shared" si="210"/>
        <v>-4.1129999999999995</v>
      </c>
      <c r="H536">
        <f t="shared" si="204"/>
        <v>-5.12733333333333</v>
      </c>
      <c r="I536">
        <f t="shared" si="205"/>
        <v>-2.421666666666662</v>
      </c>
      <c r="J536">
        <f t="shared" si="227"/>
        <v>-4.6129999999999995</v>
      </c>
      <c r="K536">
        <f t="shared" si="211"/>
        <v>1</v>
      </c>
      <c r="L536">
        <f t="shared" si="212"/>
        <v>1</v>
      </c>
      <c r="M536">
        <f t="shared" si="213"/>
        <v>1</v>
      </c>
      <c r="N536">
        <f t="shared" si="220"/>
        <v>0</v>
      </c>
      <c r="O536">
        <f t="shared" si="220"/>
        <v>0</v>
      </c>
      <c r="P536">
        <f t="shared" si="220"/>
        <v>0</v>
      </c>
      <c r="Q536" s="11">
        <f t="shared" si="221"/>
        <v>0</v>
      </c>
      <c r="R536" s="11">
        <f t="shared" si="222"/>
        <v>0</v>
      </c>
      <c r="S536" s="11">
        <f t="shared" si="223"/>
        <v>0</v>
      </c>
      <c r="T536" s="5">
        <f t="shared" si="214"/>
        <v>6477</v>
      </c>
      <c r="U536" s="5">
        <f t="shared" si="215"/>
        <v>6625</v>
      </c>
      <c r="V536" s="5">
        <f t="shared" si="216"/>
        <v>6356</v>
      </c>
      <c r="W536" s="11">
        <f t="shared" si="206"/>
        <v>7497</v>
      </c>
      <c r="X536" s="11">
        <f t="shared" si="207"/>
        <v>7484</v>
      </c>
      <c r="Y536" s="11">
        <f t="shared" si="208"/>
        <v>7820</v>
      </c>
      <c r="Z536" s="5">
        <f t="shared" si="224"/>
        <v>0.98</v>
      </c>
      <c r="AA536" s="5">
        <f t="shared" si="225"/>
        <v>1.1599999999999999</v>
      </c>
      <c r="AB536" s="5">
        <f t="shared" si="226"/>
        <v>0.68</v>
      </c>
      <c r="AC536" s="1">
        <f t="shared" si="217"/>
        <v>0.98</v>
      </c>
      <c r="AD536" s="1">
        <f t="shared" si="218"/>
        <v>1.1599999999999999</v>
      </c>
      <c r="AE536" s="1">
        <f t="shared" si="219"/>
        <v>0.68</v>
      </c>
    </row>
    <row r="537" spans="1:31" x14ac:dyDescent="0.3">
      <c r="A537" s="9">
        <v>7189</v>
      </c>
      <c r="B537" s="9">
        <v>51</v>
      </c>
      <c r="C537" s="9">
        <v>-44</v>
      </c>
      <c r="D537" s="9">
        <v>63</v>
      </c>
      <c r="E537">
        <f t="shared" si="209"/>
        <v>-4.9189999999999969</v>
      </c>
      <c r="F537">
        <f t="shared" si="210"/>
        <v>-2.5049999999999955</v>
      </c>
      <c r="G537">
        <f t="shared" si="210"/>
        <v>-4.1129999999999995</v>
      </c>
      <c r="H537">
        <f t="shared" si="204"/>
        <v>-5.2939999999999969</v>
      </c>
      <c r="I537">
        <f t="shared" si="205"/>
        <v>-2.4633333333333289</v>
      </c>
      <c r="J537">
        <f t="shared" si="227"/>
        <v>-4.6129999999999995</v>
      </c>
      <c r="K537">
        <f t="shared" si="211"/>
        <v>1</v>
      </c>
      <c r="L537">
        <f t="shared" si="212"/>
        <v>1</v>
      </c>
      <c r="M537">
        <f t="shared" si="213"/>
        <v>1</v>
      </c>
      <c r="N537">
        <f t="shared" si="220"/>
        <v>0</v>
      </c>
      <c r="O537">
        <f t="shared" si="220"/>
        <v>0</v>
      </c>
      <c r="P537">
        <f t="shared" si="220"/>
        <v>0</v>
      </c>
      <c r="Q537" s="11">
        <f t="shared" si="221"/>
        <v>0</v>
      </c>
      <c r="R537" s="11">
        <f t="shared" si="222"/>
        <v>0</v>
      </c>
      <c r="S537" s="11">
        <f t="shared" si="223"/>
        <v>0</v>
      </c>
      <c r="T537" s="5">
        <f t="shared" si="214"/>
        <v>6477</v>
      </c>
      <c r="U537" s="5">
        <f t="shared" si="215"/>
        <v>6625</v>
      </c>
      <c r="V537" s="5">
        <f t="shared" si="216"/>
        <v>6356</v>
      </c>
      <c r="W537" s="11">
        <f t="shared" si="206"/>
        <v>7497</v>
      </c>
      <c r="X537" s="11">
        <f t="shared" si="207"/>
        <v>7484</v>
      </c>
      <c r="Y537" s="11">
        <f t="shared" si="208"/>
        <v>7820</v>
      </c>
      <c r="Z537" s="5">
        <f t="shared" si="224"/>
        <v>0.98</v>
      </c>
      <c r="AA537" s="5">
        <f t="shared" si="225"/>
        <v>1.1599999999999999</v>
      </c>
      <c r="AB537" s="5">
        <f t="shared" si="226"/>
        <v>0.68</v>
      </c>
      <c r="AC537" s="1">
        <f t="shared" si="217"/>
        <v>0.98</v>
      </c>
      <c r="AD537" s="1">
        <f t="shared" si="218"/>
        <v>1.1599999999999999</v>
      </c>
      <c r="AE537" s="1">
        <f t="shared" si="219"/>
        <v>0.68</v>
      </c>
    </row>
    <row r="538" spans="1:31" x14ac:dyDescent="0.3">
      <c r="A538" s="9">
        <v>7202</v>
      </c>
      <c r="B538" s="9">
        <v>49</v>
      </c>
      <c r="C538" s="9">
        <v>-44</v>
      </c>
      <c r="D538" s="9">
        <v>62</v>
      </c>
      <c r="E538">
        <f t="shared" si="209"/>
        <v>-6.9189999999999969</v>
      </c>
      <c r="F538">
        <f t="shared" si="210"/>
        <v>-2.5049999999999955</v>
      </c>
      <c r="G538">
        <f t="shared" si="210"/>
        <v>-5.1129999999999995</v>
      </c>
      <c r="H538">
        <f t="shared" si="204"/>
        <v>-5.6689999999999969</v>
      </c>
      <c r="I538">
        <f t="shared" si="205"/>
        <v>-2.4633333333333289</v>
      </c>
      <c r="J538">
        <f t="shared" si="227"/>
        <v>-4.8629999999999995</v>
      </c>
      <c r="K538">
        <f t="shared" si="211"/>
        <v>1</v>
      </c>
      <c r="L538">
        <f t="shared" si="212"/>
        <v>1</v>
      </c>
      <c r="M538">
        <f t="shared" si="213"/>
        <v>1</v>
      </c>
      <c r="N538">
        <f t="shared" si="220"/>
        <v>0</v>
      </c>
      <c r="O538">
        <f t="shared" si="220"/>
        <v>0</v>
      </c>
      <c r="P538">
        <f t="shared" si="220"/>
        <v>0</v>
      </c>
      <c r="Q538" s="11">
        <f t="shared" si="221"/>
        <v>0</v>
      </c>
      <c r="R538" s="11">
        <f t="shared" si="222"/>
        <v>0</v>
      </c>
      <c r="S538" s="11">
        <f t="shared" si="223"/>
        <v>0</v>
      </c>
      <c r="T538" s="5">
        <f t="shared" si="214"/>
        <v>6477</v>
      </c>
      <c r="U538" s="5">
        <f t="shared" si="215"/>
        <v>6625</v>
      </c>
      <c r="V538" s="5">
        <f t="shared" si="216"/>
        <v>6356</v>
      </c>
      <c r="W538" s="11">
        <f t="shared" si="206"/>
        <v>7497</v>
      </c>
      <c r="X538" s="11">
        <f t="shared" si="207"/>
        <v>7484</v>
      </c>
      <c r="Y538" s="11">
        <f t="shared" si="208"/>
        <v>7820</v>
      </c>
      <c r="Z538" s="5">
        <f t="shared" si="224"/>
        <v>0.98</v>
      </c>
      <c r="AA538" s="5">
        <f t="shared" si="225"/>
        <v>1.1599999999999999</v>
      </c>
      <c r="AB538" s="5">
        <f t="shared" si="226"/>
        <v>0.68</v>
      </c>
      <c r="AC538" s="1">
        <f t="shared" si="217"/>
        <v>0.98</v>
      </c>
      <c r="AD538" s="1">
        <f t="shared" si="218"/>
        <v>1.1599999999999999</v>
      </c>
      <c r="AE538" s="1">
        <f t="shared" si="219"/>
        <v>0.68</v>
      </c>
    </row>
    <row r="539" spans="1:31" x14ac:dyDescent="0.3">
      <c r="A539" s="9">
        <v>7216</v>
      </c>
      <c r="B539" s="9">
        <v>51</v>
      </c>
      <c r="C539" s="9">
        <v>-44</v>
      </c>
      <c r="D539" s="9">
        <v>62</v>
      </c>
      <c r="E539">
        <f t="shared" si="209"/>
        <v>-4.9189999999999969</v>
      </c>
      <c r="F539">
        <f t="shared" si="210"/>
        <v>-2.5049999999999955</v>
      </c>
      <c r="G539">
        <f t="shared" si="210"/>
        <v>-5.1129999999999995</v>
      </c>
      <c r="H539">
        <f t="shared" si="204"/>
        <v>-5.3356666666666639</v>
      </c>
      <c r="I539">
        <f t="shared" si="205"/>
        <v>-2.5049999999999955</v>
      </c>
      <c r="J539">
        <f t="shared" si="227"/>
        <v>-4.9463333333333326</v>
      </c>
      <c r="K539">
        <f t="shared" si="211"/>
        <v>1</v>
      </c>
      <c r="L539">
        <f t="shared" si="212"/>
        <v>1</v>
      </c>
      <c r="M539">
        <f t="shared" si="213"/>
        <v>1</v>
      </c>
      <c r="N539">
        <f t="shared" si="220"/>
        <v>0</v>
      </c>
      <c r="O539">
        <f t="shared" si="220"/>
        <v>0</v>
      </c>
      <c r="P539">
        <f t="shared" si="220"/>
        <v>0</v>
      </c>
      <c r="Q539" s="11">
        <f t="shared" si="221"/>
        <v>0</v>
      </c>
      <c r="R539" s="11">
        <f t="shared" si="222"/>
        <v>0</v>
      </c>
      <c r="S539" s="11">
        <f t="shared" si="223"/>
        <v>0</v>
      </c>
      <c r="T539" s="5">
        <f t="shared" si="214"/>
        <v>6477</v>
      </c>
      <c r="U539" s="5">
        <f t="shared" si="215"/>
        <v>6625</v>
      </c>
      <c r="V539" s="5">
        <f t="shared" si="216"/>
        <v>6356</v>
      </c>
      <c r="W539" s="11">
        <f t="shared" si="206"/>
        <v>7497</v>
      </c>
      <c r="X539" s="11">
        <f t="shared" si="207"/>
        <v>7484</v>
      </c>
      <c r="Y539" s="11">
        <f t="shared" si="208"/>
        <v>7820</v>
      </c>
      <c r="Z539" s="5">
        <f t="shared" si="224"/>
        <v>0.98</v>
      </c>
      <c r="AA539" s="5">
        <f t="shared" si="225"/>
        <v>1.1599999999999999</v>
      </c>
      <c r="AB539" s="5">
        <f t="shared" si="226"/>
        <v>0.68</v>
      </c>
      <c r="AC539" s="1">
        <f t="shared" si="217"/>
        <v>0.98</v>
      </c>
      <c r="AD539" s="1">
        <f t="shared" si="218"/>
        <v>1.1599999999999999</v>
      </c>
      <c r="AE539" s="1">
        <f t="shared" si="219"/>
        <v>0.68</v>
      </c>
    </row>
    <row r="540" spans="1:31" x14ac:dyDescent="0.3">
      <c r="A540" s="9">
        <v>7229</v>
      </c>
      <c r="B540" s="9">
        <v>51</v>
      </c>
      <c r="C540" s="9">
        <v>-44</v>
      </c>
      <c r="D540" s="9">
        <v>62</v>
      </c>
      <c r="E540">
        <f t="shared" si="209"/>
        <v>-4.9189999999999969</v>
      </c>
      <c r="F540">
        <f t="shared" si="210"/>
        <v>-2.5049999999999955</v>
      </c>
      <c r="G540">
        <f t="shared" si="210"/>
        <v>-5.1129999999999995</v>
      </c>
      <c r="H540">
        <f t="shared" si="204"/>
        <v>-5.25233333333333</v>
      </c>
      <c r="I540">
        <f t="shared" si="205"/>
        <v>-2.5049999999999955</v>
      </c>
      <c r="J540">
        <f t="shared" si="227"/>
        <v>-4.9879999999999995</v>
      </c>
      <c r="K540">
        <f t="shared" si="211"/>
        <v>1</v>
      </c>
      <c r="L540">
        <f t="shared" si="212"/>
        <v>1</v>
      </c>
      <c r="M540">
        <f t="shared" si="213"/>
        <v>1</v>
      </c>
      <c r="N540">
        <f t="shared" si="220"/>
        <v>0</v>
      </c>
      <c r="O540">
        <f t="shared" si="220"/>
        <v>0</v>
      </c>
      <c r="P540">
        <f t="shared" si="220"/>
        <v>0</v>
      </c>
      <c r="Q540" s="11">
        <f t="shared" si="221"/>
        <v>0</v>
      </c>
      <c r="R540" s="11">
        <f t="shared" si="222"/>
        <v>0</v>
      </c>
      <c r="S540" s="11">
        <f t="shared" si="223"/>
        <v>0</v>
      </c>
      <c r="T540" s="5">
        <f t="shared" si="214"/>
        <v>6477</v>
      </c>
      <c r="U540" s="5">
        <f t="shared" si="215"/>
        <v>6625</v>
      </c>
      <c r="V540" s="5">
        <f t="shared" si="216"/>
        <v>6356</v>
      </c>
      <c r="W540" s="11">
        <f t="shared" si="206"/>
        <v>7497</v>
      </c>
      <c r="X540" s="11">
        <f t="shared" si="207"/>
        <v>7484</v>
      </c>
      <c r="Y540" s="11">
        <f t="shared" si="208"/>
        <v>7820</v>
      </c>
      <c r="Z540" s="5">
        <f t="shared" si="224"/>
        <v>0.98</v>
      </c>
      <c r="AA540" s="5">
        <f t="shared" si="225"/>
        <v>1.1599999999999999</v>
      </c>
      <c r="AB540" s="5">
        <f t="shared" si="226"/>
        <v>0.68</v>
      </c>
      <c r="AC540" s="1">
        <f t="shared" si="217"/>
        <v>0.98</v>
      </c>
      <c r="AD540" s="1">
        <f t="shared" si="218"/>
        <v>1.1599999999999999</v>
      </c>
      <c r="AE540" s="1">
        <f t="shared" si="219"/>
        <v>0.68</v>
      </c>
    </row>
    <row r="541" spans="1:31" x14ac:dyDescent="0.3">
      <c r="A541" s="9">
        <v>7242</v>
      </c>
      <c r="B541" s="9">
        <v>50</v>
      </c>
      <c r="C541" s="9">
        <v>-44</v>
      </c>
      <c r="D541" s="9">
        <v>62</v>
      </c>
      <c r="E541">
        <f t="shared" si="209"/>
        <v>-5.9189999999999969</v>
      </c>
      <c r="F541">
        <f t="shared" si="210"/>
        <v>-2.5049999999999955</v>
      </c>
      <c r="G541">
        <f t="shared" si="210"/>
        <v>-5.1129999999999995</v>
      </c>
      <c r="H541">
        <f t="shared" si="204"/>
        <v>-5.3356666666666639</v>
      </c>
      <c r="I541">
        <f t="shared" si="205"/>
        <v>-2.5049999999999955</v>
      </c>
      <c r="J541">
        <f t="shared" si="227"/>
        <v>-4.9879999999999995</v>
      </c>
      <c r="K541">
        <f t="shared" si="211"/>
        <v>1</v>
      </c>
      <c r="L541">
        <f t="shared" si="212"/>
        <v>1</v>
      </c>
      <c r="M541">
        <f t="shared" si="213"/>
        <v>1</v>
      </c>
      <c r="N541">
        <f t="shared" si="220"/>
        <v>0</v>
      </c>
      <c r="O541">
        <f t="shared" si="220"/>
        <v>0</v>
      </c>
      <c r="P541">
        <f t="shared" si="220"/>
        <v>0</v>
      </c>
      <c r="Q541" s="11">
        <f t="shared" si="221"/>
        <v>0</v>
      </c>
      <c r="R541" s="11">
        <f t="shared" si="222"/>
        <v>0</v>
      </c>
      <c r="S541" s="11">
        <f t="shared" si="223"/>
        <v>0</v>
      </c>
      <c r="T541" s="5">
        <f t="shared" si="214"/>
        <v>6477</v>
      </c>
      <c r="U541" s="5">
        <f t="shared" si="215"/>
        <v>6625</v>
      </c>
      <c r="V541" s="5">
        <f t="shared" si="216"/>
        <v>6356</v>
      </c>
      <c r="W541" s="11">
        <f t="shared" si="206"/>
        <v>7497</v>
      </c>
      <c r="X541" s="11">
        <f t="shared" si="207"/>
        <v>7484</v>
      </c>
      <c r="Y541" s="11">
        <f t="shared" si="208"/>
        <v>7820</v>
      </c>
      <c r="Z541" s="5">
        <f t="shared" si="224"/>
        <v>0.98</v>
      </c>
      <c r="AA541" s="5">
        <f t="shared" si="225"/>
        <v>1.1599999999999999</v>
      </c>
      <c r="AB541" s="5">
        <f t="shared" si="226"/>
        <v>0.68</v>
      </c>
      <c r="AC541" s="1">
        <f t="shared" si="217"/>
        <v>0.98</v>
      </c>
      <c r="AD541" s="1">
        <f t="shared" si="218"/>
        <v>1.1599999999999999</v>
      </c>
      <c r="AE541" s="1">
        <f t="shared" si="219"/>
        <v>0.68</v>
      </c>
    </row>
    <row r="542" spans="1:31" x14ac:dyDescent="0.3">
      <c r="A542" s="9">
        <v>7256</v>
      </c>
      <c r="B542" s="9">
        <v>51</v>
      </c>
      <c r="C542" s="9">
        <v>-44</v>
      </c>
      <c r="D542" s="9">
        <v>62</v>
      </c>
      <c r="E542">
        <f t="shared" si="209"/>
        <v>-4.9189999999999969</v>
      </c>
      <c r="F542">
        <f t="shared" si="210"/>
        <v>-2.5049999999999955</v>
      </c>
      <c r="G542">
        <f t="shared" si="210"/>
        <v>-5.1129999999999995</v>
      </c>
      <c r="H542">
        <f t="shared" si="204"/>
        <v>-5.2106666666666639</v>
      </c>
      <c r="I542">
        <f t="shared" si="205"/>
        <v>-2.4633333333333289</v>
      </c>
      <c r="J542">
        <f t="shared" si="227"/>
        <v>-4.9046666666666665</v>
      </c>
      <c r="K542">
        <f t="shared" si="211"/>
        <v>1</v>
      </c>
      <c r="L542">
        <f t="shared" si="212"/>
        <v>1</v>
      </c>
      <c r="M542">
        <f t="shared" si="213"/>
        <v>1</v>
      </c>
      <c r="N542">
        <f t="shared" si="220"/>
        <v>0</v>
      </c>
      <c r="O542">
        <f t="shared" si="220"/>
        <v>0</v>
      </c>
      <c r="P542">
        <f t="shared" si="220"/>
        <v>0</v>
      </c>
      <c r="Q542" s="11">
        <f t="shared" si="221"/>
        <v>0</v>
      </c>
      <c r="R542" s="11">
        <f t="shared" si="222"/>
        <v>0</v>
      </c>
      <c r="S542" s="11">
        <f t="shared" si="223"/>
        <v>0</v>
      </c>
      <c r="T542" s="5">
        <f t="shared" si="214"/>
        <v>6477</v>
      </c>
      <c r="U542" s="5">
        <f t="shared" si="215"/>
        <v>6625</v>
      </c>
      <c r="V542" s="5">
        <f t="shared" si="216"/>
        <v>6356</v>
      </c>
      <c r="W542" s="11">
        <f t="shared" si="206"/>
        <v>7497</v>
      </c>
      <c r="X542" s="11">
        <f t="shared" si="207"/>
        <v>7484</v>
      </c>
      <c r="Y542" s="11">
        <f t="shared" si="208"/>
        <v>7820</v>
      </c>
      <c r="Z542" s="5">
        <f t="shared" si="224"/>
        <v>0.98</v>
      </c>
      <c r="AA542" s="5">
        <f t="shared" si="225"/>
        <v>1.1599999999999999</v>
      </c>
      <c r="AB542" s="5">
        <f t="shared" si="226"/>
        <v>0.68</v>
      </c>
      <c r="AC542" s="1">
        <f t="shared" si="217"/>
        <v>0.98</v>
      </c>
      <c r="AD542" s="1">
        <f t="shared" si="218"/>
        <v>1.1599999999999999</v>
      </c>
      <c r="AE542" s="1">
        <f t="shared" si="219"/>
        <v>0.68</v>
      </c>
    </row>
    <row r="543" spans="1:31" x14ac:dyDescent="0.3">
      <c r="A543" s="9">
        <v>7269</v>
      </c>
      <c r="B543" s="9">
        <v>51</v>
      </c>
      <c r="C543" s="9">
        <v>-44</v>
      </c>
      <c r="D543" s="9">
        <v>63</v>
      </c>
      <c r="E543">
        <f t="shared" si="209"/>
        <v>-4.9189999999999969</v>
      </c>
      <c r="F543">
        <f t="shared" si="210"/>
        <v>-2.5049999999999955</v>
      </c>
      <c r="G543">
        <f t="shared" si="210"/>
        <v>-4.1129999999999995</v>
      </c>
      <c r="H543">
        <f t="shared" si="204"/>
        <v>-5.0439999999999969</v>
      </c>
      <c r="I543">
        <f t="shared" si="205"/>
        <v>-2.4633333333333289</v>
      </c>
      <c r="J543">
        <f t="shared" si="227"/>
        <v>-4.7379999999999995</v>
      </c>
      <c r="K543">
        <f t="shared" si="211"/>
        <v>1</v>
      </c>
      <c r="L543">
        <f t="shared" si="212"/>
        <v>1</v>
      </c>
      <c r="M543">
        <f t="shared" si="213"/>
        <v>1</v>
      </c>
      <c r="N543">
        <f t="shared" si="220"/>
        <v>0</v>
      </c>
      <c r="O543">
        <f t="shared" si="220"/>
        <v>0</v>
      </c>
      <c r="P543">
        <f t="shared" si="220"/>
        <v>0</v>
      </c>
      <c r="Q543" s="11">
        <f t="shared" si="221"/>
        <v>0</v>
      </c>
      <c r="R543" s="11">
        <f t="shared" si="222"/>
        <v>0</v>
      </c>
      <c r="S543" s="11">
        <f t="shared" si="223"/>
        <v>0</v>
      </c>
      <c r="T543" s="5">
        <f t="shared" si="214"/>
        <v>6477</v>
      </c>
      <c r="U543" s="5">
        <f t="shared" si="215"/>
        <v>6625</v>
      </c>
      <c r="V543" s="5">
        <f t="shared" si="216"/>
        <v>6356</v>
      </c>
      <c r="W543" s="11">
        <f t="shared" si="206"/>
        <v>7497</v>
      </c>
      <c r="X543" s="11">
        <f t="shared" si="207"/>
        <v>7484</v>
      </c>
      <c r="Y543" s="11">
        <f t="shared" si="208"/>
        <v>7820</v>
      </c>
      <c r="Z543" s="5">
        <f t="shared" si="224"/>
        <v>0.98</v>
      </c>
      <c r="AA543" s="5">
        <f t="shared" si="225"/>
        <v>1.1599999999999999</v>
      </c>
      <c r="AB543" s="5">
        <f t="shared" si="226"/>
        <v>0.68</v>
      </c>
      <c r="AC543" s="1">
        <f t="shared" si="217"/>
        <v>0.98</v>
      </c>
      <c r="AD543" s="1">
        <f t="shared" si="218"/>
        <v>1.1599999999999999</v>
      </c>
      <c r="AE543" s="1">
        <f t="shared" si="219"/>
        <v>0.68</v>
      </c>
    </row>
    <row r="544" spans="1:31" x14ac:dyDescent="0.3">
      <c r="A544" s="9">
        <v>7282</v>
      </c>
      <c r="B544" s="9">
        <v>51</v>
      </c>
      <c r="C544" s="9">
        <v>-44</v>
      </c>
      <c r="D544" s="9">
        <v>62</v>
      </c>
      <c r="E544">
        <f t="shared" si="209"/>
        <v>-4.9189999999999969</v>
      </c>
      <c r="F544">
        <f t="shared" si="210"/>
        <v>-2.5049999999999955</v>
      </c>
      <c r="G544">
        <f t="shared" si="210"/>
        <v>-5.1129999999999995</v>
      </c>
      <c r="H544">
        <f t="shared" si="204"/>
        <v>-5.0439999999999969</v>
      </c>
      <c r="I544">
        <f t="shared" si="205"/>
        <v>-2.421666666666662</v>
      </c>
      <c r="J544">
        <f t="shared" si="227"/>
        <v>-4.8629999999999995</v>
      </c>
      <c r="K544">
        <f t="shared" si="211"/>
        <v>1</v>
      </c>
      <c r="L544">
        <f t="shared" si="212"/>
        <v>1</v>
      </c>
      <c r="M544">
        <f t="shared" si="213"/>
        <v>1</v>
      </c>
      <c r="N544">
        <f t="shared" si="220"/>
        <v>0</v>
      </c>
      <c r="O544">
        <f t="shared" si="220"/>
        <v>0</v>
      </c>
      <c r="P544">
        <f t="shared" si="220"/>
        <v>0</v>
      </c>
      <c r="Q544" s="11">
        <f t="shared" si="221"/>
        <v>0</v>
      </c>
      <c r="R544" s="11">
        <f t="shared" si="222"/>
        <v>0</v>
      </c>
      <c r="S544" s="11">
        <f t="shared" si="223"/>
        <v>0</v>
      </c>
      <c r="T544" s="5">
        <f t="shared" si="214"/>
        <v>6477</v>
      </c>
      <c r="U544" s="5">
        <f t="shared" si="215"/>
        <v>6625</v>
      </c>
      <c r="V544" s="5">
        <f t="shared" si="216"/>
        <v>6356</v>
      </c>
      <c r="W544" s="11">
        <f t="shared" si="206"/>
        <v>7497</v>
      </c>
      <c r="X544" s="11">
        <f t="shared" si="207"/>
        <v>7484</v>
      </c>
      <c r="Y544" s="11">
        <f t="shared" si="208"/>
        <v>7820</v>
      </c>
      <c r="Z544" s="5">
        <f t="shared" si="224"/>
        <v>0.98</v>
      </c>
      <c r="AA544" s="5">
        <f t="shared" si="225"/>
        <v>1.1599999999999999</v>
      </c>
      <c r="AB544" s="5">
        <f t="shared" si="226"/>
        <v>0.68</v>
      </c>
      <c r="AC544" s="1">
        <f t="shared" si="217"/>
        <v>0.98</v>
      </c>
      <c r="AD544" s="1">
        <f t="shared" si="218"/>
        <v>1.1599999999999999</v>
      </c>
      <c r="AE544" s="1">
        <f t="shared" si="219"/>
        <v>0.68</v>
      </c>
    </row>
    <row r="545" spans="1:31" x14ac:dyDescent="0.3">
      <c r="A545" s="9">
        <v>7297</v>
      </c>
      <c r="B545" s="9">
        <v>51</v>
      </c>
      <c r="C545" s="9">
        <v>-44</v>
      </c>
      <c r="D545" s="9">
        <v>62</v>
      </c>
      <c r="E545">
        <f t="shared" si="209"/>
        <v>-4.9189999999999969</v>
      </c>
      <c r="F545">
        <f t="shared" si="210"/>
        <v>-2.5049999999999955</v>
      </c>
      <c r="G545">
        <f t="shared" si="210"/>
        <v>-5.1129999999999995</v>
      </c>
      <c r="H545">
        <f t="shared" ref="H545:H608" si="228">(1*E541+1*E542+2*E543+4*E544+8*E545+4*E546+2*E547+1*E548+1*E549)/24</f>
        <v>-5.1689999999999969</v>
      </c>
      <c r="I545">
        <f t="shared" ref="I545:I608" si="229">(1*F541+1*F542+2*F543+4*F544+8*F545+4*F546+2*F547+1*F548+1*F549)/24</f>
        <v>-2.3383333333333289</v>
      </c>
      <c r="J545">
        <f t="shared" si="227"/>
        <v>-4.8213333333333326</v>
      </c>
      <c r="K545">
        <f t="shared" si="211"/>
        <v>1</v>
      </c>
      <c r="L545">
        <f t="shared" si="212"/>
        <v>1</v>
      </c>
      <c r="M545">
        <f t="shared" si="213"/>
        <v>1</v>
      </c>
      <c r="N545">
        <f t="shared" si="220"/>
        <v>0</v>
      </c>
      <c r="O545">
        <f t="shared" si="220"/>
        <v>0</v>
      </c>
      <c r="P545">
        <f t="shared" si="220"/>
        <v>0</v>
      </c>
      <c r="Q545" s="11">
        <f t="shared" si="221"/>
        <v>0</v>
      </c>
      <c r="R545" s="11">
        <f t="shared" si="222"/>
        <v>0</v>
      </c>
      <c r="S545" s="11">
        <f t="shared" si="223"/>
        <v>0</v>
      </c>
      <c r="T545" s="5">
        <f t="shared" si="214"/>
        <v>6477</v>
      </c>
      <c r="U545" s="5">
        <f t="shared" si="215"/>
        <v>6625</v>
      </c>
      <c r="V545" s="5">
        <f t="shared" si="216"/>
        <v>6356</v>
      </c>
      <c r="W545" s="11">
        <f t="shared" si="206"/>
        <v>7497</v>
      </c>
      <c r="X545" s="11">
        <f t="shared" si="207"/>
        <v>7484</v>
      </c>
      <c r="Y545" s="11">
        <f t="shared" si="208"/>
        <v>7820</v>
      </c>
      <c r="Z545" s="5">
        <f t="shared" si="224"/>
        <v>0.98</v>
      </c>
      <c r="AA545" s="5">
        <f t="shared" si="225"/>
        <v>1.1599999999999999</v>
      </c>
      <c r="AB545" s="5">
        <f t="shared" si="226"/>
        <v>0.68</v>
      </c>
      <c r="AC545" s="1">
        <f t="shared" si="217"/>
        <v>0.98</v>
      </c>
      <c r="AD545" s="1">
        <f t="shared" si="218"/>
        <v>1.1599999999999999</v>
      </c>
      <c r="AE545" s="1">
        <f t="shared" si="219"/>
        <v>0.68</v>
      </c>
    </row>
    <row r="546" spans="1:31" x14ac:dyDescent="0.3">
      <c r="A546" s="9">
        <v>7310</v>
      </c>
      <c r="B546" s="9">
        <v>50</v>
      </c>
      <c r="C546" s="9">
        <v>-43</v>
      </c>
      <c r="D546" s="9">
        <v>63</v>
      </c>
      <c r="E546">
        <f t="shared" si="209"/>
        <v>-5.9189999999999969</v>
      </c>
      <c r="F546">
        <f t="shared" si="210"/>
        <v>-1.5049999999999955</v>
      </c>
      <c r="G546">
        <f t="shared" si="210"/>
        <v>-4.1129999999999995</v>
      </c>
      <c r="H546">
        <f t="shared" si="228"/>
        <v>-5.3356666666666639</v>
      </c>
      <c r="I546">
        <f t="shared" si="229"/>
        <v>-2.171666666666662</v>
      </c>
      <c r="J546">
        <f t="shared" si="227"/>
        <v>-4.6546666666666665</v>
      </c>
      <c r="K546">
        <f t="shared" si="211"/>
        <v>1</v>
      </c>
      <c r="L546">
        <f t="shared" si="212"/>
        <v>1</v>
      </c>
      <c r="M546">
        <f t="shared" si="213"/>
        <v>1</v>
      </c>
      <c r="N546">
        <f t="shared" si="220"/>
        <v>0</v>
      </c>
      <c r="O546">
        <f t="shared" si="220"/>
        <v>0</v>
      </c>
      <c r="P546">
        <f t="shared" si="220"/>
        <v>0</v>
      </c>
      <c r="Q546" s="11">
        <f t="shared" si="221"/>
        <v>0</v>
      </c>
      <c r="R546" s="11">
        <f t="shared" si="222"/>
        <v>0</v>
      </c>
      <c r="S546" s="11">
        <f t="shared" si="223"/>
        <v>0</v>
      </c>
      <c r="T546" s="5">
        <f t="shared" si="214"/>
        <v>6477</v>
      </c>
      <c r="U546" s="5">
        <f t="shared" si="215"/>
        <v>6625</v>
      </c>
      <c r="V546" s="5">
        <f t="shared" si="216"/>
        <v>6356</v>
      </c>
      <c r="W546" s="11">
        <f t="shared" si="206"/>
        <v>7497</v>
      </c>
      <c r="X546" s="11">
        <f t="shared" si="207"/>
        <v>7484</v>
      </c>
      <c r="Y546" s="11">
        <f t="shared" si="208"/>
        <v>7820</v>
      </c>
      <c r="Z546" s="5">
        <f t="shared" si="224"/>
        <v>0.98</v>
      </c>
      <c r="AA546" s="5">
        <f t="shared" si="225"/>
        <v>1.1599999999999999</v>
      </c>
      <c r="AB546" s="5">
        <f t="shared" si="226"/>
        <v>0.68</v>
      </c>
      <c r="AC546" s="1">
        <f t="shared" si="217"/>
        <v>0.98</v>
      </c>
      <c r="AD546" s="1">
        <f t="shared" si="218"/>
        <v>1.1599999999999999</v>
      </c>
      <c r="AE546" s="1">
        <f t="shared" si="219"/>
        <v>0.68</v>
      </c>
    </row>
    <row r="547" spans="1:31" x14ac:dyDescent="0.3">
      <c r="A547" s="9">
        <v>7323</v>
      </c>
      <c r="B547" s="9">
        <v>51</v>
      </c>
      <c r="C547" s="9">
        <v>-44</v>
      </c>
      <c r="D547" s="9">
        <v>62</v>
      </c>
      <c r="E547">
        <f t="shared" si="209"/>
        <v>-4.9189999999999969</v>
      </c>
      <c r="F547">
        <f t="shared" si="210"/>
        <v>-2.5049999999999955</v>
      </c>
      <c r="G547">
        <f t="shared" si="210"/>
        <v>-5.1129999999999995</v>
      </c>
      <c r="H547">
        <f t="shared" si="228"/>
        <v>-5.2106666666666639</v>
      </c>
      <c r="I547">
        <f t="shared" si="229"/>
        <v>-2.3383333333333289</v>
      </c>
      <c r="J547">
        <f t="shared" si="227"/>
        <v>-4.7796666666666665</v>
      </c>
      <c r="K547">
        <f t="shared" si="211"/>
        <v>1</v>
      </c>
      <c r="L547">
        <f t="shared" si="212"/>
        <v>1</v>
      </c>
      <c r="M547">
        <f t="shared" si="213"/>
        <v>1</v>
      </c>
      <c r="N547">
        <f t="shared" si="220"/>
        <v>0</v>
      </c>
      <c r="O547">
        <f t="shared" si="220"/>
        <v>0</v>
      </c>
      <c r="P547">
        <f t="shared" si="220"/>
        <v>0</v>
      </c>
      <c r="Q547" s="11">
        <f t="shared" si="221"/>
        <v>0</v>
      </c>
      <c r="R547" s="11">
        <f t="shared" si="222"/>
        <v>0</v>
      </c>
      <c r="S547" s="11">
        <f t="shared" si="223"/>
        <v>0</v>
      </c>
      <c r="T547" s="5">
        <f t="shared" si="214"/>
        <v>6477</v>
      </c>
      <c r="U547" s="5">
        <f t="shared" si="215"/>
        <v>6625</v>
      </c>
      <c r="V547" s="5">
        <f t="shared" si="216"/>
        <v>6356</v>
      </c>
      <c r="W547" s="11">
        <f t="shared" si="206"/>
        <v>7497</v>
      </c>
      <c r="X547" s="11">
        <f t="shared" si="207"/>
        <v>7484</v>
      </c>
      <c r="Y547" s="11">
        <f t="shared" si="208"/>
        <v>7820</v>
      </c>
      <c r="Z547" s="5">
        <f t="shared" si="224"/>
        <v>0.98</v>
      </c>
      <c r="AA547" s="5">
        <f t="shared" si="225"/>
        <v>1.1599999999999999</v>
      </c>
      <c r="AB547" s="5">
        <f t="shared" si="226"/>
        <v>0.68</v>
      </c>
      <c r="AC547" s="1">
        <f t="shared" si="217"/>
        <v>0.98</v>
      </c>
      <c r="AD547" s="1">
        <f t="shared" si="218"/>
        <v>1.1599999999999999</v>
      </c>
      <c r="AE547" s="1">
        <f t="shared" si="219"/>
        <v>0.68</v>
      </c>
    </row>
    <row r="548" spans="1:31" x14ac:dyDescent="0.3">
      <c r="A548" s="9">
        <v>7336</v>
      </c>
      <c r="B548" s="9">
        <v>51</v>
      </c>
      <c r="C548" s="9">
        <v>-44</v>
      </c>
      <c r="D548" s="9">
        <v>62</v>
      </c>
      <c r="E548">
        <f t="shared" si="209"/>
        <v>-4.9189999999999969</v>
      </c>
      <c r="F548">
        <f t="shared" si="210"/>
        <v>-2.5049999999999955</v>
      </c>
      <c r="G548">
        <f t="shared" si="210"/>
        <v>-5.1129999999999995</v>
      </c>
      <c r="H548">
        <f t="shared" si="228"/>
        <v>-5.25233333333333</v>
      </c>
      <c r="I548">
        <f t="shared" si="229"/>
        <v>-2.421666666666662</v>
      </c>
      <c r="J548">
        <f t="shared" si="227"/>
        <v>-4.7796666666666665</v>
      </c>
      <c r="K548">
        <f t="shared" si="211"/>
        <v>1</v>
      </c>
      <c r="L548">
        <f t="shared" si="212"/>
        <v>1</v>
      </c>
      <c r="M548">
        <f t="shared" si="213"/>
        <v>1</v>
      </c>
      <c r="N548">
        <f t="shared" si="220"/>
        <v>0</v>
      </c>
      <c r="O548">
        <f t="shared" si="220"/>
        <v>0</v>
      </c>
      <c r="P548">
        <f t="shared" si="220"/>
        <v>0</v>
      </c>
      <c r="Q548" s="11">
        <f t="shared" si="221"/>
        <v>0</v>
      </c>
      <c r="R548" s="11">
        <f t="shared" si="222"/>
        <v>0</v>
      </c>
      <c r="S548" s="11">
        <f t="shared" si="223"/>
        <v>0</v>
      </c>
      <c r="T548" s="5">
        <f t="shared" si="214"/>
        <v>6477</v>
      </c>
      <c r="U548" s="5">
        <f t="shared" si="215"/>
        <v>6625</v>
      </c>
      <c r="V548" s="5">
        <f t="shared" si="216"/>
        <v>6356</v>
      </c>
      <c r="W548" s="11">
        <f t="shared" si="206"/>
        <v>7497</v>
      </c>
      <c r="X548" s="11">
        <f t="shared" si="207"/>
        <v>7484</v>
      </c>
      <c r="Y548" s="11">
        <f t="shared" si="208"/>
        <v>7820</v>
      </c>
      <c r="Z548" s="5">
        <f t="shared" si="224"/>
        <v>0.98</v>
      </c>
      <c r="AA548" s="5">
        <f t="shared" si="225"/>
        <v>1.1599999999999999</v>
      </c>
      <c r="AB548" s="5">
        <f t="shared" si="226"/>
        <v>0.68</v>
      </c>
      <c r="AC548" s="1">
        <f t="shared" si="217"/>
        <v>0.98</v>
      </c>
      <c r="AD548" s="1">
        <f t="shared" si="218"/>
        <v>1.1599999999999999</v>
      </c>
      <c r="AE548" s="1">
        <f t="shared" si="219"/>
        <v>0.68</v>
      </c>
    </row>
    <row r="549" spans="1:31" x14ac:dyDescent="0.3">
      <c r="A549" s="9">
        <v>7350</v>
      </c>
      <c r="B549" s="9">
        <v>50</v>
      </c>
      <c r="C549" s="9">
        <v>-44</v>
      </c>
      <c r="D549" s="9">
        <v>63</v>
      </c>
      <c r="E549">
        <f t="shared" si="209"/>
        <v>-5.9189999999999969</v>
      </c>
      <c r="F549">
        <f t="shared" si="210"/>
        <v>-2.5049999999999955</v>
      </c>
      <c r="G549">
        <f t="shared" si="210"/>
        <v>-4.1129999999999995</v>
      </c>
      <c r="H549">
        <f t="shared" si="228"/>
        <v>-5.50233333333333</v>
      </c>
      <c r="I549">
        <f t="shared" si="229"/>
        <v>-2.4633333333333289</v>
      </c>
      <c r="J549">
        <f t="shared" si="227"/>
        <v>-4.5713333333333326</v>
      </c>
      <c r="K549">
        <f t="shared" si="211"/>
        <v>1</v>
      </c>
      <c r="L549">
        <f t="shared" si="212"/>
        <v>1</v>
      </c>
      <c r="M549">
        <f t="shared" si="213"/>
        <v>1</v>
      </c>
      <c r="N549">
        <f t="shared" si="220"/>
        <v>0</v>
      </c>
      <c r="O549">
        <f t="shared" si="220"/>
        <v>0</v>
      </c>
      <c r="P549">
        <f t="shared" si="220"/>
        <v>0</v>
      </c>
      <c r="Q549" s="11">
        <f t="shared" si="221"/>
        <v>0</v>
      </c>
      <c r="R549" s="11">
        <f t="shared" si="222"/>
        <v>0</v>
      </c>
      <c r="S549" s="11">
        <f t="shared" si="223"/>
        <v>0</v>
      </c>
      <c r="T549" s="5">
        <f t="shared" si="214"/>
        <v>6477</v>
      </c>
      <c r="U549" s="5">
        <f t="shared" si="215"/>
        <v>6625</v>
      </c>
      <c r="V549" s="5">
        <f t="shared" si="216"/>
        <v>6356</v>
      </c>
      <c r="W549" s="11">
        <f t="shared" si="206"/>
        <v>7497</v>
      </c>
      <c r="X549" s="11">
        <f t="shared" si="207"/>
        <v>7484</v>
      </c>
      <c r="Y549" s="11">
        <f t="shared" si="208"/>
        <v>7820</v>
      </c>
      <c r="Z549" s="5">
        <f t="shared" si="224"/>
        <v>0.98</v>
      </c>
      <c r="AA549" s="5">
        <f t="shared" si="225"/>
        <v>1.1599999999999999</v>
      </c>
      <c r="AB549" s="5">
        <f t="shared" si="226"/>
        <v>0.68</v>
      </c>
      <c r="AC549" s="1">
        <f t="shared" si="217"/>
        <v>0.98</v>
      </c>
      <c r="AD549" s="1">
        <f t="shared" si="218"/>
        <v>1.1599999999999999</v>
      </c>
      <c r="AE549" s="1">
        <f t="shared" si="219"/>
        <v>0.68</v>
      </c>
    </row>
    <row r="550" spans="1:31" x14ac:dyDescent="0.3">
      <c r="A550" s="9">
        <v>7363</v>
      </c>
      <c r="B550" s="9">
        <v>50</v>
      </c>
      <c r="C550" s="9">
        <v>-44</v>
      </c>
      <c r="D550" s="9">
        <v>63</v>
      </c>
      <c r="E550">
        <f t="shared" si="209"/>
        <v>-5.9189999999999969</v>
      </c>
      <c r="F550">
        <f t="shared" si="210"/>
        <v>-2.5049999999999955</v>
      </c>
      <c r="G550">
        <f t="shared" si="210"/>
        <v>-4.1129999999999995</v>
      </c>
      <c r="H550">
        <f t="shared" si="228"/>
        <v>-5.5439999999999969</v>
      </c>
      <c r="I550">
        <f t="shared" si="229"/>
        <v>-2.421666666666662</v>
      </c>
      <c r="J550">
        <f t="shared" si="227"/>
        <v>-4.6129999999999995</v>
      </c>
      <c r="K550">
        <f t="shared" si="211"/>
        <v>1</v>
      </c>
      <c r="L550">
        <f t="shared" si="212"/>
        <v>1</v>
      </c>
      <c r="M550">
        <f t="shared" si="213"/>
        <v>1</v>
      </c>
      <c r="N550">
        <f t="shared" si="220"/>
        <v>0</v>
      </c>
      <c r="O550">
        <f t="shared" si="220"/>
        <v>0</v>
      </c>
      <c r="P550">
        <f t="shared" si="220"/>
        <v>0</v>
      </c>
      <c r="Q550" s="11">
        <f t="shared" si="221"/>
        <v>0</v>
      </c>
      <c r="R550" s="11">
        <f t="shared" si="222"/>
        <v>0</v>
      </c>
      <c r="S550" s="11">
        <f t="shared" si="223"/>
        <v>0</v>
      </c>
      <c r="T550" s="5">
        <f t="shared" si="214"/>
        <v>6477</v>
      </c>
      <c r="U550" s="5">
        <f t="shared" si="215"/>
        <v>6625</v>
      </c>
      <c r="V550" s="5">
        <f t="shared" si="216"/>
        <v>6356</v>
      </c>
      <c r="W550" s="11">
        <f t="shared" si="206"/>
        <v>7497</v>
      </c>
      <c r="X550" s="11">
        <f t="shared" si="207"/>
        <v>7484</v>
      </c>
      <c r="Y550" s="11">
        <f t="shared" si="208"/>
        <v>7820</v>
      </c>
      <c r="Z550" s="5">
        <f t="shared" si="224"/>
        <v>0.98</v>
      </c>
      <c r="AA550" s="5">
        <f t="shared" si="225"/>
        <v>1.1599999999999999</v>
      </c>
      <c r="AB550" s="5">
        <f t="shared" si="226"/>
        <v>0.68</v>
      </c>
      <c r="AC550" s="1">
        <f t="shared" si="217"/>
        <v>0.98</v>
      </c>
      <c r="AD550" s="1">
        <f t="shared" si="218"/>
        <v>1.1599999999999999</v>
      </c>
      <c r="AE550" s="1">
        <f t="shared" si="219"/>
        <v>0.68</v>
      </c>
    </row>
    <row r="551" spans="1:31" x14ac:dyDescent="0.3">
      <c r="A551" s="9">
        <v>7376</v>
      </c>
      <c r="B551" s="9">
        <v>51</v>
      </c>
      <c r="C551" s="9">
        <v>-44</v>
      </c>
      <c r="D551" s="9">
        <v>62</v>
      </c>
      <c r="E551">
        <f t="shared" si="209"/>
        <v>-4.9189999999999969</v>
      </c>
      <c r="F551">
        <f t="shared" si="210"/>
        <v>-2.5049999999999955</v>
      </c>
      <c r="G551">
        <f t="shared" si="210"/>
        <v>-5.1129999999999995</v>
      </c>
      <c r="H551">
        <f t="shared" si="228"/>
        <v>-5.2939999999999969</v>
      </c>
      <c r="I551">
        <f t="shared" si="229"/>
        <v>-2.4633333333333289</v>
      </c>
      <c r="J551">
        <f t="shared" si="227"/>
        <v>-4.9046666666666665</v>
      </c>
      <c r="K551">
        <f t="shared" si="211"/>
        <v>1</v>
      </c>
      <c r="L551">
        <f t="shared" si="212"/>
        <v>1</v>
      </c>
      <c r="M551">
        <f t="shared" si="213"/>
        <v>1</v>
      </c>
      <c r="N551">
        <f t="shared" si="220"/>
        <v>0</v>
      </c>
      <c r="O551">
        <f t="shared" si="220"/>
        <v>0</v>
      </c>
      <c r="P551">
        <f t="shared" si="220"/>
        <v>0</v>
      </c>
      <c r="Q551" s="11">
        <f t="shared" si="221"/>
        <v>0</v>
      </c>
      <c r="R551" s="11">
        <f t="shared" si="222"/>
        <v>0</v>
      </c>
      <c r="S551" s="11">
        <f t="shared" si="223"/>
        <v>0</v>
      </c>
      <c r="T551" s="5">
        <f t="shared" si="214"/>
        <v>6477</v>
      </c>
      <c r="U551" s="5">
        <f t="shared" si="215"/>
        <v>6625</v>
      </c>
      <c r="V551" s="5">
        <f t="shared" si="216"/>
        <v>6356</v>
      </c>
      <c r="W551" s="11">
        <f t="shared" si="206"/>
        <v>7497</v>
      </c>
      <c r="X551" s="11">
        <f t="shared" si="207"/>
        <v>7484</v>
      </c>
      <c r="Y551" s="11">
        <f t="shared" si="208"/>
        <v>7820</v>
      </c>
      <c r="Z551" s="5">
        <f t="shared" si="224"/>
        <v>0.98</v>
      </c>
      <c r="AA551" s="5">
        <f t="shared" si="225"/>
        <v>1.1599999999999999</v>
      </c>
      <c r="AB551" s="5">
        <f t="shared" si="226"/>
        <v>0.68</v>
      </c>
      <c r="AC551" s="1">
        <f t="shared" si="217"/>
        <v>0.98</v>
      </c>
      <c r="AD551" s="1">
        <f t="shared" si="218"/>
        <v>1.1599999999999999</v>
      </c>
      <c r="AE551" s="1">
        <f t="shared" si="219"/>
        <v>0.68</v>
      </c>
    </row>
    <row r="552" spans="1:31" x14ac:dyDescent="0.3">
      <c r="A552" s="9">
        <v>7390</v>
      </c>
      <c r="B552" s="9">
        <v>51</v>
      </c>
      <c r="C552" s="9">
        <v>-44</v>
      </c>
      <c r="D552" s="9">
        <v>62</v>
      </c>
      <c r="E552">
        <f t="shared" si="209"/>
        <v>-4.9189999999999969</v>
      </c>
      <c r="F552">
        <f t="shared" si="210"/>
        <v>-2.5049999999999955</v>
      </c>
      <c r="G552">
        <f t="shared" si="210"/>
        <v>-5.1129999999999995</v>
      </c>
      <c r="H552">
        <f t="shared" si="228"/>
        <v>-5.2939999999999969</v>
      </c>
      <c r="I552">
        <f t="shared" si="229"/>
        <v>-2.421666666666662</v>
      </c>
      <c r="J552">
        <f t="shared" si="227"/>
        <v>-5.0713333333333326</v>
      </c>
      <c r="K552">
        <f t="shared" si="211"/>
        <v>1</v>
      </c>
      <c r="L552">
        <f t="shared" si="212"/>
        <v>1</v>
      </c>
      <c r="M552">
        <f t="shared" si="213"/>
        <v>1</v>
      </c>
      <c r="N552">
        <f t="shared" si="220"/>
        <v>0</v>
      </c>
      <c r="O552">
        <f t="shared" si="220"/>
        <v>0</v>
      </c>
      <c r="P552">
        <f t="shared" si="220"/>
        <v>0</v>
      </c>
      <c r="Q552" s="11">
        <f t="shared" si="221"/>
        <v>0</v>
      </c>
      <c r="R552" s="11">
        <f t="shared" si="222"/>
        <v>0</v>
      </c>
      <c r="S552" s="11">
        <f t="shared" si="223"/>
        <v>0</v>
      </c>
      <c r="T552" s="5">
        <f t="shared" si="214"/>
        <v>6477</v>
      </c>
      <c r="U552" s="5">
        <f t="shared" si="215"/>
        <v>6625</v>
      </c>
      <c r="V552" s="5">
        <f t="shared" si="216"/>
        <v>6356</v>
      </c>
      <c r="W552" s="11">
        <f t="shared" si="206"/>
        <v>7497</v>
      </c>
      <c r="X552" s="11">
        <f t="shared" si="207"/>
        <v>7484</v>
      </c>
      <c r="Y552" s="11">
        <f t="shared" si="208"/>
        <v>7820</v>
      </c>
      <c r="Z552" s="5">
        <f t="shared" si="224"/>
        <v>0.98</v>
      </c>
      <c r="AA552" s="5">
        <f t="shared" si="225"/>
        <v>1.1599999999999999</v>
      </c>
      <c r="AB552" s="5">
        <f t="shared" si="226"/>
        <v>0.68</v>
      </c>
      <c r="AC552" s="1">
        <f t="shared" si="217"/>
        <v>0.98</v>
      </c>
      <c r="AD552" s="1">
        <f t="shared" si="218"/>
        <v>1.1599999999999999</v>
      </c>
      <c r="AE552" s="1">
        <f t="shared" si="219"/>
        <v>0.68</v>
      </c>
    </row>
    <row r="553" spans="1:31" x14ac:dyDescent="0.3">
      <c r="A553" s="9">
        <v>7403</v>
      </c>
      <c r="B553" s="9">
        <v>50</v>
      </c>
      <c r="C553" s="9">
        <v>-44</v>
      </c>
      <c r="D553" s="9">
        <v>62</v>
      </c>
      <c r="E553">
        <f t="shared" si="209"/>
        <v>-5.9189999999999969</v>
      </c>
      <c r="F553">
        <f t="shared" si="210"/>
        <v>-2.5049999999999955</v>
      </c>
      <c r="G553">
        <f t="shared" si="210"/>
        <v>-5.1129999999999995</v>
      </c>
      <c r="H553">
        <f t="shared" si="228"/>
        <v>-5.50233333333333</v>
      </c>
      <c r="I553">
        <f t="shared" si="229"/>
        <v>-2.3383333333333289</v>
      </c>
      <c r="J553">
        <f t="shared" si="227"/>
        <v>-5.1963333333333326</v>
      </c>
      <c r="K553">
        <f t="shared" si="211"/>
        <v>1</v>
      </c>
      <c r="L553">
        <f t="shared" si="212"/>
        <v>1</v>
      </c>
      <c r="M553">
        <f t="shared" si="213"/>
        <v>1</v>
      </c>
      <c r="N553">
        <f t="shared" si="220"/>
        <v>0</v>
      </c>
      <c r="O553">
        <f t="shared" si="220"/>
        <v>0</v>
      </c>
      <c r="P553">
        <f t="shared" si="220"/>
        <v>0</v>
      </c>
      <c r="Q553" s="11">
        <f t="shared" si="221"/>
        <v>0</v>
      </c>
      <c r="R553" s="11">
        <f t="shared" si="222"/>
        <v>0</v>
      </c>
      <c r="S553" s="11">
        <f t="shared" si="223"/>
        <v>0</v>
      </c>
      <c r="T553" s="5">
        <f t="shared" si="214"/>
        <v>6477</v>
      </c>
      <c r="U553" s="5">
        <f t="shared" si="215"/>
        <v>6625</v>
      </c>
      <c r="V553" s="5">
        <f t="shared" si="216"/>
        <v>6356</v>
      </c>
      <c r="W553" s="11">
        <f t="shared" si="206"/>
        <v>7497</v>
      </c>
      <c r="X553" s="11">
        <f t="shared" si="207"/>
        <v>7484</v>
      </c>
      <c r="Y553" s="11">
        <f t="shared" si="208"/>
        <v>7820</v>
      </c>
      <c r="Z553" s="5">
        <f t="shared" si="224"/>
        <v>0.98</v>
      </c>
      <c r="AA553" s="5">
        <f t="shared" si="225"/>
        <v>1.1599999999999999</v>
      </c>
      <c r="AB553" s="5">
        <f t="shared" si="226"/>
        <v>0.68</v>
      </c>
      <c r="AC553" s="1">
        <f t="shared" si="217"/>
        <v>0.98</v>
      </c>
      <c r="AD553" s="1">
        <f t="shared" si="218"/>
        <v>1.1599999999999999</v>
      </c>
      <c r="AE553" s="1">
        <f t="shared" si="219"/>
        <v>0.68</v>
      </c>
    </row>
    <row r="554" spans="1:31" x14ac:dyDescent="0.3">
      <c r="A554" s="9">
        <v>7417</v>
      </c>
      <c r="B554" s="9">
        <v>50</v>
      </c>
      <c r="C554" s="9">
        <v>-43</v>
      </c>
      <c r="D554" s="9">
        <v>61</v>
      </c>
      <c r="E554">
        <f t="shared" si="209"/>
        <v>-5.9189999999999969</v>
      </c>
      <c r="F554">
        <f t="shared" si="210"/>
        <v>-1.5049999999999955</v>
      </c>
      <c r="G554">
        <f t="shared" si="210"/>
        <v>-6.1129999999999995</v>
      </c>
      <c r="H554">
        <f t="shared" si="228"/>
        <v>-5.4606666666666639</v>
      </c>
      <c r="I554">
        <f t="shared" si="229"/>
        <v>-2.171666666666662</v>
      </c>
      <c r="J554">
        <f t="shared" si="227"/>
        <v>-5.4046666666666665</v>
      </c>
      <c r="K554">
        <f t="shared" si="211"/>
        <v>1</v>
      </c>
      <c r="L554">
        <f t="shared" si="212"/>
        <v>1</v>
      </c>
      <c r="M554">
        <f t="shared" si="213"/>
        <v>1</v>
      </c>
      <c r="N554">
        <f t="shared" si="220"/>
        <v>0</v>
      </c>
      <c r="O554">
        <f t="shared" si="220"/>
        <v>0</v>
      </c>
      <c r="P554">
        <f t="shared" si="220"/>
        <v>0</v>
      </c>
      <c r="Q554" s="11">
        <f t="shared" si="221"/>
        <v>0</v>
      </c>
      <c r="R554" s="11">
        <f t="shared" si="222"/>
        <v>0</v>
      </c>
      <c r="S554" s="11">
        <f t="shared" si="223"/>
        <v>0</v>
      </c>
      <c r="T554" s="5">
        <f t="shared" si="214"/>
        <v>6477</v>
      </c>
      <c r="U554" s="5">
        <f t="shared" si="215"/>
        <v>6625</v>
      </c>
      <c r="V554" s="5">
        <f t="shared" si="216"/>
        <v>6356</v>
      </c>
      <c r="W554" s="11">
        <f t="shared" si="206"/>
        <v>7497</v>
      </c>
      <c r="X554" s="11">
        <f t="shared" si="207"/>
        <v>7484</v>
      </c>
      <c r="Y554" s="11">
        <f t="shared" si="208"/>
        <v>7820</v>
      </c>
      <c r="Z554" s="5">
        <f t="shared" si="224"/>
        <v>0.98</v>
      </c>
      <c r="AA554" s="5">
        <f t="shared" si="225"/>
        <v>1.1599999999999999</v>
      </c>
      <c r="AB554" s="5">
        <f t="shared" si="226"/>
        <v>0.68</v>
      </c>
      <c r="AC554" s="1">
        <f t="shared" si="217"/>
        <v>0.98</v>
      </c>
      <c r="AD554" s="1">
        <f t="shared" si="218"/>
        <v>1.1599999999999999</v>
      </c>
      <c r="AE554" s="1">
        <f t="shared" si="219"/>
        <v>0.68</v>
      </c>
    </row>
    <row r="555" spans="1:31" x14ac:dyDescent="0.3">
      <c r="A555" s="9">
        <v>7431</v>
      </c>
      <c r="B555" s="9">
        <v>51</v>
      </c>
      <c r="C555" s="9">
        <v>-44</v>
      </c>
      <c r="D555" s="9">
        <v>62</v>
      </c>
      <c r="E555">
        <f t="shared" si="209"/>
        <v>-4.9189999999999969</v>
      </c>
      <c r="F555">
        <f t="shared" si="210"/>
        <v>-2.5049999999999955</v>
      </c>
      <c r="G555">
        <f t="shared" si="210"/>
        <v>-5.1129999999999995</v>
      </c>
      <c r="H555">
        <f t="shared" si="228"/>
        <v>-5.25233333333333</v>
      </c>
      <c r="I555">
        <f t="shared" si="229"/>
        <v>-2.3383333333333289</v>
      </c>
      <c r="J555">
        <f t="shared" si="227"/>
        <v>-5.2796666666666665</v>
      </c>
      <c r="K555">
        <f t="shared" si="211"/>
        <v>1</v>
      </c>
      <c r="L555">
        <f t="shared" si="212"/>
        <v>1</v>
      </c>
      <c r="M555">
        <f t="shared" si="213"/>
        <v>1</v>
      </c>
      <c r="N555">
        <f t="shared" si="220"/>
        <v>0</v>
      </c>
      <c r="O555">
        <f t="shared" si="220"/>
        <v>0</v>
      </c>
      <c r="P555">
        <f t="shared" si="220"/>
        <v>0</v>
      </c>
      <c r="Q555" s="11">
        <f t="shared" si="221"/>
        <v>0</v>
      </c>
      <c r="R555" s="11">
        <f t="shared" si="222"/>
        <v>0</v>
      </c>
      <c r="S555" s="11">
        <f t="shared" si="223"/>
        <v>0</v>
      </c>
      <c r="T555" s="5">
        <f t="shared" si="214"/>
        <v>6477</v>
      </c>
      <c r="U555" s="5">
        <f t="shared" si="215"/>
        <v>6625</v>
      </c>
      <c r="V555" s="5">
        <f t="shared" si="216"/>
        <v>6356</v>
      </c>
      <c r="W555" s="11">
        <f t="shared" si="206"/>
        <v>7497</v>
      </c>
      <c r="X555" s="11">
        <f t="shared" si="207"/>
        <v>7484</v>
      </c>
      <c r="Y555" s="11">
        <f t="shared" si="208"/>
        <v>7820</v>
      </c>
      <c r="Z555" s="5">
        <f t="shared" si="224"/>
        <v>0.98</v>
      </c>
      <c r="AA555" s="5">
        <f t="shared" si="225"/>
        <v>1.1599999999999999</v>
      </c>
      <c r="AB555" s="5">
        <f t="shared" si="226"/>
        <v>0.68</v>
      </c>
      <c r="AC555" s="1">
        <f t="shared" si="217"/>
        <v>0.98</v>
      </c>
      <c r="AD555" s="1">
        <f t="shared" si="218"/>
        <v>1.1599999999999999</v>
      </c>
      <c r="AE555" s="1">
        <f t="shared" si="219"/>
        <v>0.68</v>
      </c>
    </row>
    <row r="556" spans="1:31" x14ac:dyDescent="0.3">
      <c r="A556" s="9">
        <v>7444</v>
      </c>
      <c r="B556" s="9">
        <v>51</v>
      </c>
      <c r="C556" s="9">
        <v>-44</v>
      </c>
      <c r="D556" s="9">
        <v>62</v>
      </c>
      <c r="E556">
        <f t="shared" si="209"/>
        <v>-4.9189999999999969</v>
      </c>
      <c r="F556">
        <f t="shared" si="210"/>
        <v>-2.5049999999999955</v>
      </c>
      <c r="G556">
        <f t="shared" si="210"/>
        <v>-5.1129999999999995</v>
      </c>
      <c r="H556">
        <f t="shared" si="228"/>
        <v>-5.1689999999999969</v>
      </c>
      <c r="I556">
        <f t="shared" si="229"/>
        <v>-2.421666666666662</v>
      </c>
      <c r="J556">
        <f t="shared" si="227"/>
        <v>-5.1963333333333326</v>
      </c>
      <c r="K556">
        <f t="shared" si="211"/>
        <v>1</v>
      </c>
      <c r="L556">
        <f t="shared" si="212"/>
        <v>1</v>
      </c>
      <c r="M556">
        <f t="shared" si="213"/>
        <v>1</v>
      </c>
      <c r="N556">
        <f t="shared" si="220"/>
        <v>0</v>
      </c>
      <c r="O556">
        <f t="shared" si="220"/>
        <v>0</v>
      </c>
      <c r="P556">
        <f t="shared" si="220"/>
        <v>0</v>
      </c>
      <c r="Q556" s="11">
        <f t="shared" si="221"/>
        <v>0</v>
      </c>
      <c r="R556" s="11">
        <f t="shared" si="222"/>
        <v>0</v>
      </c>
      <c r="S556" s="11">
        <f t="shared" si="223"/>
        <v>0</v>
      </c>
      <c r="T556" s="5">
        <f t="shared" si="214"/>
        <v>6477</v>
      </c>
      <c r="U556" s="5">
        <f t="shared" si="215"/>
        <v>6625</v>
      </c>
      <c r="V556" s="5">
        <f t="shared" si="216"/>
        <v>6356</v>
      </c>
      <c r="W556" s="11">
        <f t="shared" si="206"/>
        <v>7497</v>
      </c>
      <c r="X556" s="11">
        <f t="shared" si="207"/>
        <v>7484</v>
      </c>
      <c r="Y556" s="11">
        <f t="shared" si="208"/>
        <v>7820</v>
      </c>
      <c r="Z556" s="5">
        <f t="shared" si="224"/>
        <v>0.98</v>
      </c>
      <c r="AA556" s="5">
        <f t="shared" si="225"/>
        <v>1.1599999999999999</v>
      </c>
      <c r="AB556" s="5">
        <f t="shared" si="226"/>
        <v>0.68</v>
      </c>
      <c r="AC556" s="1">
        <f t="shared" si="217"/>
        <v>0.98</v>
      </c>
      <c r="AD556" s="1">
        <f t="shared" si="218"/>
        <v>1.1599999999999999</v>
      </c>
      <c r="AE556" s="1">
        <f t="shared" si="219"/>
        <v>0.68</v>
      </c>
    </row>
    <row r="557" spans="1:31" x14ac:dyDescent="0.3">
      <c r="A557" s="9">
        <v>7457</v>
      </c>
      <c r="B557" s="9">
        <v>51</v>
      </c>
      <c r="C557" s="9">
        <v>-44</v>
      </c>
      <c r="D557" s="9">
        <v>62</v>
      </c>
      <c r="E557">
        <f t="shared" si="209"/>
        <v>-4.9189999999999969</v>
      </c>
      <c r="F557">
        <f t="shared" si="210"/>
        <v>-2.5049999999999955</v>
      </c>
      <c r="G557">
        <f t="shared" si="210"/>
        <v>-5.1129999999999995</v>
      </c>
      <c r="H557">
        <f t="shared" si="228"/>
        <v>-5.25233333333333</v>
      </c>
      <c r="I557">
        <f t="shared" si="229"/>
        <v>-1.0049999999999955</v>
      </c>
      <c r="J557">
        <f t="shared" si="227"/>
        <v>-5.3213333333333326</v>
      </c>
      <c r="K557">
        <f t="shared" si="211"/>
        <v>1</v>
      </c>
      <c r="L557">
        <f t="shared" si="212"/>
        <v>1</v>
      </c>
      <c r="M557">
        <f t="shared" si="213"/>
        <v>1</v>
      </c>
      <c r="N557">
        <f t="shared" si="220"/>
        <v>0</v>
      </c>
      <c r="O557">
        <f t="shared" si="220"/>
        <v>0</v>
      </c>
      <c r="P557">
        <f t="shared" si="220"/>
        <v>0</v>
      </c>
      <c r="Q557" s="11">
        <f t="shared" si="221"/>
        <v>0</v>
      </c>
      <c r="R557" s="11">
        <f t="shared" si="222"/>
        <v>0</v>
      </c>
      <c r="S557" s="11">
        <f t="shared" si="223"/>
        <v>0</v>
      </c>
      <c r="T557" s="5">
        <f t="shared" si="214"/>
        <v>6477</v>
      </c>
      <c r="U557" s="5">
        <f t="shared" si="215"/>
        <v>6625</v>
      </c>
      <c r="V557" s="5">
        <f t="shared" si="216"/>
        <v>6356</v>
      </c>
      <c r="W557" s="11">
        <f t="shared" si="206"/>
        <v>7497</v>
      </c>
      <c r="X557" s="11">
        <f t="shared" si="207"/>
        <v>7484</v>
      </c>
      <c r="Y557" s="11">
        <f t="shared" si="208"/>
        <v>7820</v>
      </c>
      <c r="Z557" s="5">
        <f t="shared" si="224"/>
        <v>0.98</v>
      </c>
      <c r="AA557" s="5">
        <f t="shared" si="225"/>
        <v>1.1599999999999999</v>
      </c>
      <c r="AB557" s="5">
        <f t="shared" si="226"/>
        <v>0.68</v>
      </c>
      <c r="AC557" s="1">
        <f t="shared" si="217"/>
        <v>0.98</v>
      </c>
      <c r="AD557" s="1">
        <f t="shared" si="218"/>
        <v>1.1599999999999999</v>
      </c>
      <c r="AE557" s="1">
        <f t="shared" si="219"/>
        <v>0.68</v>
      </c>
    </row>
    <row r="558" spans="1:31" x14ac:dyDescent="0.3">
      <c r="A558" s="9">
        <v>7471</v>
      </c>
      <c r="B558" s="9">
        <v>51</v>
      </c>
      <c r="C558" s="9">
        <v>-44</v>
      </c>
      <c r="D558" s="9">
        <v>62</v>
      </c>
      <c r="E558">
        <f t="shared" si="209"/>
        <v>-4.9189999999999969</v>
      </c>
      <c r="F558">
        <f t="shared" si="210"/>
        <v>-2.5049999999999955</v>
      </c>
      <c r="G558">
        <f t="shared" si="210"/>
        <v>-5.1129999999999995</v>
      </c>
      <c r="H558">
        <f t="shared" si="228"/>
        <v>-4.3356666666666639</v>
      </c>
      <c r="I558">
        <f t="shared" si="229"/>
        <v>-0.87999999999999545</v>
      </c>
      <c r="J558">
        <f t="shared" si="227"/>
        <v>-5.8213333333333326</v>
      </c>
      <c r="K558">
        <f t="shared" si="211"/>
        <v>1</v>
      </c>
      <c r="L558">
        <f t="shared" si="212"/>
        <v>1</v>
      </c>
      <c r="M558">
        <f t="shared" si="213"/>
        <v>1</v>
      </c>
      <c r="N558">
        <f t="shared" si="220"/>
        <v>0</v>
      </c>
      <c r="O558">
        <f t="shared" si="220"/>
        <v>0</v>
      </c>
      <c r="P558">
        <f t="shared" si="220"/>
        <v>0</v>
      </c>
      <c r="Q558" s="11">
        <f t="shared" si="221"/>
        <v>0</v>
      </c>
      <c r="R558" s="11">
        <f t="shared" si="222"/>
        <v>0</v>
      </c>
      <c r="S558" s="11">
        <f t="shared" si="223"/>
        <v>0</v>
      </c>
      <c r="T558" s="5">
        <f t="shared" si="214"/>
        <v>6477</v>
      </c>
      <c r="U558" s="5">
        <f t="shared" si="215"/>
        <v>6625</v>
      </c>
      <c r="V558" s="5">
        <f t="shared" si="216"/>
        <v>6356</v>
      </c>
      <c r="W558" s="11">
        <f t="shared" si="206"/>
        <v>7497</v>
      </c>
      <c r="X558" s="11">
        <f t="shared" si="207"/>
        <v>7484</v>
      </c>
      <c r="Y558" s="11">
        <f t="shared" si="208"/>
        <v>7820</v>
      </c>
      <c r="Z558" s="5">
        <f t="shared" si="224"/>
        <v>0.98</v>
      </c>
      <c r="AA558" s="5">
        <f t="shared" si="225"/>
        <v>1.1599999999999999</v>
      </c>
      <c r="AB558" s="5">
        <f t="shared" si="226"/>
        <v>0.68</v>
      </c>
      <c r="AC558" s="1">
        <f t="shared" si="217"/>
        <v>0.98</v>
      </c>
      <c r="AD558" s="1">
        <f t="shared" si="218"/>
        <v>1.1599999999999999</v>
      </c>
      <c r="AE558" s="1">
        <f t="shared" si="219"/>
        <v>0.68</v>
      </c>
    </row>
    <row r="559" spans="1:31" x14ac:dyDescent="0.3">
      <c r="A559" s="9">
        <v>7484</v>
      </c>
      <c r="B559" s="9">
        <v>49</v>
      </c>
      <c r="C559" s="9">
        <v>-44</v>
      </c>
      <c r="D559" s="9">
        <v>62</v>
      </c>
      <c r="E559">
        <f t="shared" si="209"/>
        <v>-6.9189999999999969</v>
      </c>
      <c r="F559">
        <f t="shared" si="210"/>
        <v>-2.5049999999999955</v>
      </c>
      <c r="G559">
        <f t="shared" si="210"/>
        <v>-5.1129999999999995</v>
      </c>
      <c r="H559">
        <f t="shared" si="228"/>
        <v>-3.1689999999999969</v>
      </c>
      <c r="I559">
        <f t="shared" si="229"/>
        <v>-0.12999999999999545</v>
      </c>
      <c r="J559">
        <f t="shared" si="227"/>
        <v>-5.6963333333333326</v>
      </c>
      <c r="K559">
        <f t="shared" si="211"/>
        <v>1</v>
      </c>
      <c r="L559">
        <f t="shared" si="212"/>
        <v>1</v>
      </c>
      <c r="M559">
        <f t="shared" si="213"/>
        <v>1</v>
      </c>
      <c r="N559">
        <f t="shared" si="220"/>
        <v>0</v>
      </c>
      <c r="O559">
        <f t="shared" si="220"/>
        <v>1</v>
      </c>
      <c r="P559">
        <f t="shared" si="220"/>
        <v>0</v>
      </c>
      <c r="Q559" s="11">
        <f t="shared" si="221"/>
        <v>0</v>
      </c>
      <c r="R559" s="11">
        <f t="shared" si="222"/>
        <v>1</v>
      </c>
      <c r="S559" s="11">
        <f t="shared" si="223"/>
        <v>0</v>
      </c>
      <c r="T559" s="5">
        <f t="shared" si="214"/>
        <v>6477</v>
      </c>
      <c r="U559" s="5">
        <f t="shared" si="215"/>
        <v>7484</v>
      </c>
      <c r="V559" s="5">
        <f t="shared" si="216"/>
        <v>6356</v>
      </c>
      <c r="W559" s="11">
        <f t="shared" si="206"/>
        <v>7497</v>
      </c>
      <c r="X559" s="11">
        <f t="shared" si="207"/>
        <v>7591</v>
      </c>
      <c r="Y559" s="11">
        <f t="shared" si="208"/>
        <v>7820</v>
      </c>
      <c r="Z559" s="5">
        <f t="shared" si="224"/>
        <v>0.98</v>
      </c>
      <c r="AA559" s="5">
        <f t="shared" si="225"/>
        <v>9.35</v>
      </c>
      <c r="AB559" s="5">
        <f t="shared" si="226"/>
        <v>0.68</v>
      </c>
      <c r="AC559" s="1">
        <f t="shared" si="217"/>
        <v>0.98</v>
      </c>
      <c r="AD559" s="1">
        <f t="shared" si="218"/>
        <v>9.35</v>
      </c>
      <c r="AE559" s="1">
        <f t="shared" si="219"/>
        <v>0.68</v>
      </c>
    </row>
    <row r="560" spans="1:31" x14ac:dyDescent="0.3">
      <c r="A560" s="9">
        <v>7497</v>
      </c>
      <c r="B560" s="9">
        <v>50</v>
      </c>
      <c r="C560" s="9">
        <v>-44</v>
      </c>
      <c r="D560" s="9">
        <v>62</v>
      </c>
      <c r="E560">
        <f t="shared" si="209"/>
        <v>-5.9189999999999969</v>
      </c>
      <c r="F560">
        <f t="shared" si="210"/>
        <v>-2.5049999999999955</v>
      </c>
      <c r="G560">
        <f t="shared" si="210"/>
        <v>-5.1129999999999995</v>
      </c>
      <c r="H560">
        <f t="shared" si="228"/>
        <v>-1.4606666666666637</v>
      </c>
      <c r="I560">
        <f t="shared" si="229"/>
        <v>2.7450000000000045</v>
      </c>
      <c r="J560">
        <f t="shared" si="227"/>
        <v>-6.5713333333333326</v>
      </c>
      <c r="K560">
        <f t="shared" si="211"/>
        <v>1</v>
      </c>
      <c r="L560">
        <f t="shared" si="212"/>
        <v>1</v>
      </c>
      <c r="M560">
        <f t="shared" si="213"/>
        <v>1</v>
      </c>
      <c r="N560">
        <f t="shared" si="220"/>
        <v>1</v>
      </c>
      <c r="O560">
        <f t="shared" si="220"/>
        <v>1</v>
      </c>
      <c r="P560">
        <f t="shared" si="220"/>
        <v>0</v>
      </c>
      <c r="Q560" s="11">
        <f t="shared" si="221"/>
        <v>1</v>
      </c>
      <c r="R560" s="11">
        <f t="shared" si="222"/>
        <v>0</v>
      </c>
      <c r="S560" s="11">
        <f t="shared" si="223"/>
        <v>0</v>
      </c>
      <c r="T560" s="5">
        <f t="shared" si="214"/>
        <v>7497</v>
      </c>
      <c r="U560" s="5">
        <f t="shared" si="215"/>
        <v>7484</v>
      </c>
      <c r="V560" s="5">
        <f t="shared" si="216"/>
        <v>6356</v>
      </c>
      <c r="W560" s="11">
        <f t="shared" si="206"/>
        <v>7820</v>
      </c>
      <c r="X560" s="11">
        <f t="shared" si="207"/>
        <v>7591</v>
      </c>
      <c r="Y560" s="11">
        <f t="shared" si="208"/>
        <v>7820</v>
      </c>
      <c r="Z560" s="5">
        <f t="shared" si="224"/>
        <v>3.1</v>
      </c>
      <c r="AA560" s="5">
        <f t="shared" si="225"/>
        <v>9.35</v>
      </c>
      <c r="AB560" s="5">
        <f t="shared" si="226"/>
        <v>0.68</v>
      </c>
      <c r="AC560" s="1">
        <f t="shared" si="217"/>
        <v>3.1</v>
      </c>
      <c r="AD560" s="1">
        <f t="shared" si="218"/>
        <v>9.35</v>
      </c>
      <c r="AE560" s="1">
        <f t="shared" si="219"/>
        <v>0.68</v>
      </c>
    </row>
    <row r="561" spans="1:31" x14ac:dyDescent="0.3">
      <c r="A561" s="9">
        <v>7511</v>
      </c>
      <c r="B561" s="9">
        <v>50</v>
      </c>
      <c r="C561" s="9">
        <v>-9</v>
      </c>
      <c r="D561" s="9">
        <v>58</v>
      </c>
      <c r="E561">
        <f t="shared" si="209"/>
        <v>-5.9189999999999969</v>
      </c>
      <c r="F561">
        <f t="shared" si="210"/>
        <v>32.495000000000005</v>
      </c>
      <c r="G561">
        <f t="shared" si="210"/>
        <v>-9.1129999999999995</v>
      </c>
      <c r="H561">
        <f t="shared" si="228"/>
        <v>2.9143333333333366</v>
      </c>
      <c r="I561">
        <f t="shared" si="229"/>
        <v>8.0783333333333385</v>
      </c>
      <c r="J561">
        <f t="shared" si="227"/>
        <v>-8.2379999999999995</v>
      </c>
      <c r="K561">
        <f t="shared" si="211"/>
        <v>1</v>
      </c>
      <c r="L561">
        <f t="shared" si="212"/>
        <v>1</v>
      </c>
      <c r="M561">
        <f t="shared" si="213"/>
        <v>1</v>
      </c>
      <c r="N561">
        <f t="shared" si="220"/>
        <v>1</v>
      </c>
      <c r="O561">
        <f t="shared" si="220"/>
        <v>0</v>
      </c>
      <c r="P561">
        <f t="shared" si="220"/>
        <v>0</v>
      </c>
      <c r="Q561" s="11">
        <f t="shared" si="221"/>
        <v>0</v>
      </c>
      <c r="R561" s="11">
        <f t="shared" si="222"/>
        <v>0</v>
      </c>
      <c r="S561" s="11">
        <f t="shared" si="223"/>
        <v>0</v>
      </c>
      <c r="T561" s="5">
        <f t="shared" si="214"/>
        <v>7497</v>
      </c>
      <c r="U561" s="5">
        <f t="shared" si="215"/>
        <v>7484</v>
      </c>
      <c r="V561" s="5">
        <f t="shared" si="216"/>
        <v>6356</v>
      </c>
      <c r="W561" s="11">
        <f t="shared" si="206"/>
        <v>7820</v>
      </c>
      <c r="X561" s="11">
        <f t="shared" si="207"/>
        <v>7591</v>
      </c>
      <c r="Y561" s="11">
        <f t="shared" si="208"/>
        <v>7820</v>
      </c>
      <c r="Z561" s="5">
        <f t="shared" si="224"/>
        <v>3.1</v>
      </c>
      <c r="AA561" s="5">
        <f t="shared" si="225"/>
        <v>9.35</v>
      </c>
      <c r="AB561" s="5">
        <f t="shared" si="226"/>
        <v>0.68</v>
      </c>
      <c r="AC561" s="1">
        <f t="shared" si="217"/>
        <v>3.1</v>
      </c>
      <c r="AD561" s="1">
        <f t="shared" si="218"/>
        <v>9.35</v>
      </c>
      <c r="AE561" s="1">
        <f t="shared" si="219"/>
        <v>0.68</v>
      </c>
    </row>
    <row r="562" spans="1:31" x14ac:dyDescent="0.3">
      <c r="A562" s="9">
        <v>7524</v>
      </c>
      <c r="B562" s="9">
        <v>77</v>
      </c>
      <c r="C562" s="9">
        <v>-41</v>
      </c>
      <c r="D562" s="9">
        <v>50</v>
      </c>
      <c r="E562">
        <f t="shared" si="209"/>
        <v>21.081000000000003</v>
      </c>
      <c r="F562">
        <f t="shared" si="210"/>
        <v>0.49500000000000455</v>
      </c>
      <c r="G562">
        <f t="shared" si="210"/>
        <v>-17.113</v>
      </c>
      <c r="H562">
        <f t="shared" si="228"/>
        <v>12.122666666666669</v>
      </c>
      <c r="I562">
        <f t="shared" si="229"/>
        <v>0.87000000000000455</v>
      </c>
      <c r="J562">
        <f t="shared" si="227"/>
        <v>-8.9463333333333335</v>
      </c>
      <c r="K562">
        <f t="shared" si="211"/>
        <v>1</v>
      </c>
      <c r="L562">
        <f t="shared" si="212"/>
        <v>1</v>
      </c>
      <c r="M562">
        <f t="shared" si="213"/>
        <v>1</v>
      </c>
      <c r="N562">
        <f t="shared" si="220"/>
        <v>0</v>
      </c>
      <c r="O562">
        <f t="shared" si="220"/>
        <v>0</v>
      </c>
      <c r="P562">
        <f t="shared" si="220"/>
        <v>0</v>
      </c>
      <c r="Q562" s="11">
        <f t="shared" si="221"/>
        <v>0</v>
      </c>
      <c r="R562" s="11">
        <f t="shared" si="222"/>
        <v>0</v>
      </c>
      <c r="S562" s="11">
        <f t="shared" si="223"/>
        <v>0</v>
      </c>
      <c r="T562" s="5">
        <f t="shared" si="214"/>
        <v>7497</v>
      </c>
      <c r="U562" s="5">
        <f t="shared" si="215"/>
        <v>7484</v>
      </c>
      <c r="V562" s="5">
        <f t="shared" si="216"/>
        <v>6356</v>
      </c>
      <c r="W562" s="11">
        <f t="shared" si="206"/>
        <v>7820</v>
      </c>
      <c r="X562" s="11">
        <f t="shared" si="207"/>
        <v>7591</v>
      </c>
      <c r="Y562" s="11">
        <f t="shared" si="208"/>
        <v>7820</v>
      </c>
      <c r="Z562" s="5">
        <f t="shared" si="224"/>
        <v>3.1</v>
      </c>
      <c r="AA562" s="5">
        <f t="shared" si="225"/>
        <v>9.35</v>
      </c>
      <c r="AB562" s="5">
        <f t="shared" si="226"/>
        <v>0.68</v>
      </c>
      <c r="AC562" s="1">
        <f t="shared" si="217"/>
        <v>3.1</v>
      </c>
      <c r="AD562" s="1">
        <f t="shared" si="218"/>
        <v>9.35</v>
      </c>
      <c r="AE562" s="1">
        <f t="shared" si="219"/>
        <v>0.68</v>
      </c>
    </row>
    <row r="563" spans="1:31" x14ac:dyDescent="0.3">
      <c r="A563" s="9">
        <v>7538</v>
      </c>
      <c r="B563" s="9">
        <v>89</v>
      </c>
      <c r="C563" s="9">
        <v>-60</v>
      </c>
      <c r="D563" s="9">
        <v>68</v>
      </c>
      <c r="E563">
        <f t="shared" si="209"/>
        <v>33.081000000000003</v>
      </c>
      <c r="F563">
        <f t="shared" si="210"/>
        <v>-18.504999999999995</v>
      </c>
      <c r="G563">
        <f t="shared" si="210"/>
        <v>0.88700000000000045</v>
      </c>
      <c r="H563">
        <f t="shared" si="228"/>
        <v>16.456000000000003</v>
      </c>
      <c r="I563">
        <f t="shared" si="229"/>
        <v>-5.7133333333333285</v>
      </c>
      <c r="J563">
        <f t="shared" si="227"/>
        <v>-5.8629999999999995</v>
      </c>
      <c r="K563">
        <f t="shared" si="211"/>
        <v>1</v>
      </c>
      <c r="L563">
        <f t="shared" si="212"/>
        <v>1</v>
      </c>
      <c r="M563">
        <f t="shared" si="213"/>
        <v>1</v>
      </c>
      <c r="N563">
        <f t="shared" si="220"/>
        <v>0</v>
      </c>
      <c r="O563">
        <f t="shared" si="220"/>
        <v>0</v>
      </c>
      <c r="P563">
        <f t="shared" si="220"/>
        <v>0</v>
      </c>
      <c r="Q563" s="11">
        <f t="shared" si="221"/>
        <v>0</v>
      </c>
      <c r="R563" s="11">
        <f t="shared" si="222"/>
        <v>0</v>
      </c>
      <c r="S563" s="11">
        <f t="shared" si="223"/>
        <v>0</v>
      </c>
      <c r="T563" s="5">
        <f t="shared" si="214"/>
        <v>7497</v>
      </c>
      <c r="U563" s="5">
        <f t="shared" si="215"/>
        <v>7484</v>
      </c>
      <c r="V563" s="5">
        <f t="shared" si="216"/>
        <v>6356</v>
      </c>
      <c r="W563" s="11">
        <f t="shared" si="206"/>
        <v>7820</v>
      </c>
      <c r="X563" s="11">
        <f t="shared" si="207"/>
        <v>7591</v>
      </c>
      <c r="Y563" s="11">
        <f t="shared" si="208"/>
        <v>7820</v>
      </c>
      <c r="Z563" s="5">
        <f t="shared" si="224"/>
        <v>3.1</v>
      </c>
      <c r="AA563" s="5">
        <f t="shared" si="225"/>
        <v>9.35</v>
      </c>
      <c r="AB563" s="5">
        <f t="shared" si="226"/>
        <v>0.68</v>
      </c>
      <c r="AC563" s="1">
        <f t="shared" si="217"/>
        <v>3.1</v>
      </c>
      <c r="AD563" s="1">
        <f t="shared" si="218"/>
        <v>9.35</v>
      </c>
      <c r="AE563" s="1">
        <f t="shared" si="219"/>
        <v>0.68</v>
      </c>
    </row>
    <row r="564" spans="1:31" x14ac:dyDescent="0.3">
      <c r="A564" s="9">
        <v>7552</v>
      </c>
      <c r="B564" s="9">
        <v>64</v>
      </c>
      <c r="C564" s="9">
        <v>-48</v>
      </c>
      <c r="D564" s="9">
        <v>61</v>
      </c>
      <c r="E564">
        <f t="shared" si="209"/>
        <v>8.0810000000000031</v>
      </c>
      <c r="F564">
        <f t="shared" si="210"/>
        <v>-6.5049999999999955</v>
      </c>
      <c r="G564">
        <f t="shared" si="210"/>
        <v>-6.1129999999999995</v>
      </c>
      <c r="H564">
        <f t="shared" si="228"/>
        <v>11.831000000000003</v>
      </c>
      <c r="I564">
        <f t="shared" si="229"/>
        <v>-5.7966666666666624</v>
      </c>
      <c r="J564">
        <f t="shared" si="227"/>
        <v>-6.1546666666666665</v>
      </c>
      <c r="K564">
        <f t="shared" si="211"/>
        <v>1</v>
      </c>
      <c r="L564">
        <f t="shared" si="212"/>
        <v>1</v>
      </c>
      <c r="M564">
        <f t="shared" si="213"/>
        <v>1</v>
      </c>
      <c r="N564">
        <f t="shared" si="220"/>
        <v>0</v>
      </c>
      <c r="O564">
        <f t="shared" si="220"/>
        <v>0</v>
      </c>
      <c r="P564">
        <f t="shared" si="220"/>
        <v>0</v>
      </c>
      <c r="Q564" s="11">
        <f t="shared" si="221"/>
        <v>0</v>
      </c>
      <c r="R564" s="11">
        <f t="shared" si="222"/>
        <v>0</v>
      </c>
      <c r="S564" s="11">
        <f t="shared" si="223"/>
        <v>0</v>
      </c>
      <c r="T564" s="5">
        <f t="shared" si="214"/>
        <v>7497</v>
      </c>
      <c r="U564" s="5">
        <f t="shared" si="215"/>
        <v>7484</v>
      </c>
      <c r="V564" s="5">
        <f t="shared" si="216"/>
        <v>6356</v>
      </c>
      <c r="W564" s="11">
        <f t="shared" si="206"/>
        <v>7820</v>
      </c>
      <c r="X564" s="11">
        <f t="shared" si="207"/>
        <v>7591</v>
      </c>
      <c r="Y564" s="11">
        <f t="shared" si="208"/>
        <v>7820</v>
      </c>
      <c r="Z564" s="5">
        <f t="shared" si="224"/>
        <v>3.1</v>
      </c>
      <c r="AA564" s="5">
        <f t="shared" si="225"/>
        <v>9.35</v>
      </c>
      <c r="AB564" s="5">
        <f t="shared" si="226"/>
        <v>0.68</v>
      </c>
      <c r="AC564" s="1">
        <f t="shared" si="217"/>
        <v>3.1</v>
      </c>
      <c r="AD564" s="1">
        <f t="shared" si="218"/>
        <v>9.35</v>
      </c>
      <c r="AE564" s="1">
        <f t="shared" si="219"/>
        <v>0.68</v>
      </c>
    </row>
    <row r="565" spans="1:31" x14ac:dyDescent="0.3">
      <c r="A565" s="9">
        <v>7565</v>
      </c>
      <c r="B565" s="9">
        <v>62</v>
      </c>
      <c r="C565" s="9">
        <v>-46</v>
      </c>
      <c r="D565" s="9">
        <v>56</v>
      </c>
      <c r="E565">
        <f t="shared" si="209"/>
        <v>6.0810000000000031</v>
      </c>
      <c r="F565">
        <f t="shared" si="210"/>
        <v>-4.5049999999999955</v>
      </c>
      <c r="G565">
        <f t="shared" si="210"/>
        <v>-11.113</v>
      </c>
      <c r="H565">
        <f t="shared" si="228"/>
        <v>8.8310000000000031</v>
      </c>
      <c r="I565">
        <f t="shared" si="229"/>
        <v>-3.7133333333333289</v>
      </c>
      <c r="J565">
        <f t="shared" si="227"/>
        <v>-6.0713333333333326</v>
      </c>
      <c r="K565">
        <f t="shared" si="211"/>
        <v>1</v>
      </c>
      <c r="L565">
        <f t="shared" si="212"/>
        <v>1</v>
      </c>
      <c r="M565">
        <f t="shared" si="213"/>
        <v>1</v>
      </c>
      <c r="N565">
        <f t="shared" si="220"/>
        <v>0</v>
      </c>
      <c r="O565">
        <f t="shared" si="220"/>
        <v>0</v>
      </c>
      <c r="P565">
        <f t="shared" si="220"/>
        <v>0</v>
      </c>
      <c r="Q565" s="11">
        <f t="shared" si="221"/>
        <v>0</v>
      </c>
      <c r="R565" s="11">
        <f t="shared" si="222"/>
        <v>0</v>
      </c>
      <c r="S565" s="11">
        <f t="shared" si="223"/>
        <v>0</v>
      </c>
      <c r="T565" s="5">
        <f t="shared" si="214"/>
        <v>7497</v>
      </c>
      <c r="U565" s="5">
        <f t="shared" si="215"/>
        <v>7484</v>
      </c>
      <c r="V565" s="5">
        <f t="shared" si="216"/>
        <v>6356</v>
      </c>
      <c r="W565" s="11">
        <f t="shared" si="206"/>
        <v>7820</v>
      </c>
      <c r="X565" s="11">
        <f t="shared" si="207"/>
        <v>7591</v>
      </c>
      <c r="Y565" s="11">
        <f t="shared" si="208"/>
        <v>7820</v>
      </c>
      <c r="Z565" s="5">
        <f t="shared" si="224"/>
        <v>3.1</v>
      </c>
      <c r="AA565" s="5">
        <f t="shared" si="225"/>
        <v>9.35</v>
      </c>
      <c r="AB565" s="5">
        <f t="shared" si="226"/>
        <v>0.68</v>
      </c>
      <c r="AC565" s="1">
        <f t="shared" si="217"/>
        <v>3.1</v>
      </c>
      <c r="AD565" s="1">
        <f t="shared" si="218"/>
        <v>9.35</v>
      </c>
      <c r="AE565" s="1">
        <f t="shared" si="219"/>
        <v>0.68</v>
      </c>
    </row>
    <row r="566" spans="1:31" x14ac:dyDescent="0.3">
      <c r="A566" s="9">
        <v>7578</v>
      </c>
      <c r="B566" s="9">
        <v>71</v>
      </c>
      <c r="C566" s="9">
        <v>-53</v>
      </c>
      <c r="D566" s="9">
        <v>66</v>
      </c>
      <c r="E566">
        <f t="shared" si="209"/>
        <v>15.081000000000003</v>
      </c>
      <c r="F566">
        <f t="shared" si="210"/>
        <v>-11.504999999999995</v>
      </c>
      <c r="G566">
        <f t="shared" si="210"/>
        <v>-1.1129999999999995</v>
      </c>
      <c r="H566">
        <f t="shared" si="228"/>
        <v>6.87266666666667</v>
      </c>
      <c r="I566">
        <f t="shared" si="229"/>
        <v>-4.7966666666666624</v>
      </c>
      <c r="J566">
        <f t="shared" si="227"/>
        <v>-4.3213333333333326</v>
      </c>
      <c r="K566">
        <f t="shared" si="211"/>
        <v>1</v>
      </c>
      <c r="L566">
        <f t="shared" si="212"/>
        <v>1</v>
      </c>
      <c r="M566">
        <f t="shared" si="213"/>
        <v>1</v>
      </c>
      <c r="N566">
        <f t="shared" si="220"/>
        <v>0</v>
      </c>
      <c r="O566">
        <f t="shared" si="220"/>
        <v>0</v>
      </c>
      <c r="P566">
        <f t="shared" si="220"/>
        <v>0</v>
      </c>
      <c r="Q566" s="11">
        <f t="shared" si="221"/>
        <v>0</v>
      </c>
      <c r="R566" s="11">
        <f t="shared" si="222"/>
        <v>0</v>
      </c>
      <c r="S566" s="11">
        <f t="shared" si="223"/>
        <v>0</v>
      </c>
      <c r="T566" s="5">
        <f t="shared" si="214"/>
        <v>7497</v>
      </c>
      <c r="U566" s="5">
        <f t="shared" si="215"/>
        <v>7484</v>
      </c>
      <c r="V566" s="5">
        <f t="shared" si="216"/>
        <v>6356</v>
      </c>
      <c r="W566" s="11">
        <f t="shared" si="206"/>
        <v>7820</v>
      </c>
      <c r="X566" s="11">
        <f t="shared" si="207"/>
        <v>7591</v>
      </c>
      <c r="Y566" s="11">
        <f t="shared" si="208"/>
        <v>7820</v>
      </c>
      <c r="Z566" s="5">
        <f t="shared" si="224"/>
        <v>3.1</v>
      </c>
      <c r="AA566" s="5">
        <f t="shared" si="225"/>
        <v>9.35</v>
      </c>
      <c r="AB566" s="5">
        <f t="shared" si="226"/>
        <v>0.68</v>
      </c>
      <c r="AC566" s="1">
        <f t="shared" si="217"/>
        <v>3.1</v>
      </c>
      <c r="AD566" s="1">
        <f t="shared" si="218"/>
        <v>9.35</v>
      </c>
      <c r="AE566" s="1">
        <f t="shared" si="219"/>
        <v>0.68</v>
      </c>
    </row>
    <row r="567" spans="1:31" x14ac:dyDescent="0.3">
      <c r="A567" s="9">
        <v>7591</v>
      </c>
      <c r="B567" s="9">
        <v>67</v>
      </c>
      <c r="C567" s="9">
        <v>-46</v>
      </c>
      <c r="D567" s="9">
        <v>64</v>
      </c>
      <c r="E567">
        <f t="shared" si="209"/>
        <v>11.081000000000003</v>
      </c>
      <c r="F567">
        <f t="shared" si="210"/>
        <v>-4.5049999999999955</v>
      </c>
      <c r="G567">
        <f t="shared" si="210"/>
        <v>-3.1129999999999995</v>
      </c>
      <c r="H567">
        <f t="shared" si="228"/>
        <v>3.2893333333333366</v>
      </c>
      <c r="I567">
        <f t="shared" si="229"/>
        <v>-2.4633333333333289</v>
      </c>
      <c r="J567">
        <f t="shared" si="227"/>
        <v>-3.1129999999999995</v>
      </c>
      <c r="K567">
        <f t="shared" si="211"/>
        <v>1</v>
      </c>
      <c r="L567">
        <f t="shared" si="212"/>
        <v>1</v>
      </c>
      <c r="M567">
        <f t="shared" si="213"/>
        <v>1</v>
      </c>
      <c r="N567">
        <f t="shared" si="220"/>
        <v>0</v>
      </c>
      <c r="O567">
        <f t="shared" si="220"/>
        <v>1</v>
      </c>
      <c r="P567">
        <f t="shared" si="220"/>
        <v>0</v>
      </c>
      <c r="Q567" s="11">
        <f t="shared" si="221"/>
        <v>0</v>
      </c>
      <c r="R567" s="11">
        <f t="shared" si="222"/>
        <v>1</v>
      </c>
      <c r="S567" s="11">
        <f t="shared" si="223"/>
        <v>0</v>
      </c>
      <c r="T567" s="5">
        <f t="shared" si="214"/>
        <v>7497</v>
      </c>
      <c r="U567" s="5">
        <f t="shared" si="215"/>
        <v>7591</v>
      </c>
      <c r="V567" s="5">
        <f t="shared" si="216"/>
        <v>6356</v>
      </c>
      <c r="W567" s="11">
        <f t="shared" si="206"/>
        <v>7820</v>
      </c>
      <c r="X567" s="11">
        <f t="shared" si="207"/>
        <v>7672</v>
      </c>
      <c r="Y567" s="11">
        <f t="shared" si="208"/>
        <v>7820</v>
      </c>
      <c r="Z567" s="5">
        <f t="shared" si="224"/>
        <v>3.1</v>
      </c>
      <c r="AA567" s="5">
        <f t="shared" si="225"/>
        <v>12.35</v>
      </c>
      <c r="AB567" s="5">
        <f t="shared" si="226"/>
        <v>0.68</v>
      </c>
      <c r="AC567" s="1">
        <f t="shared" si="217"/>
        <v>3.1</v>
      </c>
      <c r="AD567" s="1">
        <f t="shared" si="218"/>
        <v>12.35</v>
      </c>
      <c r="AE567" s="1">
        <f t="shared" si="219"/>
        <v>0.68</v>
      </c>
    </row>
    <row r="568" spans="1:31" x14ac:dyDescent="0.3">
      <c r="A568" s="9">
        <v>7605</v>
      </c>
      <c r="B568" s="9">
        <v>47</v>
      </c>
      <c r="C568" s="9">
        <v>-40</v>
      </c>
      <c r="D568" s="9">
        <v>63</v>
      </c>
      <c r="E568">
        <f t="shared" si="209"/>
        <v>-8.9189999999999969</v>
      </c>
      <c r="F568">
        <f t="shared" si="210"/>
        <v>1.4950000000000045</v>
      </c>
      <c r="G568">
        <f t="shared" si="210"/>
        <v>-4.1129999999999995</v>
      </c>
      <c r="H568">
        <f t="shared" si="228"/>
        <v>-6.2939999999999969</v>
      </c>
      <c r="I568">
        <f t="shared" si="229"/>
        <v>2.7866666666666711</v>
      </c>
      <c r="J568">
        <f t="shared" si="227"/>
        <v>-2.8629999999999995</v>
      </c>
      <c r="K568">
        <f t="shared" si="211"/>
        <v>1</v>
      </c>
      <c r="L568">
        <f t="shared" si="212"/>
        <v>1</v>
      </c>
      <c r="M568">
        <f t="shared" si="213"/>
        <v>1</v>
      </c>
      <c r="N568">
        <f t="shared" si="220"/>
        <v>0</v>
      </c>
      <c r="O568">
        <f t="shared" si="220"/>
        <v>1</v>
      </c>
      <c r="P568">
        <f t="shared" si="220"/>
        <v>0</v>
      </c>
      <c r="Q568" s="11">
        <f t="shared" si="221"/>
        <v>0</v>
      </c>
      <c r="R568" s="11">
        <f t="shared" si="222"/>
        <v>0</v>
      </c>
      <c r="S568" s="11">
        <f t="shared" si="223"/>
        <v>0</v>
      </c>
      <c r="T568" s="5">
        <f t="shared" si="214"/>
        <v>7497</v>
      </c>
      <c r="U568" s="5">
        <f t="shared" si="215"/>
        <v>7591</v>
      </c>
      <c r="V568" s="5">
        <f t="shared" si="216"/>
        <v>6356</v>
      </c>
      <c r="W568" s="11">
        <f t="shared" si="206"/>
        <v>7820</v>
      </c>
      <c r="X568" s="11">
        <f t="shared" si="207"/>
        <v>7672</v>
      </c>
      <c r="Y568" s="11">
        <f t="shared" si="208"/>
        <v>7820</v>
      </c>
      <c r="Z568" s="5">
        <f t="shared" si="224"/>
        <v>3.1</v>
      </c>
      <c r="AA568" s="5">
        <f t="shared" si="225"/>
        <v>12.35</v>
      </c>
      <c r="AB568" s="5">
        <f t="shared" si="226"/>
        <v>0.68</v>
      </c>
      <c r="AC568" s="1">
        <f t="shared" si="217"/>
        <v>3.1</v>
      </c>
      <c r="AD568" s="1">
        <f t="shared" si="218"/>
        <v>12.35</v>
      </c>
      <c r="AE568" s="1">
        <f t="shared" si="219"/>
        <v>0.68</v>
      </c>
    </row>
    <row r="569" spans="1:31" x14ac:dyDescent="0.3">
      <c r="A569" s="9">
        <v>7618</v>
      </c>
      <c r="B569" s="9">
        <v>32</v>
      </c>
      <c r="C569" s="9">
        <v>-11</v>
      </c>
      <c r="D569" s="9">
        <v>74</v>
      </c>
      <c r="E569">
        <f t="shared" si="209"/>
        <v>-23.918999999999997</v>
      </c>
      <c r="F569">
        <f t="shared" si="210"/>
        <v>30.495000000000005</v>
      </c>
      <c r="G569">
        <f t="shared" si="210"/>
        <v>6.8870000000000005</v>
      </c>
      <c r="H569">
        <f t="shared" si="228"/>
        <v>-14.835666666666663</v>
      </c>
      <c r="I569">
        <f t="shared" si="229"/>
        <v>8.9533333333333385</v>
      </c>
      <c r="J569">
        <f t="shared" si="227"/>
        <v>-1.5713333333333328</v>
      </c>
      <c r="K569">
        <f t="shared" si="211"/>
        <v>1</v>
      </c>
      <c r="L569">
        <f t="shared" si="212"/>
        <v>1</v>
      </c>
      <c r="M569">
        <f t="shared" si="213"/>
        <v>1</v>
      </c>
      <c r="N569">
        <f t="shared" si="220"/>
        <v>0</v>
      </c>
      <c r="O569">
        <f t="shared" si="220"/>
        <v>0</v>
      </c>
      <c r="P569">
        <f t="shared" si="220"/>
        <v>0</v>
      </c>
      <c r="Q569" s="11">
        <f t="shared" si="221"/>
        <v>0</v>
      </c>
      <c r="R569" s="11">
        <f t="shared" si="222"/>
        <v>0</v>
      </c>
      <c r="S569" s="11">
        <f t="shared" si="223"/>
        <v>0</v>
      </c>
      <c r="T569" s="5">
        <f t="shared" si="214"/>
        <v>7497</v>
      </c>
      <c r="U569" s="5">
        <f t="shared" si="215"/>
        <v>7591</v>
      </c>
      <c r="V569" s="5">
        <f t="shared" si="216"/>
        <v>6356</v>
      </c>
      <c r="W569" s="11">
        <f t="shared" si="206"/>
        <v>7820</v>
      </c>
      <c r="X569" s="11">
        <f t="shared" si="207"/>
        <v>7672</v>
      </c>
      <c r="Y569" s="11">
        <f t="shared" si="208"/>
        <v>7820</v>
      </c>
      <c r="Z569" s="5">
        <f t="shared" si="224"/>
        <v>3.1</v>
      </c>
      <c r="AA569" s="5">
        <f t="shared" si="225"/>
        <v>12.35</v>
      </c>
      <c r="AB569" s="5">
        <f t="shared" si="226"/>
        <v>0.68</v>
      </c>
      <c r="AC569" s="1">
        <f t="shared" si="217"/>
        <v>3.1</v>
      </c>
      <c r="AD569" s="1">
        <f t="shared" si="218"/>
        <v>12.35</v>
      </c>
      <c r="AE569" s="1">
        <f t="shared" si="219"/>
        <v>0.68</v>
      </c>
    </row>
    <row r="570" spans="1:31" x14ac:dyDescent="0.3">
      <c r="A570" s="9">
        <v>7631</v>
      </c>
      <c r="B570" s="9">
        <v>3</v>
      </c>
      <c r="C570" s="9">
        <v>-31</v>
      </c>
      <c r="D570" s="9">
        <v>59</v>
      </c>
      <c r="E570">
        <f t="shared" si="209"/>
        <v>-52.918999999999997</v>
      </c>
      <c r="F570">
        <f t="shared" si="210"/>
        <v>10.495000000000005</v>
      </c>
      <c r="G570">
        <f t="shared" si="210"/>
        <v>-8.1129999999999995</v>
      </c>
      <c r="H570">
        <f t="shared" si="228"/>
        <v>-18.627333333333329</v>
      </c>
      <c r="I570">
        <f t="shared" si="229"/>
        <v>3.828333333333338</v>
      </c>
      <c r="J570">
        <f t="shared" si="227"/>
        <v>-4.2379999999999995</v>
      </c>
      <c r="K570">
        <f t="shared" si="211"/>
        <v>1</v>
      </c>
      <c r="L570">
        <f t="shared" si="212"/>
        <v>1</v>
      </c>
      <c r="M570">
        <f t="shared" si="213"/>
        <v>1</v>
      </c>
      <c r="N570">
        <f t="shared" si="220"/>
        <v>0</v>
      </c>
      <c r="O570">
        <f t="shared" si="220"/>
        <v>0</v>
      </c>
      <c r="P570">
        <f t="shared" si="220"/>
        <v>0</v>
      </c>
      <c r="Q570" s="11">
        <f t="shared" si="221"/>
        <v>0</v>
      </c>
      <c r="R570" s="11">
        <f t="shared" si="222"/>
        <v>0</v>
      </c>
      <c r="S570" s="11">
        <f t="shared" si="223"/>
        <v>0</v>
      </c>
      <c r="T570" s="5">
        <f t="shared" si="214"/>
        <v>7497</v>
      </c>
      <c r="U570" s="5">
        <f t="shared" si="215"/>
        <v>7591</v>
      </c>
      <c r="V570" s="5">
        <f t="shared" si="216"/>
        <v>6356</v>
      </c>
      <c r="W570" s="11">
        <f t="shared" si="206"/>
        <v>7820</v>
      </c>
      <c r="X570" s="11">
        <f t="shared" si="207"/>
        <v>7672</v>
      </c>
      <c r="Y570" s="11">
        <f t="shared" si="208"/>
        <v>7820</v>
      </c>
      <c r="Z570" s="5">
        <f t="shared" si="224"/>
        <v>3.1</v>
      </c>
      <c r="AA570" s="5">
        <f t="shared" si="225"/>
        <v>12.35</v>
      </c>
      <c r="AB570" s="5">
        <f t="shared" si="226"/>
        <v>0.68</v>
      </c>
      <c r="AC570" s="1">
        <f t="shared" si="217"/>
        <v>3.1</v>
      </c>
      <c r="AD570" s="1">
        <f t="shared" si="218"/>
        <v>12.35</v>
      </c>
      <c r="AE570" s="1">
        <f t="shared" si="219"/>
        <v>0.68</v>
      </c>
    </row>
    <row r="571" spans="1:31" x14ac:dyDescent="0.3">
      <c r="A571" s="9">
        <v>7645</v>
      </c>
      <c r="B571" s="9">
        <v>69</v>
      </c>
      <c r="C571" s="9">
        <v>-62</v>
      </c>
      <c r="D571" s="9">
        <v>60</v>
      </c>
      <c r="E571">
        <f t="shared" si="209"/>
        <v>13.081000000000003</v>
      </c>
      <c r="F571">
        <f t="shared" si="210"/>
        <v>-20.504999999999995</v>
      </c>
      <c r="G571">
        <f t="shared" si="210"/>
        <v>-7.1129999999999995</v>
      </c>
      <c r="H571">
        <f t="shared" si="228"/>
        <v>-4.6689999999999969</v>
      </c>
      <c r="I571">
        <f t="shared" si="229"/>
        <v>-4.8383333333333285</v>
      </c>
      <c r="J571">
        <f t="shared" si="227"/>
        <v>-5.5296666666666665</v>
      </c>
      <c r="K571">
        <f t="shared" si="211"/>
        <v>1</v>
      </c>
      <c r="L571">
        <f t="shared" si="212"/>
        <v>1</v>
      </c>
      <c r="M571">
        <f t="shared" si="213"/>
        <v>1</v>
      </c>
      <c r="N571">
        <f t="shared" si="220"/>
        <v>0</v>
      </c>
      <c r="O571">
        <f t="shared" si="220"/>
        <v>0</v>
      </c>
      <c r="P571">
        <f t="shared" si="220"/>
        <v>0</v>
      </c>
      <c r="Q571" s="11">
        <f t="shared" si="221"/>
        <v>0</v>
      </c>
      <c r="R571" s="11">
        <f t="shared" si="222"/>
        <v>0</v>
      </c>
      <c r="S571" s="11">
        <f t="shared" si="223"/>
        <v>0</v>
      </c>
      <c r="T571" s="5">
        <f t="shared" si="214"/>
        <v>7497</v>
      </c>
      <c r="U571" s="5">
        <f t="shared" si="215"/>
        <v>7591</v>
      </c>
      <c r="V571" s="5">
        <f t="shared" si="216"/>
        <v>6356</v>
      </c>
      <c r="W571" s="11">
        <f t="shared" si="206"/>
        <v>7820</v>
      </c>
      <c r="X571" s="11">
        <f t="shared" si="207"/>
        <v>7672</v>
      </c>
      <c r="Y571" s="11">
        <f t="shared" si="208"/>
        <v>7820</v>
      </c>
      <c r="Z571" s="5">
        <f t="shared" si="224"/>
        <v>3.1</v>
      </c>
      <c r="AA571" s="5">
        <f t="shared" si="225"/>
        <v>12.35</v>
      </c>
      <c r="AB571" s="5">
        <f t="shared" si="226"/>
        <v>0.68</v>
      </c>
      <c r="AC571" s="1">
        <f t="shared" si="217"/>
        <v>3.1</v>
      </c>
      <c r="AD571" s="1">
        <f t="shared" si="218"/>
        <v>12.35</v>
      </c>
      <c r="AE571" s="1">
        <f t="shared" si="219"/>
        <v>0.68</v>
      </c>
    </row>
    <row r="572" spans="1:31" x14ac:dyDescent="0.3">
      <c r="A572" s="9">
        <v>7658</v>
      </c>
      <c r="B572" s="9">
        <v>76</v>
      </c>
      <c r="C572" s="9">
        <v>-57</v>
      </c>
      <c r="D572" s="9">
        <v>59</v>
      </c>
      <c r="E572">
        <f t="shared" si="209"/>
        <v>20.081000000000003</v>
      </c>
      <c r="F572">
        <f t="shared" si="210"/>
        <v>-15.504999999999995</v>
      </c>
      <c r="G572">
        <f t="shared" si="210"/>
        <v>-8.1129999999999995</v>
      </c>
      <c r="H572">
        <f t="shared" si="228"/>
        <v>-0.21066666666666359</v>
      </c>
      <c r="I572">
        <f t="shared" si="229"/>
        <v>-5.3799999999999955</v>
      </c>
      <c r="J572">
        <f t="shared" si="227"/>
        <v>-5.7796666666666665</v>
      </c>
      <c r="K572">
        <f t="shared" si="211"/>
        <v>1</v>
      </c>
      <c r="L572">
        <f t="shared" si="212"/>
        <v>1</v>
      </c>
      <c r="M572">
        <f t="shared" si="213"/>
        <v>1</v>
      </c>
      <c r="N572">
        <f t="shared" si="220"/>
        <v>0</v>
      </c>
      <c r="O572">
        <f t="shared" si="220"/>
        <v>0</v>
      </c>
      <c r="P572">
        <f t="shared" si="220"/>
        <v>0</v>
      </c>
      <c r="Q572" s="11">
        <f t="shared" si="221"/>
        <v>0</v>
      </c>
      <c r="R572" s="11">
        <f t="shared" si="222"/>
        <v>0</v>
      </c>
      <c r="S572" s="11">
        <f t="shared" si="223"/>
        <v>0</v>
      </c>
      <c r="T572" s="5">
        <f t="shared" si="214"/>
        <v>7497</v>
      </c>
      <c r="U572" s="5">
        <f t="shared" si="215"/>
        <v>7591</v>
      </c>
      <c r="V572" s="5">
        <f t="shared" si="216"/>
        <v>6356</v>
      </c>
      <c r="W572" s="11">
        <f t="shared" si="206"/>
        <v>7820</v>
      </c>
      <c r="X572" s="11">
        <f t="shared" si="207"/>
        <v>7672</v>
      </c>
      <c r="Y572" s="11">
        <f t="shared" si="208"/>
        <v>7820</v>
      </c>
      <c r="Z572" s="5">
        <f t="shared" si="224"/>
        <v>3.1</v>
      </c>
      <c r="AA572" s="5">
        <f t="shared" si="225"/>
        <v>12.35</v>
      </c>
      <c r="AB572" s="5">
        <f t="shared" si="226"/>
        <v>0.68</v>
      </c>
      <c r="AC572" s="1">
        <f t="shared" si="217"/>
        <v>3.1</v>
      </c>
      <c r="AD572" s="1">
        <f t="shared" si="218"/>
        <v>12.35</v>
      </c>
      <c r="AE572" s="1">
        <f t="shared" si="219"/>
        <v>0.68</v>
      </c>
    </row>
    <row r="573" spans="1:31" x14ac:dyDescent="0.3">
      <c r="A573" s="9">
        <v>7672</v>
      </c>
      <c r="B573" s="9">
        <v>49</v>
      </c>
      <c r="C573" s="9">
        <v>-37</v>
      </c>
      <c r="D573" s="9">
        <v>64</v>
      </c>
      <c r="E573">
        <f t="shared" si="209"/>
        <v>-6.9189999999999969</v>
      </c>
      <c r="F573">
        <f t="shared" si="210"/>
        <v>4.4950000000000045</v>
      </c>
      <c r="G573">
        <f t="shared" si="210"/>
        <v>-3.1129999999999995</v>
      </c>
      <c r="H573">
        <f t="shared" si="228"/>
        <v>-5.37733333333333</v>
      </c>
      <c r="I573">
        <f t="shared" si="229"/>
        <v>-0.58833333333332882</v>
      </c>
      <c r="J573">
        <f t="shared" si="227"/>
        <v>-4.6963333333333326</v>
      </c>
      <c r="K573">
        <f t="shared" si="211"/>
        <v>1</v>
      </c>
      <c r="L573">
        <f t="shared" si="212"/>
        <v>1</v>
      </c>
      <c r="M573">
        <f t="shared" si="213"/>
        <v>1</v>
      </c>
      <c r="N573">
        <f t="shared" si="220"/>
        <v>0</v>
      </c>
      <c r="O573">
        <f t="shared" si="220"/>
        <v>1</v>
      </c>
      <c r="P573">
        <f t="shared" si="220"/>
        <v>0</v>
      </c>
      <c r="Q573" s="11">
        <f t="shared" si="221"/>
        <v>0</v>
      </c>
      <c r="R573" s="11">
        <f t="shared" si="222"/>
        <v>1</v>
      </c>
      <c r="S573" s="11">
        <f t="shared" si="223"/>
        <v>0</v>
      </c>
      <c r="T573" s="5">
        <f t="shared" si="214"/>
        <v>7497</v>
      </c>
      <c r="U573" s="5">
        <f t="shared" si="215"/>
        <v>7672</v>
      </c>
      <c r="V573" s="5">
        <f t="shared" si="216"/>
        <v>6356</v>
      </c>
      <c r="W573" s="11">
        <f t="shared" si="206"/>
        <v>7820</v>
      </c>
      <c r="X573" s="11">
        <f t="shared" si="207"/>
        <v>7860</v>
      </c>
      <c r="Y573" s="11">
        <f t="shared" si="208"/>
        <v>7820</v>
      </c>
      <c r="Z573" s="5">
        <f t="shared" si="224"/>
        <v>3.1</v>
      </c>
      <c r="AA573" s="5">
        <f t="shared" si="225"/>
        <v>5.32</v>
      </c>
      <c r="AB573" s="5">
        <f t="shared" si="226"/>
        <v>0.68</v>
      </c>
      <c r="AC573" s="1">
        <f t="shared" si="217"/>
        <v>3.1</v>
      </c>
      <c r="AD573" s="1">
        <f t="shared" si="218"/>
        <v>5.32</v>
      </c>
      <c r="AE573" s="1">
        <f t="shared" si="219"/>
        <v>0.68</v>
      </c>
    </row>
    <row r="574" spans="1:31" x14ac:dyDescent="0.3">
      <c r="A574" s="9">
        <v>7686</v>
      </c>
      <c r="B574" s="9">
        <v>34</v>
      </c>
      <c r="C574" s="9">
        <v>-34</v>
      </c>
      <c r="D574" s="9">
        <v>63</v>
      </c>
      <c r="E574">
        <f t="shared" si="209"/>
        <v>-21.918999999999997</v>
      </c>
      <c r="F574">
        <f t="shared" si="210"/>
        <v>7.4950000000000045</v>
      </c>
      <c r="G574">
        <f t="shared" si="210"/>
        <v>-4.1129999999999995</v>
      </c>
      <c r="H574">
        <f t="shared" si="228"/>
        <v>-9.710666666666663</v>
      </c>
      <c r="I574">
        <f t="shared" si="229"/>
        <v>3.6666666666671212E-2</v>
      </c>
      <c r="J574">
        <f t="shared" si="227"/>
        <v>-5.1546666666666665</v>
      </c>
      <c r="K574">
        <f t="shared" si="211"/>
        <v>1</v>
      </c>
      <c r="L574">
        <f t="shared" si="212"/>
        <v>1</v>
      </c>
      <c r="M574">
        <f t="shared" si="213"/>
        <v>1</v>
      </c>
      <c r="N574">
        <f t="shared" si="220"/>
        <v>0</v>
      </c>
      <c r="O574">
        <f t="shared" si="220"/>
        <v>1</v>
      </c>
      <c r="P574">
        <f t="shared" si="220"/>
        <v>0</v>
      </c>
      <c r="Q574" s="11">
        <f t="shared" si="221"/>
        <v>0</v>
      </c>
      <c r="R574" s="11">
        <f t="shared" si="222"/>
        <v>0</v>
      </c>
      <c r="S574" s="11">
        <f t="shared" si="223"/>
        <v>0</v>
      </c>
      <c r="T574" s="5">
        <f t="shared" si="214"/>
        <v>7497</v>
      </c>
      <c r="U574" s="5">
        <f t="shared" si="215"/>
        <v>7672</v>
      </c>
      <c r="V574" s="5">
        <f t="shared" si="216"/>
        <v>6356</v>
      </c>
      <c r="W574" s="11">
        <f t="shared" si="206"/>
        <v>7820</v>
      </c>
      <c r="X574" s="11">
        <f t="shared" si="207"/>
        <v>7860</v>
      </c>
      <c r="Y574" s="11">
        <f t="shared" si="208"/>
        <v>7820</v>
      </c>
      <c r="Z574" s="5">
        <f t="shared" si="224"/>
        <v>3.1</v>
      </c>
      <c r="AA574" s="5">
        <f t="shared" si="225"/>
        <v>5.32</v>
      </c>
      <c r="AB574" s="5">
        <f t="shared" si="226"/>
        <v>0.68</v>
      </c>
      <c r="AC574" s="1">
        <f t="shared" si="217"/>
        <v>3.1</v>
      </c>
      <c r="AD574" s="1">
        <f t="shared" si="218"/>
        <v>5.32</v>
      </c>
      <c r="AE574" s="1">
        <f t="shared" si="219"/>
        <v>0.68</v>
      </c>
    </row>
    <row r="575" spans="1:31" x14ac:dyDescent="0.3">
      <c r="A575" s="9">
        <v>7699</v>
      </c>
      <c r="B575" s="9">
        <v>52</v>
      </c>
      <c r="C575" s="9">
        <v>-48</v>
      </c>
      <c r="D575" s="9">
        <v>60</v>
      </c>
      <c r="E575">
        <f t="shared" si="209"/>
        <v>-3.9189999999999969</v>
      </c>
      <c r="F575">
        <f t="shared" si="210"/>
        <v>-6.5049999999999955</v>
      </c>
      <c r="G575">
        <f t="shared" si="210"/>
        <v>-7.1129999999999995</v>
      </c>
      <c r="H575">
        <f t="shared" si="228"/>
        <v>-5.4189999999999969</v>
      </c>
      <c r="I575">
        <f t="shared" si="229"/>
        <v>-2.8383333333333289</v>
      </c>
      <c r="J575">
        <f t="shared" si="227"/>
        <v>-5.5713333333333326</v>
      </c>
      <c r="K575">
        <f t="shared" si="211"/>
        <v>1</v>
      </c>
      <c r="L575">
        <f t="shared" si="212"/>
        <v>1</v>
      </c>
      <c r="M575">
        <f t="shared" si="213"/>
        <v>1</v>
      </c>
      <c r="N575">
        <f t="shared" si="220"/>
        <v>0</v>
      </c>
      <c r="O575">
        <f t="shared" si="220"/>
        <v>0</v>
      </c>
      <c r="P575">
        <f t="shared" si="220"/>
        <v>0</v>
      </c>
      <c r="Q575" s="11">
        <f t="shared" si="221"/>
        <v>0</v>
      </c>
      <c r="R575" s="11">
        <f t="shared" si="222"/>
        <v>0</v>
      </c>
      <c r="S575" s="11">
        <f t="shared" si="223"/>
        <v>0</v>
      </c>
      <c r="T575" s="5">
        <f t="shared" si="214"/>
        <v>7497</v>
      </c>
      <c r="U575" s="5">
        <f t="shared" si="215"/>
        <v>7672</v>
      </c>
      <c r="V575" s="5">
        <f t="shared" si="216"/>
        <v>6356</v>
      </c>
      <c r="W575" s="11">
        <f t="shared" si="206"/>
        <v>7820</v>
      </c>
      <c r="X575" s="11">
        <f t="shared" si="207"/>
        <v>7860</v>
      </c>
      <c r="Y575" s="11">
        <f t="shared" si="208"/>
        <v>7820</v>
      </c>
      <c r="Z575" s="5">
        <f t="shared" si="224"/>
        <v>3.1</v>
      </c>
      <c r="AA575" s="5">
        <f t="shared" si="225"/>
        <v>5.32</v>
      </c>
      <c r="AB575" s="5">
        <f t="shared" si="226"/>
        <v>0.68</v>
      </c>
      <c r="AC575" s="1">
        <f t="shared" si="217"/>
        <v>3.1</v>
      </c>
      <c r="AD575" s="1">
        <f t="shared" si="218"/>
        <v>5.32</v>
      </c>
      <c r="AE575" s="1">
        <f t="shared" si="219"/>
        <v>0.68</v>
      </c>
    </row>
    <row r="576" spans="1:31" x14ac:dyDescent="0.3">
      <c r="A576" s="9">
        <v>7712</v>
      </c>
      <c r="B576" s="9">
        <v>52</v>
      </c>
      <c r="C576" s="9">
        <v>-44</v>
      </c>
      <c r="D576" s="9">
        <v>63</v>
      </c>
      <c r="E576">
        <f t="shared" si="209"/>
        <v>-3.9189999999999969</v>
      </c>
      <c r="F576">
        <f t="shared" si="210"/>
        <v>-2.5049999999999955</v>
      </c>
      <c r="G576">
        <f t="shared" si="210"/>
        <v>-4.1129999999999995</v>
      </c>
      <c r="H576">
        <f t="shared" si="228"/>
        <v>-4.6689999999999969</v>
      </c>
      <c r="I576">
        <f t="shared" si="229"/>
        <v>-2.3799999999999955</v>
      </c>
      <c r="J576">
        <f t="shared" si="227"/>
        <v>-5.9046666666666665</v>
      </c>
      <c r="K576">
        <f t="shared" si="211"/>
        <v>1</v>
      </c>
      <c r="L576">
        <f t="shared" si="212"/>
        <v>1</v>
      </c>
      <c r="M576">
        <f t="shared" si="213"/>
        <v>1</v>
      </c>
      <c r="N576">
        <f t="shared" si="220"/>
        <v>0</v>
      </c>
      <c r="O576">
        <f t="shared" si="220"/>
        <v>0</v>
      </c>
      <c r="P576">
        <f t="shared" si="220"/>
        <v>0</v>
      </c>
      <c r="Q576" s="11">
        <f t="shared" si="221"/>
        <v>0</v>
      </c>
      <c r="R576" s="11">
        <f t="shared" si="222"/>
        <v>0</v>
      </c>
      <c r="S576" s="11">
        <f t="shared" si="223"/>
        <v>0</v>
      </c>
      <c r="T576" s="5">
        <f t="shared" si="214"/>
        <v>7497</v>
      </c>
      <c r="U576" s="5">
        <f t="shared" si="215"/>
        <v>7672</v>
      </c>
      <c r="V576" s="5">
        <f t="shared" si="216"/>
        <v>6356</v>
      </c>
      <c r="W576" s="11">
        <f t="shared" si="206"/>
        <v>7820</v>
      </c>
      <c r="X576" s="11">
        <f t="shared" si="207"/>
        <v>7860</v>
      </c>
      <c r="Y576" s="11">
        <f t="shared" si="208"/>
        <v>7820</v>
      </c>
      <c r="Z576" s="5">
        <f t="shared" si="224"/>
        <v>3.1</v>
      </c>
      <c r="AA576" s="5">
        <f t="shared" si="225"/>
        <v>5.32</v>
      </c>
      <c r="AB576" s="5">
        <f t="shared" si="226"/>
        <v>0.68</v>
      </c>
      <c r="AC576" s="1">
        <f t="shared" si="217"/>
        <v>3.1</v>
      </c>
      <c r="AD576" s="1">
        <f t="shared" si="218"/>
        <v>5.32</v>
      </c>
      <c r="AE576" s="1">
        <f t="shared" si="219"/>
        <v>0.68</v>
      </c>
    </row>
    <row r="577" spans="1:31" x14ac:dyDescent="0.3">
      <c r="A577" s="9">
        <v>7726</v>
      </c>
      <c r="B577" s="9">
        <v>52</v>
      </c>
      <c r="C577" s="9">
        <v>-44</v>
      </c>
      <c r="D577" s="9">
        <v>62</v>
      </c>
      <c r="E577">
        <f t="shared" si="209"/>
        <v>-3.9189999999999969</v>
      </c>
      <c r="F577">
        <f t="shared" si="210"/>
        <v>-2.5049999999999955</v>
      </c>
      <c r="G577">
        <f t="shared" si="210"/>
        <v>-5.1129999999999995</v>
      </c>
      <c r="H577">
        <f t="shared" si="228"/>
        <v>-5.00233333333333</v>
      </c>
      <c r="I577">
        <f t="shared" si="229"/>
        <v>-1.7549999999999955</v>
      </c>
      <c r="J577">
        <f t="shared" si="227"/>
        <v>-6.7379999999999995</v>
      </c>
      <c r="K577">
        <f t="shared" si="211"/>
        <v>1</v>
      </c>
      <c r="L577">
        <f t="shared" si="212"/>
        <v>1</v>
      </c>
      <c r="M577">
        <f t="shared" si="213"/>
        <v>1</v>
      </c>
      <c r="N577">
        <f t="shared" si="220"/>
        <v>0</v>
      </c>
      <c r="O577">
        <f t="shared" si="220"/>
        <v>0</v>
      </c>
      <c r="P577">
        <f t="shared" si="220"/>
        <v>0</v>
      </c>
      <c r="Q577" s="11">
        <f t="shared" si="221"/>
        <v>0</v>
      </c>
      <c r="R577" s="11">
        <f t="shared" si="222"/>
        <v>0</v>
      </c>
      <c r="S577" s="11">
        <f t="shared" si="223"/>
        <v>0</v>
      </c>
      <c r="T577" s="5">
        <f t="shared" si="214"/>
        <v>7497</v>
      </c>
      <c r="U577" s="5">
        <f t="shared" si="215"/>
        <v>7672</v>
      </c>
      <c r="V577" s="5">
        <f t="shared" si="216"/>
        <v>6356</v>
      </c>
      <c r="W577" s="11">
        <f t="shared" si="206"/>
        <v>7820</v>
      </c>
      <c r="X577" s="11">
        <f t="shared" si="207"/>
        <v>7860</v>
      </c>
      <c r="Y577" s="11">
        <f t="shared" si="208"/>
        <v>7820</v>
      </c>
      <c r="Z577" s="5">
        <f t="shared" si="224"/>
        <v>3.1</v>
      </c>
      <c r="AA577" s="5">
        <f t="shared" si="225"/>
        <v>5.32</v>
      </c>
      <c r="AB577" s="5">
        <f t="shared" si="226"/>
        <v>0.68</v>
      </c>
      <c r="AC577" s="1">
        <f t="shared" si="217"/>
        <v>3.1</v>
      </c>
      <c r="AD577" s="1">
        <f t="shared" si="218"/>
        <v>5.32</v>
      </c>
      <c r="AE577" s="1">
        <f t="shared" si="219"/>
        <v>0.68</v>
      </c>
    </row>
    <row r="578" spans="1:31" x14ac:dyDescent="0.3">
      <c r="A578" s="9">
        <v>7739</v>
      </c>
      <c r="B578" s="9">
        <v>53</v>
      </c>
      <c r="C578" s="9">
        <v>-44</v>
      </c>
      <c r="D578" s="9">
        <v>62</v>
      </c>
      <c r="E578">
        <f t="shared" si="209"/>
        <v>-2.9189999999999969</v>
      </c>
      <c r="F578">
        <f t="shared" si="210"/>
        <v>-2.5049999999999955</v>
      </c>
      <c r="G578">
        <f t="shared" si="210"/>
        <v>-5.1129999999999995</v>
      </c>
      <c r="H578">
        <f t="shared" si="228"/>
        <v>-5.50233333333333</v>
      </c>
      <c r="I578">
        <f t="shared" si="229"/>
        <v>-1.8383333333333287</v>
      </c>
      <c r="J578">
        <f t="shared" si="227"/>
        <v>-9.1546666666666656</v>
      </c>
      <c r="K578">
        <f t="shared" si="211"/>
        <v>1</v>
      </c>
      <c r="L578">
        <f t="shared" si="212"/>
        <v>1</v>
      </c>
      <c r="M578">
        <f t="shared" si="213"/>
        <v>1</v>
      </c>
      <c r="N578">
        <f t="shared" si="220"/>
        <v>0</v>
      </c>
      <c r="O578">
        <f t="shared" si="220"/>
        <v>0</v>
      </c>
      <c r="P578">
        <f t="shared" si="220"/>
        <v>0</v>
      </c>
      <c r="Q578" s="11">
        <f t="shared" si="221"/>
        <v>0</v>
      </c>
      <c r="R578" s="11">
        <f t="shared" si="222"/>
        <v>0</v>
      </c>
      <c r="S578" s="11">
        <f t="shared" si="223"/>
        <v>0</v>
      </c>
      <c r="T578" s="5">
        <f t="shared" si="214"/>
        <v>7497</v>
      </c>
      <c r="U578" s="5">
        <f t="shared" si="215"/>
        <v>7672</v>
      </c>
      <c r="V578" s="5">
        <f t="shared" si="216"/>
        <v>6356</v>
      </c>
      <c r="W578" s="11">
        <f t="shared" ref="W578:W641" si="230">IF(Q579=1,$A579,W579)</f>
        <v>7820</v>
      </c>
      <c r="X578" s="11">
        <f t="shared" ref="X578:X641" si="231">IF(R579=1,$A579,X579)</f>
        <v>7860</v>
      </c>
      <c r="Y578" s="11">
        <f t="shared" ref="Y578:Y641" si="232">IF(S579=1,$A579,Y579)</f>
        <v>7820</v>
      </c>
      <c r="Z578" s="5">
        <f t="shared" si="224"/>
        <v>3.1</v>
      </c>
      <c r="AA578" s="5">
        <f t="shared" si="225"/>
        <v>5.32</v>
      </c>
      <c r="AB578" s="5">
        <f t="shared" si="226"/>
        <v>0.68</v>
      </c>
      <c r="AC578" s="1">
        <f t="shared" si="217"/>
        <v>3.1</v>
      </c>
      <c r="AD578" s="1">
        <f t="shared" si="218"/>
        <v>5.32</v>
      </c>
      <c r="AE578" s="1">
        <f t="shared" si="219"/>
        <v>0.68</v>
      </c>
    </row>
    <row r="579" spans="1:31" x14ac:dyDescent="0.3">
      <c r="A579" s="9">
        <v>7752</v>
      </c>
      <c r="B579" s="9">
        <v>52</v>
      </c>
      <c r="C579" s="9">
        <v>-43</v>
      </c>
      <c r="D579" s="9">
        <v>60</v>
      </c>
      <c r="E579">
        <f t="shared" ref="E579:E642" si="233">B579-AG$4</f>
        <v>-3.9189999999999969</v>
      </c>
      <c r="F579">
        <f t="shared" ref="F579:G642" si="234">C579-AH$4</f>
        <v>-1.5049999999999955</v>
      </c>
      <c r="G579">
        <f t="shared" si="234"/>
        <v>-7.1129999999999995</v>
      </c>
      <c r="H579">
        <f t="shared" si="228"/>
        <v>-6.1689999999999969</v>
      </c>
      <c r="I579">
        <f t="shared" si="229"/>
        <v>-1.4633333333333287</v>
      </c>
      <c r="J579">
        <f t="shared" si="227"/>
        <v>-13.946333333333333</v>
      </c>
      <c r="K579">
        <f t="shared" ref="K579:K642" si="235">IF(ABS(H579-H578)&gt;$AG$2,1,0)</f>
        <v>1</v>
      </c>
      <c r="L579">
        <f t="shared" ref="L579:L642" si="236">IF(ABS(I579-I578)&gt;$AG$2,1,0)</f>
        <v>1</v>
      </c>
      <c r="M579">
        <f t="shared" ref="M579:M642" si="237">IF(ABS(J579-J578)&gt;$AG$2,1,0)</f>
        <v>1</v>
      </c>
      <c r="N579">
        <f t="shared" si="220"/>
        <v>0</v>
      </c>
      <c r="O579">
        <f t="shared" si="220"/>
        <v>0</v>
      </c>
      <c r="P579">
        <f t="shared" si="220"/>
        <v>0</v>
      </c>
      <c r="Q579" s="11">
        <f t="shared" si="221"/>
        <v>0</v>
      </c>
      <c r="R579" s="11">
        <f t="shared" si="222"/>
        <v>0</v>
      </c>
      <c r="S579" s="11">
        <f t="shared" si="223"/>
        <v>0</v>
      </c>
      <c r="T579" s="5">
        <f t="shared" ref="T579:T642" si="238">IF(Q579=1,$A579,T578)</f>
        <v>7497</v>
      </c>
      <c r="U579" s="5">
        <f t="shared" ref="U579:U642" si="239">IF(R579=1,$A579,U578)</f>
        <v>7672</v>
      </c>
      <c r="V579" s="5">
        <f t="shared" ref="V579:V642" si="240">IF(S579=1,$A579,V578)</f>
        <v>6356</v>
      </c>
      <c r="W579" s="11">
        <f t="shared" si="230"/>
        <v>7820</v>
      </c>
      <c r="X579" s="11">
        <f t="shared" si="231"/>
        <v>7860</v>
      </c>
      <c r="Y579" s="11">
        <f t="shared" si="232"/>
        <v>7820</v>
      </c>
      <c r="Z579" s="5">
        <f t="shared" si="224"/>
        <v>3.1</v>
      </c>
      <c r="AA579" s="5">
        <f t="shared" si="225"/>
        <v>5.32</v>
      </c>
      <c r="AB579" s="5">
        <f t="shared" si="226"/>
        <v>0.68</v>
      </c>
      <c r="AC579" s="1">
        <f t="shared" ref="AC579:AC642" si="241">IF(Q579=0,IF(K579=0,0,Z579),Z579)</f>
        <v>3.1</v>
      </c>
      <c r="AD579" s="1">
        <f t="shared" ref="AD579:AD642" si="242">IF(R579=0,IF(L579=0,0,AA579),AA579)</f>
        <v>5.32</v>
      </c>
      <c r="AE579" s="1">
        <f t="shared" ref="AE579:AE642" si="243">IF(S579=0,IF(M579=0,0,AB579),AB579)</f>
        <v>0.68</v>
      </c>
    </row>
    <row r="580" spans="1:31" x14ac:dyDescent="0.3">
      <c r="A580" s="9">
        <v>7766</v>
      </c>
      <c r="B580" s="9">
        <v>47</v>
      </c>
      <c r="C580" s="9">
        <v>-40</v>
      </c>
      <c r="D580" s="9">
        <v>44</v>
      </c>
      <c r="E580">
        <f t="shared" si="233"/>
        <v>-8.9189999999999969</v>
      </c>
      <c r="F580">
        <f t="shared" si="234"/>
        <v>1.4950000000000045</v>
      </c>
      <c r="G580">
        <f t="shared" si="234"/>
        <v>-23.113</v>
      </c>
      <c r="H580">
        <f t="shared" si="228"/>
        <v>-14.085666666666663</v>
      </c>
      <c r="I580">
        <f t="shared" si="229"/>
        <v>-1.6716666666666622</v>
      </c>
      <c r="J580">
        <f t="shared" si="227"/>
        <v>-19.904666666666667</v>
      </c>
      <c r="K580">
        <f t="shared" si="235"/>
        <v>1</v>
      </c>
      <c r="L580">
        <f t="shared" si="236"/>
        <v>1</v>
      </c>
      <c r="M580">
        <f t="shared" si="237"/>
        <v>1</v>
      </c>
      <c r="N580">
        <f t="shared" ref="N580:P643" si="244">IF( OR(  AND(H579&lt;0,H580&gt;=0), AND(H579&lt;=0,H580&gt;0),    AND(H581&gt;0,H580&lt;=0), AND(H581&gt;=0,H580&lt;0) ), 1, 0)</f>
        <v>0</v>
      </c>
      <c r="O580">
        <f t="shared" si="244"/>
        <v>0</v>
      </c>
      <c r="P580">
        <f t="shared" si="244"/>
        <v>0</v>
      </c>
      <c r="Q580" s="11">
        <f t="shared" ref="Q580:Q643" si="245">IF(N580-N579=1,1,0)</f>
        <v>0</v>
      </c>
      <c r="R580" s="11">
        <f t="shared" ref="R580:R643" si="246">IF(O580-O579=1,1,0)</f>
        <v>0</v>
      </c>
      <c r="S580" s="11">
        <f t="shared" ref="S580:S643" si="247">IF(P580-P579=1,1,0)</f>
        <v>0</v>
      </c>
      <c r="T580" s="5">
        <f t="shared" si="238"/>
        <v>7497</v>
      </c>
      <c r="U580" s="5">
        <f t="shared" si="239"/>
        <v>7672</v>
      </c>
      <c r="V580" s="5">
        <f t="shared" si="240"/>
        <v>6356</v>
      </c>
      <c r="W580" s="11">
        <f t="shared" si="230"/>
        <v>7820</v>
      </c>
      <c r="X580" s="11">
        <f t="shared" si="231"/>
        <v>7860</v>
      </c>
      <c r="Y580" s="11">
        <f t="shared" si="232"/>
        <v>7820</v>
      </c>
      <c r="Z580" s="5">
        <f t="shared" ref="Z580:Z643" si="248">ROUND(IF((W580-T580)=0,0,1000/(W580-T580)),2)</f>
        <v>3.1</v>
      </c>
      <c r="AA580" s="5">
        <f t="shared" ref="AA580:AA643" si="249">ROUND(IF((X580-U580)=0,0,1000/(X580-U580)),2)</f>
        <v>5.32</v>
      </c>
      <c r="AB580" s="5">
        <f t="shared" ref="AB580:AB643" si="250">ROUND(IF((Y580-V580)=0,0,1000/(Y580-V580)),2)</f>
        <v>0.68</v>
      </c>
      <c r="AC580" s="1">
        <f t="shared" si="241"/>
        <v>3.1</v>
      </c>
      <c r="AD580" s="1">
        <f t="shared" si="242"/>
        <v>5.32</v>
      </c>
      <c r="AE580" s="1">
        <f t="shared" si="243"/>
        <v>0.68</v>
      </c>
    </row>
    <row r="581" spans="1:31" x14ac:dyDescent="0.3">
      <c r="A581" s="9">
        <v>7779</v>
      </c>
      <c r="B581" s="9">
        <v>48</v>
      </c>
      <c r="C581" s="9">
        <v>-41</v>
      </c>
      <c r="D581" s="9">
        <v>42</v>
      </c>
      <c r="E581">
        <f t="shared" si="233"/>
        <v>-7.9189999999999969</v>
      </c>
      <c r="F581">
        <f t="shared" si="234"/>
        <v>0.49500000000000455</v>
      </c>
      <c r="G581">
        <f t="shared" si="234"/>
        <v>-25.113</v>
      </c>
      <c r="H581">
        <f t="shared" si="228"/>
        <v>-10.418999999999997</v>
      </c>
      <c r="I581">
        <f t="shared" si="229"/>
        <v>-9.3383333333333294</v>
      </c>
      <c r="J581">
        <f t="shared" si="227"/>
        <v>-22.029666666666667</v>
      </c>
      <c r="K581">
        <f t="shared" si="235"/>
        <v>1</v>
      </c>
      <c r="L581">
        <f t="shared" si="236"/>
        <v>1</v>
      </c>
      <c r="M581">
        <f t="shared" si="237"/>
        <v>1</v>
      </c>
      <c r="N581">
        <f t="shared" si="244"/>
        <v>0</v>
      </c>
      <c r="O581">
        <f t="shared" si="244"/>
        <v>0</v>
      </c>
      <c r="P581">
        <f t="shared" si="244"/>
        <v>0</v>
      </c>
      <c r="Q581" s="11">
        <f t="shared" si="245"/>
        <v>0</v>
      </c>
      <c r="R581" s="11">
        <f t="shared" si="246"/>
        <v>0</v>
      </c>
      <c r="S581" s="11">
        <f t="shared" si="247"/>
        <v>0</v>
      </c>
      <c r="T581" s="5">
        <f t="shared" si="238"/>
        <v>7497</v>
      </c>
      <c r="U581" s="5">
        <f t="shared" si="239"/>
        <v>7672</v>
      </c>
      <c r="V581" s="5">
        <f t="shared" si="240"/>
        <v>6356</v>
      </c>
      <c r="W581" s="11">
        <f t="shared" si="230"/>
        <v>7820</v>
      </c>
      <c r="X581" s="11">
        <f t="shared" si="231"/>
        <v>7860</v>
      </c>
      <c r="Y581" s="11">
        <f t="shared" si="232"/>
        <v>7820</v>
      </c>
      <c r="Z581" s="5">
        <f t="shared" si="248"/>
        <v>3.1</v>
      </c>
      <c r="AA581" s="5">
        <f t="shared" si="249"/>
        <v>5.32</v>
      </c>
      <c r="AB581" s="5">
        <f t="shared" si="250"/>
        <v>0.68</v>
      </c>
      <c r="AC581" s="1">
        <f t="shared" si="241"/>
        <v>3.1</v>
      </c>
      <c r="AD581" s="1">
        <f t="shared" si="242"/>
        <v>5.32</v>
      </c>
      <c r="AE581" s="1">
        <f t="shared" si="243"/>
        <v>0.68</v>
      </c>
    </row>
    <row r="582" spans="1:31" x14ac:dyDescent="0.3">
      <c r="A582" s="9">
        <v>7793</v>
      </c>
      <c r="B582" s="9">
        <v>38</v>
      </c>
      <c r="C582" s="9">
        <v>-49</v>
      </c>
      <c r="D582" s="9">
        <v>28</v>
      </c>
      <c r="E582">
        <f t="shared" si="233"/>
        <v>-17.918999999999997</v>
      </c>
      <c r="F582">
        <f t="shared" si="234"/>
        <v>-7.5049999999999955</v>
      </c>
      <c r="G582">
        <f t="shared" si="234"/>
        <v>-39.113</v>
      </c>
      <c r="H582">
        <f t="shared" si="228"/>
        <v>-15.877333333333326</v>
      </c>
      <c r="I582">
        <f t="shared" si="229"/>
        <v>-16.213333333333328</v>
      </c>
      <c r="J582">
        <f t="shared" ref="J582:J645" si="251">(1*G578+1*G579+2*G580+4*G581+8*G582+4*G583+2*G584+1*G585+1*G586)/24</f>
        <v>-23.613</v>
      </c>
      <c r="K582">
        <f t="shared" si="235"/>
        <v>1</v>
      </c>
      <c r="L582">
        <f t="shared" si="236"/>
        <v>1</v>
      </c>
      <c r="M582">
        <f t="shared" si="237"/>
        <v>1</v>
      </c>
      <c r="N582">
        <f t="shared" si="244"/>
        <v>0</v>
      </c>
      <c r="O582">
        <f t="shared" si="244"/>
        <v>0</v>
      </c>
      <c r="P582">
        <f t="shared" si="244"/>
        <v>0</v>
      </c>
      <c r="Q582" s="11">
        <f t="shared" si="245"/>
        <v>0</v>
      </c>
      <c r="R582" s="11">
        <f t="shared" si="246"/>
        <v>0</v>
      </c>
      <c r="S582" s="11">
        <f t="shared" si="247"/>
        <v>0</v>
      </c>
      <c r="T582" s="5">
        <f t="shared" si="238"/>
        <v>7497</v>
      </c>
      <c r="U582" s="5">
        <f t="shared" si="239"/>
        <v>7672</v>
      </c>
      <c r="V582" s="5">
        <f t="shared" si="240"/>
        <v>6356</v>
      </c>
      <c r="W582" s="11">
        <f t="shared" si="230"/>
        <v>7820</v>
      </c>
      <c r="X582" s="11">
        <f t="shared" si="231"/>
        <v>7860</v>
      </c>
      <c r="Y582" s="11">
        <f t="shared" si="232"/>
        <v>7820</v>
      </c>
      <c r="Z582" s="5">
        <f t="shared" si="248"/>
        <v>3.1</v>
      </c>
      <c r="AA582" s="5">
        <f t="shared" si="249"/>
        <v>5.32</v>
      </c>
      <c r="AB582" s="5">
        <f t="shared" si="250"/>
        <v>0.68</v>
      </c>
      <c r="AC582" s="1">
        <f t="shared" si="241"/>
        <v>3.1</v>
      </c>
      <c r="AD582" s="1">
        <f t="shared" si="242"/>
        <v>5.32</v>
      </c>
      <c r="AE582" s="1">
        <f t="shared" si="243"/>
        <v>0.68</v>
      </c>
    </row>
    <row r="583" spans="1:31" x14ac:dyDescent="0.3">
      <c r="A583" s="9">
        <v>7806</v>
      </c>
      <c r="B583" s="9">
        <v>36</v>
      </c>
      <c r="C583" s="9">
        <v>-40</v>
      </c>
      <c r="D583" s="9">
        <v>13</v>
      </c>
      <c r="E583">
        <f t="shared" si="233"/>
        <v>-19.918999999999997</v>
      </c>
      <c r="F583">
        <f t="shared" si="234"/>
        <v>1.4950000000000045</v>
      </c>
      <c r="G583">
        <f t="shared" si="234"/>
        <v>-54.113</v>
      </c>
      <c r="H583">
        <f t="shared" si="228"/>
        <v>-23.043999999999993</v>
      </c>
      <c r="I583">
        <f t="shared" si="229"/>
        <v>-24.546666666666663</v>
      </c>
      <c r="J583">
        <f t="shared" si="251"/>
        <v>-20.196333333333332</v>
      </c>
      <c r="K583">
        <f t="shared" si="235"/>
        <v>1</v>
      </c>
      <c r="L583">
        <f t="shared" si="236"/>
        <v>1</v>
      </c>
      <c r="M583">
        <f t="shared" si="237"/>
        <v>1</v>
      </c>
      <c r="N583">
        <f t="shared" si="244"/>
        <v>0</v>
      </c>
      <c r="O583">
        <f t="shared" si="244"/>
        <v>0</v>
      </c>
      <c r="P583">
        <f t="shared" si="244"/>
        <v>0</v>
      </c>
      <c r="Q583" s="11">
        <f t="shared" si="245"/>
        <v>0</v>
      </c>
      <c r="R583" s="11">
        <f t="shared" si="246"/>
        <v>0</v>
      </c>
      <c r="S583" s="11">
        <f t="shared" si="247"/>
        <v>0</v>
      </c>
      <c r="T583" s="5">
        <f t="shared" si="238"/>
        <v>7497</v>
      </c>
      <c r="U583" s="5">
        <f t="shared" si="239"/>
        <v>7672</v>
      </c>
      <c r="V583" s="5">
        <f t="shared" si="240"/>
        <v>6356</v>
      </c>
      <c r="W583" s="11">
        <f t="shared" si="230"/>
        <v>7820</v>
      </c>
      <c r="X583" s="11">
        <f t="shared" si="231"/>
        <v>7860</v>
      </c>
      <c r="Y583" s="11">
        <f t="shared" si="232"/>
        <v>7820</v>
      </c>
      <c r="Z583" s="5">
        <f t="shared" si="248"/>
        <v>3.1</v>
      </c>
      <c r="AA583" s="5">
        <f t="shared" si="249"/>
        <v>5.32</v>
      </c>
      <c r="AB583" s="5">
        <f t="shared" si="250"/>
        <v>0.68</v>
      </c>
      <c r="AC583" s="1">
        <f t="shared" si="241"/>
        <v>3.1</v>
      </c>
      <c r="AD583" s="1">
        <f t="shared" si="242"/>
        <v>5.32</v>
      </c>
      <c r="AE583" s="1">
        <f t="shared" si="243"/>
        <v>0.68</v>
      </c>
    </row>
    <row r="584" spans="1:31" x14ac:dyDescent="0.3">
      <c r="A584" s="9">
        <v>7820</v>
      </c>
      <c r="B584" s="9">
        <v>-94</v>
      </c>
      <c r="C584" s="9">
        <v>-66</v>
      </c>
      <c r="D584" s="9">
        <v>55</v>
      </c>
      <c r="E584">
        <f t="shared" si="233"/>
        <v>-149.91899999999998</v>
      </c>
      <c r="F584">
        <f t="shared" si="234"/>
        <v>-24.504999999999995</v>
      </c>
      <c r="G584">
        <f t="shared" si="234"/>
        <v>-12.113</v>
      </c>
      <c r="H584">
        <f t="shared" si="228"/>
        <v>-28.918999999999983</v>
      </c>
      <c r="I584">
        <f t="shared" si="229"/>
        <v>-45.42166666666666</v>
      </c>
      <c r="J584">
        <f t="shared" si="251"/>
        <v>-0.1546666666666662</v>
      </c>
      <c r="K584">
        <f t="shared" si="235"/>
        <v>1</v>
      </c>
      <c r="L584">
        <f t="shared" si="236"/>
        <v>1</v>
      </c>
      <c r="M584">
        <f t="shared" si="237"/>
        <v>1</v>
      </c>
      <c r="N584">
        <f t="shared" si="244"/>
        <v>1</v>
      </c>
      <c r="O584">
        <f t="shared" si="244"/>
        <v>0</v>
      </c>
      <c r="P584">
        <f t="shared" si="244"/>
        <v>1</v>
      </c>
      <c r="Q584" s="11">
        <f t="shared" si="245"/>
        <v>1</v>
      </c>
      <c r="R584" s="11">
        <f t="shared" si="246"/>
        <v>0</v>
      </c>
      <c r="S584" s="11">
        <f t="shared" si="247"/>
        <v>1</v>
      </c>
      <c r="T584" s="5">
        <f t="shared" si="238"/>
        <v>7820</v>
      </c>
      <c r="U584" s="5">
        <f t="shared" si="239"/>
        <v>7672</v>
      </c>
      <c r="V584" s="5">
        <f t="shared" si="240"/>
        <v>7820</v>
      </c>
      <c r="W584" s="11">
        <f t="shared" si="230"/>
        <v>8061</v>
      </c>
      <c r="X584" s="11">
        <f t="shared" si="231"/>
        <v>7860</v>
      </c>
      <c r="Y584" s="11">
        <f t="shared" si="232"/>
        <v>7994</v>
      </c>
      <c r="Z584" s="5">
        <f t="shared" si="248"/>
        <v>4.1500000000000004</v>
      </c>
      <c r="AA584" s="5">
        <f t="shared" si="249"/>
        <v>5.32</v>
      </c>
      <c r="AB584" s="5">
        <f t="shared" si="250"/>
        <v>5.75</v>
      </c>
      <c r="AC584" s="1">
        <f t="shared" si="241"/>
        <v>4.1500000000000004</v>
      </c>
      <c r="AD584" s="1">
        <f t="shared" si="242"/>
        <v>5.32</v>
      </c>
      <c r="AE584" s="1">
        <f t="shared" si="243"/>
        <v>5.75</v>
      </c>
    </row>
    <row r="585" spans="1:31" x14ac:dyDescent="0.3">
      <c r="A585" s="9">
        <v>7833</v>
      </c>
      <c r="B585" s="9">
        <v>181</v>
      </c>
      <c r="C585" s="9">
        <v>-216</v>
      </c>
      <c r="D585" s="9">
        <v>133</v>
      </c>
      <c r="E585">
        <f t="shared" si="233"/>
        <v>125.081</v>
      </c>
      <c r="F585">
        <f t="shared" si="234"/>
        <v>-174.505</v>
      </c>
      <c r="G585">
        <f t="shared" si="234"/>
        <v>65.887</v>
      </c>
      <c r="H585">
        <f t="shared" si="228"/>
        <v>25.206000000000007</v>
      </c>
      <c r="I585">
        <f t="shared" si="229"/>
        <v>-76.671666666666667</v>
      </c>
      <c r="J585">
        <f t="shared" si="251"/>
        <v>27.595333333333333</v>
      </c>
      <c r="K585">
        <f t="shared" si="235"/>
        <v>1</v>
      </c>
      <c r="L585">
        <f t="shared" si="236"/>
        <v>1</v>
      </c>
      <c r="M585">
        <f t="shared" si="237"/>
        <v>1</v>
      </c>
      <c r="N585">
        <f t="shared" si="244"/>
        <v>1</v>
      </c>
      <c r="O585">
        <f t="shared" si="244"/>
        <v>0</v>
      </c>
      <c r="P585">
        <f t="shared" si="244"/>
        <v>1</v>
      </c>
      <c r="Q585" s="11">
        <f t="shared" si="245"/>
        <v>0</v>
      </c>
      <c r="R585" s="11">
        <f t="shared" si="246"/>
        <v>0</v>
      </c>
      <c r="S585" s="11">
        <f t="shared" si="247"/>
        <v>0</v>
      </c>
      <c r="T585" s="5">
        <f t="shared" si="238"/>
        <v>7820</v>
      </c>
      <c r="U585" s="5">
        <f t="shared" si="239"/>
        <v>7672</v>
      </c>
      <c r="V585" s="5">
        <f t="shared" si="240"/>
        <v>7820</v>
      </c>
      <c r="W585" s="11">
        <f t="shared" si="230"/>
        <v>8061</v>
      </c>
      <c r="X585" s="11">
        <f t="shared" si="231"/>
        <v>7860</v>
      </c>
      <c r="Y585" s="11">
        <f t="shared" si="232"/>
        <v>7994</v>
      </c>
      <c r="Z585" s="5">
        <f t="shared" si="248"/>
        <v>4.1500000000000004</v>
      </c>
      <c r="AA585" s="5">
        <f t="shared" si="249"/>
        <v>5.32</v>
      </c>
      <c r="AB585" s="5">
        <f t="shared" si="250"/>
        <v>5.75</v>
      </c>
      <c r="AC585" s="1">
        <f t="shared" si="241"/>
        <v>4.1500000000000004</v>
      </c>
      <c r="AD585" s="1">
        <f t="shared" si="242"/>
        <v>5.32</v>
      </c>
      <c r="AE585" s="1">
        <f t="shared" si="243"/>
        <v>5.75</v>
      </c>
    </row>
    <row r="586" spans="1:31" x14ac:dyDescent="0.3">
      <c r="A586" s="9">
        <v>7846</v>
      </c>
      <c r="B586" s="9">
        <v>129</v>
      </c>
      <c r="C586" s="9">
        <v>-154</v>
      </c>
      <c r="D586" s="9">
        <v>147</v>
      </c>
      <c r="E586">
        <f t="shared" si="233"/>
        <v>73.081000000000003</v>
      </c>
      <c r="F586">
        <f t="shared" si="234"/>
        <v>-112.505</v>
      </c>
      <c r="G586">
        <f t="shared" si="234"/>
        <v>79.887</v>
      </c>
      <c r="H586">
        <f t="shared" si="228"/>
        <v>29.581000000000007</v>
      </c>
      <c r="I586">
        <f t="shared" si="229"/>
        <v>-58.629999999999995</v>
      </c>
      <c r="J586">
        <f t="shared" si="251"/>
        <v>35.470333333333336</v>
      </c>
      <c r="K586">
        <f t="shared" si="235"/>
        <v>1</v>
      </c>
      <c r="L586">
        <f t="shared" si="236"/>
        <v>1</v>
      </c>
      <c r="M586">
        <f t="shared" si="237"/>
        <v>1</v>
      </c>
      <c r="N586">
        <f t="shared" si="244"/>
        <v>0</v>
      </c>
      <c r="O586">
        <f t="shared" si="244"/>
        <v>0</v>
      </c>
      <c r="P586">
        <f t="shared" si="244"/>
        <v>0</v>
      </c>
      <c r="Q586" s="11">
        <f t="shared" si="245"/>
        <v>0</v>
      </c>
      <c r="R586" s="11">
        <f t="shared" si="246"/>
        <v>0</v>
      </c>
      <c r="S586" s="11">
        <f t="shared" si="247"/>
        <v>0</v>
      </c>
      <c r="T586" s="5">
        <f t="shared" si="238"/>
        <v>7820</v>
      </c>
      <c r="U586" s="5">
        <f t="shared" si="239"/>
        <v>7672</v>
      </c>
      <c r="V586" s="5">
        <f t="shared" si="240"/>
        <v>7820</v>
      </c>
      <c r="W586" s="11">
        <f t="shared" si="230"/>
        <v>8061</v>
      </c>
      <c r="X586" s="11">
        <f t="shared" si="231"/>
        <v>7860</v>
      </c>
      <c r="Y586" s="11">
        <f t="shared" si="232"/>
        <v>7994</v>
      </c>
      <c r="Z586" s="5">
        <f t="shared" si="248"/>
        <v>4.1500000000000004</v>
      </c>
      <c r="AA586" s="5">
        <f t="shared" si="249"/>
        <v>5.32</v>
      </c>
      <c r="AB586" s="5">
        <f t="shared" si="250"/>
        <v>5.75</v>
      </c>
      <c r="AC586" s="1">
        <f t="shared" si="241"/>
        <v>4.1500000000000004</v>
      </c>
      <c r="AD586" s="1">
        <f t="shared" si="242"/>
        <v>5.32</v>
      </c>
      <c r="AE586" s="1">
        <f t="shared" si="243"/>
        <v>5.75</v>
      </c>
    </row>
    <row r="587" spans="1:31" x14ac:dyDescent="0.3">
      <c r="A587" s="9">
        <v>7860</v>
      </c>
      <c r="B587" s="9">
        <v>39</v>
      </c>
      <c r="C587" s="9">
        <v>-54</v>
      </c>
      <c r="D587" s="9">
        <v>89</v>
      </c>
      <c r="E587">
        <f t="shared" si="233"/>
        <v>-16.918999999999997</v>
      </c>
      <c r="F587">
        <f t="shared" si="234"/>
        <v>-12.504999999999995</v>
      </c>
      <c r="G587">
        <f t="shared" si="234"/>
        <v>21.887</v>
      </c>
      <c r="H587">
        <f t="shared" si="228"/>
        <v>11.914333333333337</v>
      </c>
      <c r="I587">
        <f t="shared" si="229"/>
        <v>-12.046666666666662</v>
      </c>
      <c r="J587">
        <f t="shared" si="251"/>
        <v>20.887000000000004</v>
      </c>
      <c r="K587">
        <f t="shared" si="235"/>
        <v>1</v>
      </c>
      <c r="L587">
        <f t="shared" si="236"/>
        <v>1</v>
      </c>
      <c r="M587">
        <f t="shared" si="237"/>
        <v>1</v>
      </c>
      <c r="N587">
        <f t="shared" si="244"/>
        <v>0</v>
      </c>
      <c r="O587">
        <f t="shared" si="244"/>
        <v>1</v>
      </c>
      <c r="P587">
        <f t="shared" si="244"/>
        <v>0</v>
      </c>
      <c r="Q587" s="11">
        <f t="shared" si="245"/>
        <v>0</v>
      </c>
      <c r="R587" s="11">
        <f t="shared" si="246"/>
        <v>1</v>
      </c>
      <c r="S587" s="11">
        <f t="shared" si="247"/>
        <v>0</v>
      </c>
      <c r="T587" s="5">
        <f t="shared" si="238"/>
        <v>7820</v>
      </c>
      <c r="U587" s="5">
        <f t="shared" si="239"/>
        <v>7860</v>
      </c>
      <c r="V587" s="5">
        <f t="shared" si="240"/>
        <v>7820</v>
      </c>
      <c r="W587" s="11">
        <f t="shared" si="230"/>
        <v>8061</v>
      </c>
      <c r="X587" s="11">
        <f t="shared" si="231"/>
        <v>8088</v>
      </c>
      <c r="Y587" s="11">
        <f t="shared" si="232"/>
        <v>7994</v>
      </c>
      <c r="Z587" s="5">
        <f t="shared" si="248"/>
        <v>4.1500000000000004</v>
      </c>
      <c r="AA587" s="5">
        <f t="shared" si="249"/>
        <v>4.3899999999999997</v>
      </c>
      <c r="AB587" s="5">
        <f t="shared" si="250"/>
        <v>5.75</v>
      </c>
      <c r="AC587" s="1">
        <f t="shared" si="241"/>
        <v>4.1500000000000004</v>
      </c>
      <c r="AD587" s="1">
        <f t="shared" si="242"/>
        <v>4.3899999999999997</v>
      </c>
      <c r="AE587" s="1">
        <f t="shared" si="243"/>
        <v>5.75</v>
      </c>
    </row>
    <row r="588" spans="1:31" x14ac:dyDescent="0.3">
      <c r="A588" s="9">
        <v>7873</v>
      </c>
      <c r="B588" s="9">
        <v>64</v>
      </c>
      <c r="C588" s="9">
        <v>7</v>
      </c>
      <c r="D588" s="9">
        <v>58</v>
      </c>
      <c r="E588">
        <f t="shared" si="233"/>
        <v>8.0810000000000031</v>
      </c>
      <c r="F588">
        <f t="shared" si="234"/>
        <v>48.495000000000005</v>
      </c>
      <c r="G588">
        <f t="shared" si="234"/>
        <v>-9.1129999999999995</v>
      </c>
      <c r="H588">
        <f t="shared" si="228"/>
        <v>5.99766666666667</v>
      </c>
      <c r="I588">
        <f t="shared" si="229"/>
        <v>31.495000000000005</v>
      </c>
      <c r="J588">
        <f t="shared" si="251"/>
        <v>7.4703333333333335</v>
      </c>
      <c r="K588">
        <f t="shared" si="235"/>
        <v>1</v>
      </c>
      <c r="L588">
        <f t="shared" si="236"/>
        <v>1</v>
      </c>
      <c r="M588">
        <f t="shared" si="237"/>
        <v>1</v>
      </c>
      <c r="N588">
        <f t="shared" si="244"/>
        <v>0</v>
      </c>
      <c r="O588">
        <f t="shared" si="244"/>
        <v>1</v>
      </c>
      <c r="P588">
        <f t="shared" si="244"/>
        <v>0</v>
      </c>
      <c r="Q588" s="11">
        <f t="shared" si="245"/>
        <v>0</v>
      </c>
      <c r="R588" s="11">
        <f t="shared" si="246"/>
        <v>0</v>
      </c>
      <c r="S588" s="11">
        <f t="shared" si="247"/>
        <v>0</v>
      </c>
      <c r="T588" s="5">
        <f t="shared" si="238"/>
        <v>7820</v>
      </c>
      <c r="U588" s="5">
        <f t="shared" si="239"/>
        <v>7860</v>
      </c>
      <c r="V588" s="5">
        <f t="shared" si="240"/>
        <v>7820</v>
      </c>
      <c r="W588" s="11">
        <f t="shared" si="230"/>
        <v>8061</v>
      </c>
      <c r="X588" s="11">
        <f t="shared" si="231"/>
        <v>8088</v>
      </c>
      <c r="Y588" s="11">
        <f t="shared" si="232"/>
        <v>7994</v>
      </c>
      <c r="Z588" s="5">
        <f t="shared" si="248"/>
        <v>4.1500000000000004</v>
      </c>
      <c r="AA588" s="5">
        <f t="shared" si="249"/>
        <v>4.3899999999999997</v>
      </c>
      <c r="AB588" s="5">
        <f t="shared" si="250"/>
        <v>5.75</v>
      </c>
      <c r="AC588" s="1">
        <f t="shared" si="241"/>
        <v>4.1500000000000004</v>
      </c>
      <c r="AD588" s="1">
        <f t="shared" si="242"/>
        <v>4.3899999999999997</v>
      </c>
      <c r="AE588" s="1">
        <f t="shared" si="243"/>
        <v>5.75</v>
      </c>
    </row>
    <row r="589" spans="1:31" x14ac:dyDescent="0.3">
      <c r="A589" s="9">
        <v>7886</v>
      </c>
      <c r="B589" s="9">
        <v>59</v>
      </c>
      <c r="C589" s="9">
        <v>43</v>
      </c>
      <c r="D589" s="9">
        <v>69</v>
      </c>
      <c r="E589">
        <f t="shared" si="233"/>
        <v>3.0810000000000031</v>
      </c>
      <c r="F589">
        <f t="shared" si="234"/>
        <v>84.495000000000005</v>
      </c>
      <c r="G589">
        <f t="shared" si="234"/>
        <v>1.8870000000000005</v>
      </c>
      <c r="H589">
        <f t="shared" si="228"/>
        <v>11.956000000000003</v>
      </c>
      <c r="I589">
        <f t="shared" si="229"/>
        <v>63.161666666666669</v>
      </c>
      <c r="J589">
        <f t="shared" si="251"/>
        <v>2.5953333333333339</v>
      </c>
      <c r="K589">
        <f t="shared" si="235"/>
        <v>1</v>
      </c>
      <c r="L589">
        <f t="shared" si="236"/>
        <v>1</v>
      </c>
      <c r="M589">
        <f t="shared" si="237"/>
        <v>1</v>
      </c>
      <c r="N589">
        <f t="shared" si="244"/>
        <v>0</v>
      </c>
      <c r="O589">
        <f t="shared" si="244"/>
        <v>0</v>
      </c>
      <c r="P589">
        <f t="shared" si="244"/>
        <v>0</v>
      </c>
      <c r="Q589" s="11">
        <f t="shared" si="245"/>
        <v>0</v>
      </c>
      <c r="R589" s="11">
        <f t="shared" si="246"/>
        <v>0</v>
      </c>
      <c r="S589" s="11">
        <f t="shared" si="247"/>
        <v>0</v>
      </c>
      <c r="T589" s="5">
        <f t="shared" si="238"/>
        <v>7820</v>
      </c>
      <c r="U589" s="5">
        <f t="shared" si="239"/>
        <v>7860</v>
      </c>
      <c r="V589" s="5">
        <f t="shared" si="240"/>
        <v>7820</v>
      </c>
      <c r="W589" s="11">
        <f t="shared" si="230"/>
        <v>8061</v>
      </c>
      <c r="X589" s="11">
        <f t="shared" si="231"/>
        <v>8088</v>
      </c>
      <c r="Y589" s="11">
        <f t="shared" si="232"/>
        <v>7994</v>
      </c>
      <c r="Z589" s="5">
        <f t="shared" si="248"/>
        <v>4.1500000000000004</v>
      </c>
      <c r="AA589" s="5">
        <f t="shared" si="249"/>
        <v>4.3899999999999997</v>
      </c>
      <c r="AB589" s="5">
        <f t="shared" si="250"/>
        <v>5.75</v>
      </c>
      <c r="AC589" s="1">
        <f t="shared" si="241"/>
        <v>4.1500000000000004</v>
      </c>
      <c r="AD589" s="1">
        <f t="shared" si="242"/>
        <v>4.3899999999999997</v>
      </c>
      <c r="AE589" s="1">
        <f t="shared" si="243"/>
        <v>5.75</v>
      </c>
    </row>
    <row r="590" spans="1:31" x14ac:dyDescent="0.3">
      <c r="A590" s="9">
        <v>7901</v>
      </c>
      <c r="B590" s="9">
        <v>67</v>
      </c>
      <c r="C590" s="9">
        <v>73</v>
      </c>
      <c r="D590" s="9">
        <v>62</v>
      </c>
      <c r="E590">
        <f t="shared" si="233"/>
        <v>11.081000000000003</v>
      </c>
      <c r="F590">
        <f t="shared" si="234"/>
        <v>114.495</v>
      </c>
      <c r="G590">
        <f t="shared" si="234"/>
        <v>-5.1129999999999995</v>
      </c>
      <c r="H590">
        <f t="shared" si="228"/>
        <v>9.414333333333337</v>
      </c>
      <c r="I590">
        <f t="shared" si="229"/>
        <v>89.161666666666676</v>
      </c>
      <c r="J590">
        <f t="shared" si="251"/>
        <v>-6.5713333333333326</v>
      </c>
      <c r="K590">
        <f t="shared" si="235"/>
        <v>1</v>
      </c>
      <c r="L590">
        <f t="shared" si="236"/>
        <v>1</v>
      </c>
      <c r="M590">
        <f t="shared" si="237"/>
        <v>1</v>
      </c>
      <c r="N590">
        <f t="shared" si="244"/>
        <v>0</v>
      </c>
      <c r="O590">
        <f t="shared" si="244"/>
        <v>0</v>
      </c>
      <c r="P590">
        <f t="shared" si="244"/>
        <v>0</v>
      </c>
      <c r="Q590" s="11">
        <f t="shared" si="245"/>
        <v>0</v>
      </c>
      <c r="R590" s="11">
        <f t="shared" si="246"/>
        <v>0</v>
      </c>
      <c r="S590" s="11">
        <f t="shared" si="247"/>
        <v>0</v>
      </c>
      <c r="T590" s="5">
        <f t="shared" si="238"/>
        <v>7820</v>
      </c>
      <c r="U590" s="5">
        <f t="shared" si="239"/>
        <v>7860</v>
      </c>
      <c r="V590" s="5">
        <f t="shared" si="240"/>
        <v>7820</v>
      </c>
      <c r="W590" s="11">
        <f t="shared" si="230"/>
        <v>8061</v>
      </c>
      <c r="X590" s="11">
        <f t="shared" si="231"/>
        <v>8088</v>
      </c>
      <c r="Y590" s="11">
        <f t="shared" si="232"/>
        <v>7994</v>
      </c>
      <c r="Z590" s="5">
        <f t="shared" si="248"/>
        <v>4.1500000000000004</v>
      </c>
      <c r="AA590" s="5">
        <f t="shared" si="249"/>
        <v>4.3899999999999997</v>
      </c>
      <c r="AB590" s="5">
        <f t="shared" si="250"/>
        <v>5.75</v>
      </c>
      <c r="AC590" s="1">
        <f t="shared" si="241"/>
        <v>4.1500000000000004</v>
      </c>
      <c r="AD590" s="1">
        <f t="shared" si="242"/>
        <v>4.3899999999999997</v>
      </c>
      <c r="AE590" s="1">
        <f t="shared" si="243"/>
        <v>5.75</v>
      </c>
    </row>
    <row r="591" spans="1:31" x14ac:dyDescent="0.3">
      <c r="A591" s="9">
        <v>7914</v>
      </c>
      <c r="B591" s="9">
        <v>55</v>
      </c>
      <c r="C591" s="9">
        <v>114</v>
      </c>
      <c r="D591" s="9">
        <v>46</v>
      </c>
      <c r="E591">
        <f t="shared" si="233"/>
        <v>-0.91899999999999693</v>
      </c>
      <c r="F591">
        <f t="shared" si="234"/>
        <v>155.495</v>
      </c>
      <c r="G591">
        <f t="shared" si="234"/>
        <v>-21.113</v>
      </c>
      <c r="H591">
        <f t="shared" si="228"/>
        <v>3.6226666666666696</v>
      </c>
      <c r="I591">
        <f t="shared" si="229"/>
        <v>103.995</v>
      </c>
      <c r="J591">
        <f t="shared" si="251"/>
        <v>-16.738</v>
      </c>
      <c r="K591">
        <f t="shared" si="235"/>
        <v>1</v>
      </c>
      <c r="L591">
        <f t="shared" si="236"/>
        <v>1</v>
      </c>
      <c r="M591">
        <f t="shared" si="237"/>
        <v>1</v>
      </c>
      <c r="N591">
        <f t="shared" si="244"/>
        <v>0</v>
      </c>
      <c r="O591">
        <f t="shared" si="244"/>
        <v>0</v>
      </c>
      <c r="P591">
        <f t="shared" si="244"/>
        <v>0</v>
      </c>
      <c r="Q591" s="11">
        <f t="shared" si="245"/>
        <v>0</v>
      </c>
      <c r="R591" s="11">
        <f t="shared" si="246"/>
        <v>0</v>
      </c>
      <c r="S591" s="11">
        <f t="shared" si="247"/>
        <v>0</v>
      </c>
      <c r="T591" s="5">
        <f t="shared" si="238"/>
        <v>7820</v>
      </c>
      <c r="U591" s="5">
        <f t="shared" si="239"/>
        <v>7860</v>
      </c>
      <c r="V591" s="5">
        <f t="shared" si="240"/>
        <v>7820</v>
      </c>
      <c r="W591" s="11">
        <f t="shared" si="230"/>
        <v>8061</v>
      </c>
      <c r="X591" s="11">
        <f t="shared" si="231"/>
        <v>8088</v>
      </c>
      <c r="Y591" s="11">
        <f t="shared" si="232"/>
        <v>7994</v>
      </c>
      <c r="Z591" s="5">
        <f t="shared" si="248"/>
        <v>4.1500000000000004</v>
      </c>
      <c r="AA591" s="5">
        <f t="shared" si="249"/>
        <v>4.3899999999999997</v>
      </c>
      <c r="AB591" s="5">
        <f t="shared" si="250"/>
        <v>5.75</v>
      </c>
      <c r="AC591" s="1">
        <f t="shared" si="241"/>
        <v>4.1500000000000004</v>
      </c>
      <c r="AD591" s="1">
        <f t="shared" si="242"/>
        <v>4.3899999999999997</v>
      </c>
      <c r="AE591" s="1">
        <f t="shared" si="243"/>
        <v>5.75</v>
      </c>
    </row>
    <row r="592" spans="1:31" x14ac:dyDescent="0.3">
      <c r="A592" s="9">
        <v>7927</v>
      </c>
      <c r="B592" s="9">
        <v>48</v>
      </c>
      <c r="C592" s="9">
        <v>78</v>
      </c>
      <c r="D592" s="9">
        <v>42</v>
      </c>
      <c r="E592">
        <f t="shared" si="233"/>
        <v>-7.9189999999999969</v>
      </c>
      <c r="F592">
        <f t="shared" si="234"/>
        <v>119.495</v>
      </c>
      <c r="G592">
        <f t="shared" si="234"/>
        <v>-25.113</v>
      </c>
      <c r="H592">
        <f t="shared" si="228"/>
        <v>6.8310000000000031</v>
      </c>
      <c r="I592">
        <f t="shared" si="229"/>
        <v>89.995000000000005</v>
      </c>
      <c r="J592">
        <f t="shared" si="251"/>
        <v>-22.321333333333332</v>
      </c>
      <c r="K592">
        <f t="shared" si="235"/>
        <v>1</v>
      </c>
      <c r="L592">
        <f t="shared" si="236"/>
        <v>1</v>
      </c>
      <c r="M592">
        <f t="shared" si="237"/>
        <v>1</v>
      </c>
      <c r="N592">
        <f t="shared" si="244"/>
        <v>0</v>
      </c>
      <c r="O592">
        <f t="shared" si="244"/>
        <v>0</v>
      </c>
      <c r="P592">
        <f t="shared" si="244"/>
        <v>0</v>
      </c>
      <c r="Q592" s="11">
        <f t="shared" si="245"/>
        <v>0</v>
      </c>
      <c r="R592" s="11">
        <f t="shared" si="246"/>
        <v>0</v>
      </c>
      <c r="S592" s="11">
        <f t="shared" si="247"/>
        <v>0</v>
      </c>
      <c r="T592" s="5">
        <f t="shared" si="238"/>
        <v>7820</v>
      </c>
      <c r="U592" s="5">
        <f t="shared" si="239"/>
        <v>7860</v>
      </c>
      <c r="V592" s="5">
        <f t="shared" si="240"/>
        <v>7820</v>
      </c>
      <c r="W592" s="11">
        <f t="shared" si="230"/>
        <v>8061</v>
      </c>
      <c r="X592" s="11">
        <f t="shared" si="231"/>
        <v>8088</v>
      </c>
      <c r="Y592" s="11">
        <f t="shared" si="232"/>
        <v>7994</v>
      </c>
      <c r="Z592" s="5">
        <f t="shared" si="248"/>
        <v>4.1500000000000004</v>
      </c>
      <c r="AA592" s="5">
        <f t="shared" si="249"/>
        <v>4.3899999999999997</v>
      </c>
      <c r="AB592" s="5">
        <f t="shared" si="250"/>
        <v>5.75</v>
      </c>
      <c r="AC592" s="1">
        <f t="shared" si="241"/>
        <v>4.1500000000000004</v>
      </c>
      <c r="AD592" s="1">
        <f t="shared" si="242"/>
        <v>4.3899999999999997</v>
      </c>
      <c r="AE592" s="1">
        <f t="shared" si="243"/>
        <v>5.75</v>
      </c>
    </row>
    <row r="593" spans="1:31" x14ac:dyDescent="0.3">
      <c r="A593" s="9">
        <v>7941</v>
      </c>
      <c r="B593" s="9">
        <v>87</v>
      </c>
      <c r="C593" s="9">
        <v>28</v>
      </c>
      <c r="D593" s="9">
        <v>49</v>
      </c>
      <c r="E593">
        <f t="shared" si="233"/>
        <v>31.081000000000003</v>
      </c>
      <c r="F593">
        <f t="shared" si="234"/>
        <v>69.495000000000005</v>
      </c>
      <c r="G593">
        <f t="shared" si="234"/>
        <v>-18.113</v>
      </c>
      <c r="H593">
        <f t="shared" si="228"/>
        <v>17.581000000000003</v>
      </c>
      <c r="I593">
        <f t="shared" si="229"/>
        <v>59.036666666666669</v>
      </c>
      <c r="J593">
        <f t="shared" si="251"/>
        <v>-25.279666666666667</v>
      </c>
      <c r="K593">
        <f t="shared" si="235"/>
        <v>1</v>
      </c>
      <c r="L593">
        <f t="shared" si="236"/>
        <v>1</v>
      </c>
      <c r="M593">
        <f t="shared" si="237"/>
        <v>1</v>
      </c>
      <c r="N593">
        <f t="shared" si="244"/>
        <v>0</v>
      </c>
      <c r="O593">
        <f t="shared" si="244"/>
        <v>0</v>
      </c>
      <c r="P593">
        <f t="shared" si="244"/>
        <v>0</v>
      </c>
      <c r="Q593" s="11">
        <f t="shared" si="245"/>
        <v>0</v>
      </c>
      <c r="R593" s="11">
        <f t="shared" si="246"/>
        <v>0</v>
      </c>
      <c r="S593" s="11">
        <f t="shared" si="247"/>
        <v>0</v>
      </c>
      <c r="T593" s="5">
        <f t="shared" si="238"/>
        <v>7820</v>
      </c>
      <c r="U593" s="5">
        <f t="shared" si="239"/>
        <v>7860</v>
      </c>
      <c r="V593" s="5">
        <f t="shared" si="240"/>
        <v>7820</v>
      </c>
      <c r="W593" s="11">
        <f t="shared" si="230"/>
        <v>8061</v>
      </c>
      <c r="X593" s="11">
        <f t="shared" si="231"/>
        <v>8088</v>
      </c>
      <c r="Y593" s="11">
        <f t="shared" si="232"/>
        <v>7994</v>
      </c>
      <c r="Z593" s="5">
        <f t="shared" si="248"/>
        <v>4.1500000000000004</v>
      </c>
      <c r="AA593" s="5">
        <f t="shared" si="249"/>
        <v>4.3899999999999997</v>
      </c>
      <c r="AB593" s="5">
        <f t="shared" si="250"/>
        <v>5.75</v>
      </c>
      <c r="AC593" s="1">
        <f t="shared" si="241"/>
        <v>4.1500000000000004</v>
      </c>
      <c r="AD593" s="1">
        <f t="shared" si="242"/>
        <v>4.3899999999999997</v>
      </c>
      <c r="AE593" s="1">
        <f t="shared" si="243"/>
        <v>5.75</v>
      </c>
    </row>
    <row r="594" spans="1:31" x14ac:dyDescent="0.3">
      <c r="A594" s="9">
        <v>7954</v>
      </c>
      <c r="B594" s="9">
        <v>97</v>
      </c>
      <c r="C594" s="9">
        <v>-58</v>
      </c>
      <c r="D594" s="9">
        <v>12</v>
      </c>
      <c r="E594">
        <f t="shared" si="233"/>
        <v>41.081000000000003</v>
      </c>
      <c r="F594">
        <f t="shared" si="234"/>
        <v>-16.504999999999995</v>
      </c>
      <c r="G594">
        <f t="shared" si="234"/>
        <v>-55.113</v>
      </c>
      <c r="H594">
        <f t="shared" si="228"/>
        <v>18.456000000000003</v>
      </c>
      <c r="I594">
        <f t="shared" si="229"/>
        <v>22.245000000000005</v>
      </c>
      <c r="J594">
        <f t="shared" si="251"/>
        <v>-31.321333333333332</v>
      </c>
      <c r="K594">
        <f t="shared" si="235"/>
        <v>1</v>
      </c>
      <c r="L594">
        <f t="shared" si="236"/>
        <v>1</v>
      </c>
      <c r="M594">
        <f t="shared" si="237"/>
        <v>1</v>
      </c>
      <c r="N594">
        <f t="shared" si="244"/>
        <v>0</v>
      </c>
      <c r="O594">
        <f t="shared" si="244"/>
        <v>0</v>
      </c>
      <c r="P594">
        <f t="shared" si="244"/>
        <v>0</v>
      </c>
      <c r="Q594" s="11">
        <f t="shared" si="245"/>
        <v>0</v>
      </c>
      <c r="R594" s="11">
        <f t="shared" si="246"/>
        <v>0</v>
      </c>
      <c r="S594" s="11">
        <f t="shared" si="247"/>
        <v>0</v>
      </c>
      <c r="T594" s="5">
        <f t="shared" si="238"/>
        <v>7820</v>
      </c>
      <c r="U594" s="5">
        <f t="shared" si="239"/>
        <v>7860</v>
      </c>
      <c r="V594" s="5">
        <f t="shared" si="240"/>
        <v>7820</v>
      </c>
      <c r="W594" s="11">
        <f t="shared" si="230"/>
        <v>8061</v>
      </c>
      <c r="X594" s="11">
        <f t="shared" si="231"/>
        <v>8088</v>
      </c>
      <c r="Y594" s="11">
        <f t="shared" si="232"/>
        <v>7994</v>
      </c>
      <c r="Z594" s="5">
        <f t="shared" si="248"/>
        <v>4.1500000000000004</v>
      </c>
      <c r="AA594" s="5">
        <f t="shared" si="249"/>
        <v>4.3899999999999997</v>
      </c>
      <c r="AB594" s="5">
        <f t="shared" si="250"/>
        <v>5.75</v>
      </c>
      <c r="AC594" s="1">
        <f t="shared" si="241"/>
        <v>4.1500000000000004</v>
      </c>
      <c r="AD594" s="1">
        <f t="shared" si="242"/>
        <v>4.3899999999999997</v>
      </c>
      <c r="AE594" s="1">
        <f t="shared" si="243"/>
        <v>5.75</v>
      </c>
    </row>
    <row r="595" spans="1:31" x14ac:dyDescent="0.3">
      <c r="A595" s="9">
        <v>7967</v>
      </c>
      <c r="B595" s="9">
        <v>37</v>
      </c>
      <c r="C595" s="9">
        <v>-53</v>
      </c>
      <c r="D595" s="9">
        <v>30</v>
      </c>
      <c r="E595">
        <f t="shared" si="233"/>
        <v>-18.918999999999997</v>
      </c>
      <c r="F595">
        <f t="shared" si="234"/>
        <v>-11.504999999999995</v>
      </c>
      <c r="G595">
        <f t="shared" si="234"/>
        <v>-37.113</v>
      </c>
      <c r="H595">
        <f t="shared" si="228"/>
        <v>7.7060000000000031</v>
      </c>
      <c r="I595">
        <f t="shared" si="229"/>
        <v>5.0366666666666715</v>
      </c>
      <c r="J595">
        <f t="shared" si="251"/>
        <v>-26.238</v>
      </c>
      <c r="K595">
        <f t="shared" si="235"/>
        <v>1</v>
      </c>
      <c r="L595">
        <f t="shared" si="236"/>
        <v>1</v>
      </c>
      <c r="M595">
        <f t="shared" si="237"/>
        <v>1</v>
      </c>
      <c r="N595">
        <f t="shared" si="244"/>
        <v>0</v>
      </c>
      <c r="O595">
        <f t="shared" si="244"/>
        <v>0</v>
      </c>
      <c r="P595">
        <f t="shared" si="244"/>
        <v>0</v>
      </c>
      <c r="Q595" s="11">
        <f t="shared" si="245"/>
        <v>0</v>
      </c>
      <c r="R595" s="11">
        <f t="shared" si="246"/>
        <v>0</v>
      </c>
      <c r="S595" s="11">
        <f t="shared" si="247"/>
        <v>0</v>
      </c>
      <c r="T595" s="5">
        <f t="shared" si="238"/>
        <v>7820</v>
      </c>
      <c r="U595" s="5">
        <f t="shared" si="239"/>
        <v>7860</v>
      </c>
      <c r="V595" s="5">
        <f t="shared" si="240"/>
        <v>7820</v>
      </c>
      <c r="W595" s="11">
        <f t="shared" si="230"/>
        <v>8061</v>
      </c>
      <c r="X595" s="11">
        <f t="shared" si="231"/>
        <v>8088</v>
      </c>
      <c r="Y595" s="11">
        <f t="shared" si="232"/>
        <v>7994</v>
      </c>
      <c r="Z595" s="5">
        <f t="shared" si="248"/>
        <v>4.1500000000000004</v>
      </c>
      <c r="AA595" s="5">
        <f t="shared" si="249"/>
        <v>4.3899999999999997</v>
      </c>
      <c r="AB595" s="5">
        <f t="shared" si="250"/>
        <v>5.75</v>
      </c>
      <c r="AC595" s="1">
        <f t="shared" si="241"/>
        <v>4.1500000000000004</v>
      </c>
      <c r="AD595" s="1">
        <f t="shared" si="242"/>
        <v>4.3899999999999997</v>
      </c>
      <c r="AE595" s="1">
        <f t="shared" si="243"/>
        <v>5.75</v>
      </c>
    </row>
    <row r="596" spans="1:31" x14ac:dyDescent="0.3">
      <c r="A596" s="9">
        <v>7981</v>
      </c>
      <c r="B596" s="9">
        <v>66</v>
      </c>
      <c r="C596" s="9">
        <v>-55</v>
      </c>
      <c r="D596" s="9">
        <v>54</v>
      </c>
      <c r="E596">
        <f t="shared" si="233"/>
        <v>10.081000000000003</v>
      </c>
      <c r="F596">
        <f t="shared" si="234"/>
        <v>-13.504999999999995</v>
      </c>
      <c r="G596">
        <f t="shared" si="234"/>
        <v>-13.113</v>
      </c>
      <c r="H596">
        <f t="shared" si="228"/>
        <v>11.747666666666669</v>
      </c>
      <c r="I596">
        <f t="shared" si="229"/>
        <v>-6.1716666666666624</v>
      </c>
      <c r="J596">
        <f t="shared" si="251"/>
        <v>-15.654666666666666</v>
      </c>
      <c r="K596">
        <f t="shared" si="235"/>
        <v>1</v>
      </c>
      <c r="L596">
        <f t="shared" si="236"/>
        <v>1</v>
      </c>
      <c r="M596">
        <f t="shared" si="237"/>
        <v>1</v>
      </c>
      <c r="N596">
        <f t="shared" si="244"/>
        <v>0</v>
      </c>
      <c r="O596">
        <f t="shared" si="244"/>
        <v>0</v>
      </c>
      <c r="P596">
        <f t="shared" si="244"/>
        <v>0</v>
      </c>
      <c r="Q596" s="11">
        <f t="shared" si="245"/>
        <v>0</v>
      </c>
      <c r="R596" s="11">
        <f t="shared" si="246"/>
        <v>0</v>
      </c>
      <c r="S596" s="11">
        <f t="shared" si="247"/>
        <v>0</v>
      </c>
      <c r="T596" s="5">
        <f t="shared" si="238"/>
        <v>7820</v>
      </c>
      <c r="U596" s="5">
        <f t="shared" si="239"/>
        <v>7860</v>
      </c>
      <c r="V596" s="5">
        <f t="shared" si="240"/>
        <v>7820</v>
      </c>
      <c r="W596" s="11">
        <f t="shared" si="230"/>
        <v>8061</v>
      </c>
      <c r="X596" s="11">
        <f t="shared" si="231"/>
        <v>8088</v>
      </c>
      <c r="Y596" s="11">
        <f t="shared" si="232"/>
        <v>7994</v>
      </c>
      <c r="Z596" s="5">
        <f t="shared" si="248"/>
        <v>4.1500000000000004</v>
      </c>
      <c r="AA596" s="5">
        <f t="shared" si="249"/>
        <v>4.3899999999999997</v>
      </c>
      <c r="AB596" s="5">
        <f t="shared" si="250"/>
        <v>5.75</v>
      </c>
      <c r="AC596" s="1">
        <f t="shared" si="241"/>
        <v>4.1500000000000004</v>
      </c>
      <c r="AD596" s="1">
        <f t="shared" si="242"/>
        <v>4.3899999999999997</v>
      </c>
      <c r="AE596" s="1">
        <f t="shared" si="243"/>
        <v>5.75</v>
      </c>
    </row>
    <row r="597" spans="1:31" x14ac:dyDescent="0.3">
      <c r="A597" s="9">
        <v>7994</v>
      </c>
      <c r="B597" s="9">
        <v>112</v>
      </c>
      <c r="C597" s="9">
        <v>-66</v>
      </c>
      <c r="D597" s="9">
        <v>59</v>
      </c>
      <c r="E597">
        <f t="shared" si="233"/>
        <v>56.081000000000003</v>
      </c>
      <c r="F597">
        <f t="shared" si="234"/>
        <v>-24.504999999999995</v>
      </c>
      <c r="G597">
        <f t="shared" si="234"/>
        <v>-8.1129999999999995</v>
      </c>
      <c r="H597">
        <f t="shared" si="228"/>
        <v>17.706000000000003</v>
      </c>
      <c r="I597">
        <f t="shared" si="229"/>
        <v>-13.879999999999995</v>
      </c>
      <c r="J597">
        <f t="shared" si="251"/>
        <v>-5.8213333333333326</v>
      </c>
      <c r="K597">
        <f t="shared" si="235"/>
        <v>1</v>
      </c>
      <c r="L597">
        <f t="shared" si="236"/>
        <v>1</v>
      </c>
      <c r="M597">
        <f t="shared" si="237"/>
        <v>1</v>
      </c>
      <c r="N597">
        <f t="shared" si="244"/>
        <v>0</v>
      </c>
      <c r="O597">
        <f t="shared" si="244"/>
        <v>0</v>
      </c>
      <c r="P597">
        <f t="shared" si="244"/>
        <v>1</v>
      </c>
      <c r="Q597" s="11">
        <f t="shared" si="245"/>
        <v>0</v>
      </c>
      <c r="R597" s="11">
        <f t="shared" si="246"/>
        <v>0</v>
      </c>
      <c r="S597" s="11">
        <f t="shared" si="247"/>
        <v>1</v>
      </c>
      <c r="T597" s="5">
        <f t="shared" si="238"/>
        <v>7820</v>
      </c>
      <c r="U597" s="5">
        <f t="shared" si="239"/>
        <v>7860</v>
      </c>
      <c r="V597" s="5">
        <f t="shared" si="240"/>
        <v>7994</v>
      </c>
      <c r="W597" s="11">
        <f t="shared" si="230"/>
        <v>8061</v>
      </c>
      <c r="X597" s="11">
        <f t="shared" si="231"/>
        <v>8088</v>
      </c>
      <c r="Y597" s="11">
        <f t="shared" si="232"/>
        <v>8169</v>
      </c>
      <c r="Z597" s="5">
        <f t="shared" si="248"/>
        <v>4.1500000000000004</v>
      </c>
      <c r="AA597" s="5">
        <f t="shared" si="249"/>
        <v>4.3899999999999997</v>
      </c>
      <c r="AB597" s="5">
        <f t="shared" si="250"/>
        <v>5.71</v>
      </c>
      <c r="AC597" s="1">
        <f t="shared" si="241"/>
        <v>4.1500000000000004</v>
      </c>
      <c r="AD597" s="1">
        <f t="shared" si="242"/>
        <v>4.3899999999999997</v>
      </c>
      <c r="AE597" s="1">
        <f t="shared" si="243"/>
        <v>5.71</v>
      </c>
    </row>
    <row r="598" spans="1:31" x14ac:dyDescent="0.3">
      <c r="A598" s="9">
        <v>8008</v>
      </c>
      <c r="B598" s="9">
        <v>51</v>
      </c>
      <c r="C598" s="9">
        <v>-65</v>
      </c>
      <c r="D598" s="9">
        <v>88</v>
      </c>
      <c r="E598">
        <f t="shared" si="233"/>
        <v>-4.9189999999999969</v>
      </c>
      <c r="F598">
        <f t="shared" si="234"/>
        <v>-23.504999999999995</v>
      </c>
      <c r="G598">
        <f t="shared" si="234"/>
        <v>20.887</v>
      </c>
      <c r="H598">
        <f t="shared" si="228"/>
        <v>3.1226666666666696</v>
      </c>
      <c r="I598">
        <f t="shared" si="229"/>
        <v>-16.921666666666663</v>
      </c>
      <c r="J598">
        <f t="shared" si="251"/>
        <v>4.3453333333333335</v>
      </c>
      <c r="K598">
        <f t="shared" si="235"/>
        <v>1</v>
      </c>
      <c r="L598">
        <f t="shared" si="236"/>
        <v>1</v>
      </c>
      <c r="M598">
        <f t="shared" si="237"/>
        <v>1</v>
      </c>
      <c r="N598">
        <f t="shared" si="244"/>
        <v>0</v>
      </c>
      <c r="O598">
        <f t="shared" si="244"/>
        <v>0</v>
      </c>
      <c r="P598">
        <f t="shared" si="244"/>
        <v>1</v>
      </c>
      <c r="Q598" s="11">
        <f t="shared" si="245"/>
        <v>0</v>
      </c>
      <c r="R598" s="11">
        <f t="shared" si="246"/>
        <v>0</v>
      </c>
      <c r="S598" s="11">
        <f t="shared" si="247"/>
        <v>0</v>
      </c>
      <c r="T598" s="5">
        <f t="shared" si="238"/>
        <v>7820</v>
      </c>
      <c r="U598" s="5">
        <f t="shared" si="239"/>
        <v>7860</v>
      </c>
      <c r="V598" s="5">
        <f t="shared" si="240"/>
        <v>7994</v>
      </c>
      <c r="W598" s="11">
        <f t="shared" si="230"/>
        <v>8061</v>
      </c>
      <c r="X598" s="11">
        <f t="shared" si="231"/>
        <v>8088</v>
      </c>
      <c r="Y598" s="11">
        <f t="shared" si="232"/>
        <v>8169</v>
      </c>
      <c r="Z598" s="5">
        <f t="shared" si="248"/>
        <v>4.1500000000000004</v>
      </c>
      <c r="AA598" s="5">
        <f t="shared" si="249"/>
        <v>4.3899999999999997</v>
      </c>
      <c r="AB598" s="5">
        <f t="shared" si="250"/>
        <v>5.71</v>
      </c>
      <c r="AC598" s="1">
        <f t="shared" si="241"/>
        <v>4.1500000000000004</v>
      </c>
      <c r="AD598" s="1">
        <f t="shared" si="242"/>
        <v>4.3899999999999997</v>
      </c>
      <c r="AE598" s="1">
        <f t="shared" si="243"/>
        <v>5.71</v>
      </c>
    </row>
    <row r="599" spans="1:31" x14ac:dyDescent="0.3">
      <c r="A599" s="9">
        <v>8022</v>
      </c>
      <c r="B599" s="9">
        <v>27</v>
      </c>
      <c r="C599" s="9">
        <v>-50</v>
      </c>
      <c r="D599" s="9">
        <v>85</v>
      </c>
      <c r="E599">
        <f t="shared" si="233"/>
        <v>-28.918999999999997</v>
      </c>
      <c r="F599">
        <f t="shared" si="234"/>
        <v>-8.5049999999999955</v>
      </c>
      <c r="G599">
        <f t="shared" si="234"/>
        <v>17.887</v>
      </c>
      <c r="H599">
        <f t="shared" si="228"/>
        <v>-9.0439999999999969</v>
      </c>
      <c r="I599">
        <f t="shared" si="229"/>
        <v>-13.754999999999995</v>
      </c>
      <c r="J599">
        <f t="shared" si="251"/>
        <v>8.3036666666666665</v>
      </c>
      <c r="K599">
        <f t="shared" si="235"/>
        <v>1</v>
      </c>
      <c r="L599">
        <f t="shared" si="236"/>
        <v>1</v>
      </c>
      <c r="M599">
        <f t="shared" si="237"/>
        <v>1</v>
      </c>
      <c r="N599">
        <f t="shared" si="244"/>
        <v>0</v>
      </c>
      <c r="O599">
        <f t="shared" si="244"/>
        <v>0</v>
      </c>
      <c r="P599">
        <f t="shared" si="244"/>
        <v>0</v>
      </c>
      <c r="Q599" s="11">
        <f t="shared" si="245"/>
        <v>0</v>
      </c>
      <c r="R599" s="11">
        <f t="shared" si="246"/>
        <v>0</v>
      </c>
      <c r="S599" s="11">
        <f t="shared" si="247"/>
        <v>0</v>
      </c>
      <c r="T599" s="5">
        <f t="shared" si="238"/>
        <v>7820</v>
      </c>
      <c r="U599" s="5">
        <f t="shared" si="239"/>
        <v>7860</v>
      </c>
      <c r="V599" s="5">
        <f t="shared" si="240"/>
        <v>7994</v>
      </c>
      <c r="W599" s="11">
        <f t="shared" si="230"/>
        <v>8061</v>
      </c>
      <c r="X599" s="11">
        <f t="shared" si="231"/>
        <v>8088</v>
      </c>
      <c r="Y599" s="11">
        <f t="shared" si="232"/>
        <v>8169</v>
      </c>
      <c r="Z599" s="5">
        <f t="shared" si="248"/>
        <v>4.1500000000000004</v>
      </c>
      <c r="AA599" s="5">
        <f t="shared" si="249"/>
        <v>4.3899999999999997</v>
      </c>
      <c r="AB599" s="5">
        <f t="shared" si="250"/>
        <v>5.71</v>
      </c>
      <c r="AC599" s="1">
        <f t="shared" si="241"/>
        <v>4.1500000000000004</v>
      </c>
      <c r="AD599" s="1">
        <f t="shared" si="242"/>
        <v>4.3899999999999997</v>
      </c>
      <c r="AE599" s="1">
        <f t="shared" si="243"/>
        <v>5.71</v>
      </c>
    </row>
    <row r="600" spans="1:31" x14ac:dyDescent="0.3">
      <c r="A600" s="9">
        <v>8035</v>
      </c>
      <c r="B600" s="9">
        <v>42</v>
      </c>
      <c r="C600" s="9">
        <v>-38</v>
      </c>
      <c r="D600" s="9">
        <v>71</v>
      </c>
      <c r="E600">
        <f t="shared" si="233"/>
        <v>-13.918999999999997</v>
      </c>
      <c r="F600">
        <f t="shared" si="234"/>
        <v>3.4950000000000045</v>
      </c>
      <c r="G600">
        <f t="shared" si="234"/>
        <v>3.8870000000000005</v>
      </c>
      <c r="H600">
        <f t="shared" si="228"/>
        <v>-8.0439999999999969</v>
      </c>
      <c r="I600">
        <f t="shared" si="229"/>
        <v>-12.504999999999995</v>
      </c>
      <c r="J600">
        <f t="shared" si="251"/>
        <v>7.3036666666666674</v>
      </c>
      <c r="K600">
        <f t="shared" si="235"/>
        <v>1</v>
      </c>
      <c r="L600">
        <f t="shared" si="236"/>
        <v>1</v>
      </c>
      <c r="M600">
        <f t="shared" si="237"/>
        <v>1</v>
      </c>
      <c r="N600">
        <f t="shared" si="244"/>
        <v>0</v>
      </c>
      <c r="O600">
        <f t="shared" si="244"/>
        <v>0</v>
      </c>
      <c r="P600">
        <f t="shared" si="244"/>
        <v>0</v>
      </c>
      <c r="Q600" s="11">
        <f t="shared" si="245"/>
        <v>0</v>
      </c>
      <c r="R600" s="11">
        <f t="shared" si="246"/>
        <v>0</v>
      </c>
      <c r="S600" s="11">
        <f t="shared" si="247"/>
        <v>0</v>
      </c>
      <c r="T600" s="5">
        <f t="shared" si="238"/>
        <v>7820</v>
      </c>
      <c r="U600" s="5">
        <f t="shared" si="239"/>
        <v>7860</v>
      </c>
      <c r="V600" s="5">
        <f t="shared" si="240"/>
        <v>7994</v>
      </c>
      <c r="W600" s="11">
        <f t="shared" si="230"/>
        <v>8061</v>
      </c>
      <c r="X600" s="11">
        <f t="shared" si="231"/>
        <v>8088</v>
      </c>
      <c r="Y600" s="11">
        <f t="shared" si="232"/>
        <v>8169</v>
      </c>
      <c r="Z600" s="5">
        <f t="shared" si="248"/>
        <v>4.1500000000000004</v>
      </c>
      <c r="AA600" s="5">
        <f t="shared" si="249"/>
        <v>4.3899999999999997</v>
      </c>
      <c r="AB600" s="5">
        <f t="shared" si="250"/>
        <v>5.71</v>
      </c>
      <c r="AC600" s="1">
        <f t="shared" si="241"/>
        <v>4.1500000000000004</v>
      </c>
      <c r="AD600" s="1">
        <f t="shared" si="242"/>
        <v>4.3899999999999997</v>
      </c>
      <c r="AE600" s="1">
        <f t="shared" si="243"/>
        <v>5.71</v>
      </c>
    </row>
    <row r="601" spans="1:31" x14ac:dyDescent="0.3">
      <c r="A601" s="9">
        <v>8048</v>
      </c>
      <c r="B601" s="9">
        <v>49</v>
      </c>
      <c r="C601" s="9">
        <v>-47</v>
      </c>
      <c r="D601" s="9">
        <v>69</v>
      </c>
      <c r="E601">
        <f t="shared" si="233"/>
        <v>-6.9189999999999969</v>
      </c>
      <c r="F601">
        <f t="shared" si="234"/>
        <v>-5.5049999999999955</v>
      </c>
      <c r="G601">
        <f t="shared" si="234"/>
        <v>1.8870000000000005</v>
      </c>
      <c r="H601">
        <f t="shared" si="228"/>
        <v>-4.2939999999999969</v>
      </c>
      <c r="I601">
        <f t="shared" si="229"/>
        <v>-17.588333333333328</v>
      </c>
      <c r="J601">
        <f t="shared" si="251"/>
        <v>6.7620000000000005</v>
      </c>
      <c r="K601">
        <f t="shared" si="235"/>
        <v>1</v>
      </c>
      <c r="L601">
        <f t="shared" si="236"/>
        <v>1</v>
      </c>
      <c r="M601">
        <f t="shared" si="237"/>
        <v>1</v>
      </c>
      <c r="N601">
        <f t="shared" si="244"/>
        <v>0</v>
      </c>
      <c r="O601">
        <f t="shared" si="244"/>
        <v>0</v>
      </c>
      <c r="P601">
        <f t="shared" si="244"/>
        <v>0</v>
      </c>
      <c r="Q601" s="11">
        <f t="shared" si="245"/>
        <v>0</v>
      </c>
      <c r="R601" s="11">
        <f t="shared" si="246"/>
        <v>0</v>
      </c>
      <c r="S601" s="11">
        <f t="shared" si="247"/>
        <v>0</v>
      </c>
      <c r="T601" s="5">
        <f t="shared" si="238"/>
        <v>7820</v>
      </c>
      <c r="U601" s="5">
        <f t="shared" si="239"/>
        <v>7860</v>
      </c>
      <c r="V601" s="5">
        <f t="shared" si="240"/>
        <v>7994</v>
      </c>
      <c r="W601" s="11">
        <f t="shared" si="230"/>
        <v>8061</v>
      </c>
      <c r="X601" s="11">
        <f t="shared" si="231"/>
        <v>8088</v>
      </c>
      <c r="Y601" s="11">
        <f t="shared" si="232"/>
        <v>8169</v>
      </c>
      <c r="Z601" s="5">
        <f t="shared" si="248"/>
        <v>4.1500000000000004</v>
      </c>
      <c r="AA601" s="5">
        <f t="shared" si="249"/>
        <v>4.3899999999999997</v>
      </c>
      <c r="AB601" s="5">
        <f t="shared" si="250"/>
        <v>5.71</v>
      </c>
      <c r="AC601" s="1">
        <f t="shared" si="241"/>
        <v>4.1500000000000004</v>
      </c>
      <c r="AD601" s="1">
        <f t="shared" si="242"/>
        <v>4.3899999999999997</v>
      </c>
      <c r="AE601" s="1">
        <f t="shared" si="243"/>
        <v>5.71</v>
      </c>
    </row>
    <row r="602" spans="1:31" x14ac:dyDescent="0.3">
      <c r="A602" s="9">
        <v>8061</v>
      </c>
      <c r="B602" s="9">
        <v>54</v>
      </c>
      <c r="C602" s="9">
        <v>-74</v>
      </c>
      <c r="D602" s="9">
        <v>74</v>
      </c>
      <c r="E602">
        <f t="shared" si="233"/>
        <v>-1.9189999999999969</v>
      </c>
      <c r="F602">
        <f t="shared" si="234"/>
        <v>-32.504999999999995</v>
      </c>
      <c r="G602">
        <f t="shared" si="234"/>
        <v>6.8870000000000005</v>
      </c>
      <c r="H602">
        <f t="shared" si="228"/>
        <v>-2.3356666666666634</v>
      </c>
      <c r="I602">
        <f t="shared" si="229"/>
        <v>-26.629999999999995</v>
      </c>
      <c r="J602">
        <f t="shared" si="251"/>
        <v>8.8036666666666665</v>
      </c>
      <c r="K602">
        <f t="shared" si="235"/>
        <v>1</v>
      </c>
      <c r="L602">
        <f t="shared" si="236"/>
        <v>1</v>
      </c>
      <c r="M602">
        <f t="shared" si="237"/>
        <v>1</v>
      </c>
      <c r="N602">
        <f t="shared" si="244"/>
        <v>1</v>
      </c>
      <c r="O602">
        <f t="shared" si="244"/>
        <v>0</v>
      </c>
      <c r="P602">
        <f t="shared" si="244"/>
        <v>0</v>
      </c>
      <c r="Q602" s="11">
        <f t="shared" si="245"/>
        <v>1</v>
      </c>
      <c r="R602" s="11">
        <f t="shared" si="246"/>
        <v>0</v>
      </c>
      <c r="S602" s="11">
        <f t="shared" si="247"/>
        <v>0</v>
      </c>
      <c r="T602" s="5">
        <f t="shared" si="238"/>
        <v>8061</v>
      </c>
      <c r="U602" s="5">
        <f t="shared" si="239"/>
        <v>7860</v>
      </c>
      <c r="V602" s="5">
        <f t="shared" si="240"/>
        <v>7994</v>
      </c>
      <c r="W602" s="11">
        <f t="shared" si="230"/>
        <v>8250</v>
      </c>
      <c r="X602" s="11">
        <f t="shared" si="231"/>
        <v>8088</v>
      </c>
      <c r="Y602" s="11">
        <f t="shared" si="232"/>
        <v>8169</v>
      </c>
      <c r="Z602" s="5">
        <f t="shared" si="248"/>
        <v>5.29</v>
      </c>
      <c r="AA602" s="5">
        <f t="shared" si="249"/>
        <v>4.3899999999999997</v>
      </c>
      <c r="AB602" s="5">
        <f t="shared" si="250"/>
        <v>5.71</v>
      </c>
      <c r="AC602" s="1">
        <f t="shared" si="241"/>
        <v>5.29</v>
      </c>
      <c r="AD602" s="1">
        <f t="shared" si="242"/>
        <v>4.3899999999999997</v>
      </c>
      <c r="AE602" s="1">
        <f t="shared" si="243"/>
        <v>5.71</v>
      </c>
    </row>
    <row r="603" spans="1:31" x14ac:dyDescent="0.3">
      <c r="A603" s="9">
        <v>8075</v>
      </c>
      <c r="B603" s="9">
        <v>58</v>
      </c>
      <c r="C603" s="9">
        <v>-106</v>
      </c>
      <c r="D603" s="9">
        <v>80</v>
      </c>
      <c r="E603">
        <f t="shared" si="233"/>
        <v>2.0810000000000031</v>
      </c>
      <c r="F603">
        <f t="shared" si="234"/>
        <v>-64.504999999999995</v>
      </c>
      <c r="G603">
        <f t="shared" si="234"/>
        <v>12.887</v>
      </c>
      <c r="H603">
        <f t="shared" si="228"/>
        <v>1.1643333333333363</v>
      </c>
      <c r="I603">
        <f t="shared" si="229"/>
        <v>-30.921666666666663</v>
      </c>
      <c r="J603">
        <f t="shared" si="251"/>
        <v>10.470333333333334</v>
      </c>
      <c r="K603">
        <f t="shared" si="235"/>
        <v>1</v>
      </c>
      <c r="L603">
        <f t="shared" si="236"/>
        <v>1</v>
      </c>
      <c r="M603">
        <f t="shared" si="237"/>
        <v>1</v>
      </c>
      <c r="N603">
        <f t="shared" si="244"/>
        <v>1</v>
      </c>
      <c r="O603">
        <f t="shared" si="244"/>
        <v>0</v>
      </c>
      <c r="P603">
        <f t="shared" si="244"/>
        <v>0</v>
      </c>
      <c r="Q603" s="11">
        <f t="shared" si="245"/>
        <v>0</v>
      </c>
      <c r="R603" s="11">
        <f t="shared" si="246"/>
        <v>0</v>
      </c>
      <c r="S603" s="11">
        <f t="shared" si="247"/>
        <v>0</v>
      </c>
      <c r="T603" s="5">
        <f t="shared" si="238"/>
        <v>8061</v>
      </c>
      <c r="U603" s="5">
        <f t="shared" si="239"/>
        <v>7860</v>
      </c>
      <c r="V603" s="5">
        <f t="shared" si="240"/>
        <v>7994</v>
      </c>
      <c r="W603" s="11">
        <f t="shared" si="230"/>
        <v>8250</v>
      </c>
      <c r="X603" s="11">
        <f t="shared" si="231"/>
        <v>8088</v>
      </c>
      <c r="Y603" s="11">
        <f t="shared" si="232"/>
        <v>8169</v>
      </c>
      <c r="Z603" s="5">
        <f t="shared" si="248"/>
        <v>5.29</v>
      </c>
      <c r="AA603" s="5">
        <f t="shared" si="249"/>
        <v>4.3899999999999997</v>
      </c>
      <c r="AB603" s="5">
        <f t="shared" si="250"/>
        <v>5.71</v>
      </c>
      <c r="AC603" s="1">
        <f t="shared" si="241"/>
        <v>5.29</v>
      </c>
      <c r="AD603" s="1">
        <f t="shared" si="242"/>
        <v>4.3899999999999997</v>
      </c>
      <c r="AE603" s="1">
        <f t="shared" si="243"/>
        <v>5.71</v>
      </c>
    </row>
    <row r="604" spans="1:31" x14ac:dyDescent="0.3">
      <c r="A604" s="9">
        <v>8088</v>
      </c>
      <c r="B604" s="9">
        <v>63</v>
      </c>
      <c r="C604" s="9">
        <v>-99</v>
      </c>
      <c r="D604" s="9">
        <v>85</v>
      </c>
      <c r="E604">
        <f t="shared" si="233"/>
        <v>7.0810000000000031</v>
      </c>
      <c r="F604">
        <f t="shared" si="234"/>
        <v>-57.504999999999995</v>
      </c>
      <c r="G604">
        <f t="shared" si="234"/>
        <v>17.887</v>
      </c>
      <c r="H604">
        <f t="shared" si="228"/>
        <v>5.49766666666667</v>
      </c>
      <c r="I604">
        <f t="shared" si="229"/>
        <v>-18.338333333333328</v>
      </c>
      <c r="J604">
        <f t="shared" si="251"/>
        <v>10.387</v>
      </c>
      <c r="K604">
        <f t="shared" si="235"/>
        <v>1</v>
      </c>
      <c r="L604">
        <f t="shared" si="236"/>
        <v>1</v>
      </c>
      <c r="M604">
        <f t="shared" si="237"/>
        <v>1</v>
      </c>
      <c r="N604">
        <f t="shared" si="244"/>
        <v>0</v>
      </c>
      <c r="O604">
        <f t="shared" si="244"/>
        <v>1</v>
      </c>
      <c r="P604">
        <f t="shared" si="244"/>
        <v>0</v>
      </c>
      <c r="Q604" s="11">
        <f t="shared" si="245"/>
        <v>0</v>
      </c>
      <c r="R604" s="11">
        <f t="shared" si="246"/>
        <v>1</v>
      </c>
      <c r="S604" s="11">
        <f t="shared" si="247"/>
        <v>0</v>
      </c>
      <c r="T604" s="5">
        <f t="shared" si="238"/>
        <v>8061</v>
      </c>
      <c r="U604" s="5">
        <f t="shared" si="239"/>
        <v>8088</v>
      </c>
      <c r="V604" s="5">
        <f t="shared" si="240"/>
        <v>7994</v>
      </c>
      <c r="W604" s="11">
        <f t="shared" si="230"/>
        <v>8250</v>
      </c>
      <c r="X604" s="11">
        <f t="shared" si="231"/>
        <v>8209</v>
      </c>
      <c r="Y604" s="11">
        <f t="shared" si="232"/>
        <v>8169</v>
      </c>
      <c r="Z604" s="5">
        <f t="shared" si="248"/>
        <v>5.29</v>
      </c>
      <c r="AA604" s="5">
        <f t="shared" si="249"/>
        <v>8.26</v>
      </c>
      <c r="AB604" s="5">
        <f t="shared" si="250"/>
        <v>5.71</v>
      </c>
      <c r="AC604" s="1">
        <f t="shared" si="241"/>
        <v>5.29</v>
      </c>
      <c r="AD604" s="1">
        <f t="shared" si="242"/>
        <v>8.26</v>
      </c>
      <c r="AE604" s="1">
        <f t="shared" si="243"/>
        <v>5.71</v>
      </c>
    </row>
    <row r="605" spans="1:31" x14ac:dyDescent="0.3">
      <c r="A605" s="9">
        <v>8101</v>
      </c>
      <c r="B605" s="9">
        <v>67</v>
      </c>
      <c r="C605" s="9">
        <v>-52</v>
      </c>
      <c r="D605" s="9">
        <v>79</v>
      </c>
      <c r="E605">
        <f t="shared" si="233"/>
        <v>11.081000000000003</v>
      </c>
      <c r="F605">
        <f t="shared" si="234"/>
        <v>-10.504999999999995</v>
      </c>
      <c r="G605">
        <f t="shared" si="234"/>
        <v>11.887</v>
      </c>
      <c r="H605">
        <f t="shared" si="228"/>
        <v>8.4560000000000031</v>
      </c>
      <c r="I605">
        <f t="shared" si="229"/>
        <v>13.120000000000005</v>
      </c>
      <c r="J605">
        <f t="shared" si="251"/>
        <v>6.9703333333333335</v>
      </c>
      <c r="K605">
        <f t="shared" si="235"/>
        <v>1</v>
      </c>
      <c r="L605">
        <f t="shared" si="236"/>
        <v>1</v>
      </c>
      <c r="M605">
        <f t="shared" si="237"/>
        <v>1</v>
      </c>
      <c r="N605">
        <f t="shared" si="244"/>
        <v>0</v>
      </c>
      <c r="O605">
        <f t="shared" si="244"/>
        <v>1</v>
      </c>
      <c r="P605">
        <f t="shared" si="244"/>
        <v>0</v>
      </c>
      <c r="Q605" s="11">
        <f t="shared" si="245"/>
        <v>0</v>
      </c>
      <c r="R605" s="11">
        <f t="shared" si="246"/>
        <v>0</v>
      </c>
      <c r="S605" s="11">
        <f t="shared" si="247"/>
        <v>0</v>
      </c>
      <c r="T605" s="5">
        <f t="shared" si="238"/>
        <v>8061</v>
      </c>
      <c r="U605" s="5">
        <f t="shared" si="239"/>
        <v>8088</v>
      </c>
      <c r="V605" s="5">
        <f t="shared" si="240"/>
        <v>7994</v>
      </c>
      <c r="W605" s="11">
        <f t="shared" si="230"/>
        <v>8250</v>
      </c>
      <c r="X605" s="11">
        <f t="shared" si="231"/>
        <v>8209</v>
      </c>
      <c r="Y605" s="11">
        <f t="shared" si="232"/>
        <v>8169</v>
      </c>
      <c r="Z605" s="5">
        <f t="shared" si="248"/>
        <v>5.29</v>
      </c>
      <c r="AA605" s="5">
        <f t="shared" si="249"/>
        <v>8.26</v>
      </c>
      <c r="AB605" s="5">
        <f t="shared" si="250"/>
        <v>5.71</v>
      </c>
      <c r="AC605" s="1">
        <f t="shared" si="241"/>
        <v>5.29</v>
      </c>
      <c r="AD605" s="1">
        <f t="shared" si="242"/>
        <v>8.26</v>
      </c>
      <c r="AE605" s="1">
        <f t="shared" si="243"/>
        <v>5.71</v>
      </c>
    </row>
    <row r="606" spans="1:31" x14ac:dyDescent="0.3">
      <c r="A606" s="9">
        <v>8115</v>
      </c>
      <c r="B606" s="9">
        <v>71</v>
      </c>
      <c r="C606" s="9">
        <v>10</v>
      </c>
      <c r="D606" s="9">
        <v>70</v>
      </c>
      <c r="E606">
        <f t="shared" si="233"/>
        <v>15.081000000000003</v>
      </c>
      <c r="F606">
        <f t="shared" si="234"/>
        <v>51.495000000000005</v>
      </c>
      <c r="G606">
        <f t="shared" si="234"/>
        <v>2.8870000000000005</v>
      </c>
      <c r="H606">
        <f t="shared" si="228"/>
        <v>10.206000000000003</v>
      </c>
      <c r="I606">
        <f t="shared" si="229"/>
        <v>54.82833333333334</v>
      </c>
      <c r="J606">
        <f t="shared" si="251"/>
        <v>1.6786666666666672</v>
      </c>
      <c r="K606">
        <f t="shared" si="235"/>
        <v>1</v>
      </c>
      <c r="L606">
        <f t="shared" si="236"/>
        <v>1</v>
      </c>
      <c r="M606">
        <f t="shared" si="237"/>
        <v>1</v>
      </c>
      <c r="N606">
        <f t="shared" si="244"/>
        <v>0</v>
      </c>
      <c r="O606">
        <f t="shared" si="244"/>
        <v>0</v>
      </c>
      <c r="P606">
        <f t="shared" si="244"/>
        <v>0</v>
      </c>
      <c r="Q606" s="11">
        <f t="shared" si="245"/>
        <v>0</v>
      </c>
      <c r="R606" s="11">
        <f t="shared" si="246"/>
        <v>0</v>
      </c>
      <c r="S606" s="11">
        <f t="shared" si="247"/>
        <v>0</v>
      </c>
      <c r="T606" s="5">
        <f t="shared" si="238"/>
        <v>8061</v>
      </c>
      <c r="U606" s="5">
        <f t="shared" si="239"/>
        <v>8088</v>
      </c>
      <c r="V606" s="5">
        <f t="shared" si="240"/>
        <v>7994</v>
      </c>
      <c r="W606" s="11">
        <f t="shared" si="230"/>
        <v>8250</v>
      </c>
      <c r="X606" s="11">
        <f t="shared" si="231"/>
        <v>8209</v>
      </c>
      <c r="Y606" s="11">
        <f t="shared" si="232"/>
        <v>8169</v>
      </c>
      <c r="Z606" s="5">
        <f t="shared" si="248"/>
        <v>5.29</v>
      </c>
      <c r="AA606" s="5">
        <f t="shared" si="249"/>
        <v>8.26</v>
      </c>
      <c r="AB606" s="5">
        <f t="shared" si="250"/>
        <v>5.71</v>
      </c>
      <c r="AC606" s="1">
        <f t="shared" si="241"/>
        <v>5.29</v>
      </c>
      <c r="AD606" s="1">
        <f t="shared" si="242"/>
        <v>8.26</v>
      </c>
      <c r="AE606" s="1">
        <f t="shared" si="243"/>
        <v>5.71</v>
      </c>
    </row>
    <row r="607" spans="1:31" x14ac:dyDescent="0.3">
      <c r="A607" s="9">
        <v>8129</v>
      </c>
      <c r="B607" s="9">
        <v>66</v>
      </c>
      <c r="C607" s="9">
        <v>78</v>
      </c>
      <c r="D607" s="9">
        <v>64</v>
      </c>
      <c r="E607">
        <f t="shared" si="233"/>
        <v>10.081000000000003</v>
      </c>
      <c r="F607">
        <f t="shared" si="234"/>
        <v>119.495</v>
      </c>
      <c r="G607">
        <f t="shared" si="234"/>
        <v>-3.1129999999999995</v>
      </c>
      <c r="H607">
        <f t="shared" si="228"/>
        <v>9.3726666666666691</v>
      </c>
      <c r="I607">
        <f t="shared" si="229"/>
        <v>88.661666666666676</v>
      </c>
      <c r="J607">
        <f t="shared" si="251"/>
        <v>1.5120000000000005</v>
      </c>
      <c r="K607">
        <f t="shared" si="235"/>
        <v>1</v>
      </c>
      <c r="L607">
        <f t="shared" si="236"/>
        <v>1</v>
      </c>
      <c r="M607">
        <f t="shared" si="237"/>
        <v>1</v>
      </c>
      <c r="N607">
        <f t="shared" si="244"/>
        <v>0</v>
      </c>
      <c r="O607">
        <f t="shared" si="244"/>
        <v>0</v>
      </c>
      <c r="P607">
        <f t="shared" si="244"/>
        <v>0</v>
      </c>
      <c r="Q607" s="11">
        <f t="shared" si="245"/>
        <v>0</v>
      </c>
      <c r="R607" s="11">
        <f t="shared" si="246"/>
        <v>0</v>
      </c>
      <c r="S607" s="11">
        <f t="shared" si="247"/>
        <v>0</v>
      </c>
      <c r="T607" s="5">
        <f t="shared" si="238"/>
        <v>8061</v>
      </c>
      <c r="U607" s="5">
        <f t="shared" si="239"/>
        <v>8088</v>
      </c>
      <c r="V607" s="5">
        <f t="shared" si="240"/>
        <v>7994</v>
      </c>
      <c r="W607" s="11">
        <f t="shared" si="230"/>
        <v>8250</v>
      </c>
      <c r="X607" s="11">
        <f t="shared" si="231"/>
        <v>8209</v>
      </c>
      <c r="Y607" s="11">
        <f t="shared" si="232"/>
        <v>8169</v>
      </c>
      <c r="Z607" s="5">
        <f t="shared" si="248"/>
        <v>5.29</v>
      </c>
      <c r="AA607" s="5">
        <f t="shared" si="249"/>
        <v>8.26</v>
      </c>
      <c r="AB607" s="5">
        <f t="shared" si="250"/>
        <v>5.71</v>
      </c>
      <c r="AC607" s="1">
        <f t="shared" si="241"/>
        <v>5.29</v>
      </c>
      <c r="AD607" s="1">
        <f t="shared" si="242"/>
        <v>8.26</v>
      </c>
      <c r="AE607" s="1">
        <f t="shared" si="243"/>
        <v>5.71</v>
      </c>
    </row>
    <row r="608" spans="1:31" x14ac:dyDescent="0.3">
      <c r="A608" s="9">
        <v>8142</v>
      </c>
      <c r="B608" s="9">
        <v>63</v>
      </c>
      <c r="C608" s="9">
        <v>123</v>
      </c>
      <c r="D608" s="9">
        <v>52</v>
      </c>
      <c r="E608">
        <f t="shared" si="233"/>
        <v>7.0810000000000031</v>
      </c>
      <c r="F608">
        <f t="shared" si="234"/>
        <v>164.495</v>
      </c>
      <c r="G608">
        <f t="shared" si="234"/>
        <v>-15.113</v>
      </c>
      <c r="H608">
        <f t="shared" si="228"/>
        <v>5.2476666666666691</v>
      </c>
      <c r="I608">
        <f t="shared" si="229"/>
        <v>115.95333333333333</v>
      </c>
      <c r="J608">
        <f t="shared" si="251"/>
        <v>-8.9879999999999995</v>
      </c>
      <c r="K608">
        <f t="shared" si="235"/>
        <v>1</v>
      </c>
      <c r="L608">
        <f t="shared" si="236"/>
        <v>1</v>
      </c>
      <c r="M608">
        <f t="shared" si="237"/>
        <v>1</v>
      </c>
      <c r="N608">
        <f t="shared" si="244"/>
        <v>0</v>
      </c>
      <c r="O608">
        <f t="shared" si="244"/>
        <v>0</v>
      </c>
      <c r="P608">
        <f t="shared" si="244"/>
        <v>0</v>
      </c>
      <c r="Q608" s="11">
        <f t="shared" si="245"/>
        <v>0</v>
      </c>
      <c r="R608" s="11">
        <f t="shared" si="246"/>
        <v>0</v>
      </c>
      <c r="S608" s="11">
        <f t="shared" si="247"/>
        <v>0</v>
      </c>
      <c r="T608" s="5">
        <f t="shared" si="238"/>
        <v>8061</v>
      </c>
      <c r="U608" s="5">
        <f t="shared" si="239"/>
        <v>8088</v>
      </c>
      <c r="V608" s="5">
        <f t="shared" si="240"/>
        <v>7994</v>
      </c>
      <c r="W608" s="11">
        <f t="shared" si="230"/>
        <v>8250</v>
      </c>
      <c r="X608" s="11">
        <f t="shared" si="231"/>
        <v>8209</v>
      </c>
      <c r="Y608" s="11">
        <f t="shared" si="232"/>
        <v>8169</v>
      </c>
      <c r="Z608" s="5">
        <f t="shared" si="248"/>
        <v>5.29</v>
      </c>
      <c r="AA608" s="5">
        <f t="shared" si="249"/>
        <v>8.26</v>
      </c>
      <c r="AB608" s="5">
        <f t="shared" si="250"/>
        <v>5.71</v>
      </c>
      <c r="AC608" s="1">
        <f t="shared" si="241"/>
        <v>5.29</v>
      </c>
      <c r="AD608" s="1">
        <f t="shared" si="242"/>
        <v>8.26</v>
      </c>
      <c r="AE608" s="1">
        <f t="shared" si="243"/>
        <v>5.71</v>
      </c>
    </row>
    <row r="609" spans="1:31" x14ac:dyDescent="0.3">
      <c r="A609" s="9">
        <v>8156</v>
      </c>
      <c r="B609" s="9">
        <v>59</v>
      </c>
      <c r="C609" s="9">
        <v>145</v>
      </c>
      <c r="D609" s="9">
        <v>43</v>
      </c>
      <c r="E609">
        <f t="shared" si="233"/>
        <v>3.0810000000000031</v>
      </c>
      <c r="F609">
        <f t="shared" si="234"/>
        <v>186.495</v>
      </c>
      <c r="G609">
        <f t="shared" si="234"/>
        <v>-24.113</v>
      </c>
      <c r="H609">
        <f t="shared" ref="H609:H672" si="252">(1*E605+1*E606+2*E607+4*E608+8*E609+4*E610+2*E611+1*E612+1*E613)/24</f>
        <v>3.8726666666666696</v>
      </c>
      <c r="I609">
        <f t="shared" ref="I609:I672" si="253">(1*F605+1*F606+2*F607+4*F608+8*F609+4*F610+2*F611+1*F612+1*F613)/24</f>
        <v>119.745</v>
      </c>
      <c r="J609">
        <f t="shared" si="251"/>
        <v>-8.9046666666666656</v>
      </c>
      <c r="K609">
        <f t="shared" si="235"/>
        <v>1</v>
      </c>
      <c r="L609">
        <f t="shared" si="236"/>
        <v>1</v>
      </c>
      <c r="M609">
        <f t="shared" si="237"/>
        <v>1</v>
      </c>
      <c r="N609">
        <f t="shared" si="244"/>
        <v>0</v>
      </c>
      <c r="O609">
        <f t="shared" si="244"/>
        <v>0</v>
      </c>
      <c r="P609">
        <f t="shared" si="244"/>
        <v>0</v>
      </c>
      <c r="Q609" s="11">
        <f t="shared" si="245"/>
        <v>0</v>
      </c>
      <c r="R609" s="11">
        <f t="shared" si="246"/>
        <v>0</v>
      </c>
      <c r="S609" s="11">
        <f t="shared" si="247"/>
        <v>0</v>
      </c>
      <c r="T609" s="5">
        <f t="shared" si="238"/>
        <v>8061</v>
      </c>
      <c r="U609" s="5">
        <f t="shared" si="239"/>
        <v>8088</v>
      </c>
      <c r="V609" s="5">
        <f t="shared" si="240"/>
        <v>7994</v>
      </c>
      <c r="W609" s="11">
        <f t="shared" si="230"/>
        <v>8250</v>
      </c>
      <c r="X609" s="11">
        <f t="shared" si="231"/>
        <v>8209</v>
      </c>
      <c r="Y609" s="11">
        <f t="shared" si="232"/>
        <v>8169</v>
      </c>
      <c r="Z609" s="5">
        <f t="shared" si="248"/>
        <v>5.29</v>
      </c>
      <c r="AA609" s="5">
        <f t="shared" si="249"/>
        <v>8.26</v>
      </c>
      <c r="AB609" s="5">
        <f t="shared" si="250"/>
        <v>5.71</v>
      </c>
      <c r="AC609" s="1">
        <f t="shared" si="241"/>
        <v>5.29</v>
      </c>
      <c r="AD609" s="1">
        <f t="shared" si="242"/>
        <v>8.26</v>
      </c>
      <c r="AE609" s="1">
        <f t="shared" si="243"/>
        <v>5.71</v>
      </c>
    </row>
    <row r="610" spans="1:31" x14ac:dyDescent="0.3">
      <c r="A610" s="9">
        <v>8169</v>
      </c>
      <c r="B610" s="9">
        <v>64</v>
      </c>
      <c r="C610" s="9">
        <v>123</v>
      </c>
      <c r="D610" s="9">
        <v>48</v>
      </c>
      <c r="E610">
        <f t="shared" si="233"/>
        <v>8.0810000000000031</v>
      </c>
      <c r="F610">
        <f t="shared" si="234"/>
        <v>164.495</v>
      </c>
      <c r="G610">
        <f t="shared" si="234"/>
        <v>-19.113</v>
      </c>
      <c r="H610">
        <f t="shared" si="252"/>
        <v>2.1226666666666696</v>
      </c>
      <c r="I610">
        <f t="shared" si="253"/>
        <v>89.37</v>
      </c>
      <c r="J610">
        <f t="shared" si="251"/>
        <v>-0.73799999999999955</v>
      </c>
      <c r="K610">
        <f t="shared" si="235"/>
        <v>1</v>
      </c>
      <c r="L610">
        <f t="shared" si="236"/>
        <v>1</v>
      </c>
      <c r="M610">
        <f t="shared" si="237"/>
        <v>1</v>
      </c>
      <c r="N610">
        <f t="shared" si="244"/>
        <v>0</v>
      </c>
      <c r="O610">
        <f t="shared" si="244"/>
        <v>0</v>
      </c>
      <c r="P610">
        <f t="shared" si="244"/>
        <v>1</v>
      </c>
      <c r="Q610" s="11">
        <f t="shared" si="245"/>
        <v>0</v>
      </c>
      <c r="R610" s="11">
        <f t="shared" si="246"/>
        <v>0</v>
      </c>
      <c r="S610" s="11">
        <f t="shared" si="247"/>
        <v>1</v>
      </c>
      <c r="T610" s="5">
        <f t="shared" si="238"/>
        <v>8061</v>
      </c>
      <c r="U610" s="5">
        <f t="shared" si="239"/>
        <v>8088</v>
      </c>
      <c r="V610" s="5">
        <f t="shared" si="240"/>
        <v>8169</v>
      </c>
      <c r="W610" s="11">
        <f t="shared" si="230"/>
        <v>8250</v>
      </c>
      <c r="X610" s="11">
        <f t="shared" si="231"/>
        <v>8209</v>
      </c>
      <c r="Y610" s="11">
        <f t="shared" si="232"/>
        <v>8222</v>
      </c>
      <c r="Z610" s="5">
        <f t="shared" si="248"/>
        <v>5.29</v>
      </c>
      <c r="AA610" s="5">
        <f t="shared" si="249"/>
        <v>8.26</v>
      </c>
      <c r="AB610" s="5">
        <f t="shared" si="250"/>
        <v>18.87</v>
      </c>
      <c r="AC610" s="1">
        <f t="shared" si="241"/>
        <v>5.29</v>
      </c>
      <c r="AD610" s="1">
        <f t="shared" si="242"/>
        <v>8.26</v>
      </c>
      <c r="AE610" s="1">
        <f t="shared" si="243"/>
        <v>18.87</v>
      </c>
    </row>
    <row r="611" spans="1:31" x14ac:dyDescent="0.3">
      <c r="A611" s="9">
        <v>8182</v>
      </c>
      <c r="B611" s="9">
        <v>66</v>
      </c>
      <c r="C611" s="9">
        <v>-128</v>
      </c>
      <c r="D611" s="9">
        <v>190</v>
      </c>
      <c r="E611">
        <f t="shared" si="233"/>
        <v>10.081000000000003</v>
      </c>
      <c r="F611">
        <f t="shared" si="234"/>
        <v>-86.504999999999995</v>
      </c>
      <c r="G611">
        <f t="shared" si="234"/>
        <v>122.887</v>
      </c>
      <c r="H611">
        <f t="shared" si="252"/>
        <v>-3.6689999999999969</v>
      </c>
      <c r="I611">
        <f t="shared" si="253"/>
        <v>19.828333333333337</v>
      </c>
      <c r="J611">
        <f t="shared" si="251"/>
        <v>15.595333333333334</v>
      </c>
      <c r="K611">
        <f t="shared" si="235"/>
        <v>1</v>
      </c>
      <c r="L611">
        <f t="shared" si="236"/>
        <v>1</v>
      </c>
      <c r="M611">
        <f t="shared" si="237"/>
        <v>1</v>
      </c>
      <c r="N611">
        <f t="shared" si="244"/>
        <v>0</v>
      </c>
      <c r="O611">
        <f t="shared" si="244"/>
        <v>0</v>
      </c>
      <c r="P611">
        <f t="shared" si="244"/>
        <v>1</v>
      </c>
      <c r="Q611" s="11">
        <f t="shared" si="245"/>
        <v>0</v>
      </c>
      <c r="R611" s="11">
        <f t="shared" si="246"/>
        <v>0</v>
      </c>
      <c r="S611" s="11">
        <f t="shared" si="247"/>
        <v>0</v>
      </c>
      <c r="T611" s="5">
        <f t="shared" si="238"/>
        <v>8061</v>
      </c>
      <c r="U611" s="5">
        <f t="shared" si="239"/>
        <v>8088</v>
      </c>
      <c r="V611" s="5">
        <f t="shared" si="240"/>
        <v>8169</v>
      </c>
      <c r="W611" s="11">
        <f t="shared" si="230"/>
        <v>8250</v>
      </c>
      <c r="X611" s="11">
        <f t="shared" si="231"/>
        <v>8209</v>
      </c>
      <c r="Y611" s="11">
        <f t="shared" si="232"/>
        <v>8222</v>
      </c>
      <c r="Z611" s="5">
        <f t="shared" si="248"/>
        <v>5.29</v>
      </c>
      <c r="AA611" s="5">
        <f t="shared" si="249"/>
        <v>8.26</v>
      </c>
      <c r="AB611" s="5">
        <f t="shared" si="250"/>
        <v>18.87</v>
      </c>
      <c r="AC611" s="1">
        <f t="shared" si="241"/>
        <v>5.29</v>
      </c>
      <c r="AD611" s="1">
        <f t="shared" si="242"/>
        <v>8.26</v>
      </c>
      <c r="AE611" s="1">
        <f t="shared" si="243"/>
        <v>18.87</v>
      </c>
    </row>
    <row r="612" spans="1:31" x14ac:dyDescent="0.3">
      <c r="A612" s="9">
        <v>8196</v>
      </c>
      <c r="B612" s="9">
        <v>-2</v>
      </c>
      <c r="C612" s="9">
        <v>-76</v>
      </c>
      <c r="D612" s="9">
        <v>-39</v>
      </c>
      <c r="E612">
        <f t="shared" si="233"/>
        <v>-57.918999999999997</v>
      </c>
      <c r="F612">
        <f t="shared" si="234"/>
        <v>-34.504999999999995</v>
      </c>
      <c r="G612">
        <f t="shared" si="234"/>
        <v>-106.113</v>
      </c>
      <c r="H612">
        <f t="shared" si="252"/>
        <v>-16.418999999999997</v>
      </c>
      <c r="I612">
        <f t="shared" si="253"/>
        <v>1.7033333333333378</v>
      </c>
      <c r="J612">
        <f t="shared" si="251"/>
        <v>-21.904666666666667</v>
      </c>
      <c r="K612">
        <f t="shared" si="235"/>
        <v>1</v>
      </c>
      <c r="L612">
        <f t="shared" si="236"/>
        <v>1</v>
      </c>
      <c r="M612">
        <f t="shared" si="237"/>
        <v>1</v>
      </c>
      <c r="N612">
        <f t="shared" si="244"/>
        <v>0</v>
      </c>
      <c r="O612">
        <f t="shared" si="244"/>
        <v>0</v>
      </c>
      <c r="P612">
        <f t="shared" si="244"/>
        <v>0</v>
      </c>
      <c r="Q612" s="11">
        <f t="shared" si="245"/>
        <v>0</v>
      </c>
      <c r="R612" s="11">
        <f t="shared" si="246"/>
        <v>0</v>
      </c>
      <c r="S612" s="11">
        <f t="shared" si="247"/>
        <v>0</v>
      </c>
      <c r="T612" s="5">
        <f t="shared" si="238"/>
        <v>8061</v>
      </c>
      <c r="U612" s="5">
        <f t="shared" si="239"/>
        <v>8088</v>
      </c>
      <c r="V612" s="5">
        <f t="shared" si="240"/>
        <v>8169</v>
      </c>
      <c r="W612" s="11">
        <f t="shared" si="230"/>
        <v>8250</v>
      </c>
      <c r="X612" s="11">
        <f t="shared" si="231"/>
        <v>8209</v>
      </c>
      <c r="Y612" s="11">
        <f t="shared" si="232"/>
        <v>8222</v>
      </c>
      <c r="Z612" s="5">
        <f t="shared" si="248"/>
        <v>5.29</v>
      </c>
      <c r="AA612" s="5">
        <f t="shared" si="249"/>
        <v>8.26</v>
      </c>
      <c r="AB612" s="5">
        <f t="shared" si="250"/>
        <v>18.87</v>
      </c>
      <c r="AC612" s="1">
        <f t="shared" si="241"/>
        <v>5.29</v>
      </c>
      <c r="AD612" s="1">
        <f t="shared" si="242"/>
        <v>8.26</v>
      </c>
      <c r="AE612" s="1">
        <f t="shared" si="243"/>
        <v>18.87</v>
      </c>
    </row>
    <row r="613" spans="1:31" x14ac:dyDescent="0.3">
      <c r="A613" s="9">
        <v>8209</v>
      </c>
      <c r="B613" s="9">
        <v>55</v>
      </c>
      <c r="C613" s="9">
        <v>-48</v>
      </c>
      <c r="D613" s="9">
        <v>35</v>
      </c>
      <c r="E613">
        <f t="shared" si="233"/>
        <v>-0.91899999999999693</v>
      </c>
      <c r="F613">
        <f t="shared" si="234"/>
        <v>-6.5049999999999955</v>
      </c>
      <c r="G613">
        <f t="shared" si="234"/>
        <v>-32.113</v>
      </c>
      <c r="H613">
        <f t="shared" si="252"/>
        <v>-7.37733333333333</v>
      </c>
      <c r="I613">
        <f t="shared" si="253"/>
        <v>-8.8333333333328781E-2</v>
      </c>
      <c r="J613">
        <f t="shared" si="251"/>
        <v>-16.904666666666667</v>
      </c>
      <c r="K613">
        <f t="shared" si="235"/>
        <v>1</v>
      </c>
      <c r="L613">
        <f t="shared" si="236"/>
        <v>1</v>
      </c>
      <c r="M613">
        <f t="shared" si="237"/>
        <v>1</v>
      </c>
      <c r="N613">
        <f t="shared" si="244"/>
        <v>0</v>
      </c>
      <c r="O613">
        <f t="shared" si="244"/>
        <v>1</v>
      </c>
      <c r="P613">
        <f t="shared" si="244"/>
        <v>0</v>
      </c>
      <c r="Q613" s="11">
        <f t="shared" si="245"/>
        <v>0</v>
      </c>
      <c r="R613" s="11">
        <f t="shared" si="246"/>
        <v>1</v>
      </c>
      <c r="S613" s="11">
        <f t="shared" si="247"/>
        <v>0</v>
      </c>
      <c r="T613" s="5">
        <f t="shared" si="238"/>
        <v>8061</v>
      </c>
      <c r="U613" s="5">
        <f t="shared" si="239"/>
        <v>8209</v>
      </c>
      <c r="V613" s="5">
        <f t="shared" si="240"/>
        <v>8169</v>
      </c>
      <c r="W613" s="11">
        <f t="shared" si="230"/>
        <v>8250</v>
      </c>
      <c r="X613" s="11">
        <f t="shared" si="231"/>
        <v>8357</v>
      </c>
      <c r="Y613" s="11">
        <f t="shared" si="232"/>
        <v>8222</v>
      </c>
      <c r="Z613" s="5">
        <f t="shared" si="248"/>
        <v>5.29</v>
      </c>
      <c r="AA613" s="5">
        <f t="shared" si="249"/>
        <v>6.76</v>
      </c>
      <c r="AB613" s="5">
        <f t="shared" si="250"/>
        <v>18.87</v>
      </c>
      <c r="AC613" s="1">
        <f t="shared" si="241"/>
        <v>5.29</v>
      </c>
      <c r="AD613" s="1">
        <f t="shared" si="242"/>
        <v>6.76</v>
      </c>
      <c r="AE613" s="1">
        <f t="shared" si="243"/>
        <v>18.87</v>
      </c>
    </row>
    <row r="614" spans="1:31" x14ac:dyDescent="0.3">
      <c r="A614" s="9">
        <v>8222</v>
      </c>
      <c r="B614" s="9">
        <v>67</v>
      </c>
      <c r="C614" s="9">
        <v>-37</v>
      </c>
      <c r="D614" s="9">
        <v>82</v>
      </c>
      <c r="E614">
        <f t="shared" si="233"/>
        <v>11.081000000000003</v>
      </c>
      <c r="F614">
        <f t="shared" si="234"/>
        <v>4.4950000000000045</v>
      </c>
      <c r="G614">
        <f t="shared" si="234"/>
        <v>14.887</v>
      </c>
      <c r="H614">
        <f t="shared" si="252"/>
        <v>-1.5023333333333302</v>
      </c>
      <c r="I614">
        <f t="shared" si="253"/>
        <v>0.20333333333333789</v>
      </c>
      <c r="J614">
        <f t="shared" si="251"/>
        <v>-3.7796666666666661</v>
      </c>
      <c r="K614">
        <f t="shared" si="235"/>
        <v>1</v>
      </c>
      <c r="L614">
        <f t="shared" si="236"/>
        <v>1</v>
      </c>
      <c r="M614">
        <f t="shared" si="237"/>
        <v>1</v>
      </c>
      <c r="N614">
        <f t="shared" si="244"/>
        <v>0</v>
      </c>
      <c r="O614">
        <f t="shared" si="244"/>
        <v>1</v>
      </c>
      <c r="P614">
        <f t="shared" si="244"/>
        <v>1</v>
      </c>
      <c r="Q614" s="11">
        <f t="shared" si="245"/>
        <v>0</v>
      </c>
      <c r="R614" s="11">
        <f t="shared" si="246"/>
        <v>0</v>
      </c>
      <c r="S614" s="11">
        <f t="shared" si="247"/>
        <v>1</v>
      </c>
      <c r="T614" s="5">
        <f t="shared" si="238"/>
        <v>8061</v>
      </c>
      <c r="U614" s="5">
        <f t="shared" si="239"/>
        <v>8209</v>
      </c>
      <c r="V614" s="5">
        <f t="shared" si="240"/>
        <v>8222</v>
      </c>
      <c r="W614" s="11">
        <f t="shared" si="230"/>
        <v>8250</v>
      </c>
      <c r="X614" s="11">
        <f t="shared" si="231"/>
        <v>8357</v>
      </c>
      <c r="Y614" s="11">
        <f t="shared" si="232"/>
        <v>8276</v>
      </c>
      <c r="Z614" s="5">
        <f t="shared" si="248"/>
        <v>5.29</v>
      </c>
      <c r="AA614" s="5">
        <f t="shared" si="249"/>
        <v>6.76</v>
      </c>
      <c r="AB614" s="5">
        <f t="shared" si="250"/>
        <v>18.52</v>
      </c>
      <c r="AC614" s="1">
        <f t="shared" si="241"/>
        <v>5.29</v>
      </c>
      <c r="AD614" s="1">
        <f t="shared" si="242"/>
        <v>6.76</v>
      </c>
      <c r="AE614" s="1">
        <f t="shared" si="243"/>
        <v>18.52</v>
      </c>
    </row>
    <row r="615" spans="1:31" x14ac:dyDescent="0.3">
      <c r="A615" s="9">
        <v>8237</v>
      </c>
      <c r="B615" s="9">
        <v>54</v>
      </c>
      <c r="C615" s="9">
        <v>-42</v>
      </c>
      <c r="D615" s="9">
        <v>75</v>
      </c>
      <c r="E615">
        <f t="shared" si="233"/>
        <v>-1.9189999999999969</v>
      </c>
      <c r="F615">
        <f t="shared" si="234"/>
        <v>-0.50499999999999545</v>
      </c>
      <c r="G615">
        <f t="shared" si="234"/>
        <v>7.8870000000000005</v>
      </c>
      <c r="H615">
        <f t="shared" si="252"/>
        <v>-2.3356666666666634</v>
      </c>
      <c r="I615">
        <f t="shared" si="253"/>
        <v>-5.9216666666666624</v>
      </c>
      <c r="J615">
        <f t="shared" si="251"/>
        <v>2.8453333333333339</v>
      </c>
      <c r="K615">
        <f t="shared" si="235"/>
        <v>1</v>
      </c>
      <c r="L615">
        <f t="shared" si="236"/>
        <v>1</v>
      </c>
      <c r="M615">
        <f t="shared" si="237"/>
        <v>1</v>
      </c>
      <c r="N615">
        <f t="shared" si="244"/>
        <v>0</v>
      </c>
      <c r="O615">
        <f t="shared" si="244"/>
        <v>0</v>
      </c>
      <c r="P615">
        <f t="shared" si="244"/>
        <v>1</v>
      </c>
      <c r="Q615" s="11">
        <f t="shared" si="245"/>
        <v>0</v>
      </c>
      <c r="R615" s="11">
        <f t="shared" si="246"/>
        <v>0</v>
      </c>
      <c r="S615" s="11">
        <f t="shared" si="247"/>
        <v>0</v>
      </c>
      <c r="T615" s="5">
        <f t="shared" si="238"/>
        <v>8061</v>
      </c>
      <c r="U615" s="5">
        <f t="shared" si="239"/>
        <v>8209</v>
      </c>
      <c r="V615" s="5">
        <f t="shared" si="240"/>
        <v>8222</v>
      </c>
      <c r="W615" s="11">
        <f t="shared" si="230"/>
        <v>8250</v>
      </c>
      <c r="X615" s="11">
        <f t="shared" si="231"/>
        <v>8357</v>
      </c>
      <c r="Y615" s="11">
        <f t="shared" si="232"/>
        <v>8276</v>
      </c>
      <c r="Z615" s="5">
        <f t="shared" si="248"/>
        <v>5.29</v>
      </c>
      <c r="AA615" s="5">
        <f t="shared" si="249"/>
        <v>6.76</v>
      </c>
      <c r="AB615" s="5">
        <f t="shared" si="250"/>
        <v>18.52</v>
      </c>
      <c r="AC615" s="1">
        <f t="shared" si="241"/>
        <v>5.29</v>
      </c>
      <c r="AD615" s="1">
        <f t="shared" si="242"/>
        <v>6.76</v>
      </c>
      <c r="AE615" s="1">
        <f t="shared" si="243"/>
        <v>18.52</v>
      </c>
    </row>
    <row r="616" spans="1:31" x14ac:dyDescent="0.3">
      <c r="A616" s="9">
        <v>8250</v>
      </c>
      <c r="B616" s="9">
        <v>42</v>
      </c>
      <c r="C616" s="9">
        <v>-41</v>
      </c>
      <c r="D616" s="9">
        <v>67</v>
      </c>
      <c r="E616">
        <f t="shared" si="233"/>
        <v>-13.918999999999997</v>
      </c>
      <c r="F616">
        <f t="shared" si="234"/>
        <v>0.49500000000000455</v>
      </c>
      <c r="G616">
        <f t="shared" si="234"/>
        <v>-0.11299999999999955</v>
      </c>
      <c r="H616">
        <f t="shared" si="252"/>
        <v>-5.25233333333333</v>
      </c>
      <c r="I616">
        <f t="shared" si="253"/>
        <v>-3.296666666666662</v>
      </c>
      <c r="J616">
        <f t="shared" si="251"/>
        <v>-3.9046666666666661</v>
      </c>
      <c r="K616">
        <f t="shared" si="235"/>
        <v>1</v>
      </c>
      <c r="L616">
        <f t="shared" si="236"/>
        <v>1</v>
      </c>
      <c r="M616">
        <f t="shared" si="237"/>
        <v>1</v>
      </c>
      <c r="N616">
        <f t="shared" si="244"/>
        <v>1</v>
      </c>
      <c r="O616">
        <f t="shared" si="244"/>
        <v>0</v>
      </c>
      <c r="P616">
        <f t="shared" si="244"/>
        <v>0</v>
      </c>
      <c r="Q616" s="11">
        <f t="shared" si="245"/>
        <v>1</v>
      </c>
      <c r="R616" s="11">
        <f t="shared" si="246"/>
        <v>0</v>
      </c>
      <c r="S616" s="11">
        <f t="shared" si="247"/>
        <v>0</v>
      </c>
      <c r="T616" s="5">
        <f t="shared" si="238"/>
        <v>8250</v>
      </c>
      <c r="U616" s="5">
        <f t="shared" si="239"/>
        <v>8209</v>
      </c>
      <c r="V616" s="5">
        <f t="shared" si="240"/>
        <v>8222</v>
      </c>
      <c r="W616" s="11">
        <f t="shared" si="230"/>
        <v>8316</v>
      </c>
      <c r="X616" s="11">
        <f t="shared" si="231"/>
        <v>8357</v>
      </c>
      <c r="Y616" s="11">
        <f t="shared" si="232"/>
        <v>8276</v>
      </c>
      <c r="Z616" s="5">
        <f t="shared" si="248"/>
        <v>15.15</v>
      </c>
      <c r="AA616" s="5">
        <f t="shared" si="249"/>
        <v>6.76</v>
      </c>
      <c r="AB616" s="5">
        <f t="shared" si="250"/>
        <v>18.52</v>
      </c>
      <c r="AC616" s="1">
        <f t="shared" si="241"/>
        <v>15.15</v>
      </c>
      <c r="AD616" s="1">
        <f t="shared" si="242"/>
        <v>6.76</v>
      </c>
      <c r="AE616" s="1">
        <f t="shared" si="243"/>
        <v>18.52</v>
      </c>
    </row>
    <row r="617" spans="1:31" x14ac:dyDescent="0.3">
      <c r="A617" s="9">
        <v>8263</v>
      </c>
      <c r="B617" s="9">
        <v>60</v>
      </c>
      <c r="C617" s="9">
        <v>-49</v>
      </c>
      <c r="D617" s="9">
        <v>65</v>
      </c>
      <c r="E617">
        <f t="shared" si="233"/>
        <v>4.0810000000000031</v>
      </c>
      <c r="F617">
        <f t="shared" si="234"/>
        <v>-7.5049999999999955</v>
      </c>
      <c r="G617">
        <f t="shared" si="234"/>
        <v>-2.1129999999999995</v>
      </c>
      <c r="H617">
        <f t="shared" si="252"/>
        <v>0.24766666666666973</v>
      </c>
      <c r="I617">
        <f t="shared" si="253"/>
        <v>-4.4633333333333285</v>
      </c>
      <c r="J617">
        <f t="shared" si="251"/>
        <v>-1.5713333333333328</v>
      </c>
      <c r="K617">
        <f t="shared" si="235"/>
        <v>1</v>
      </c>
      <c r="L617">
        <f t="shared" si="236"/>
        <v>1</v>
      </c>
      <c r="M617">
        <f t="shared" si="237"/>
        <v>1</v>
      </c>
      <c r="N617">
        <f t="shared" si="244"/>
        <v>1</v>
      </c>
      <c r="O617">
        <f t="shared" si="244"/>
        <v>0</v>
      </c>
      <c r="P617">
        <f t="shared" si="244"/>
        <v>0</v>
      </c>
      <c r="Q617" s="11">
        <f t="shared" si="245"/>
        <v>0</v>
      </c>
      <c r="R617" s="11">
        <f t="shared" si="246"/>
        <v>0</v>
      </c>
      <c r="S617" s="11">
        <f t="shared" si="247"/>
        <v>0</v>
      </c>
      <c r="T617" s="5">
        <f t="shared" si="238"/>
        <v>8250</v>
      </c>
      <c r="U617" s="5">
        <f t="shared" si="239"/>
        <v>8209</v>
      </c>
      <c r="V617" s="5">
        <f t="shared" si="240"/>
        <v>8222</v>
      </c>
      <c r="W617" s="11">
        <f t="shared" si="230"/>
        <v>8316</v>
      </c>
      <c r="X617" s="11">
        <f t="shared" si="231"/>
        <v>8357</v>
      </c>
      <c r="Y617" s="11">
        <f t="shared" si="232"/>
        <v>8276</v>
      </c>
      <c r="Z617" s="5">
        <f t="shared" si="248"/>
        <v>15.15</v>
      </c>
      <c r="AA617" s="5">
        <f t="shared" si="249"/>
        <v>6.76</v>
      </c>
      <c r="AB617" s="5">
        <f t="shared" si="250"/>
        <v>18.52</v>
      </c>
      <c r="AC617" s="1">
        <f t="shared" si="241"/>
        <v>15.15</v>
      </c>
      <c r="AD617" s="1">
        <f t="shared" si="242"/>
        <v>6.76</v>
      </c>
      <c r="AE617" s="1">
        <f t="shared" si="243"/>
        <v>18.52</v>
      </c>
    </row>
    <row r="618" spans="1:31" x14ac:dyDescent="0.3">
      <c r="A618" s="9">
        <v>8276</v>
      </c>
      <c r="B618" s="9">
        <v>64</v>
      </c>
      <c r="C618" s="9">
        <v>-47</v>
      </c>
      <c r="D618" s="9">
        <v>65</v>
      </c>
      <c r="E618">
        <f t="shared" si="233"/>
        <v>8.0810000000000031</v>
      </c>
      <c r="F618">
        <f t="shared" si="234"/>
        <v>-5.5049999999999955</v>
      </c>
      <c r="G618">
        <f t="shared" si="234"/>
        <v>-2.1129999999999995</v>
      </c>
      <c r="H618">
        <f t="shared" si="252"/>
        <v>2.7893333333333366</v>
      </c>
      <c r="I618">
        <f t="shared" si="253"/>
        <v>-7.6299999999999955</v>
      </c>
      <c r="J618">
        <f t="shared" si="251"/>
        <v>-0.1546666666666662</v>
      </c>
      <c r="K618">
        <f t="shared" si="235"/>
        <v>1</v>
      </c>
      <c r="L618">
        <f t="shared" si="236"/>
        <v>1</v>
      </c>
      <c r="M618">
        <f t="shared" si="237"/>
        <v>1</v>
      </c>
      <c r="N618">
        <f t="shared" si="244"/>
        <v>0</v>
      </c>
      <c r="O618">
        <f t="shared" si="244"/>
        <v>0</v>
      </c>
      <c r="P618">
        <f t="shared" si="244"/>
        <v>1</v>
      </c>
      <c r="Q618" s="11">
        <f t="shared" si="245"/>
        <v>0</v>
      </c>
      <c r="R618" s="11">
        <f t="shared" si="246"/>
        <v>0</v>
      </c>
      <c r="S618" s="11">
        <f t="shared" si="247"/>
        <v>1</v>
      </c>
      <c r="T618" s="5">
        <f t="shared" si="238"/>
        <v>8250</v>
      </c>
      <c r="U618" s="5">
        <f t="shared" si="239"/>
        <v>8209</v>
      </c>
      <c r="V618" s="5">
        <f t="shared" si="240"/>
        <v>8276</v>
      </c>
      <c r="W618" s="11">
        <f t="shared" si="230"/>
        <v>8316</v>
      </c>
      <c r="X618" s="11">
        <f t="shared" si="231"/>
        <v>8357</v>
      </c>
      <c r="Y618" s="11">
        <f t="shared" si="232"/>
        <v>8397</v>
      </c>
      <c r="Z618" s="5">
        <f t="shared" si="248"/>
        <v>15.15</v>
      </c>
      <c r="AA618" s="5">
        <f t="shared" si="249"/>
        <v>6.76</v>
      </c>
      <c r="AB618" s="5">
        <f t="shared" si="250"/>
        <v>8.26</v>
      </c>
      <c r="AC618" s="1">
        <f t="shared" si="241"/>
        <v>15.15</v>
      </c>
      <c r="AD618" s="1">
        <f t="shared" si="242"/>
        <v>6.76</v>
      </c>
      <c r="AE618" s="1">
        <f t="shared" si="243"/>
        <v>8.26</v>
      </c>
    </row>
    <row r="619" spans="1:31" x14ac:dyDescent="0.3">
      <c r="A619" s="9">
        <v>8290</v>
      </c>
      <c r="B619" s="9">
        <v>60</v>
      </c>
      <c r="C619" s="9">
        <v>-45</v>
      </c>
      <c r="D619" s="9">
        <v>67</v>
      </c>
      <c r="E619">
        <f t="shared" si="233"/>
        <v>4.0810000000000031</v>
      </c>
      <c r="F619">
        <f t="shared" si="234"/>
        <v>-3.5049999999999955</v>
      </c>
      <c r="G619">
        <f t="shared" si="234"/>
        <v>-0.11299999999999955</v>
      </c>
      <c r="H619">
        <f t="shared" si="252"/>
        <v>1.0393333333333363</v>
      </c>
      <c r="I619">
        <f t="shared" si="253"/>
        <v>-11.588333333333329</v>
      </c>
      <c r="J619">
        <f t="shared" si="251"/>
        <v>0.38700000000000045</v>
      </c>
      <c r="K619">
        <f t="shared" si="235"/>
        <v>1</v>
      </c>
      <c r="L619">
        <f t="shared" si="236"/>
        <v>1</v>
      </c>
      <c r="M619">
        <f t="shared" si="237"/>
        <v>1</v>
      </c>
      <c r="N619">
        <f t="shared" si="244"/>
        <v>0</v>
      </c>
      <c r="O619">
        <f t="shared" si="244"/>
        <v>0</v>
      </c>
      <c r="P619">
        <f t="shared" si="244"/>
        <v>1</v>
      </c>
      <c r="Q619" s="11">
        <f t="shared" si="245"/>
        <v>0</v>
      </c>
      <c r="R619" s="11">
        <f t="shared" si="246"/>
        <v>0</v>
      </c>
      <c r="S619" s="11">
        <f t="shared" si="247"/>
        <v>0</v>
      </c>
      <c r="T619" s="5">
        <f t="shared" si="238"/>
        <v>8250</v>
      </c>
      <c r="U619" s="5">
        <f t="shared" si="239"/>
        <v>8209</v>
      </c>
      <c r="V619" s="5">
        <f t="shared" si="240"/>
        <v>8276</v>
      </c>
      <c r="W619" s="11">
        <f t="shared" si="230"/>
        <v>8316</v>
      </c>
      <c r="X619" s="11">
        <f t="shared" si="231"/>
        <v>8357</v>
      </c>
      <c r="Y619" s="11">
        <f t="shared" si="232"/>
        <v>8397</v>
      </c>
      <c r="Z619" s="5">
        <f t="shared" si="248"/>
        <v>15.15</v>
      </c>
      <c r="AA619" s="5">
        <f t="shared" si="249"/>
        <v>6.76</v>
      </c>
      <c r="AB619" s="5">
        <f t="shared" si="250"/>
        <v>8.26</v>
      </c>
      <c r="AC619" s="1">
        <f t="shared" si="241"/>
        <v>15.15</v>
      </c>
      <c r="AD619" s="1">
        <f t="shared" si="242"/>
        <v>6.76</v>
      </c>
      <c r="AE619" s="1">
        <f t="shared" si="243"/>
        <v>8.26</v>
      </c>
    </row>
    <row r="620" spans="1:31" x14ac:dyDescent="0.3">
      <c r="A620" s="9">
        <v>8303</v>
      </c>
      <c r="B620" s="9">
        <v>49</v>
      </c>
      <c r="C620" s="9">
        <v>-46</v>
      </c>
      <c r="D620" s="9">
        <v>64</v>
      </c>
      <c r="E620">
        <f t="shared" si="233"/>
        <v>-6.9189999999999969</v>
      </c>
      <c r="F620">
        <f t="shared" si="234"/>
        <v>-4.5049999999999955</v>
      </c>
      <c r="G620">
        <f t="shared" si="234"/>
        <v>-3.1129999999999995</v>
      </c>
      <c r="H620">
        <f t="shared" si="252"/>
        <v>-1.8356666666666637</v>
      </c>
      <c r="I620">
        <f t="shared" si="253"/>
        <v>-17.463333333333328</v>
      </c>
      <c r="J620">
        <f t="shared" si="251"/>
        <v>0.2203333333333338</v>
      </c>
      <c r="K620">
        <f t="shared" si="235"/>
        <v>1</v>
      </c>
      <c r="L620">
        <f t="shared" si="236"/>
        <v>1</v>
      </c>
      <c r="M620">
        <f t="shared" si="237"/>
        <v>1</v>
      </c>
      <c r="N620">
        <f t="shared" si="244"/>
        <v>0</v>
      </c>
      <c r="O620">
        <f t="shared" si="244"/>
        <v>0</v>
      </c>
      <c r="P620">
        <f t="shared" si="244"/>
        <v>0</v>
      </c>
      <c r="Q620" s="11">
        <f t="shared" si="245"/>
        <v>0</v>
      </c>
      <c r="R620" s="11">
        <f t="shared" si="246"/>
        <v>0</v>
      </c>
      <c r="S620" s="11">
        <f t="shared" si="247"/>
        <v>0</v>
      </c>
      <c r="T620" s="5">
        <f t="shared" si="238"/>
        <v>8250</v>
      </c>
      <c r="U620" s="5">
        <f t="shared" si="239"/>
        <v>8209</v>
      </c>
      <c r="V620" s="5">
        <f t="shared" si="240"/>
        <v>8276</v>
      </c>
      <c r="W620" s="11">
        <f t="shared" si="230"/>
        <v>8316</v>
      </c>
      <c r="X620" s="11">
        <f t="shared" si="231"/>
        <v>8357</v>
      </c>
      <c r="Y620" s="11">
        <f t="shared" si="232"/>
        <v>8397</v>
      </c>
      <c r="Z620" s="5">
        <f t="shared" si="248"/>
        <v>15.15</v>
      </c>
      <c r="AA620" s="5">
        <f t="shared" si="249"/>
        <v>6.76</v>
      </c>
      <c r="AB620" s="5">
        <f t="shared" si="250"/>
        <v>8.26</v>
      </c>
      <c r="AC620" s="1">
        <f t="shared" si="241"/>
        <v>15.15</v>
      </c>
      <c r="AD620" s="1">
        <f t="shared" si="242"/>
        <v>6.76</v>
      </c>
      <c r="AE620" s="1">
        <f t="shared" si="243"/>
        <v>8.26</v>
      </c>
    </row>
    <row r="621" spans="1:31" x14ac:dyDescent="0.3">
      <c r="A621" s="9">
        <v>8316</v>
      </c>
      <c r="B621" s="9">
        <v>45</v>
      </c>
      <c r="C621" s="9">
        <v>-54</v>
      </c>
      <c r="D621" s="9">
        <v>60</v>
      </c>
      <c r="E621">
        <f t="shared" si="233"/>
        <v>-10.918999999999997</v>
      </c>
      <c r="F621">
        <f t="shared" si="234"/>
        <v>-12.504999999999995</v>
      </c>
      <c r="G621">
        <f t="shared" si="234"/>
        <v>-7.1129999999999995</v>
      </c>
      <c r="H621">
        <f t="shared" si="252"/>
        <v>-1.0856666666666637</v>
      </c>
      <c r="I621">
        <f t="shared" si="253"/>
        <v>-28.546666666666663</v>
      </c>
      <c r="J621">
        <f t="shared" si="251"/>
        <v>1.9703333333333337</v>
      </c>
      <c r="K621">
        <f t="shared" si="235"/>
        <v>1</v>
      </c>
      <c r="L621">
        <f t="shared" si="236"/>
        <v>1</v>
      </c>
      <c r="M621">
        <f t="shared" si="237"/>
        <v>1</v>
      </c>
      <c r="N621">
        <f t="shared" si="244"/>
        <v>1</v>
      </c>
      <c r="O621">
        <f t="shared" si="244"/>
        <v>0</v>
      </c>
      <c r="P621">
        <f t="shared" si="244"/>
        <v>0</v>
      </c>
      <c r="Q621" s="11">
        <f t="shared" si="245"/>
        <v>1</v>
      </c>
      <c r="R621" s="11">
        <f t="shared" si="246"/>
        <v>0</v>
      </c>
      <c r="S621" s="11">
        <f t="shared" si="247"/>
        <v>0</v>
      </c>
      <c r="T621" s="5">
        <f t="shared" si="238"/>
        <v>8316</v>
      </c>
      <c r="U621" s="5">
        <f t="shared" si="239"/>
        <v>8209</v>
      </c>
      <c r="V621" s="5">
        <f t="shared" si="240"/>
        <v>8276</v>
      </c>
      <c r="W621" s="11">
        <f t="shared" si="230"/>
        <v>8531</v>
      </c>
      <c r="X621" s="11">
        <f t="shared" si="231"/>
        <v>8357</v>
      </c>
      <c r="Y621" s="11">
        <f t="shared" si="232"/>
        <v>8397</v>
      </c>
      <c r="Z621" s="5">
        <f t="shared" si="248"/>
        <v>4.6500000000000004</v>
      </c>
      <c r="AA621" s="5">
        <f t="shared" si="249"/>
        <v>6.76</v>
      </c>
      <c r="AB621" s="5">
        <f t="shared" si="250"/>
        <v>8.26</v>
      </c>
      <c r="AC621" s="1">
        <f t="shared" si="241"/>
        <v>4.6500000000000004</v>
      </c>
      <c r="AD621" s="1">
        <f t="shared" si="242"/>
        <v>6.76</v>
      </c>
      <c r="AE621" s="1">
        <f t="shared" si="243"/>
        <v>8.26</v>
      </c>
    </row>
    <row r="622" spans="1:31" x14ac:dyDescent="0.3">
      <c r="A622" s="9">
        <v>8330</v>
      </c>
      <c r="B622" s="9">
        <v>69</v>
      </c>
      <c r="C622" s="9">
        <v>-120</v>
      </c>
      <c r="D622" s="9">
        <v>80</v>
      </c>
      <c r="E622">
        <f t="shared" si="233"/>
        <v>13.081000000000003</v>
      </c>
      <c r="F622">
        <f t="shared" si="234"/>
        <v>-78.504999999999995</v>
      </c>
      <c r="G622">
        <f t="shared" si="234"/>
        <v>12.887</v>
      </c>
      <c r="H622">
        <f t="shared" si="252"/>
        <v>4.2893333333333361</v>
      </c>
      <c r="I622">
        <f t="shared" si="253"/>
        <v>-46.463333333333331</v>
      </c>
      <c r="J622">
        <f t="shared" si="251"/>
        <v>8.2620000000000005</v>
      </c>
      <c r="K622">
        <f t="shared" si="235"/>
        <v>1</v>
      </c>
      <c r="L622">
        <f t="shared" si="236"/>
        <v>1</v>
      </c>
      <c r="M622">
        <f t="shared" si="237"/>
        <v>1</v>
      </c>
      <c r="N622">
        <f t="shared" si="244"/>
        <v>1</v>
      </c>
      <c r="O622">
        <f t="shared" si="244"/>
        <v>0</v>
      </c>
      <c r="P622">
        <f t="shared" si="244"/>
        <v>0</v>
      </c>
      <c r="Q622" s="11">
        <f t="shared" si="245"/>
        <v>0</v>
      </c>
      <c r="R622" s="11">
        <f t="shared" si="246"/>
        <v>0</v>
      </c>
      <c r="S622" s="11">
        <f t="shared" si="247"/>
        <v>0</v>
      </c>
      <c r="T622" s="5">
        <f t="shared" si="238"/>
        <v>8316</v>
      </c>
      <c r="U622" s="5">
        <f t="shared" si="239"/>
        <v>8209</v>
      </c>
      <c r="V622" s="5">
        <f t="shared" si="240"/>
        <v>8276</v>
      </c>
      <c r="W622" s="11">
        <f t="shared" si="230"/>
        <v>8531</v>
      </c>
      <c r="X622" s="11">
        <f t="shared" si="231"/>
        <v>8357</v>
      </c>
      <c r="Y622" s="11">
        <f t="shared" si="232"/>
        <v>8397</v>
      </c>
      <c r="Z622" s="5">
        <f t="shared" si="248"/>
        <v>4.6500000000000004</v>
      </c>
      <c r="AA622" s="5">
        <f t="shared" si="249"/>
        <v>6.76</v>
      </c>
      <c r="AB622" s="5">
        <f t="shared" si="250"/>
        <v>8.26</v>
      </c>
      <c r="AC622" s="1">
        <f t="shared" si="241"/>
        <v>4.6500000000000004</v>
      </c>
      <c r="AD622" s="1">
        <f t="shared" si="242"/>
        <v>6.76</v>
      </c>
      <c r="AE622" s="1">
        <f t="shared" si="243"/>
        <v>8.26</v>
      </c>
    </row>
    <row r="623" spans="1:31" x14ac:dyDescent="0.3">
      <c r="A623" s="9">
        <v>8343</v>
      </c>
      <c r="B623" s="9">
        <v>60</v>
      </c>
      <c r="C623" s="9">
        <v>-133</v>
      </c>
      <c r="D623" s="9">
        <v>96</v>
      </c>
      <c r="E623">
        <f t="shared" si="233"/>
        <v>4.0810000000000031</v>
      </c>
      <c r="F623">
        <f t="shared" si="234"/>
        <v>-91.504999999999995</v>
      </c>
      <c r="G623">
        <f t="shared" si="234"/>
        <v>28.887</v>
      </c>
      <c r="H623">
        <f t="shared" si="252"/>
        <v>4.9560000000000031</v>
      </c>
      <c r="I623">
        <f t="shared" si="253"/>
        <v>-48.29666666666666</v>
      </c>
      <c r="J623">
        <f t="shared" si="251"/>
        <v>12.387</v>
      </c>
      <c r="K623">
        <f t="shared" si="235"/>
        <v>1</v>
      </c>
      <c r="L623">
        <f t="shared" si="236"/>
        <v>1</v>
      </c>
      <c r="M623">
        <f t="shared" si="237"/>
        <v>1</v>
      </c>
      <c r="N623">
        <f t="shared" si="244"/>
        <v>0</v>
      </c>
      <c r="O623">
        <f t="shared" si="244"/>
        <v>0</v>
      </c>
      <c r="P623">
        <f t="shared" si="244"/>
        <v>0</v>
      </c>
      <c r="Q623" s="11">
        <f t="shared" si="245"/>
        <v>0</v>
      </c>
      <c r="R623" s="11">
        <f t="shared" si="246"/>
        <v>0</v>
      </c>
      <c r="S623" s="11">
        <f t="shared" si="247"/>
        <v>0</v>
      </c>
      <c r="T623" s="5">
        <f t="shared" si="238"/>
        <v>8316</v>
      </c>
      <c r="U623" s="5">
        <f t="shared" si="239"/>
        <v>8209</v>
      </c>
      <c r="V623" s="5">
        <f t="shared" si="240"/>
        <v>8276</v>
      </c>
      <c r="W623" s="11">
        <f t="shared" si="230"/>
        <v>8531</v>
      </c>
      <c r="X623" s="11">
        <f t="shared" si="231"/>
        <v>8357</v>
      </c>
      <c r="Y623" s="11">
        <f t="shared" si="232"/>
        <v>8397</v>
      </c>
      <c r="Z623" s="5">
        <f t="shared" si="248"/>
        <v>4.6500000000000004</v>
      </c>
      <c r="AA623" s="5">
        <f t="shared" si="249"/>
        <v>6.76</v>
      </c>
      <c r="AB623" s="5">
        <f t="shared" si="250"/>
        <v>8.26</v>
      </c>
      <c r="AC623" s="1">
        <f t="shared" si="241"/>
        <v>4.6500000000000004</v>
      </c>
      <c r="AD623" s="1">
        <f t="shared" si="242"/>
        <v>6.76</v>
      </c>
      <c r="AE623" s="1">
        <f t="shared" si="243"/>
        <v>8.26</v>
      </c>
    </row>
    <row r="624" spans="1:31" x14ac:dyDescent="0.3">
      <c r="A624" s="9">
        <v>8357</v>
      </c>
      <c r="B624" s="9">
        <v>58</v>
      </c>
      <c r="C624" s="9">
        <v>-94</v>
      </c>
      <c r="D624" s="9">
        <v>78</v>
      </c>
      <c r="E624">
        <f t="shared" si="233"/>
        <v>2.0810000000000031</v>
      </c>
      <c r="F624">
        <f t="shared" si="234"/>
        <v>-52.504999999999995</v>
      </c>
      <c r="G624">
        <f t="shared" si="234"/>
        <v>10.887</v>
      </c>
      <c r="H624">
        <f t="shared" si="252"/>
        <v>5.9143333333333361</v>
      </c>
      <c r="I624">
        <f t="shared" si="253"/>
        <v>-28.171666666666663</v>
      </c>
      <c r="J624">
        <f t="shared" si="251"/>
        <v>8.2203333333333344</v>
      </c>
      <c r="K624">
        <f t="shared" si="235"/>
        <v>1</v>
      </c>
      <c r="L624">
        <f t="shared" si="236"/>
        <v>1</v>
      </c>
      <c r="M624">
        <f t="shared" si="237"/>
        <v>1</v>
      </c>
      <c r="N624">
        <f t="shared" si="244"/>
        <v>0</v>
      </c>
      <c r="O624">
        <f t="shared" si="244"/>
        <v>1</v>
      </c>
      <c r="P624">
        <f t="shared" si="244"/>
        <v>0</v>
      </c>
      <c r="Q624" s="11">
        <f t="shared" si="245"/>
        <v>0</v>
      </c>
      <c r="R624" s="11">
        <f t="shared" si="246"/>
        <v>1</v>
      </c>
      <c r="S624" s="11">
        <f t="shared" si="247"/>
        <v>0</v>
      </c>
      <c r="T624" s="5">
        <f t="shared" si="238"/>
        <v>8316</v>
      </c>
      <c r="U624" s="5">
        <f t="shared" si="239"/>
        <v>8357</v>
      </c>
      <c r="V624" s="5">
        <f t="shared" si="240"/>
        <v>8276</v>
      </c>
      <c r="W624" s="11">
        <f t="shared" si="230"/>
        <v>8531</v>
      </c>
      <c r="X624" s="11">
        <f t="shared" si="231"/>
        <v>8626</v>
      </c>
      <c r="Y624" s="11">
        <f t="shared" si="232"/>
        <v>8397</v>
      </c>
      <c r="Z624" s="5">
        <f t="shared" si="248"/>
        <v>4.6500000000000004</v>
      </c>
      <c r="AA624" s="5">
        <f t="shared" si="249"/>
        <v>3.72</v>
      </c>
      <c r="AB624" s="5">
        <f t="shared" si="250"/>
        <v>8.26</v>
      </c>
      <c r="AC624" s="1">
        <f t="shared" si="241"/>
        <v>4.6500000000000004</v>
      </c>
      <c r="AD624" s="1">
        <f t="shared" si="242"/>
        <v>3.72</v>
      </c>
      <c r="AE624" s="1">
        <f t="shared" si="243"/>
        <v>8.26</v>
      </c>
    </row>
    <row r="625" spans="1:31" x14ac:dyDescent="0.3">
      <c r="A625" s="9">
        <v>8371</v>
      </c>
      <c r="B625" s="9">
        <v>62</v>
      </c>
      <c r="C625" s="9">
        <v>-39</v>
      </c>
      <c r="D625" s="9">
        <v>68</v>
      </c>
      <c r="E625">
        <f t="shared" si="233"/>
        <v>6.0810000000000031</v>
      </c>
      <c r="F625">
        <f t="shared" si="234"/>
        <v>2.4950000000000045</v>
      </c>
      <c r="G625">
        <f t="shared" si="234"/>
        <v>0.88700000000000045</v>
      </c>
      <c r="H625">
        <f t="shared" si="252"/>
        <v>9.2060000000000031</v>
      </c>
      <c r="I625">
        <f t="shared" si="253"/>
        <v>4.8700000000000045</v>
      </c>
      <c r="J625">
        <f t="shared" si="251"/>
        <v>2.5120000000000005</v>
      </c>
      <c r="K625">
        <f t="shared" si="235"/>
        <v>1</v>
      </c>
      <c r="L625">
        <f t="shared" si="236"/>
        <v>1</v>
      </c>
      <c r="M625">
        <f t="shared" si="237"/>
        <v>1</v>
      </c>
      <c r="N625">
        <f t="shared" si="244"/>
        <v>0</v>
      </c>
      <c r="O625">
        <f t="shared" si="244"/>
        <v>1</v>
      </c>
      <c r="P625">
        <f t="shared" si="244"/>
        <v>0</v>
      </c>
      <c r="Q625" s="11">
        <f t="shared" si="245"/>
        <v>0</v>
      </c>
      <c r="R625" s="11">
        <f t="shared" si="246"/>
        <v>0</v>
      </c>
      <c r="S625" s="11">
        <f t="shared" si="247"/>
        <v>0</v>
      </c>
      <c r="T625" s="5">
        <f t="shared" si="238"/>
        <v>8316</v>
      </c>
      <c r="U625" s="5">
        <f t="shared" si="239"/>
        <v>8357</v>
      </c>
      <c r="V625" s="5">
        <f t="shared" si="240"/>
        <v>8276</v>
      </c>
      <c r="W625" s="11">
        <f t="shared" si="230"/>
        <v>8531</v>
      </c>
      <c r="X625" s="11">
        <f t="shared" si="231"/>
        <v>8626</v>
      </c>
      <c r="Y625" s="11">
        <f t="shared" si="232"/>
        <v>8397</v>
      </c>
      <c r="Z625" s="5">
        <f t="shared" si="248"/>
        <v>4.6500000000000004</v>
      </c>
      <c r="AA625" s="5">
        <f t="shared" si="249"/>
        <v>3.72</v>
      </c>
      <c r="AB625" s="5">
        <f t="shared" si="250"/>
        <v>8.26</v>
      </c>
      <c r="AC625" s="1">
        <f t="shared" si="241"/>
        <v>4.6500000000000004</v>
      </c>
      <c r="AD625" s="1">
        <f t="shared" si="242"/>
        <v>3.72</v>
      </c>
      <c r="AE625" s="1">
        <f t="shared" si="243"/>
        <v>8.26</v>
      </c>
    </row>
    <row r="626" spans="1:31" x14ac:dyDescent="0.3">
      <c r="A626" s="9">
        <v>8384</v>
      </c>
      <c r="B626" s="9">
        <v>73</v>
      </c>
      <c r="C626" s="9">
        <v>8</v>
      </c>
      <c r="D626" s="9">
        <v>61</v>
      </c>
      <c r="E626">
        <f t="shared" si="233"/>
        <v>17.081000000000003</v>
      </c>
      <c r="F626">
        <f t="shared" si="234"/>
        <v>49.495000000000005</v>
      </c>
      <c r="G626">
        <f t="shared" si="234"/>
        <v>-6.1129999999999995</v>
      </c>
      <c r="H626">
        <f t="shared" si="252"/>
        <v>14.331000000000003</v>
      </c>
      <c r="I626">
        <f t="shared" si="253"/>
        <v>38.620000000000005</v>
      </c>
      <c r="J626">
        <f t="shared" si="251"/>
        <v>-2.2796666666666661</v>
      </c>
      <c r="K626">
        <f t="shared" si="235"/>
        <v>1</v>
      </c>
      <c r="L626">
        <f t="shared" si="236"/>
        <v>1</v>
      </c>
      <c r="M626">
        <f t="shared" si="237"/>
        <v>1</v>
      </c>
      <c r="N626">
        <f t="shared" si="244"/>
        <v>0</v>
      </c>
      <c r="O626">
        <f t="shared" si="244"/>
        <v>0</v>
      </c>
      <c r="P626">
        <f t="shared" si="244"/>
        <v>0</v>
      </c>
      <c r="Q626" s="11">
        <f t="shared" si="245"/>
        <v>0</v>
      </c>
      <c r="R626" s="11">
        <f t="shared" si="246"/>
        <v>0</v>
      </c>
      <c r="S626" s="11">
        <f t="shared" si="247"/>
        <v>0</v>
      </c>
      <c r="T626" s="5">
        <f t="shared" si="238"/>
        <v>8316</v>
      </c>
      <c r="U626" s="5">
        <f t="shared" si="239"/>
        <v>8357</v>
      </c>
      <c r="V626" s="5">
        <f t="shared" si="240"/>
        <v>8276</v>
      </c>
      <c r="W626" s="11">
        <f t="shared" si="230"/>
        <v>8531</v>
      </c>
      <c r="X626" s="11">
        <f t="shared" si="231"/>
        <v>8626</v>
      </c>
      <c r="Y626" s="11">
        <f t="shared" si="232"/>
        <v>8397</v>
      </c>
      <c r="Z626" s="5">
        <f t="shared" si="248"/>
        <v>4.6500000000000004</v>
      </c>
      <c r="AA626" s="5">
        <f t="shared" si="249"/>
        <v>3.72</v>
      </c>
      <c r="AB626" s="5">
        <f t="shared" si="250"/>
        <v>8.26</v>
      </c>
      <c r="AC626" s="1">
        <f t="shared" si="241"/>
        <v>4.6500000000000004</v>
      </c>
      <c r="AD626" s="1">
        <f t="shared" si="242"/>
        <v>3.72</v>
      </c>
      <c r="AE626" s="1">
        <f t="shared" si="243"/>
        <v>8.26</v>
      </c>
    </row>
    <row r="627" spans="1:31" x14ac:dyDescent="0.3">
      <c r="A627" s="9">
        <v>8397</v>
      </c>
      <c r="B627" s="9">
        <v>77</v>
      </c>
      <c r="C627" s="9">
        <v>34</v>
      </c>
      <c r="D627" s="9">
        <v>60</v>
      </c>
      <c r="E627">
        <f t="shared" si="233"/>
        <v>21.081000000000003</v>
      </c>
      <c r="F627">
        <f t="shared" si="234"/>
        <v>75.495000000000005</v>
      </c>
      <c r="G627">
        <f t="shared" si="234"/>
        <v>-7.1129999999999995</v>
      </c>
      <c r="H627">
        <f t="shared" si="252"/>
        <v>16.414333333333335</v>
      </c>
      <c r="I627">
        <f t="shared" si="253"/>
        <v>69.036666666666676</v>
      </c>
      <c r="J627">
        <f t="shared" si="251"/>
        <v>-5.2796666666666665</v>
      </c>
      <c r="K627">
        <f t="shared" si="235"/>
        <v>1</v>
      </c>
      <c r="L627">
        <f t="shared" si="236"/>
        <v>1</v>
      </c>
      <c r="M627">
        <f t="shared" si="237"/>
        <v>1</v>
      </c>
      <c r="N627">
        <f t="shared" si="244"/>
        <v>0</v>
      </c>
      <c r="O627">
        <f t="shared" si="244"/>
        <v>0</v>
      </c>
      <c r="P627">
        <f t="shared" si="244"/>
        <v>1</v>
      </c>
      <c r="Q627" s="11">
        <f t="shared" si="245"/>
        <v>0</v>
      </c>
      <c r="R627" s="11">
        <f t="shared" si="246"/>
        <v>0</v>
      </c>
      <c r="S627" s="11">
        <f t="shared" si="247"/>
        <v>1</v>
      </c>
      <c r="T627" s="5">
        <f t="shared" si="238"/>
        <v>8316</v>
      </c>
      <c r="U627" s="5">
        <f t="shared" si="239"/>
        <v>8357</v>
      </c>
      <c r="V627" s="5">
        <f t="shared" si="240"/>
        <v>8397</v>
      </c>
      <c r="W627" s="11">
        <f t="shared" si="230"/>
        <v>8531</v>
      </c>
      <c r="X627" s="11">
        <f t="shared" si="231"/>
        <v>8626</v>
      </c>
      <c r="Y627" s="11">
        <f t="shared" si="232"/>
        <v>8586</v>
      </c>
      <c r="Z627" s="5">
        <f t="shared" si="248"/>
        <v>4.6500000000000004</v>
      </c>
      <c r="AA627" s="5">
        <f t="shared" si="249"/>
        <v>3.72</v>
      </c>
      <c r="AB627" s="5">
        <f t="shared" si="250"/>
        <v>5.29</v>
      </c>
      <c r="AC627" s="1">
        <f t="shared" si="241"/>
        <v>4.6500000000000004</v>
      </c>
      <c r="AD627" s="1">
        <f t="shared" si="242"/>
        <v>3.72</v>
      </c>
      <c r="AE627" s="1">
        <f t="shared" si="243"/>
        <v>5.29</v>
      </c>
    </row>
    <row r="628" spans="1:31" x14ac:dyDescent="0.3">
      <c r="A628" s="9">
        <v>8411</v>
      </c>
      <c r="B628" s="9">
        <v>77</v>
      </c>
      <c r="C628" s="9">
        <v>58</v>
      </c>
      <c r="D628" s="9">
        <v>62</v>
      </c>
      <c r="E628">
        <f t="shared" si="233"/>
        <v>21.081000000000003</v>
      </c>
      <c r="F628">
        <f t="shared" si="234"/>
        <v>99.495000000000005</v>
      </c>
      <c r="G628">
        <f t="shared" si="234"/>
        <v>-5.1129999999999995</v>
      </c>
      <c r="H628">
        <f t="shared" si="252"/>
        <v>13.664333333333337</v>
      </c>
      <c r="I628">
        <f t="shared" si="253"/>
        <v>89.62</v>
      </c>
      <c r="J628">
        <f t="shared" si="251"/>
        <v>1.9286666666666672</v>
      </c>
      <c r="K628">
        <f t="shared" si="235"/>
        <v>1</v>
      </c>
      <c r="L628">
        <f t="shared" si="236"/>
        <v>1</v>
      </c>
      <c r="M628">
        <f t="shared" si="237"/>
        <v>1</v>
      </c>
      <c r="N628">
        <f t="shared" si="244"/>
        <v>0</v>
      </c>
      <c r="O628">
        <f t="shared" si="244"/>
        <v>0</v>
      </c>
      <c r="P628">
        <f t="shared" si="244"/>
        <v>1</v>
      </c>
      <c r="Q628" s="11">
        <f t="shared" si="245"/>
        <v>0</v>
      </c>
      <c r="R628" s="11">
        <f t="shared" si="246"/>
        <v>0</v>
      </c>
      <c r="S628" s="11">
        <f t="shared" si="247"/>
        <v>0</v>
      </c>
      <c r="T628" s="5">
        <f t="shared" si="238"/>
        <v>8316</v>
      </c>
      <c r="U628" s="5">
        <f t="shared" si="239"/>
        <v>8357</v>
      </c>
      <c r="V628" s="5">
        <f t="shared" si="240"/>
        <v>8397</v>
      </c>
      <c r="W628" s="11">
        <f t="shared" si="230"/>
        <v>8531</v>
      </c>
      <c r="X628" s="11">
        <f t="shared" si="231"/>
        <v>8626</v>
      </c>
      <c r="Y628" s="11">
        <f t="shared" si="232"/>
        <v>8586</v>
      </c>
      <c r="Z628" s="5">
        <f t="shared" si="248"/>
        <v>4.6500000000000004</v>
      </c>
      <c r="AA628" s="5">
        <f t="shared" si="249"/>
        <v>3.72</v>
      </c>
      <c r="AB628" s="5">
        <f t="shared" si="250"/>
        <v>5.29</v>
      </c>
      <c r="AC628" s="1">
        <f t="shared" si="241"/>
        <v>4.6500000000000004</v>
      </c>
      <c r="AD628" s="1">
        <f t="shared" si="242"/>
        <v>3.72</v>
      </c>
      <c r="AE628" s="1">
        <f t="shared" si="243"/>
        <v>5.29</v>
      </c>
    </row>
    <row r="629" spans="1:31" x14ac:dyDescent="0.3">
      <c r="A629" s="9">
        <v>8424</v>
      </c>
      <c r="B629" s="9">
        <v>78</v>
      </c>
      <c r="C629" s="9">
        <v>91</v>
      </c>
      <c r="D629" s="9">
        <v>57</v>
      </c>
      <c r="E629">
        <f t="shared" si="233"/>
        <v>22.081000000000003</v>
      </c>
      <c r="F629">
        <f t="shared" si="234"/>
        <v>132.495</v>
      </c>
      <c r="G629">
        <f t="shared" si="234"/>
        <v>-10.113</v>
      </c>
      <c r="H629">
        <f t="shared" si="252"/>
        <v>9.6226666666666691</v>
      </c>
      <c r="I629">
        <f t="shared" si="253"/>
        <v>108.32833333333333</v>
      </c>
      <c r="J629">
        <f t="shared" si="251"/>
        <v>-5.8629999999999995</v>
      </c>
      <c r="K629">
        <f t="shared" si="235"/>
        <v>1</v>
      </c>
      <c r="L629">
        <f t="shared" si="236"/>
        <v>1</v>
      </c>
      <c r="M629">
        <f t="shared" si="237"/>
        <v>1</v>
      </c>
      <c r="N629">
        <f t="shared" si="244"/>
        <v>0</v>
      </c>
      <c r="O629">
        <f t="shared" si="244"/>
        <v>0</v>
      </c>
      <c r="P629">
        <f t="shared" si="244"/>
        <v>1</v>
      </c>
      <c r="Q629" s="11">
        <f t="shared" si="245"/>
        <v>0</v>
      </c>
      <c r="R629" s="11">
        <f t="shared" si="246"/>
        <v>0</v>
      </c>
      <c r="S629" s="11">
        <f t="shared" si="247"/>
        <v>0</v>
      </c>
      <c r="T629" s="5">
        <f t="shared" si="238"/>
        <v>8316</v>
      </c>
      <c r="U629" s="5">
        <f t="shared" si="239"/>
        <v>8357</v>
      </c>
      <c r="V629" s="5">
        <f t="shared" si="240"/>
        <v>8397</v>
      </c>
      <c r="W629" s="11">
        <f t="shared" si="230"/>
        <v>8531</v>
      </c>
      <c r="X629" s="11">
        <f t="shared" si="231"/>
        <v>8626</v>
      </c>
      <c r="Y629" s="11">
        <f t="shared" si="232"/>
        <v>8586</v>
      </c>
      <c r="Z629" s="5">
        <f t="shared" si="248"/>
        <v>4.6500000000000004</v>
      </c>
      <c r="AA629" s="5">
        <f t="shared" si="249"/>
        <v>3.72</v>
      </c>
      <c r="AB629" s="5">
        <f t="shared" si="250"/>
        <v>5.29</v>
      </c>
      <c r="AC629" s="1">
        <f t="shared" si="241"/>
        <v>4.6500000000000004</v>
      </c>
      <c r="AD629" s="1">
        <f t="shared" si="242"/>
        <v>3.72</v>
      </c>
      <c r="AE629" s="1">
        <f t="shared" si="243"/>
        <v>5.29</v>
      </c>
    </row>
    <row r="630" spans="1:31" x14ac:dyDescent="0.3">
      <c r="A630" s="9">
        <v>8437</v>
      </c>
      <c r="B630" s="9">
        <v>69</v>
      </c>
      <c r="C630" s="9">
        <v>121</v>
      </c>
      <c r="D630" s="9">
        <v>43</v>
      </c>
      <c r="E630">
        <f t="shared" si="233"/>
        <v>13.081000000000003</v>
      </c>
      <c r="F630">
        <f t="shared" si="234"/>
        <v>162.495</v>
      </c>
      <c r="G630">
        <f t="shared" si="234"/>
        <v>-24.113</v>
      </c>
      <c r="H630">
        <f t="shared" si="252"/>
        <v>1.7060000000000031</v>
      </c>
      <c r="I630">
        <f t="shared" si="253"/>
        <v>114.245</v>
      </c>
      <c r="J630">
        <f t="shared" si="251"/>
        <v>1.6370000000000005</v>
      </c>
      <c r="K630">
        <f t="shared" si="235"/>
        <v>1</v>
      </c>
      <c r="L630">
        <f t="shared" si="236"/>
        <v>1</v>
      </c>
      <c r="M630">
        <f t="shared" si="237"/>
        <v>1</v>
      </c>
      <c r="N630">
        <f t="shared" si="244"/>
        <v>0</v>
      </c>
      <c r="O630">
        <f t="shared" si="244"/>
        <v>0</v>
      </c>
      <c r="P630">
        <f t="shared" si="244"/>
        <v>1</v>
      </c>
      <c r="Q630" s="11">
        <f t="shared" si="245"/>
        <v>0</v>
      </c>
      <c r="R630" s="11">
        <f t="shared" si="246"/>
        <v>0</v>
      </c>
      <c r="S630" s="11">
        <f t="shared" si="247"/>
        <v>0</v>
      </c>
      <c r="T630" s="5">
        <f t="shared" si="238"/>
        <v>8316</v>
      </c>
      <c r="U630" s="5">
        <f t="shared" si="239"/>
        <v>8357</v>
      </c>
      <c r="V630" s="5">
        <f t="shared" si="240"/>
        <v>8397</v>
      </c>
      <c r="W630" s="11">
        <f t="shared" si="230"/>
        <v>8531</v>
      </c>
      <c r="X630" s="11">
        <f t="shared" si="231"/>
        <v>8626</v>
      </c>
      <c r="Y630" s="11">
        <f t="shared" si="232"/>
        <v>8586</v>
      </c>
      <c r="Z630" s="5">
        <f t="shared" si="248"/>
        <v>4.6500000000000004</v>
      </c>
      <c r="AA630" s="5">
        <f t="shared" si="249"/>
        <v>3.72</v>
      </c>
      <c r="AB630" s="5">
        <f t="shared" si="250"/>
        <v>5.29</v>
      </c>
      <c r="AC630" s="1">
        <f t="shared" si="241"/>
        <v>4.6500000000000004</v>
      </c>
      <c r="AD630" s="1">
        <f t="shared" si="242"/>
        <v>3.72</v>
      </c>
      <c r="AE630" s="1">
        <f t="shared" si="243"/>
        <v>5.29</v>
      </c>
    </row>
    <row r="631" spans="1:31" x14ac:dyDescent="0.3">
      <c r="A631" s="9">
        <v>8451</v>
      </c>
      <c r="B631" s="9">
        <v>53</v>
      </c>
      <c r="C631" s="9">
        <v>127</v>
      </c>
      <c r="D631" s="9">
        <v>45</v>
      </c>
      <c r="E631">
        <f t="shared" si="233"/>
        <v>-2.9189999999999969</v>
      </c>
      <c r="F631">
        <f t="shared" si="234"/>
        <v>168.495</v>
      </c>
      <c r="G631">
        <f t="shared" si="234"/>
        <v>-22.113</v>
      </c>
      <c r="H631">
        <f t="shared" si="252"/>
        <v>-13.335666666666663</v>
      </c>
      <c r="I631">
        <f t="shared" si="253"/>
        <v>95.245000000000005</v>
      </c>
      <c r="J631">
        <f t="shared" si="251"/>
        <v>17.887</v>
      </c>
      <c r="K631">
        <f t="shared" si="235"/>
        <v>1</v>
      </c>
      <c r="L631">
        <f t="shared" si="236"/>
        <v>1</v>
      </c>
      <c r="M631">
        <f t="shared" si="237"/>
        <v>1</v>
      </c>
      <c r="N631">
        <f t="shared" si="244"/>
        <v>0</v>
      </c>
      <c r="O631">
        <f t="shared" si="244"/>
        <v>0</v>
      </c>
      <c r="P631">
        <f t="shared" si="244"/>
        <v>0</v>
      </c>
      <c r="Q631" s="11">
        <f t="shared" si="245"/>
        <v>0</v>
      </c>
      <c r="R631" s="11">
        <f t="shared" si="246"/>
        <v>0</v>
      </c>
      <c r="S631" s="11">
        <f t="shared" si="247"/>
        <v>0</v>
      </c>
      <c r="T631" s="5">
        <f t="shared" si="238"/>
        <v>8316</v>
      </c>
      <c r="U631" s="5">
        <f t="shared" si="239"/>
        <v>8357</v>
      </c>
      <c r="V631" s="5">
        <f t="shared" si="240"/>
        <v>8397</v>
      </c>
      <c r="W631" s="11">
        <f t="shared" si="230"/>
        <v>8531</v>
      </c>
      <c r="X631" s="11">
        <f t="shared" si="231"/>
        <v>8626</v>
      </c>
      <c r="Y631" s="11">
        <f t="shared" si="232"/>
        <v>8586</v>
      </c>
      <c r="Z631" s="5">
        <f t="shared" si="248"/>
        <v>4.6500000000000004</v>
      </c>
      <c r="AA631" s="5">
        <f t="shared" si="249"/>
        <v>3.72</v>
      </c>
      <c r="AB631" s="5">
        <f t="shared" si="250"/>
        <v>5.29</v>
      </c>
      <c r="AC631" s="1">
        <f t="shared" si="241"/>
        <v>4.6500000000000004</v>
      </c>
      <c r="AD631" s="1">
        <f t="shared" si="242"/>
        <v>3.72</v>
      </c>
      <c r="AE631" s="1">
        <f t="shared" si="243"/>
        <v>5.29</v>
      </c>
    </row>
    <row r="632" spans="1:31" x14ac:dyDescent="0.3">
      <c r="A632" s="9">
        <v>8464</v>
      </c>
      <c r="B632" s="9">
        <v>-23</v>
      </c>
      <c r="C632" s="9">
        <v>-61</v>
      </c>
      <c r="D632" s="9">
        <v>294</v>
      </c>
      <c r="E632">
        <f t="shared" si="233"/>
        <v>-78.918999999999997</v>
      </c>
      <c r="F632">
        <f t="shared" si="234"/>
        <v>-19.504999999999995</v>
      </c>
      <c r="G632">
        <f t="shared" si="234"/>
        <v>226.887</v>
      </c>
      <c r="H632">
        <f t="shared" si="252"/>
        <v>-34.335666666666661</v>
      </c>
      <c r="I632">
        <f t="shared" si="253"/>
        <v>38.786666666666669</v>
      </c>
      <c r="J632">
        <f t="shared" si="251"/>
        <v>54.970333333333336</v>
      </c>
      <c r="K632">
        <f t="shared" si="235"/>
        <v>1</v>
      </c>
      <c r="L632">
        <f t="shared" si="236"/>
        <v>1</v>
      </c>
      <c r="M632">
        <f t="shared" si="237"/>
        <v>1</v>
      </c>
      <c r="N632">
        <f t="shared" si="244"/>
        <v>0</v>
      </c>
      <c r="O632">
        <f t="shared" si="244"/>
        <v>0</v>
      </c>
      <c r="P632">
        <f t="shared" si="244"/>
        <v>0</v>
      </c>
      <c r="Q632" s="11">
        <f t="shared" si="245"/>
        <v>0</v>
      </c>
      <c r="R632" s="11">
        <f t="shared" si="246"/>
        <v>0</v>
      </c>
      <c r="S632" s="11">
        <f t="shared" si="247"/>
        <v>0</v>
      </c>
      <c r="T632" s="5">
        <f t="shared" si="238"/>
        <v>8316</v>
      </c>
      <c r="U632" s="5">
        <f t="shared" si="239"/>
        <v>8357</v>
      </c>
      <c r="V632" s="5">
        <f t="shared" si="240"/>
        <v>8397</v>
      </c>
      <c r="W632" s="11">
        <f t="shared" si="230"/>
        <v>8531</v>
      </c>
      <c r="X632" s="11">
        <f t="shared" si="231"/>
        <v>8626</v>
      </c>
      <c r="Y632" s="11">
        <f t="shared" si="232"/>
        <v>8586</v>
      </c>
      <c r="Z632" s="5">
        <f t="shared" si="248"/>
        <v>4.6500000000000004</v>
      </c>
      <c r="AA632" s="5">
        <f t="shared" si="249"/>
        <v>3.72</v>
      </c>
      <c r="AB632" s="5">
        <f t="shared" si="250"/>
        <v>5.29</v>
      </c>
      <c r="AC632" s="1">
        <f t="shared" si="241"/>
        <v>4.6500000000000004</v>
      </c>
      <c r="AD632" s="1">
        <f t="shared" si="242"/>
        <v>3.72</v>
      </c>
      <c r="AE632" s="1">
        <f t="shared" si="243"/>
        <v>5.29</v>
      </c>
    </row>
    <row r="633" spans="1:31" x14ac:dyDescent="0.3">
      <c r="A633" s="9">
        <v>8478</v>
      </c>
      <c r="B633" s="9">
        <v>-7</v>
      </c>
      <c r="C633" s="9">
        <v>-70</v>
      </c>
      <c r="D633" s="9">
        <v>-39</v>
      </c>
      <c r="E633">
        <f t="shared" si="233"/>
        <v>-62.918999999999997</v>
      </c>
      <c r="F633">
        <f t="shared" si="234"/>
        <v>-28.504999999999995</v>
      </c>
      <c r="G633">
        <f t="shared" si="234"/>
        <v>-106.113</v>
      </c>
      <c r="H633">
        <f t="shared" si="252"/>
        <v>-33.085666666666661</v>
      </c>
      <c r="I633">
        <f t="shared" si="253"/>
        <v>10.828333333333338</v>
      </c>
      <c r="J633">
        <f t="shared" si="251"/>
        <v>5.2620000000000005</v>
      </c>
      <c r="K633">
        <f t="shared" si="235"/>
        <v>1</v>
      </c>
      <c r="L633">
        <f t="shared" si="236"/>
        <v>1</v>
      </c>
      <c r="M633">
        <f t="shared" si="237"/>
        <v>1</v>
      </c>
      <c r="N633">
        <f t="shared" si="244"/>
        <v>0</v>
      </c>
      <c r="O633">
        <f t="shared" si="244"/>
        <v>0</v>
      </c>
      <c r="P633">
        <f t="shared" si="244"/>
        <v>0</v>
      </c>
      <c r="Q633" s="11">
        <f t="shared" si="245"/>
        <v>0</v>
      </c>
      <c r="R633" s="11">
        <f t="shared" si="246"/>
        <v>0</v>
      </c>
      <c r="S633" s="11">
        <f t="shared" si="247"/>
        <v>0</v>
      </c>
      <c r="T633" s="5">
        <f t="shared" si="238"/>
        <v>8316</v>
      </c>
      <c r="U633" s="5">
        <f t="shared" si="239"/>
        <v>8357</v>
      </c>
      <c r="V633" s="5">
        <f t="shared" si="240"/>
        <v>8397</v>
      </c>
      <c r="W633" s="11">
        <f t="shared" si="230"/>
        <v>8531</v>
      </c>
      <c r="X633" s="11">
        <f t="shared" si="231"/>
        <v>8626</v>
      </c>
      <c r="Y633" s="11">
        <f t="shared" si="232"/>
        <v>8586</v>
      </c>
      <c r="Z633" s="5">
        <f t="shared" si="248"/>
        <v>4.6500000000000004</v>
      </c>
      <c r="AA633" s="5">
        <f t="shared" si="249"/>
        <v>3.72</v>
      </c>
      <c r="AB633" s="5">
        <f t="shared" si="250"/>
        <v>5.29</v>
      </c>
      <c r="AC633" s="1">
        <f t="shared" si="241"/>
        <v>4.6500000000000004</v>
      </c>
      <c r="AD633" s="1">
        <f t="shared" si="242"/>
        <v>3.72</v>
      </c>
      <c r="AE633" s="1">
        <f t="shared" si="243"/>
        <v>5.29</v>
      </c>
    </row>
    <row r="634" spans="1:31" x14ac:dyDescent="0.3">
      <c r="A634" s="9">
        <v>8492</v>
      </c>
      <c r="B634" s="9">
        <v>56</v>
      </c>
      <c r="C634" s="9">
        <v>-60</v>
      </c>
      <c r="D634" s="9">
        <v>104</v>
      </c>
      <c r="E634">
        <f t="shared" si="233"/>
        <v>8.100000000000307E-2</v>
      </c>
      <c r="F634">
        <f t="shared" si="234"/>
        <v>-18.504999999999995</v>
      </c>
      <c r="G634">
        <f t="shared" si="234"/>
        <v>36.887</v>
      </c>
      <c r="H634">
        <f t="shared" si="252"/>
        <v>-16.210666666666665</v>
      </c>
      <c r="I634">
        <f t="shared" si="253"/>
        <v>1.5783333333333378</v>
      </c>
      <c r="J634">
        <f t="shared" si="251"/>
        <v>11.678666666666667</v>
      </c>
      <c r="K634">
        <f t="shared" si="235"/>
        <v>1</v>
      </c>
      <c r="L634">
        <f t="shared" si="236"/>
        <v>1</v>
      </c>
      <c r="M634">
        <f t="shared" si="237"/>
        <v>1</v>
      </c>
      <c r="N634">
        <f t="shared" si="244"/>
        <v>0</v>
      </c>
      <c r="O634">
        <f t="shared" si="244"/>
        <v>0</v>
      </c>
      <c r="P634">
        <f t="shared" si="244"/>
        <v>0</v>
      </c>
      <c r="Q634" s="11">
        <f t="shared" si="245"/>
        <v>0</v>
      </c>
      <c r="R634" s="11">
        <f t="shared" si="246"/>
        <v>0</v>
      </c>
      <c r="S634" s="11">
        <f t="shared" si="247"/>
        <v>0</v>
      </c>
      <c r="T634" s="5">
        <f t="shared" si="238"/>
        <v>8316</v>
      </c>
      <c r="U634" s="5">
        <f t="shared" si="239"/>
        <v>8357</v>
      </c>
      <c r="V634" s="5">
        <f t="shared" si="240"/>
        <v>8397</v>
      </c>
      <c r="W634" s="11">
        <f t="shared" si="230"/>
        <v>8531</v>
      </c>
      <c r="X634" s="11">
        <f t="shared" si="231"/>
        <v>8626</v>
      </c>
      <c r="Y634" s="11">
        <f t="shared" si="232"/>
        <v>8586</v>
      </c>
      <c r="Z634" s="5">
        <f t="shared" si="248"/>
        <v>4.6500000000000004</v>
      </c>
      <c r="AA634" s="5">
        <f t="shared" si="249"/>
        <v>3.72</v>
      </c>
      <c r="AB634" s="5">
        <f t="shared" si="250"/>
        <v>5.29</v>
      </c>
      <c r="AC634" s="1">
        <f t="shared" si="241"/>
        <v>4.6500000000000004</v>
      </c>
      <c r="AD634" s="1">
        <f t="shared" si="242"/>
        <v>3.72</v>
      </c>
      <c r="AE634" s="1">
        <f t="shared" si="243"/>
        <v>5.29</v>
      </c>
    </row>
    <row r="635" spans="1:31" x14ac:dyDescent="0.3">
      <c r="A635" s="9">
        <v>8505</v>
      </c>
      <c r="B635" s="9">
        <v>62</v>
      </c>
      <c r="C635" s="9">
        <v>-40</v>
      </c>
      <c r="D635" s="9">
        <v>70</v>
      </c>
      <c r="E635">
        <f t="shared" si="233"/>
        <v>6.0810000000000031</v>
      </c>
      <c r="F635">
        <f t="shared" si="234"/>
        <v>1.4950000000000045</v>
      </c>
      <c r="G635">
        <f t="shared" si="234"/>
        <v>2.8870000000000005</v>
      </c>
      <c r="H635">
        <f t="shared" si="252"/>
        <v>-7.87733333333333</v>
      </c>
      <c r="I635">
        <f t="shared" si="253"/>
        <v>1.5783333333333378</v>
      </c>
      <c r="J635">
        <f t="shared" si="251"/>
        <v>6.0120000000000005</v>
      </c>
      <c r="K635">
        <f t="shared" si="235"/>
        <v>1</v>
      </c>
      <c r="L635">
        <f t="shared" si="236"/>
        <v>1</v>
      </c>
      <c r="M635">
        <f t="shared" si="237"/>
        <v>1</v>
      </c>
      <c r="N635">
        <f t="shared" si="244"/>
        <v>0</v>
      </c>
      <c r="O635">
        <f t="shared" si="244"/>
        <v>0</v>
      </c>
      <c r="P635">
        <f t="shared" si="244"/>
        <v>0</v>
      </c>
      <c r="Q635" s="11">
        <f t="shared" si="245"/>
        <v>0</v>
      </c>
      <c r="R635" s="11">
        <f t="shared" si="246"/>
        <v>0</v>
      </c>
      <c r="S635" s="11">
        <f t="shared" si="247"/>
        <v>0</v>
      </c>
      <c r="T635" s="5">
        <f t="shared" si="238"/>
        <v>8316</v>
      </c>
      <c r="U635" s="5">
        <f t="shared" si="239"/>
        <v>8357</v>
      </c>
      <c r="V635" s="5">
        <f t="shared" si="240"/>
        <v>8397</v>
      </c>
      <c r="W635" s="11">
        <f t="shared" si="230"/>
        <v>8531</v>
      </c>
      <c r="X635" s="11">
        <f t="shared" si="231"/>
        <v>8626</v>
      </c>
      <c r="Y635" s="11">
        <f t="shared" si="232"/>
        <v>8586</v>
      </c>
      <c r="Z635" s="5">
        <f t="shared" si="248"/>
        <v>4.6500000000000004</v>
      </c>
      <c r="AA635" s="5">
        <f t="shared" si="249"/>
        <v>3.72</v>
      </c>
      <c r="AB635" s="5">
        <f t="shared" si="250"/>
        <v>5.29</v>
      </c>
      <c r="AC635" s="1">
        <f t="shared" si="241"/>
        <v>4.6500000000000004</v>
      </c>
      <c r="AD635" s="1">
        <f t="shared" si="242"/>
        <v>3.72</v>
      </c>
      <c r="AE635" s="1">
        <f t="shared" si="243"/>
        <v>5.29</v>
      </c>
    </row>
    <row r="636" spans="1:31" x14ac:dyDescent="0.3">
      <c r="A636" s="9">
        <v>8518</v>
      </c>
      <c r="B636" s="9">
        <v>51</v>
      </c>
      <c r="C636" s="9">
        <v>-36</v>
      </c>
      <c r="D636" s="9">
        <v>71</v>
      </c>
      <c r="E636">
        <f t="shared" si="233"/>
        <v>-4.9189999999999969</v>
      </c>
      <c r="F636">
        <f t="shared" si="234"/>
        <v>5.4950000000000045</v>
      </c>
      <c r="G636">
        <f t="shared" si="234"/>
        <v>3.8870000000000005</v>
      </c>
      <c r="H636">
        <f t="shared" si="252"/>
        <v>-7.7939999999999969</v>
      </c>
      <c r="I636">
        <f t="shared" si="253"/>
        <v>-2.6299999999999955</v>
      </c>
      <c r="J636">
        <f t="shared" si="251"/>
        <v>7.0120000000000005</v>
      </c>
      <c r="K636">
        <f t="shared" si="235"/>
        <v>1</v>
      </c>
      <c r="L636">
        <f t="shared" si="236"/>
        <v>1</v>
      </c>
      <c r="M636">
        <f t="shared" si="237"/>
        <v>1</v>
      </c>
      <c r="N636">
        <f t="shared" si="244"/>
        <v>0</v>
      </c>
      <c r="O636">
        <f t="shared" si="244"/>
        <v>0</v>
      </c>
      <c r="P636">
        <f t="shared" si="244"/>
        <v>0</v>
      </c>
      <c r="Q636" s="11">
        <f t="shared" si="245"/>
        <v>0</v>
      </c>
      <c r="R636" s="11">
        <f t="shared" si="246"/>
        <v>0</v>
      </c>
      <c r="S636" s="11">
        <f t="shared" si="247"/>
        <v>0</v>
      </c>
      <c r="T636" s="5">
        <f t="shared" si="238"/>
        <v>8316</v>
      </c>
      <c r="U636" s="5">
        <f t="shared" si="239"/>
        <v>8357</v>
      </c>
      <c r="V636" s="5">
        <f t="shared" si="240"/>
        <v>8397</v>
      </c>
      <c r="W636" s="11">
        <f t="shared" si="230"/>
        <v>8531</v>
      </c>
      <c r="X636" s="11">
        <f t="shared" si="231"/>
        <v>8626</v>
      </c>
      <c r="Y636" s="11">
        <f t="shared" si="232"/>
        <v>8586</v>
      </c>
      <c r="Z636" s="5">
        <f t="shared" si="248"/>
        <v>4.6500000000000004</v>
      </c>
      <c r="AA636" s="5">
        <f t="shared" si="249"/>
        <v>3.72</v>
      </c>
      <c r="AB636" s="5">
        <f t="shared" si="250"/>
        <v>5.29</v>
      </c>
      <c r="AC636" s="1">
        <f t="shared" si="241"/>
        <v>4.6500000000000004</v>
      </c>
      <c r="AD636" s="1">
        <f t="shared" si="242"/>
        <v>3.72</v>
      </c>
      <c r="AE636" s="1">
        <f t="shared" si="243"/>
        <v>5.29</v>
      </c>
    </row>
    <row r="637" spans="1:31" x14ac:dyDescent="0.3">
      <c r="A637" s="9">
        <v>8531</v>
      </c>
      <c r="B637" s="9">
        <v>44</v>
      </c>
      <c r="C637" s="9">
        <v>-42</v>
      </c>
      <c r="D637" s="9">
        <v>56</v>
      </c>
      <c r="E637">
        <f t="shared" si="233"/>
        <v>-11.918999999999997</v>
      </c>
      <c r="F637">
        <f t="shared" si="234"/>
        <v>-0.50499999999999545</v>
      </c>
      <c r="G637">
        <f t="shared" si="234"/>
        <v>-11.113</v>
      </c>
      <c r="H637">
        <f t="shared" si="252"/>
        <v>-5.8356666666666639</v>
      </c>
      <c r="I637">
        <f t="shared" si="253"/>
        <v>-3.7133333333333289</v>
      </c>
      <c r="J637">
        <f t="shared" si="251"/>
        <v>-7.8629999999999995</v>
      </c>
      <c r="K637">
        <f t="shared" si="235"/>
        <v>1</v>
      </c>
      <c r="L637">
        <f t="shared" si="236"/>
        <v>1</v>
      </c>
      <c r="M637">
        <f t="shared" si="237"/>
        <v>1</v>
      </c>
      <c r="N637">
        <f t="shared" si="244"/>
        <v>1</v>
      </c>
      <c r="O637">
        <f t="shared" si="244"/>
        <v>0</v>
      </c>
      <c r="P637">
        <f t="shared" si="244"/>
        <v>0</v>
      </c>
      <c r="Q637" s="11">
        <f t="shared" si="245"/>
        <v>1</v>
      </c>
      <c r="R637" s="11">
        <f t="shared" si="246"/>
        <v>0</v>
      </c>
      <c r="S637" s="11">
        <f t="shared" si="247"/>
        <v>0</v>
      </c>
      <c r="T637" s="5">
        <f t="shared" si="238"/>
        <v>8531</v>
      </c>
      <c r="U637" s="5">
        <f t="shared" si="239"/>
        <v>8357</v>
      </c>
      <c r="V637" s="5">
        <f t="shared" si="240"/>
        <v>8397</v>
      </c>
      <c r="W637" s="11">
        <f t="shared" si="230"/>
        <v>8586</v>
      </c>
      <c r="X637" s="11">
        <f t="shared" si="231"/>
        <v>8626</v>
      </c>
      <c r="Y637" s="11">
        <f t="shared" si="232"/>
        <v>8586</v>
      </c>
      <c r="Z637" s="5">
        <f t="shared" si="248"/>
        <v>18.18</v>
      </c>
      <c r="AA637" s="5">
        <f t="shared" si="249"/>
        <v>3.72</v>
      </c>
      <c r="AB637" s="5">
        <f t="shared" si="250"/>
        <v>5.29</v>
      </c>
      <c r="AC637" s="1">
        <f t="shared" si="241"/>
        <v>18.18</v>
      </c>
      <c r="AD637" s="1">
        <f t="shared" si="242"/>
        <v>3.72</v>
      </c>
      <c r="AE637" s="1">
        <f t="shared" si="243"/>
        <v>5.29</v>
      </c>
    </row>
    <row r="638" spans="1:31" x14ac:dyDescent="0.3">
      <c r="A638" s="9">
        <v>8545</v>
      </c>
      <c r="B638" s="9">
        <v>63</v>
      </c>
      <c r="C638" s="9">
        <v>-50</v>
      </c>
      <c r="D638" s="9">
        <v>61</v>
      </c>
      <c r="E638">
        <f t="shared" si="233"/>
        <v>7.0810000000000031</v>
      </c>
      <c r="F638">
        <f t="shared" si="234"/>
        <v>-8.5049999999999955</v>
      </c>
      <c r="G638">
        <f t="shared" si="234"/>
        <v>-6.1129999999999995</v>
      </c>
      <c r="H638">
        <f t="shared" si="252"/>
        <v>0.78933333333333644</v>
      </c>
      <c r="I638">
        <f t="shared" si="253"/>
        <v>-8.6299999999999955</v>
      </c>
      <c r="J638">
        <f t="shared" si="251"/>
        <v>-3.3629999999999995</v>
      </c>
      <c r="K638">
        <f t="shared" si="235"/>
        <v>1</v>
      </c>
      <c r="L638">
        <f t="shared" si="236"/>
        <v>1</v>
      </c>
      <c r="M638">
        <f t="shared" si="237"/>
        <v>1</v>
      </c>
      <c r="N638">
        <f t="shared" si="244"/>
        <v>1</v>
      </c>
      <c r="O638">
        <f t="shared" si="244"/>
        <v>0</v>
      </c>
      <c r="P638">
        <f t="shared" si="244"/>
        <v>0</v>
      </c>
      <c r="Q638" s="11">
        <f t="shared" si="245"/>
        <v>0</v>
      </c>
      <c r="R638" s="11">
        <f t="shared" si="246"/>
        <v>0</v>
      </c>
      <c r="S638" s="11">
        <f t="shared" si="247"/>
        <v>0</v>
      </c>
      <c r="T638" s="5">
        <f t="shared" si="238"/>
        <v>8531</v>
      </c>
      <c r="U638" s="5">
        <f t="shared" si="239"/>
        <v>8357</v>
      </c>
      <c r="V638" s="5">
        <f t="shared" si="240"/>
        <v>8397</v>
      </c>
      <c r="W638" s="11">
        <f t="shared" si="230"/>
        <v>8586</v>
      </c>
      <c r="X638" s="11">
        <f t="shared" si="231"/>
        <v>8626</v>
      </c>
      <c r="Y638" s="11">
        <f t="shared" si="232"/>
        <v>8586</v>
      </c>
      <c r="Z638" s="5">
        <f t="shared" si="248"/>
        <v>18.18</v>
      </c>
      <c r="AA638" s="5">
        <f t="shared" si="249"/>
        <v>3.72</v>
      </c>
      <c r="AB638" s="5">
        <f t="shared" si="250"/>
        <v>5.29</v>
      </c>
      <c r="AC638" s="1">
        <f t="shared" si="241"/>
        <v>18.18</v>
      </c>
      <c r="AD638" s="1">
        <f t="shared" si="242"/>
        <v>3.72</v>
      </c>
      <c r="AE638" s="1">
        <f t="shared" si="243"/>
        <v>5.29</v>
      </c>
    </row>
    <row r="639" spans="1:31" x14ac:dyDescent="0.3">
      <c r="A639" s="9">
        <v>8558</v>
      </c>
      <c r="B639" s="9">
        <v>62</v>
      </c>
      <c r="C639" s="9">
        <v>-46</v>
      </c>
      <c r="D639" s="9">
        <v>61</v>
      </c>
      <c r="E639">
        <f t="shared" si="233"/>
        <v>6.0810000000000031</v>
      </c>
      <c r="F639">
        <f t="shared" si="234"/>
        <v>-4.5049999999999955</v>
      </c>
      <c r="G639">
        <f t="shared" si="234"/>
        <v>-6.1129999999999995</v>
      </c>
      <c r="H639">
        <f t="shared" si="252"/>
        <v>1.2060000000000031</v>
      </c>
      <c r="I639">
        <f t="shared" si="253"/>
        <v>-13.046666666666662</v>
      </c>
      <c r="J639">
        <f t="shared" si="251"/>
        <v>-3.6546666666666661</v>
      </c>
      <c r="K639">
        <f t="shared" si="235"/>
        <v>1</v>
      </c>
      <c r="L639">
        <f t="shared" si="236"/>
        <v>1</v>
      </c>
      <c r="M639">
        <f t="shared" si="237"/>
        <v>1</v>
      </c>
      <c r="N639">
        <f t="shared" si="244"/>
        <v>0</v>
      </c>
      <c r="O639">
        <f t="shared" si="244"/>
        <v>0</v>
      </c>
      <c r="P639">
        <f t="shared" si="244"/>
        <v>0</v>
      </c>
      <c r="Q639" s="11">
        <f t="shared" si="245"/>
        <v>0</v>
      </c>
      <c r="R639" s="11">
        <f t="shared" si="246"/>
        <v>0</v>
      </c>
      <c r="S639" s="11">
        <f t="shared" si="247"/>
        <v>0</v>
      </c>
      <c r="T639" s="5">
        <f t="shared" si="238"/>
        <v>8531</v>
      </c>
      <c r="U639" s="5">
        <f t="shared" si="239"/>
        <v>8357</v>
      </c>
      <c r="V639" s="5">
        <f t="shared" si="240"/>
        <v>8397</v>
      </c>
      <c r="W639" s="11">
        <f t="shared" si="230"/>
        <v>8586</v>
      </c>
      <c r="X639" s="11">
        <f t="shared" si="231"/>
        <v>8626</v>
      </c>
      <c r="Y639" s="11">
        <f t="shared" si="232"/>
        <v>8586</v>
      </c>
      <c r="Z639" s="5">
        <f t="shared" si="248"/>
        <v>18.18</v>
      </c>
      <c r="AA639" s="5">
        <f t="shared" si="249"/>
        <v>3.72</v>
      </c>
      <c r="AB639" s="5">
        <f t="shared" si="250"/>
        <v>5.29</v>
      </c>
      <c r="AC639" s="1">
        <f t="shared" si="241"/>
        <v>18.18</v>
      </c>
      <c r="AD639" s="1">
        <f t="shared" si="242"/>
        <v>3.72</v>
      </c>
      <c r="AE639" s="1">
        <f t="shared" si="243"/>
        <v>5.29</v>
      </c>
    </row>
    <row r="640" spans="1:31" x14ac:dyDescent="0.3">
      <c r="A640" s="9">
        <v>8571</v>
      </c>
      <c r="B640" s="9">
        <v>53</v>
      </c>
      <c r="C640" s="9">
        <v>-46</v>
      </c>
      <c r="D640" s="9">
        <v>61</v>
      </c>
      <c r="E640">
        <f t="shared" si="233"/>
        <v>-2.9189999999999969</v>
      </c>
      <c r="F640">
        <f t="shared" si="234"/>
        <v>-4.5049999999999955</v>
      </c>
      <c r="G640">
        <f t="shared" si="234"/>
        <v>-6.1129999999999995</v>
      </c>
      <c r="H640">
        <f t="shared" si="252"/>
        <v>-1.0856666666666637</v>
      </c>
      <c r="I640">
        <f t="shared" si="253"/>
        <v>-19.838333333333328</v>
      </c>
      <c r="J640">
        <f t="shared" si="251"/>
        <v>-2.946333333333333</v>
      </c>
      <c r="K640">
        <f t="shared" si="235"/>
        <v>1</v>
      </c>
      <c r="L640">
        <f t="shared" si="236"/>
        <v>1</v>
      </c>
      <c r="M640">
        <f t="shared" si="237"/>
        <v>1</v>
      </c>
      <c r="N640">
        <f t="shared" si="244"/>
        <v>0</v>
      </c>
      <c r="O640">
        <f t="shared" si="244"/>
        <v>0</v>
      </c>
      <c r="P640">
        <f t="shared" si="244"/>
        <v>0</v>
      </c>
      <c r="Q640" s="11">
        <f t="shared" si="245"/>
        <v>0</v>
      </c>
      <c r="R640" s="11">
        <f t="shared" si="246"/>
        <v>0</v>
      </c>
      <c r="S640" s="11">
        <f t="shared" si="247"/>
        <v>0</v>
      </c>
      <c r="T640" s="5">
        <f t="shared" si="238"/>
        <v>8531</v>
      </c>
      <c r="U640" s="5">
        <f t="shared" si="239"/>
        <v>8357</v>
      </c>
      <c r="V640" s="5">
        <f t="shared" si="240"/>
        <v>8397</v>
      </c>
      <c r="W640" s="11">
        <f t="shared" si="230"/>
        <v>8586</v>
      </c>
      <c r="X640" s="11">
        <f t="shared" si="231"/>
        <v>8626</v>
      </c>
      <c r="Y640" s="11">
        <f t="shared" si="232"/>
        <v>8586</v>
      </c>
      <c r="Z640" s="5">
        <f t="shared" si="248"/>
        <v>18.18</v>
      </c>
      <c r="AA640" s="5">
        <f t="shared" si="249"/>
        <v>3.72</v>
      </c>
      <c r="AB640" s="5">
        <f t="shared" si="250"/>
        <v>5.29</v>
      </c>
      <c r="AC640" s="1">
        <f t="shared" si="241"/>
        <v>18.18</v>
      </c>
      <c r="AD640" s="1">
        <f t="shared" si="242"/>
        <v>3.72</v>
      </c>
      <c r="AE640" s="1">
        <f t="shared" si="243"/>
        <v>5.29</v>
      </c>
    </row>
    <row r="641" spans="1:31" x14ac:dyDescent="0.3">
      <c r="A641" s="9">
        <v>8586</v>
      </c>
      <c r="B641" s="9">
        <v>44</v>
      </c>
      <c r="C641" s="9">
        <v>-57</v>
      </c>
      <c r="D641" s="9">
        <v>58</v>
      </c>
      <c r="E641">
        <f t="shared" si="233"/>
        <v>-11.918999999999997</v>
      </c>
      <c r="F641">
        <f t="shared" si="234"/>
        <v>-15.504999999999995</v>
      </c>
      <c r="G641">
        <f t="shared" si="234"/>
        <v>-9.1129999999999995</v>
      </c>
      <c r="H641">
        <f t="shared" si="252"/>
        <v>-2.2523333333333304</v>
      </c>
      <c r="I641">
        <f t="shared" si="253"/>
        <v>-33.129999999999995</v>
      </c>
      <c r="J641">
        <f t="shared" si="251"/>
        <v>-0.77966666666666617</v>
      </c>
      <c r="K641">
        <f t="shared" si="235"/>
        <v>1</v>
      </c>
      <c r="L641">
        <f t="shared" si="236"/>
        <v>1</v>
      </c>
      <c r="M641">
        <f t="shared" si="237"/>
        <v>1</v>
      </c>
      <c r="N641">
        <f t="shared" si="244"/>
        <v>1</v>
      </c>
      <c r="O641">
        <f t="shared" si="244"/>
        <v>0</v>
      </c>
      <c r="P641">
        <f t="shared" si="244"/>
        <v>1</v>
      </c>
      <c r="Q641" s="11">
        <f t="shared" si="245"/>
        <v>1</v>
      </c>
      <c r="R641" s="11">
        <f t="shared" si="246"/>
        <v>0</v>
      </c>
      <c r="S641" s="11">
        <f t="shared" si="247"/>
        <v>1</v>
      </c>
      <c r="T641" s="5">
        <f t="shared" si="238"/>
        <v>8586</v>
      </c>
      <c r="U641" s="5">
        <f t="shared" si="239"/>
        <v>8357</v>
      </c>
      <c r="V641" s="5">
        <f t="shared" si="240"/>
        <v>8586</v>
      </c>
      <c r="W641" s="11">
        <f t="shared" si="230"/>
        <v>8813</v>
      </c>
      <c r="X641" s="11">
        <f t="shared" si="231"/>
        <v>8626</v>
      </c>
      <c r="Y641" s="11">
        <f t="shared" si="232"/>
        <v>9041</v>
      </c>
      <c r="Z641" s="5">
        <f t="shared" si="248"/>
        <v>4.41</v>
      </c>
      <c r="AA641" s="5">
        <f t="shared" si="249"/>
        <v>3.72</v>
      </c>
      <c r="AB641" s="5">
        <f t="shared" si="250"/>
        <v>2.2000000000000002</v>
      </c>
      <c r="AC641" s="1">
        <f t="shared" si="241"/>
        <v>4.41</v>
      </c>
      <c r="AD641" s="1">
        <f t="shared" si="242"/>
        <v>3.72</v>
      </c>
      <c r="AE641" s="1">
        <f t="shared" si="243"/>
        <v>2.2000000000000002</v>
      </c>
    </row>
    <row r="642" spans="1:31" x14ac:dyDescent="0.3">
      <c r="A642" s="9">
        <v>8599</v>
      </c>
      <c r="B642" s="9">
        <v>63</v>
      </c>
      <c r="C642" s="9">
        <v>-130</v>
      </c>
      <c r="D642" s="9">
        <v>78</v>
      </c>
      <c r="E642">
        <f t="shared" si="233"/>
        <v>7.0810000000000031</v>
      </c>
      <c r="F642">
        <f t="shared" si="234"/>
        <v>-88.504999999999995</v>
      </c>
      <c r="G642">
        <f t="shared" si="234"/>
        <v>10.887</v>
      </c>
      <c r="H642">
        <f t="shared" si="252"/>
        <v>2.3726666666666696</v>
      </c>
      <c r="I642">
        <f t="shared" si="253"/>
        <v>-54.463333333333331</v>
      </c>
      <c r="J642">
        <f t="shared" si="251"/>
        <v>6.4286666666666674</v>
      </c>
      <c r="K642">
        <f t="shared" si="235"/>
        <v>1</v>
      </c>
      <c r="L642">
        <f t="shared" si="236"/>
        <v>1</v>
      </c>
      <c r="M642">
        <f t="shared" si="237"/>
        <v>1</v>
      </c>
      <c r="N642">
        <f t="shared" si="244"/>
        <v>1</v>
      </c>
      <c r="O642">
        <f t="shared" si="244"/>
        <v>0</v>
      </c>
      <c r="P642">
        <f t="shared" si="244"/>
        <v>1</v>
      </c>
      <c r="Q642" s="11">
        <f t="shared" si="245"/>
        <v>0</v>
      </c>
      <c r="R642" s="11">
        <f t="shared" si="246"/>
        <v>0</v>
      </c>
      <c r="S642" s="11">
        <f t="shared" si="247"/>
        <v>0</v>
      </c>
      <c r="T642" s="5">
        <f t="shared" si="238"/>
        <v>8586</v>
      </c>
      <c r="U642" s="5">
        <f t="shared" si="239"/>
        <v>8357</v>
      </c>
      <c r="V642" s="5">
        <f t="shared" si="240"/>
        <v>8586</v>
      </c>
      <c r="W642" s="11">
        <f t="shared" ref="W642:W705" si="254">IF(Q643=1,$A643,W643)</f>
        <v>8813</v>
      </c>
      <c r="X642" s="11">
        <f t="shared" ref="X642:X705" si="255">IF(R643=1,$A643,X643)</f>
        <v>8626</v>
      </c>
      <c r="Y642" s="11">
        <f t="shared" ref="Y642:Y705" si="256">IF(S643=1,$A643,Y643)</f>
        <v>9041</v>
      </c>
      <c r="Z642" s="5">
        <f t="shared" si="248"/>
        <v>4.41</v>
      </c>
      <c r="AA642" s="5">
        <f t="shared" si="249"/>
        <v>3.72</v>
      </c>
      <c r="AB642" s="5">
        <f t="shared" si="250"/>
        <v>2.2000000000000002</v>
      </c>
      <c r="AC642" s="1">
        <f t="shared" si="241"/>
        <v>4.41</v>
      </c>
      <c r="AD642" s="1">
        <f t="shared" si="242"/>
        <v>3.72</v>
      </c>
      <c r="AE642" s="1">
        <f t="shared" si="243"/>
        <v>2.2000000000000002</v>
      </c>
    </row>
    <row r="643" spans="1:31" x14ac:dyDescent="0.3">
      <c r="A643" s="9">
        <v>8612</v>
      </c>
      <c r="B643" s="9">
        <v>59</v>
      </c>
      <c r="C643" s="9">
        <v>-153</v>
      </c>
      <c r="D643" s="9">
        <v>100</v>
      </c>
      <c r="E643">
        <f t="shared" ref="E643:E706" si="257">B643-AG$4</f>
        <v>3.0810000000000031</v>
      </c>
      <c r="F643">
        <f t="shared" ref="F643:G706" si="258">C643-AH$4</f>
        <v>-111.505</v>
      </c>
      <c r="G643">
        <f t="shared" si="258"/>
        <v>32.887</v>
      </c>
      <c r="H643">
        <f t="shared" si="252"/>
        <v>3.9560000000000031</v>
      </c>
      <c r="I643">
        <f t="shared" si="253"/>
        <v>-57.879999999999995</v>
      </c>
      <c r="J643">
        <f t="shared" si="251"/>
        <v>11.178666666666667</v>
      </c>
      <c r="K643">
        <f t="shared" ref="K643:K706" si="259">IF(ABS(H643-H642)&gt;$AG$2,1,0)</f>
        <v>1</v>
      </c>
      <c r="L643">
        <f t="shared" ref="L643:L706" si="260">IF(ABS(I643-I642)&gt;$AG$2,1,0)</f>
        <v>1</v>
      </c>
      <c r="M643">
        <f t="shared" ref="M643:M706" si="261">IF(ABS(J643-J642)&gt;$AG$2,1,0)</f>
        <v>1</v>
      </c>
      <c r="N643">
        <f t="shared" si="244"/>
        <v>0</v>
      </c>
      <c r="O643">
        <f t="shared" si="244"/>
        <v>0</v>
      </c>
      <c r="P643">
        <f t="shared" si="244"/>
        <v>0</v>
      </c>
      <c r="Q643" s="11">
        <f t="shared" si="245"/>
        <v>0</v>
      </c>
      <c r="R643" s="11">
        <f t="shared" si="246"/>
        <v>0</v>
      </c>
      <c r="S643" s="11">
        <f t="shared" si="247"/>
        <v>0</v>
      </c>
      <c r="T643" s="5">
        <f t="shared" ref="T643:T706" si="262">IF(Q643=1,$A643,T642)</f>
        <v>8586</v>
      </c>
      <c r="U643" s="5">
        <f t="shared" ref="U643:U706" si="263">IF(R643=1,$A643,U642)</f>
        <v>8357</v>
      </c>
      <c r="V643" s="5">
        <f t="shared" ref="V643:V706" si="264">IF(S643=1,$A643,V642)</f>
        <v>8586</v>
      </c>
      <c r="W643" s="11">
        <f t="shared" si="254"/>
        <v>8813</v>
      </c>
      <c r="X643" s="11">
        <f t="shared" si="255"/>
        <v>8626</v>
      </c>
      <c r="Y643" s="11">
        <f t="shared" si="256"/>
        <v>9041</v>
      </c>
      <c r="Z643" s="5">
        <f t="shared" si="248"/>
        <v>4.41</v>
      </c>
      <c r="AA643" s="5">
        <f t="shared" si="249"/>
        <v>3.72</v>
      </c>
      <c r="AB643" s="5">
        <f t="shared" si="250"/>
        <v>2.2000000000000002</v>
      </c>
      <c r="AC643" s="1">
        <f t="shared" ref="AC643:AC706" si="265">IF(Q643=0,IF(K643=0,0,Z643),Z643)</f>
        <v>4.41</v>
      </c>
      <c r="AD643" s="1">
        <f t="shared" ref="AD643:AD706" si="266">IF(R643=0,IF(L643=0,0,AA643),AA643)</f>
        <v>3.72</v>
      </c>
      <c r="AE643" s="1">
        <f t="shared" ref="AE643:AE706" si="267">IF(S643=0,IF(M643=0,0,AB643),AB643)</f>
        <v>2.2000000000000002</v>
      </c>
    </row>
    <row r="644" spans="1:31" x14ac:dyDescent="0.3">
      <c r="A644" s="9">
        <v>8626</v>
      </c>
      <c r="B644" s="9">
        <v>62</v>
      </c>
      <c r="C644" s="9">
        <v>-101</v>
      </c>
      <c r="D644" s="9">
        <v>71</v>
      </c>
      <c r="E644">
        <f t="shared" si="257"/>
        <v>6.0810000000000031</v>
      </c>
      <c r="F644">
        <f t="shared" si="258"/>
        <v>-59.504999999999995</v>
      </c>
      <c r="G644">
        <f t="shared" si="258"/>
        <v>3.8870000000000005</v>
      </c>
      <c r="H644">
        <f t="shared" si="252"/>
        <v>5.74766666666667</v>
      </c>
      <c r="I644">
        <f t="shared" si="253"/>
        <v>-34.129999999999995</v>
      </c>
      <c r="J644">
        <f t="shared" si="251"/>
        <v>5.0953333333333335</v>
      </c>
      <c r="K644">
        <f t="shared" si="259"/>
        <v>1</v>
      </c>
      <c r="L644">
        <f t="shared" si="260"/>
        <v>1</v>
      </c>
      <c r="M644">
        <f t="shared" si="261"/>
        <v>1</v>
      </c>
      <c r="N644">
        <f t="shared" ref="N644:P707" si="268">IF( OR(  AND(H643&lt;0,H644&gt;=0), AND(H643&lt;=0,H644&gt;0),    AND(H645&gt;0,H644&lt;=0), AND(H645&gt;=0,H644&lt;0) ), 1, 0)</f>
        <v>0</v>
      </c>
      <c r="O644">
        <f t="shared" si="268"/>
        <v>1</v>
      </c>
      <c r="P644">
        <f t="shared" si="268"/>
        <v>0</v>
      </c>
      <c r="Q644" s="11">
        <f t="shared" ref="Q644:Q707" si="269">IF(N644-N643=1,1,0)</f>
        <v>0</v>
      </c>
      <c r="R644" s="11">
        <f t="shared" ref="R644:R707" si="270">IF(O644-O643=1,1,0)</f>
        <v>1</v>
      </c>
      <c r="S644" s="11">
        <f t="shared" ref="S644:S707" si="271">IF(P644-P643=1,1,0)</f>
        <v>0</v>
      </c>
      <c r="T644" s="5">
        <f t="shared" si="262"/>
        <v>8586</v>
      </c>
      <c r="U644" s="5">
        <f t="shared" si="263"/>
        <v>8626</v>
      </c>
      <c r="V644" s="5">
        <f t="shared" si="264"/>
        <v>8586</v>
      </c>
      <c r="W644" s="11">
        <f t="shared" si="254"/>
        <v>8813</v>
      </c>
      <c r="X644" s="11">
        <f t="shared" si="255"/>
        <v>8988</v>
      </c>
      <c r="Y644" s="11">
        <f t="shared" si="256"/>
        <v>9041</v>
      </c>
      <c r="Z644" s="5">
        <f t="shared" ref="Z644:Z707" si="272">ROUND(IF((W644-T644)=0,0,1000/(W644-T644)),2)</f>
        <v>4.41</v>
      </c>
      <c r="AA644" s="5">
        <f t="shared" ref="AA644:AA707" si="273">ROUND(IF((X644-U644)=0,0,1000/(X644-U644)),2)</f>
        <v>2.76</v>
      </c>
      <c r="AB644" s="5">
        <f t="shared" ref="AB644:AB707" si="274">ROUND(IF((Y644-V644)=0,0,1000/(Y644-V644)),2)</f>
        <v>2.2000000000000002</v>
      </c>
      <c r="AC644" s="1">
        <f t="shared" si="265"/>
        <v>4.41</v>
      </c>
      <c r="AD644" s="1">
        <f t="shared" si="266"/>
        <v>2.76</v>
      </c>
      <c r="AE644" s="1">
        <f t="shared" si="267"/>
        <v>2.2000000000000002</v>
      </c>
    </row>
    <row r="645" spans="1:31" x14ac:dyDescent="0.3">
      <c r="A645" s="9">
        <v>8639</v>
      </c>
      <c r="B645" s="9">
        <v>61</v>
      </c>
      <c r="C645" s="9">
        <v>-40</v>
      </c>
      <c r="D645" s="9">
        <v>62</v>
      </c>
      <c r="E645">
        <f t="shared" si="257"/>
        <v>5.0810000000000031</v>
      </c>
      <c r="F645">
        <f t="shared" si="258"/>
        <v>1.4950000000000045</v>
      </c>
      <c r="G645">
        <f t="shared" si="258"/>
        <v>-5.1129999999999995</v>
      </c>
      <c r="H645">
        <f t="shared" si="252"/>
        <v>7.4143333333333361</v>
      </c>
      <c r="I645">
        <f t="shared" si="253"/>
        <v>2.578333333333338</v>
      </c>
      <c r="J645">
        <f t="shared" si="251"/>
        <v>-0.27966666666666623</v>
      </c>
      <c r="K645">
        <f t="shared" si="259"/>
        <v>1</v>
      </c>
      <c r="L645">
        <f t="shared" si="260"/>
        <v>1</v>
      </c>
      <c r="M645">
        <f t="shared" si="261"/>
        <v>1</v>
      </c>
      <c r="N645">
        <f t="shared" si="268"/>
        <v>0</v>
      </c>
      <c r="O645">
        <f t="shared" si="268"/>
        <v>1</v>
      </c>
      <c r="P645">
        <f t="shared" si="268"/>
        <v>0</v>
      </c>
      <c r="Q645" s="11">
        <f t="shared" si="269"/>
        <v>0</v>
      </c>
      <c r="R645" s="11">
        <f t="shared" si="270"/>
        <v>0</v>
      </c>
      <c r="S645" s="11">
        <f t="shared" si="271"/>
        <v>0</v>
      </c>
      <c r="T645" s="5">
        <f t="shared" si="262"/>
        <v>8586</v>
      </c>
      <c r="U645" s="5">
        <f t="shared" si="263"/>
        <v>8626</v>
      </c>
      <c r="V645" s="5">
        <f t="shared" si="264"/>
        <v>8586</v>
      </c>
      <c r="W645" s="11">
        <f t="shared" si="254"/>
        <v>8813</v>
      </c>
      <c r="X645" s="11">
        <f t="shared" si="255"/>
        <v>8988</v>
      </c>
      <c r="Y645" s="11">
        <f t="shared" si="256"/>
        <v>9041</v>
      </c>
      <c r="Z645" s="5">
        <f t="shared" si="272"/>
        <v>4.41</v>
      </c>
      <c r="AA645" s="5">
        <f t="shared" si="273"/>
        <v>2.76</v>
      </c>
      <c r="AB645" s="5">
        <f t="shared" si="274"/>
        <v>2.2000000000000002</v>
      </c>
      <c r="AC645" s="1">
        <f t="shared" si="265"/>
        <v>4.41</v>
      </c>
      <c r="AD645" s="1">
        <f t="shared" si="266"/>
        <v>2.76</v>
      </c>
      <c r="AE645" s="1">
        <f t="shared" si="267"/>
        <v>2.2000000000000002</v>
      </c>
    </row>
    <row r="646" spans="1:31" x14ac:dyDescent="0.3">
      <c r="A646" s="9">
        <v>8652</v>
      </c>
      <c r="B646" s="9">
        <v>67</v>
      </c>
      <c r="C646" s="9">
        <v>7</v>
      </c>
      <c r="D646" s="9">
        <v>61</v>
      </c>
      <c r="E646">
        <f t="shared" si="257"/>
        <v>11.081000000000003</v>
      </c>
      <c r="F646">
        <f t="shared" si="258"/>
        <v>48.495000000000005</v>
      </c>
      <c r="G646">
        <f t="shared" si="258"/>
        <v>-6.1129999999999995</v>
      </c>
      <c r="H646">
        <f t="shared" si="252"/>
        <v>10.747666666666669</v>
      </c>
      <c r="I646">
        <f t="shared" si="253"/>
        <v>38.536666666666669</v>
      </c>
      <c r="J646">
        <f t="shared" ref="J646:J709" si="275">(1*G642+1*G643+2*G644+4*G645+8*G646+4*G647+2*G648+1*G649+1*G650)/24</f>
        <v>-2.9879999999999995</v>
      </c>
      <c r="K646">
        <f t="shared" si="259"/>
        <v>1</v>
      </c>
      <c r="L646">
        <f t="shared" si="260"/>
        <v>1</v>
      </c>
      <c r="M646">
        <f t="shared" si="261"/>
        <v>1</v>
      </c>
      <c r="N646">
        <f t="shared" si="268"/>
        <v>0</v>
      </c>
      <c r="O646">
        <f t="shared" si="268"/>
        <v>0</v>
      </c>
      <c r="P646">
        <f t="shared" si="268"/>
        <v>0</v>
      </c>
      <c r="Q646" s="11">
        <f t="shared" si="269"/>
        <v>0</v>
      </c>
      <c r="R646" s="11">
        <f t="shared" si="270"/>
        <v>0</v>
      </c>
      <c r="S646" s="11">
        <f t="shared" si="271"/>
        <v>0</v>
      </c>
      <c r="T646" s="5">
        <f t="shared" si="262"/>
        <v>8586</v>
      </c>
      <c r="U646" s="5">
        <f t="shared" si="263"/>
        <v>8626</v>
      </c>
      <c r="V646" s="5">
        <f t="shared" si="264"/>
        <v>8586</v>
      </c>
      <c r="W646" s="11">
        <f t="shared" si="254"/>
        <v>8813</v>
      </c>
      <c r="X646" s="11">
        <f t="shared" si="255"/>
        <v>8988</v>
      </c>
      <c r="Y646" s="11">
        <f t="shared" si="256"/>
        <v>9041</v>
      </c>
      <c r="Z646" s="5">
        <f t="shared" si="272"/>
        <v>4.41</v>
      </c>
      <c r="AA646" s="5">
        <f t="shared" si="273"/>
        <v>2.76</v>
      </c>
      <c r="AB646" s="5">
        <f t="shared" si="274"/>
        <v>2.2000000000000002</v>
      </c>
      <c r="AC646" s="1">
        <f t="shared" si="265"/>
        <v>4.41</v>
      </c>
      <c r="AD646" s="1">
        <f t="shared" si="266"/>
        <v>2.76</v>
      </c>
      <c r="AE646" s="1">
        <f t="shared" si="267"/>
        <v>2.2000000000000002</v>
      </c>
    </row>
    <row r="647" spans="1:31" x14ac:dyDescent="0.3">
      <c r="A647" s="9">
        <v>8666</v>
      </c>
      <c r="B647" s="9">
        <v>73</v>
      </c>
      <c r="C647" s="9">
        <v>42</v>
      </c>
      <c r="D647" s="9">
        <v>60</v>
      </c>
      <c r="E647">
        <f t="shared" si="257"/>
        <v>17.081000000000003</v>
      </c>
      <c r="F647">
        <f t="shared" si="258"/>
        <v>83.495000000000005</v>
      </c>
      <c r="G647">
        <f t="shared" si="258"/>
        <v>-7.1129999999999995</v>
      </c>
      <c r="H647">
        <f t="shared" si="252"/>
        <v>13.331000000000003</v>
      </c>
      <c r="I647">
        <f t="shared" si="253"/>
        <v>71.036666666666676</v>
      </c>
      <c r="J647">
        <f t="shared" si="275"/>
        <v>-5.1129999999999995</v>
      </c>
      <c r="K647">
        <f t="shared" si="259"/>
        <v>1</v>
      </c>
      <c r="L647">
        <f t="shared" si="260"/>
        <v>1</v>
      </c>
      <c r="M647">
        <f t="shared" si="261"/>
        <v>1</v>
      </c>
      <c r="N647">
        <f t="shared" si="268"/>
        <v>0</v>
      </c>
      <c r="O647">
        <f t="shared" si="268"/>
        <v>0</v>
      </c>
      <c r="P647">
        <f t="shared" si="268"/>
        <v>0</v>
      </c>
      <c r="Q647" s="11">
        <f t="shared" si="269"/>
        <v>0</v>
      </c>
      <c r="R647" s="11">
        <f t="shared" si="270"/>
        <v>0</v>
      </c>
      <c r="S647" s="11">
        <f t="shared" si="271"/>
        <v>0</v>
      </c>
      <c r="T647" s="5">
        <f t="shared" si="262"/>
        <v>8586</v>
      </c>
      <c r="U647" s="5">
        <f t="shared" si="263"/>
        <v>8626</v>
      </c>
      <c r="V647" s="5">
        <f t="shared" si="264"/>
        <v>8586</v>
      </c>
      <c r="W647" s="11">
        <f t="shared" si="254"/>
        <v>8813</v>
      </c>
      <c r="X647" s="11">
        <f t="shared" si="255"/>
        <v>8988</v>
      </c>
      <c r="Y647" s="11">
        <f t="shared" si="256"/>
        <v>9041</v>
      </c>
      <c r="Z647" s="5">
        <f t="shared" si="272"/>
        <v>4.41</v>
      </c>
      <c r="AA647" s="5">
        <f t="shared" si="273"/>
        <v>2.76</v>
      </c>
      <c r="AB647" s="5">
        <f t="shared" si="274"/>
        <v>2.2000000000000002</v>
      </c>
      <c r="AC647" s="1">
        <f t="shared" si="265"/>
        <v>4.41</v>
      </c>
      <c r="AD647" s="1">
        <f t="shared" si="266"/>
        <v>2.76</v>
      </c>
      <c r="AE647" s="1">
        <f t="shared" si="267"/>
        <v>2.2000000000000002</v>
      </c>
    </row>
    <row r="648" spans="1:31" x14ac:dyDescent="0.3">
      <c r="A648" s="9">
        <v>8679</v>
      </c>
      <c r="B648" s="9">
        <v>74</v>
      </c>
      <c r="C648" s="9">
        <v>72</v>
      </c>
      <c r="D648" s="9">
        <v>60</v>
      </c>
      <c r="E648">
        <f t="shared" si="257"/>
        <v>18.081000000000003</v>
      </c>
      <c r="F648">
        <f t="shared" si="258"/>
        <v>113.495</v>
      </c>
      <c r="G648">
        <f t="shared" si="258"/>
        <v>-7.1129999999999995</v>
      </c>
      <c r="H648">
        <f t="shared" si="252"/>
        <v>14.289333333333337</v>
      </c>
      <c r="I648">
        <f t="shared" si="253"/>
        <v>98.995000000000005</v>
      </c>
      <c r="J648">
        <f t="shared" si="275"/>
        <v>-6.4879999999999995</v>
      </c>
      <c r="K648">
        <f t="shared" si="259"/>
        <v>1</v>
      </c>
      <c r="L648">
        <f t="shared" si="260"/>
        <v>1</v>
      </c>
      <c r="M648">
        <f t="shared" si="261"/>
        <v>1</v>
      </c>
      <c r="N648">
        <f t="shared" si="268"/>
        <v>0</v>
      </c>
      <c r="O648">
        <f t="shared" si="268"/>
        <v>0</v>
      </c>
      <c r="P648">
        <f t="shared" si="268"/>
        <v>0</v>
      </c>
      <c r="Q648" s="11">
        <f t="shared" si="269"/>
        <v>0</v>
      </c>
      <c r="R648" s="11">
        <f t="shared" si="270"/>
        <v>0</v>
      </c>
      <c r="S648" s="11">
        <f t="shared" si="271"/>
        <v>0</v>
      </c>
      <c r="T648" s="5">
        <f t="shared" si="262"/>
        <v>8586</v>
      </c>
      <c r="U648" s="5">
        <f t="shared" si="263"/>
        <v>8626</v>
      </c>
      <c r="V648" s="5">
        <f t="shared" si="264"/>
        <v>8586</v>
      </c>
      <c r="W648" s="11">
        <f t="shared" si="254"/>
        <v>8813</v>
      </c>
      <c r="X648" s="11">
        <f t="shared" si="255"/>
        <v>8988</v>
      </c>
      <c r="Y648" s="11">
        <f t="shared" si="256"/>
        <v>9041</v>
      </c>
      <c r="Z648" s="5">
        <f t="shared" si="272"/>
        <v>4.41</v>
      </c>
      <c r="AA648" s="5">
        <f t="shared" si="273"/>
        <v>2.76</v>
      </c>
      <c r="AB648" s="5">
        <f t="shared" si="274"/>
        <v>2.2000000000000002</v>
      </c>
      <c r="AC648" s="1">
        <f t="shared" si="265"/>
        <v>4.41</v>
      </c>
      <c r="AD648" s="1">
        <f t="shared" si="266"/>
        <v>2.76</v>
      </c>
      <c r="AE648" s="1">
        <f t="shared" si="267"/>
        <v>2.2000000000000002</v>
      </c>
    </row>
    <row r="649" spans="1:31" x14ac:dyDescent="0.3">
      <c r="A649" s="9">
        <v>8693</v>
      </c>
      <c r="B649" s="9">
        <v>71</v>
      </c>
      <c r="C649" s="9">
        <v>99</v>
      </c>
      <c r="D649" s="9">
        <v>64</v>
      </c>
      <c r="E649">
        <f t="shared" si="257"/>
        <v>15.081000000000003</v>
      </c>
      <c r="F649">
        <f t="shared" si="258"/>
        <v>140.495</v>
      </c>
      <c r="G649">
        <f t="shared" si="258"/>
        <v>-3.1129999999999995</v>
      </c>
      <c r="H649">
        <f t="shared" si="252"/>
        <v>13.497666666666669</v>
      </c>
      <c r="I649">
        <f t="shared" si="253"/>
        <v>115.495</v>
      </c>
      <c r="J649">
        <f t="shared" si="275"/>
        <v>-9.5713333333333335</v>
      </c>
      <c r="K649">
        <f t="shared" si="259"/>
        <v>1</v>
      </c>
      <c r="L649">
        <f t="shared" si="260"/>
        <v>1</v>
      </c>
      <c r="M649">
        <f t="shared" si="261"/>
        <v>1</v>
      </c>
      <c r="N649">
        <f t="shared" si="268"/>
        <v>0</v>
      </c>
      <c r="O649">
        <f t="shared" si="268"/>
        <v>0</v>
      </c>
      <c r="P649">
        <f t="shared" si="268"/>
        <v>0</v>
      </c>
      <c r="Q649" s="11">
        <f t="shared" si="269"/>
        <v>0</v>
      </c>
      <c r="R649" s="11">
        <f t="shared" si="270"/>
        <v>0</v>
      </c>
      <c r="S649" s="11">
        <f t="shared" si="271"/>
        <v>0</v>
      </c>
      <c r="T649" s="5">
        <f t="shared" si="262"/>
        <v>8586</v>
      </c>
      <c r="U649" s="5">
        <f t="shared" si="263"/>
        <v>8626</v>
      </c>
      <c r="V649" s="5">
        <f t="shared" si="264"/>
        <v>8586</v>
      </c>
      <c r="W649" s="11">
        <f t="shared" si="254"/>
        <v>8813</v>
      </c>
      <c r="X649" s="11">
        <f t="shared" si="255"/>
        <v>8988</v>
      </c>
      <c r="Y649" s="11">
        <f t="shared" si="256"/>
        <v>9041</v>
      </c>
      <c r="Z649" s="5">
        <f t="shared" si="272"/>
        <v>4.41</v>
      </c>
      <c r="AA649" s="5">
        <f t="shared" si="273"/>
        <v>2.76</v>
      </c>
      <c r="AB649" s="5">
        <f t="shared" si="274"/>
        <v>2.2000000000000002</v>
      </c>
      <c r="AC649" s="1">
        <f t="shared" si="265"/>
        <v>4.41</v>
      </c>
      <c r="AD649" s="1">
        <f t="shared" si="266"/>
        <v>2.76</v>
      </c>
      <c r="AE649" s="1">
        <f t="shared" si="267"/>
        <v>2.2000000000000002</v>
      </c>
    </row>
    <row r="650" spans="1:31" x14ac:dyDescent="0.3">
      <c r="A650" s="9">
        <v>8707</v>
      </c>
      <c r="B650" s="9">
        <v>63</v>
      </c>
      <c r="C650" s="9">
        <v>107</v>
      </c>
      <c r="D650" s="9">
        <v>59</v>
      </c>
      <c r="E650">
        <f t="shared" si="257"/>
        <v>7.0810000000000031</v>
      </c>
      <c r="F650">
        <f t="shared" si="258"/>
        <v>148.495</v>
      </c>
      <c r="G650">
        <f t="shared" si="258"/>
        <v>-8.1129999999999995</v>
      </c>
      <c r="H650">
        <f t="shared" si="252"/>
        <v>10.997666666666669</v>
      </c>
      <c r="I650">
        <f t="shared" si="253"/>
        <v>117.87</v>
      </c>
      <c r="J650">
        <f t="shared" si="275"/>
        <v>-14.946333333333333</v>
      </c>
      <c r="K650">
        <f t="shared" si="259"/>
        <v>1</v>
      </c>
      <c r="L650">
        <f t="shared" si="260"/>
        <v>1</v>
      </c>
      <c r="M650">
        <f t="shared" si="261"/>
        <v>1</v>
      </c>
      <c r="N650">
        <f t="shared" si="268"/>
        <v>0</v>
      </c>
      <c r="O650">
        <f t="shared" si="268"/>
        <v>0</v>
      </c>
      <c r="P650">
        <f t="shared" si="268"/>
        <v>0</v>
      </c>
      <c r="Q650" s="11">
        <f t="shared" si="269"/>
        <v>0</v>
      </c>
      <c r="R650" s="11">
        <f t="shared" si="270"/>
        <v>0</v>
      </c>
      <c r="S650" s="11">
        <f t="shared" si="271"/>
        <v>0</v>
      </c>
      <c r="T650" s="5">
        <f t="shared" si="262"/>
        <v>8586</v>
      </c>
      <c r="U650" s="5">
        <f t="shared" si="263"/>
        <v>8626</v>
      </c>
      <c r="V650" s="5">
        <f t="shared" si="264"/>
        <v>8586</v>
      </c>
      <c r="W650" s="11">
        <f t="shared" si="254"/>
        <v>8813</v>
      </c>
      <c r="X650" s="11">
        <f t="shared" si="255"/>
        <v>8988</v>
      </c>
      <c r="Y650" s="11">
        <f t="shared" si="256"/>
        <v>9041</v>
      </c>
      <c r="Z650" s="5">
        <f t="shared" si="272"/>
        <v>4.41</v>
      </c>
      <c r="AA650" s="5">
        <f t="shared" si="273"/>
        <v>2.76</v>
      </c>
      <c r="AB650" s="5">
        <f t="shared" si="274"/>
        <v>2.2000000000000002</v>
      </c>
      <c r="AC650" s="1">
        <f t="shared" si="265"/>
        <v>4.41</v>
      </c>
      <c r="AD650" s="1">
        <f t="shared" si="266"/>
        <v>2.76</v>
      </c>
      <c r="AE650" s="1">
        <f t="shared" si="267"/>
        <v>2.2000000000000002</v>
      </c>
    </row>
    <row r="651" spans="1:31" x14ac:dyDescent="0.3">
      <c r="A651" s="9">
        <v>8720</v>
      </c>
      <c r="B651" s="9">
        <v>66</v>
      </c>
      <c r="C651" s="9">
        <v>86</v>
      </c>
      <c r="D651" s="9">
        <v>42</v>
      </c>
      <c r="E651">
        <f t="shared" si="257"/>
        <v>10.081000000000003</v>
      </c>
      <c r="F651">
        <f t="shared" si="258"/>
        <v>127.495</v>
      </c>
      <c r="G651">
        <f t="shared" si="258"/>
        <v>-25.113</v>
      </c>
      <c r="H651">
        <f t="shared" si="252"/>
        <v>11.414333333333337</v>
      </c>
      <c r="I651">
        <f t="shared" si="253"/>
        <v>105.57833333333333</v>
      </c>
      <c r="J651">
        <f t="shared" si="275"/>
        <v>-20.196333333333332</v>
      </c>
      <c r="K651">
        <f t="shared" si="259"/>
        <v>1</v>
      </c>
      <c r="L651">
        <f t="shared" si="260"/>
        <v>1</v>
      </c>
      <c r="M651">
        <f t="shared" si="261"/>
        <v>1</v>
      </c>
      <c r="N651">
        <f t="shared" si="268"/>
        <v>0</v>
      </c>
      <c r="O651">
        <f t="shared" si="268"/>
        <v>0</v>
      </c>
      <c r="P651">
        <f t="shared" si="268"/>
        <v>0</v>
      </c>
      <c r="Q651" s="11">
        <f t="shared" si="269"/>
        <v>0</v>
      </c>
      <c r="R651" s="11">
        <f t="shared" si="270"/>
        <v>0</v>
      </c>
      <c r="S651" s="11">
        <f t="shared" si="271"/>
        <v>0</v>
      </c>
      <c r="T651" s="5">
        <f t="shared" si="262"/>
        <v>8586</v>
      </c>
      <c r="U651" s="5">
        <f t="shared" si="263"/>
        <v>8626</v>
      </c>
      <c r="V651" s="5">
        <f t="shared" si="264"/>
        <v>8586</v>
      </c>
      <c r="W651" s="11">
        <f t="shared" si="254"/>
        <v>8813</v>
      </c>
      <c r="X651" s="11">
        <f t="shared" si="255"/>
        <v>8988</v>
      </c>
      <c r="Y651" s="11">
        <f t="shared" si="256"/>
        <v>9041</v>
      </c>
      <c r="Z651" s="5">
        <f t="shared" si="272"/>
        <v>4.41</v>
      </c>
      <c r="AA651" s="5">
        <f t="shared" si="273"/>
        <v>2.76</v>
      </c>
      <c r="AB651" s="5">
        <f t="shared" si="274"/>
        <v>2.2000000000000002</v>
      </c>
      <c r="AC651" s="1">
        <f t="shared" si="265"/>
        <v>4.41</v>
      </c>
      <c r="AD651" s="1">
        <f t="shared" si="266"/>
        <v>2.76</v>
      </c>
      <c r="AE651" s="1">
        <f t="shared" si="267"/>
        <v>2.2000000000000002</v>
      </c>
    </row>
    <row r="652" spans="1:31" x14ac:dyDescent="0.3">
      <c r="A652" s="9">
        <v>8733</v>
      </c>
      <c r="B652" s="9">
        <v>68</v>
      </c>
      <c r="C652" s="9">
        <v>67</v>
      </c>
      <c r="D652" s="9">
        <v>64</v>
      </c>
      <c r="E652">
        <f t="shared" si="257"/>
        <v>12.081000000000003</v>
      </c>
      <c r="F652">
        <f t="shared" si="258"/>
        <v>108.495</v>
      </c>
      <c r="G652">
        <f t="shared" si="258"/>
        <v>-3.1129999999999995</v>
      </c>
      <c r="H652">
        <f t="shared" si="252"/>
        <v>11.456000000000003</v>
      </c>
      <c r="I652">
        <f t="shared" si="253"/>
        <v>81.495000000000005</v>
      </c>
      <c r="J652">
        <f t="shared" si="275"/>
        <v>-23.779666666666667</v>
      </c>
      <c r="K652">
        <f t="shared" si="259"/>
        <v>1</v>
      </c>
      <c r="L652">
        <f t="shared" si="260"/>
        <v>1</v>
      </c>
      <c r="M652">
        <f t="shared" si="261"/>
        <v>1</v>
      </c>
      <c r="N652">
        <f t="shared" si="268"/>
        <v>0</v>
      </c>
      <c r="O652">
        <f t="shared" si="268"/>
        <v>0</v>
      </c>
      <c r="P652">
        <f t="shared" si="268"/>
        <v>0</v>
      </c>
      <c r="Q652" s="11">
        <f t="shared" si="269"/>
        <v>0</v>
      </c>
      <c r="R652" s="11">
        <f t="shared" si="270"/>
        <v>0</v>
      </c>
      <c r="S652" s="11">
        <f t="shared" si="271"/>
        <v>0</v>
      </c>
      <c r="T652" s="5">
        <f t="shared" si="262"/>
        <v>8586</v>
      </c>
      <c r="U652" s="5">
        <f t="shared" si="263"/>
        <v>8626</v>
      </c>
      <c r="V652" s="5">
        <f t="shared" si="264"/>
        <v>8586</v>
      </c>
      <c r="W652" s="11">
        <f t="shared" si="254"/>
        <v>8813</v>
      </c>
      <c r="X652" s="11">
        <f t="shared" si="255"/>
        <v>8988</v>
      </c>
      <c r="Y652" s="11">
        <f t="shared" si="256"/>
        <v>9041</v>
      </c>
      <c r="Z652" s="5">
        <f t="shared" si="272"/>
        <v>4.41</v>
      </c>
      <c r="AA652" s="5">
        <f t="shared" si="273"/>
        <v>2.76</v>
      </c>
      <c r="AB652" s="5">
        <f t="shared" si="274"/>
        <v>2.2000000000000002</v>
      </c>
      <c r="AC652" s="1">
        <f t="shared" si="265"/>
        <v>4.41</v>
      </c>
      <c r="AD652" s="1">
        <f t="shared" si="266"/>
        <v>2.76</v>
      </c>
      <c r="AE652" s="1">
        <f t="shared" si="267"/>
        <v>2.2000000000000002</v>
      </c>
    </row>
    <row r="653" spans="1:31" x14ac:dyDescent="0.3">
      <c r="A653" s="9">
        <v>8747</v>
      </c>
      <c r="B653" s="9">
        <v>76</v>
      </c>
      <c r="C653" s="9">
        <v>-22</v>
      </c>
      <c r="D653" s="9">
        <v>2</v>
      </c>
      <c r="E653">
        <f t="shared" si="257"/>
        <v>20.081000000000003</v>
      </c>
      <c r="F653">
        <f t="shared" si="258"/>
        <v>19.495000000000005</v>
      </c>
      <c r="G653">
        <f t="shared" si="258"/>
        <v>-65.113</v>
      </c>
      <c r="H653">
        <f t="shared" si="252"/>
        <v>10.622666666666669</v>
      </c>
      <c r="I653">
        <f t="shared" si="253"/>
        <v>42.870000000000005</v>
      </c>
      <c r="J653">
        <f t="shared" si="275"/>
        <v>-38.821333333333335</v>
      </c>
      <c r="K653">
        <f t="shared" si="259"/>
        <v>1</v>
      </c>
      <c r="L653">
        <f t="shared" si="260"/>
        <v>1</v>
      </c>
      <c r="M653">
        <f t="shared" si="261"/>
        <v>1</v>
      </c>
      <c r="N653">
        <f t="shared" si="268"/>
        <v>0</v>
      </c>
      <c r="O653">
        <f t="shared" si="268"/>
        <v>0</v>
      </c>
      <c r="P653">
        <f t="shared" si="268"/>
        <v>0</v>
      </c>
      <c r="Q653" s="11">
        <f t="shared" si="269"/>
        <v>0</v>
      </c>
      <c r="R653" s="11">
        <f t="shared" si="270"/>
        <v>0</v>
      </c>
      <c r="S653" s="11">
        <f t="shared" si="271"/>
        <v>0</v>
      </c>
      <c r="T653" s="5">
        <f t="shared" si="262"/>
        <v>8586</v>
      </c>
      <c r="U653" s="5">
        <f t="shared" si="263"/>
        <v>8626</v>
      </c>
      <c r="V653" s="5">
        <f t="shared" si="264"/>
        <v>8586</v>
      </c>
      <c r="W653" s="11">
        <f t="shared" si="254"/>
        <v>8813</v>
      </c>
      <c r="X653" s="11">
        <f t="shared" si="255"/>
        <v>8988</v>
      </c>
      <c r="Y653" s="11">
        <f t="shared" si="256"/>
        <v>9041</v>
      </c>
      <c r="Z653" s="5">
        <f t="shared" si="272"/>
        <v>4.41</v>
      </c>
      <c r="AA653" s="5">
        <f t="shared" si="273"/>
        <v>2.76</v>
      </c>
      <c r="AB653" s="5">
        <f t="shared" si="274"/>
        <v>2.2000000000000002</v>
      </c>
      <c r="AC653" s="1">
        <f t="shared" si="265"/>
        <v>4.41</v>
      </c>
      <c r="AD653" s="1">
        <f t="shared" si="266"/>
        <v>2.76</v>
      </c>
      <c r="AE653" s="1">
        <f t="shared" si="267"/>
        <v>2.2000000000000002</v>
      </c>
    </row>
    <row r="654" spans="1:31" x14ac:dyDescent="0.3">
      <c r="A654" s="9">
        <v>8760</v>
      </c>
      <c r="B654" s="9">
        <v>54</v>
      </c>
      <c r="C654" s="9">
        <v>-68</v>
      </c>
      <c r="D654" s="9">
        <v>-15</v>
      </c>
      <c r="E654">
        <f t="shared" si="257"/>
        <v>-1.9189999999999969</v>
      </c>
      <c r="F654">
        <f t="shared" si="258"/>
        <v>-26.504999999999995</v>
      </c>
      <c r="G654">
        <f t="shared" si="258"/>
        <v>-82.113</v>
      </c>
      <c r="H654">
        <f t="shared" si="252"/>
        <v>5.9560000000000031</v>
      </c>
      <c r="I654">
        <f t="shared" si="253"/>
        <v>14.661666666666671</v>
      </c>
      <c r="J654">
        <f t="shared" si="275"/>
        <v>-40.904666666666664</v>
      </c>
      <c r="K654">
        <f t="shared" si="259"/>
        <v>1</v>
      </c>
      <c r="L654">
        <f t="shared" si="260"/>
        <v>1</v>
      </c>
      <c r="M654">
        <f t="shared" si="261"/>
        <v>1</v>
      </c>
      <c r="N654">
        <f t="shared" si="268"/>
        <v>0</v>
      </c>
      <c r="O654">
        <f t="shared" si="268"/>
        <v>0</v>
      </c>
      <c r="P654">
        <f t="shared" si="268"/>
        <v>0</v>
      </c>
      <c r="Q654" s="11">
        <f t="shared" si="269"/>
        <v>0</v>
      </c>
      <c r="R654" s="11">
        <f t="shared" si="270"/>
        <v>0</v>
      </c>
      <c r="S654" s="11">
        <f t="shared" si="271"/>
        <v>0</v>
      </c>
      <c r="T654" s="5">
        <f t="shared" si="262"/>
        <v>8586</v>
      </c>
      <c r="U654" s="5">
        <f t="shared" si="263"/>
        <v>8626</v>
      </c>
      <c r="V654" s="5">
        <f t="shared" si="264"/>
        <v>8586</v>
      </c>
      <c r="W654" s="11">
        <f t="shared" si="254"/>
        <v>8813</v>
      </c>
      <c r="X654" s="11">
        <f t="shared" si="255"/>
        <v>8988</v>
      </c>
      <c r="Y654" s="11">
        <f t="shared" si="256"/>
        <v>9041</v>
      </c>
      <c r="Z654" s="5">
        <f t="shared" si="272"/>
        <v>4.41</v>
      </c>
      <c r="AA654" s="5">
        <f t="shared" si="273"/>
        <v>2.76</v>
      </c>
      <c r="AB654" s="5">
        <f t="shared" si="274"/>
        <v>2.2000000000000002</v>
      </c>
      <c r="AC654" s="1">
        <f t="shared" si="265"/>
        <v>4.41</v>
      </c>
      <c r="AD654" s="1">
        <f t="shared" si="266"/>
        <v>2.76</v>
      </c>
      <c r="AE654" s="1">
        <f t="shared" si="267"/>
        <v>2.2000000000000002</v>
      </c>
    </row>
    <row r="655" spans="1:31" x14ac:dyDescent="0.3">
      <c r="A655" s="9">
        <v>8773</v>
      </c>
      <c r="B655" s="9">
        <v>69</v>
      </c>
      <c r="C655" s="9">
        <v>-46</v>
      </c>
      <c r="D655" s="9">
        <v>61</v>
      </c>
      <c r="E655">
        <f t="shared" si="257"/>
        <v>13.081000000000003</v>
      </c>
      <c r="F655">
        <f t="shared" si="258"/>
        <v>-4.5049999999999955</v>
      </c>
      <c r="G655">
        <f t="shared" si="258"/>
        <v>-6.1129999999999995</v>
      </c>
      <c r="H655">
        <f t="shared" si="252"/>
        <v>5.74766666666667</v>
      </c>
      <c r="I655">
        <f t="shared" si="253"/>
        <v>6.4116666666666715</v>
      </c>
      <c r="J655">
        <f t="shared" si="275"/>
        <v>-22.238</v>
      </c>
      <c r="K655">
        <f t="shared" si="259"/>
        <v>1</v>
      </c>
      <c r="L655">
        <f t="shared" si="260"/>
        <v>1</v>
      </c>
      <c r="M655">
        <f t="shared" si="261"/>
        <v>1</v>
      </c>
      <c r="N655">
        <f t="shared" si="268"/>
        <v>0</v>
      </c>
      <c r="O655">
        <f t="shared" si="268"/>
        <v>0</v>
      </c>
      <c r="P655">
        <f t="shared" si="268"/>
        <v>0</v>
      </c>
      <c r="Q655" s="11">
        <f t="shared" si="269"/>
        <v>0</v>
      </c>
      <c r="R655" s="11">
        <f t="shared" si="270"/>
        <v>0</v>
      </c>
      <c r="S655" s="11">
        <f t="shared" si="271"/>
        <v>0</v>
      </c>
      <c r="T655" s="5">
        <f t="shared" si="262"/>
        <v>8586</v>
      </c>
      <c r="U655" s="5">
        <f t="shared" si="263"/>
        <v>8626</v>
      </c>
      <c r="V655" s="5">
        <f t="shared" si="264"/>
        <v>8586</v>
      </c>
      <c r="W655" s="11">
        <f t="shared" si="254"/>
        <v>8813</v>
      </c>
      <c r="X655" s="11">
        <f t="shared" si="255"/>
        <v>8988</v>
      </c>
      <c r="Y655" s="11">
        <f t="shared" si="256"/>
        <v>9041</v>
      </c>
      <c r="Z655" s="5">
        <f t="shared" si="272"/>
        <v>4.41</v>
      </c>
      <c r="AA655" s="5">
        <f t="shared" si="273"/>
        <v>2.76</v>
      </c>
      <c r="AB655" s="5">
        <f t="shared" si="274"/>
        <v>2.2000000000000002</v>
      </c>
      <c r="AC655" s="1">
        <f t="shared" si="265"/>
        <v>4.41</v>
      </c>
      <c r="AD655" s="1">
        <f t="shared" si="266"/>
        <v>2.76</v>
      </c>
      <c r="AE655" s="1">
        <f t="shared" si="267"/>
        <v>2.2000000000000002</v>
      </c>
    </row>
    <row r="656" spans="1:31" x14ac:dyDescent="0.3">
      <c r="A656" s="9">
        <v>8786</v>
      </c>
      <c r="B656" s="9">
        <v>57</v>
      </c>
      <c r="C656" s="9">
        <v>-35</v>
      </c>
      <c r="D656" s="9">
        <v>79</v>
      </c>
      <c r="E656">
        <f t="shared" si="257"/>
        <v>1.0810000000000031</v>
      </c>
      <c r="F656">
        <f t="shared" si="258"/>
        <v>6.4950000000000045</v>
      </c>
      <c r="G656">
        <f t="shared" si="258"/>
        <v>11.887</v>
      </c>
      <c r="H656">
        <f t="shared" si="252"/>
        <v>1.3310000000000031</v>
      </c>
      <c r="I656">
        <f t="shared" si="253"/>
        <v>4.2866666666666715</v>
      </c>
      <c r="J656">
        <f t="shared" si="275"/>
        <v>-10.363</v>
      </c>
      <c r="K656">
        <f t="shared" si="259"/>
        <v>1</v>
      </c>
      <c r="L656">
        <f t="shared" si="260"/>
        <v>1</v>
      </c>
      <c r="M656">
        <f t="shared" si="261"/>
        <v>1</v>
      </c>
      <c r="N656">
        <f t="shared" si="268"/>
        <v>0</v>
      </c>
      <c r="O656">
        <f t="shared" si="268"/>
        <v>0</v>
      </c>
      <c r="P656">
        <f t="shared" si="268"/>
        <v>0</v>
      </c>
      <c r="Q656" s="11">
        <f t="shared" si="269"/>
        <v>0</v>
      </c>
      <c r="R656" s="11">
        <f t="shared" si="270"/>
        <v>0</v>
      </c>
      <c r="S656" s="11">
        <f t="shared" si="271"/>
        <v>0</v>
      </c>
      <c r="T656" s="5">
        <f t="shared" si="262"/>
        <v>8586</v>
      </c>
      <c r="U656" s="5">
        <f t="shared" si="263"/>
        <v>8626</v>
      </c>
      <c r="V656" s="5">
        <f t="shared" si="264"/>
        <v>8586</v>
      </c>
      <c r="W656" s="11">
        <f t="shared" si="254"/>
        <v>8813</v>
      </c>
      <c r="X656" s="11">
        <f t="shared" si="255"/>
        <v>8988</v>
      </c>
      <c r="Y656" s="11">
        <f t="shared" si="256"/>
        <v>9041</v>
      </c>
      <c r="Z656" s="5">
        <f t="shared" si="272"/>
        <v>4.41</v>
      </c>
      <c r="AA656" s="5">
        <f t="shared" si="273"/>
        <v>2.76</v>
      </c>
      <c r="AB656" s="5">
        <f t="shared" si="274"/>
        <v>2.2000000000000002</v>
      </c>
      <c r="AC656" s="1">
        <f t="shared" si="265"/>
        <v>4.41</v>
      </c>
      <c r="AD656" s="1">
        <f t="shared" si="266"/>
        <v>2.76</v>
      </c>
      <c r="AE656" s="1">
        <f t="shared" si="267"/>
        <v>2.2000000000000002</v>
      </c>
    </row>
    <row r="657" spans="1:31" x14ac:dyDescent="0.3">
      <c r="A657" s="9">
        <v>8800</v>
      </c>
      <c r="B657" s="9">
        <v>40</v>
      </c>
      <c r="C657" s="9">
        <v>-38</v>
      </c>
      <c r="D657" s="9">
        <v>59</v>
      </c>
      <c r="E657">
        <f t="shared" si="257"/>
        <v>-15.918999999999997</v>
      </c>
      <c r="F657">
        <f t="shared" si="258"/>
        <v>3.4950000000000045</v>
      </c>
      <c r="G657">
        <f t="shared" si="258"/>
        <v>-8.1129999999999995</v>
      </c>
      <c r="H657">
        <f t="shared" si="252"/>
        <v>-2.7939999999999969</v>
      </c>
      <c r="I657">
        <f t="shared" si="253"/>
        <v>-4.6666666666662117E-2</v>
      </c>
      <c r="J657">
        <f t="shared" si="275"/>
        <v>-11.863</v>
      </c>
      <c r="K657">
        <f t="shared" si="259"/>
        <v>1</v>
      </c>
      <c r="L657">
        <f t="shared" si="260"/>
        <v>1</v>
      </c>
      <c r="M657">
        <f t="shared" si="261"/>
        <v>1</v>
      </c>
      <c r="N657">
        <f t="shared" si="268"/>
        <v>0</v>
      </c>
      <c r="O657">
        <f t="shared" si="268"/>
        <v>0</v>
      </c>
      <c r="P657">
        <f t="shared" si="268"/>
        <v>0</v>
      </c>
      <c r="Q657" s="11">
        <f t="shared" si="269"/>
        <v>0</v>
      </c>
      <c r="R657" s="11">
        <f t="shared" si="270"/>
        <v>0</v>
      </c>
      <c r="S657" s="11">
        <f t="shared" si="271"/>
        <v>0</v>
      </c>
      <c r="T657" s="5">
        <f t="shared" si="262"/>
        <v>8586</v>
      </c>
      <c r="U657" s="5">
        <f t="shared" si="263"/>
        <v>8626</v>
      </c>
      <c r="V657" s="5">
        <f t="shared" si="264"/>
        <v>8586</v>
      </c>
      <c r="W657" s="11">
        <f t="shared" si="254"/>
        <v>8813</v>
      </c>
      <c r="X657" s="11">
        <f t="shared" si="255"/>
        <v>8988</v>
      </c>
      <c r="Y657" s="11">
        <f t="shared" si="256"/>
        <v>9041</v>
      </c>
      <c r="Z657" s="5">
        <f t="shared" si="272"/>
        <v>4.41</v>
      </c>
      <c r="AA657" s="5">
        <f t="shared" si="273"/>
        <v>2.76</v>
      </c>
      <c r="AB657" s="5">
        <f t="shared" si="274"/>
        <v>2.2000000000000002</v>
      </c>
      <c r="AC657" s="1">
        <f t="shared" si="265"/>
        <v>4.41</v>
      </c>
      <c r="AD657" s="1">
        <f t="shared" si="266"/>
        <v>2.76</v>
      </c>
      <c r="AE657" s="1">
        <f t="shared" si="267"/>
        <v>2.2000000000000002</v>
      </c>
    </row>
    <row r="658" spans="1:31" x14ac:dyDescent="0.3">
      <c r="A658" s="9">
        <v>8813</v>
      </c>
      <c r="B658" s="9">
        <v>54</v>
      </c>
      <c r="C658" s="9">
        <v>-47</v>
      </c>
      <c r="D658" s="9">
        <v>51</v>
      </c>
      <c r="E658">
        <f t="shared" si="257"/>
        <v>-1.9189999999999969</v>
      </c>
      <c r="F658">
        <f t="shared" si="258"/>
        <v>-5.5049999999999955</v>
      </c>
      <c r="G658">
        <f t="shared" si="258"/>
        <v>-16.113</v>
      </c>
      <c r="H658">
        <f t="shared" si="252"/>
        <v>-1.2106666666666637</v>
      </c>
      <c r="I658">
        <f t="shared" si="253"/>
        <v>-3.3799999999999955</v>
      </c>
      <c r="J658">
        <f t="shared" si="275"/>
        <v>-13.029666666666666</v>
      </c>
      <c r="K658">
        <f t="shared" si="259"/>
        <v>1</v>
      </c>
      <c r="L658">
        <f t="shared" si="260"/>
        <v>1</v>
      </c>
      <c r="M658">
        <f t="shared" si="261"/>
        <v>1</v>
      </c>
      <c r="N658">
        <f t="shared" si="268"/>
        <v>1</v>
      </c>
      <c r="O658">
        <f t="shared" si="268"/>
        <v>0</v>
      </c>
      <c r="P658">
        <f t="shared" si="268"/>
        <v>0</v>
      </c>
      <c r="Q658" s="11">
        <f t="shared" si="269"/>
        <v>1</v>
      </c>
      <c r="R658" s="11">
        <f t="shared" si="270"/>
        <v>0</v>
      </c>
      <c r="S658" s="11">
        <f t="shared" si="271"/>
        <v>0</v>
      </c>
      <c r="T658" s="5">
        <f t="shared" si="262"/>
        <v>8813</v>
      </c>
      <c r="U658" s="5">
        <f t="shared" si="263"/>
        <v>8626</v>
      </c>
      <c r="V658" s="5">
        <f t="shared" si="264"/>
        <v>8586</v>
      </c>
      <c r="W658" s="11">
        <f t="shared" si="254"/>
        <v>9069</v>
      </c>
      <c r="X658" s="11">
        <f t="shared" si="255"/>
        <v>8988</v>
      </c>
      <c r="Y658" s="11">
        <f t="shared" si="256"/>
        <v>9041</v>
      </c>
      <c r="Z658" s="5">
        <f t="shared" si="272"/>
        <v>3.91</v>
      </c>
      <c r="AA658" s="5">
        <f t="shared" si="273"/>
        <v>2.76</v>
      </c>
      <c r="AB658" s="5">
        <f t="shared" si="274"/>
        <v>2.2000000000000002</v>
      </c>
      <c r="AC658" s="1">
        <f t="shared" si="265"/>
        <v>3.91</v>
      </c>
      <c r="AD658" s="1">
        <f t="shared" si="266"/>
        <v>2.76</v>
      </c>
      <c r="AE658" s="1">
        <f t="shared" si="267"/>
        <v>2.2000000000000002</v>
      </c>
    </row>
    <row r="659" spans="1:31" x14ac:dyDescent="0.3">
      <c r="A659" s="9">
        <v>8827</v>
      </c>
      <c r="B659" s="9">
        <v>64</v>
      </c>
      <c r="C659" s="9">
        <v>-48</v>
      </c>
      <c r="D659" s="9">
        <v>54</v>
      </c>
      <c r="E659">
        <f t="shared" si="257"/>
        <v>8.0810000000000031</v>
      </c>
      <c r="F659">
        <f t="shared" si="258"/>
        <v>-6.5049999999999955</v>
      </c>
      <c r="G659">
        <f t="shared" si="258"/>
        <v>-13.113</v>
      </c>
      <c r="H659">
        <f t="shared" si="252"/>
        <v>2.3310000000000031</v>
      </c>
      <c r="I659">
        <f t="shared" si="253"/>
        <v>-3.5049999999999955</v>
      </c>
      <c r="J659">
        <f t="shared" si="275"/>
        <v>-10.488</v>
      </c>
      <c r="K659">
        <f t="shared" si="259"/>
        <v>1</v>
      </c>
      <c r="L659">
        <f t="shared" si="260"/>
        <v>1</v>
      </c>
      <c r="M659">
        <f t="shared" si="261"/>
        <v>1</v>
      </c>
      <c r="N659">
        <f t="shared" si="268"/>
        <v>1</v>
      </c>
      <c r="O659">
        <f t="shared" si="268"/>
        <v>0</v>
      </c>
      <c r="P659">
        <f t="shared" si="268"/>
        <v>0</v>
      </c>
      <c r="Q659" s="11">
        <f t="shared" si="269"/>
        <v>0</v>
      </c>
      <c r="R659" s="11">
        <f t="shared" si="270"/>
        <v>0</v>
      </c>
      <c r="S659" s="11">
        <f t="shared" si="271"/>
        <v>0</v>
      </c>
      <c r="T659" s="5">
        <f t="shared" si="262"/>
        <v>8813</v>
      </c>
      <c r="U659" s="5">
        <f t="shared" si="263"/>
        <v>8626</v>
      </c>
      <c r="V659" s="5">
        <f t="shared" si="264"/>
        <v>8586</v>
      </c>
      <c r="W659" s="11">
        <f t="shared" si="254"/>
        <v>9069</v>
      </c>
      <c r="X659" s="11">
        <f t="shared" si="255"/>
        <v>8988</v>
      </c>
      <c r="Y659" s="11">
        <f t="shared" si="256"/>
        <v>9041</v>
      </c>
      <c r="Z659" s="5">
        <f t="shared" si="272"/>
        <v>3.91</v>
      </c>
      <c r="AA659" s="5">
        <f t="shared" si="273"/>
        <v>2.76</v>
      </c>
      <c r="AB659" s="5">
        <f t="shared" si="274"/>
        <v>2.2000000000000002</v>
      </c>
      <c r="AC659" s="1">
        <f t="shared" si="265"/>
        <v>3.91</v>
      </c>
      <c r="AD659" s="1">
        <f t="shared" si="266"/>
        <v>2.76</v>
      </c>
      <c r="AE659" s="1">
        <f t="shared" si="267"/>
        <v>2.2000000000000002</v>
      </c>
    </row>
    <row r="660" spans="1:31" x14ac:dyDescent="0.3">
      <c r="A660" s="9">
        <v>8841</v>
      </c>
      <c r="B660" s="9">
        <v>58</v>
      </c>
      <c r="C660" s="9">
        <v>-44</v>
      </c>
      <c r="D660" s="9">
        <v>58</v>
      </c>
      <c r="E660">
        <f t="shared" si="257"/>
        <v>2.0810000000000031</v>
      </c>
      <c r="F660">
        <f t="shared" si="258"/>
        <v>-2.5049999999999955</v>
      </c>
      <c r="G660">
        <f t="shared" si="258"/>
        <v>-9.1129999999999995</v>
      </c>
      <c r="H660">
        <f t="shared" si="252"/>
        <v>1.8310000000000031</v>
      </c>
      <c r="I660">
        <f t="shared" si="253"/>
        <v>-2.6299999999999955</v>
      </c>
      <c r="J660">
        <f t="shared" si="275"/>
        <v>-9.1546666666666656</v>
      </c>
      <c r="K660">
        <f t="shared" si="259"/>
        <v>1</v>
      </c>
      <c r="L660">
        <f t="shared" si="260"/>
        <v>1</v>
      </c>
      <c r="M660">
        <f t="shared" si="261"/>
        <v>1</v>
      </c>
      <c r="N660">
        <f t="shared" si="268"/>
        <v>0</v>
      </c>
      <c r="O660">
        <f t="shared" si="268"/>
        <v>0</v>
      </c>
      <c r="P660">
        <f t="shared" si="268"/>
        <v>0</v>
      </c>
      <c r="Q660" s="11">
        <f t="shared" si="269"/>
        <v>0</v>
      </c>
      <c r="R660" s="11">
        <f t="shared" si="270"/>
        <v>0</v>
      </c>
      <c r="S660" s="11">
        <f t="shared" si="271"/>
        <v>0</v>
      </c>
      <c r="T660" s="5">
        <f t="shared" si="262"/>
        <v>8813</v>
      </c>
      <c r="U660" s="5">
        <f t="shared" si="263"/>
        <v>8626</v>
      </c>
      <c r="V660" s="5">
        <f t="shared" si="264"/>
        <v>8586</v>
      </c>
      <c r="W660" s="11">
        <f t="shared" si="254"/>
        <v>9069</v>
      </c>
      <c r="X660" s="11">
        <f t="shared" si="255"/>
        <v>8988</v>
      </c>
      <c r="Y660" s="11">
        <f t="shared" si="256"/>
        <v>9041</v>
      </c>
      <c r="Z660" s="5">
        <f t="shared" si="272"/>
        <v>3.91</v>
      </c>
      <c r="AA660" s="5">
        <f t="shared" si="273"/>
        <v>2.76</v>
      </c>
      <c r="AB660" s="5">
        <f t="shared" si="274"/>
        <v>2.2000000000000002</v>
      </c>
      <c r="AC660" s="1">
        <f t="shared" si="265"/>
        <v>3.91</v>
      </c>
      <c r="AD660" s="1">
        <f t="shared" si="266"/>
        <v>2.76</v>
      </c>
      <c r="AE660" s="1">
        <f t="shared" si="267"/>
        <v>2.2000000000000002</v>
      </c>
    </row>
    <row r="661" spans="1:31" x14ac:dyDescent="0.3">
      <c r="A661" s="9">
        <v>8854</v>
      </c>
      <c r="B661" s="9">
        <v>57</v>
      </c>
      <c r="C661" s="9">
        <v>-43</v>
      </c>
      <c r="D661" s="9">
        <v>59</v>
      </c>
      <c r="E661">
        <f t="shared" si="257"/>
        <v>1.0810000000000031</v>
      </c>
      <c r="F661">
        <f t="shared" si="258"/>
        <v>-1.5049999999999955</v>
      </c>
      <c r="G661">
        <f t="shared" si="258"/>
        <v>-8.1129999999999995</v>
      </c>
      <c r="H661">
        <f t="shared" si="252"/>
        <v>1.3310000000000031</v>
      </c>
      <c r="I661">
        <f t="shared" si="253"/>
        <v>-2.3383333333333289</v>
      </c>
      <c r="J661">
        <f t="shared" si="275"/>
        <v>-9.1546666666666656</v>
      </c>
      <c r="K661">
        <f t="shared" si="259"/>
        <v>1</v>
      </c>
      <c r="L661">
        <f t="shared" si="260"/>
        <v>1</v>
      </c>
      <c r="M661">
        <f t="shared" si="261"/>
        <v>1</v>
      </c>
      <c r="N661">
        <f t="shared" si="268"/>
        <v>0</v>
      </c>
      <c r="O661">
        <f t="shared" si="268"/>
        <v>0</v>
      </c>
      <c r="P661">
        <f t="shared" si="268"/>
        <v>0</v>
      </c>
      <c r="Q661" s="11">
        <f t="shared" si="269"/>
        <v>0</v>
      </c>
      <c r="R661" s="11">
        <f t="shared" si="270"/>
        <v>0</v>
      </c>
      <c r="S661" s="11">
        <f t="shared" si="271"/>
        <v>0</v>
      </c>
      <c r="T661" s="5">
        <f t="shared" si="262"/>
        <v>8813</v>
      </c>
      <c r="U661" s="5">
        <f t="shared" si="263"/>
        <v>8626</v>
      </c>
      <c r="V661" s="5">
        <f t="shared" si="264"/>
        <v>8586</v>
      </c>
      <c r="W661" s="11">
        <f t="shared" si="254"/>
        <v>9069</v>
      </c>
      <c r="X661" s="11">
        <f t="shared" si="255"/>
        <v>8988</v>
      </c>
      <c r="Y661" s="11">
        <f t="shared" si="256"/>
        <v>9041</v>
      </c>
      <c r="Z661" s="5">
        <f t="shared" si="272"/>
        <v>3.91</v>
      </c>
      <c r="AA661" s="5">
        <f t="shared" si="273"/>
        <v>2.76</v>
      </c>
      <c r="AB661" s="5">
        <f t="shared" si="274"/>
        <v>2.2000000000000002</v>
      </c>
      <c r="AC661" s="1">
        <f t="shared" si="265"/>
        <v>3.91</v>
      </c>
      <c r="AD661" s="1">
        <f t="shared" si="266"/>
        <v>2.76</v>
      </c>
      <c r="AE661" s="1">
        <f t="shared" si="267"/>
        <v>2.2000000000000002</v>
      </c>
    </row>
    <row r="662" spans="1:31" x14ac:dyDescent="0.3">
      <c r="A662" s="9">
        <v>8867</v>
      </c>
      <c r="B662" s="9">
        <v>55</v>
      </c>
      <c r="C662" s="9">
        <v>-42</v>
      </c>
      <c r="D662" s="9">
        <v>59</v>
      </c>
      <c r="E662">
        <f t="shared" si="257"/>
        <v>-0.91899999999999693</v>
      </c>
      <c r="F662">
        <f t="shared" si="258"/>
        <v>-0.50499999999999545</v>
      </c>
      <c r="G662">
        <f t="shared" si="258"/>
        <v>-8.1129999999999995</v>
      </c>
      <c r="H662">
        <f t="shared" si="252"/>
        <v>1.9560000000000031</v>
      </c>
      <c r="I662">
        <f t="shared" si="253"/>
        <v>-2.5049999999999955</v>
      </c>
      <c r="J662">
        <f t="shared" si="275"/>
        <v>-8.9879999999999995</v>
      </c>
      <c r="K662">
        <f t="shared" si="259"/>
        <v>1</v>
      </c>
      <c r="L662">
        <f t="shared" si="260"/>
        <v>1</v>
      </c>
      <c r="M662">
        <f t="shared" si="261"/>
        <v>1</v>
      </c>
      <c r="N662">
        <f t="shared" si="268"/>
        <v>0</v>
      </c>
      <c r="O662">
        <f t="shared" si="268"/>
        <v>0</v>
      </c>
      <c r="P662">
        <f t="shared" si="268"/>
        <v>0</v>
      </c>
      <c r="Q662" s="11">
        <f t="shared" si="269"/>
        <v>0</v>
      </c>
      <c r="R662" s="11">
        <f t="shared" si="270"/>
        <v>0</v>
      </c>
      <c r="S662" s="11">
        <f t="shared" si="271"/>
        <v>0</v>
      </c>
      <c r="T662" s="5">
        <f t="shared" si="262"/>
        <v>8813</v>
      </c>
      <c r="U662" s="5">
        <f t="shared" si="263"/>
        <v>8626</v>
      </c>
      <c r="V662" s="5">
        <f t="shared" si="264"/>
        <v>8586</v>
      </c>
      <c r="W662" s="11">
        <f t="shared" si="254"/>
        <v>9069</v>
      </c>
      <c r="X662" s="11">
        <f t="shared" si="255"/>
        <v>8988</v>
      </c>
      <c r="Y662" s="11">
        <f t="shared" si="256"/>
        <v>9041</v>
      </c>
      <c r="Z662" s="5">
        <f t="shared" si="272"/>
        <v>3.91</v>
      </c>
      <c r="AA662" s="5">
        <f t="shared" si="273"/>
        <v>2.76</v>
      </c>
      <c r="AB662" s="5">
        <f t="shared" si="274"/>
        <v>2.2000000000000002</v>
      </c>
      <c r="AC662" s="1">
        <f t="shared" si="265"/>
        <v>3.91</v>
      </c>
      <c r="AD662" s="1">
        <f t="shared" si="266"/>
        <v>2.76</v>
      </c>
      <c r="AE662" s="1">
        <f t="shared" si="267"/>
        <v>2.2000000000000002</v>
      </c>
    </row>
    <row r="663" spans="1:31" x14ac:dyDescent="0.3">
      <c r="A663" s="9">
        <v>8881</v>
      </c>
      <c r="B663" s="9">
        <v>63</v>
      </c>
      <c r="C663" s="9">
        <v>-47</v>
      </c>
      <c r="D663" s="9">
        <v>56</v>
      </c>
      <c r="E663">
        <f t="shared" si="257"/>
        <v>7.0810000000000031</v>
      </c>
      <c r="F663">
        <f t="shared" si="258"/>
        <v>-5.5049999999999955</v>
      </c>
      <c r="G663">
        <f t="shared" si="258"/>
        <v>-11.113</v>
      </c>
      <c r="H663">
        <f t="shared" si="252"/>
        <v>3.7476666666666696</v>
      </c>
      <c r="I663">
        <f t="shared" si="253"/>
        <v>-3.3799999999999955</v>
      </c>
      <c r="J663">
        <f t="shared" si="275"/>
        <v>-8.9463333333333335</v>
      </c>
      <c r="K663">
        <f t="shared" si="259"/>
        <v>1</v>
      </c>
      <c r="L663">
        <f t="shared" si="260"/>
        <v>1</v>
      </c>
      <c r="M663">
        <f t="shared" si="261"/>
        <v>1</v>
      </c>
      <c r="N663">
        <f t="shared" si="268"/>
        <v>0</v>
      </c>
      <c r="O663">
        <f t="shared" si="268"/>
        <v>0</v>
      </c>
      <c r="P663">
        <f t="shared" si="268"/>
        <v>0</v>
      </c>
      <c r="Q663" s="11">
        <f t="shared" si="269"/>
        <v>0</v>
      </c>
      <c r="R663" s="11">
        <f t="shared" si="270"/>
        <v>0</v>
      </c>
      <c r="S663" s="11">
        <f t="shared" si="271"/>
        <v>0</v>
      </c>
      <c r="T663" s="5">
        <f t="shared" si="262"/>
        <v>8813</v>
      </c>
      <c r="U663" s="5">
        <f t="shared" si="263"/>
        <v>8626</v>
      </c>
      <c r="V663" s="5">
        <f t="shared" si="264"/>
        <v>8586</v>
      </c>
      <c r="W663" s="11">
        <f t="shared" si="254"/>
        <v>9069</v>
      </c>
      <c r="X663" s="11">
        <f t="shared" si="255"/>
        <v>8988</v>
      </c>
      <c r="Y663" s="11">
        <f t="shared" si="256"/>
        <v>9041</v>
      </c>
      <c r="Z663" s="5">
        <f t="shared" si="272"/>
        <v>3.91</v>
      </c>
      <c r="AA663" s="5">
        <f t="shared" si="273"/>
        <v>2.76</v>
      </c>
      <c r="AB663" s="5">
        <f t="shared" si="274"/>
        <v>2.2000000000000002</v>
      </c>
      <c r="AC663" s="1">
        <f t="shared" si="265"/>
        <v>3.91</v>
      </c>
      <c r="AD663" s="1">
        <f t="shared" si="266"/>
        <v>2.76</v>
      </c>
      <c r="AE663" s="1">
        <f t="shared" si="267"/>
        <v>2.2000000000000002</v>
      </c>
    </row>
    <row r="664" spans="1:31" x14ac:dyDescent="0.3">
      <c r="A664" s="9">
        <v>8894</v>
      </c>
      <c r="B664" s="9">
        <v>60</v>
      </c>
      <c r="C664" s="9">
        <v>-45</v>
      </c>
      <c r="D664" s="9">
        <v>61</v>
      </c>
      <c r="E664">
        <f t="shared" si="257"/>
        <v>4.0810000000000031</v>
      </c>
      <c r="F664">
        <f t="shared" si="258"/>
        <v>-3.5049999999999955</v>
      </c>
      <c r="G664">
        <f t="shared" si="258"/>
        <v>-6.1129999999999995</v>
      </c>
      <c r="H664">
        <f t="shared" si="252"/>
        <v>3.2893333333333366</v>
      </c>
      <c r="I664">
        <f t="shared" si="253"/>
        <v>-3.546666666666662</v>
      </c>
      <c r="J664">
        <f t="shared" si="275"/>
        <v>-7.7379999999999995</v>
      </c>
      <c r="K664">
        <f t="shared" si="259"/>
        <v>1</v>
      </c>
      <c r="L664">
        <f t="shared" si="260"/>
        <v>1</v>
      </c>
      <c r="M664">
        <f t="shared" si="261"/>
        <v>1</v>
      </c>
      <c r="N664">
        <f t="shared" si="268"/>
        <v>0</v>
      </c>
      <c r="O664">
        <f t="shared" si="268"/>
        <v>0</v>
      </c>
      <c r="P664">
        <f t="shared" si="268"/>
        <v>0</v>
      </c>
      <c r="Q664" s="11">
        <f t="shared" si="269"/>
        <v>0</v>
      </c>
      <c r="R664" s="11">
        <f t="shared" si="270"/>
        <v>0</v>
      </c>
      <c r="S664" s="11">
        <f t="shared" si="271"/>
        <v>0</v>
      </c>
      <c r="T664" s="5">
        <f t="shared" si="262"/>
        <v>8813</v>
      </c>
      <c r="U664" s="5">
        <f t="shared" si="263"/>
        <v>8626</v>
      </c>
      <c r="V664" s="5">
        <f t="shared" si="264"/>
        <v>8586</v>
      </c>
      <c r="W664" s="11">
        <f t="shared" si="254"/>
        <v>9069</v>
      </c>
      <c r="X664" s="11">
        <f t="shared" si="255"/>
        <v>8988</v>
      </c>
      <c r="Y664" s="11">
        <f t="shared" si="256"/>
        <v>9041</v>
      </c>
      <c r="Z664" s="5">
        <f t="shared" si="272"/>
        <v>3.91</v>
      </c>
      <c r="AA664" s="5">
        <f t="shared" si="273"/>
        <v>2.76</v>
      </c>
      <c r="AB664" s="5">
        <f t="shared" si="274"/>
        <v>2.2000000000000002</v>
      </c>
      <c r="AC664" s="1">
        <f t="shared" si="265"/>
        <v>3.91</v>
      </c>
      <c r="AD664" s="1">
        <f t="shared" si="266"/>
        <v>2.76</v>
      </c>
      <c r="AE664" s="1">
        <f t="shared" si="267"/>
        <v>2.2000000000000002</v>
      </c>
    </row>
    <row r="665" spans="1:31" x14ac:dyDescent="0.3">
      <c r="A665" s="9">
        <v>8907</v>
      </c>
      <c r="B665" s="9">
        <v>58</v>
      </c>
      <c r="C665" s="9">
        <v>-44</v>
      </c>
      <c r="D665" s="9">
        <v>60</v>
      </c>
      <c r="E665">
        <f t="shared" si="257"/>
        <v>2.0810000000000031</v>
      </c>
      <c r="F665">
        <f t="shared" si="258"/>
        <v>-2.5049999999999955</v>
      </c>
      <c r="G665">
        <f t="shared" si="258"/>
        <v>-7.1129999999999995</v>
      </c>
      <c r="H665">
        <f t="shared" si="252"/>
        <v>3.3310000000000031</v>
      </c>
      <c r="I665">
        <f t="shared" si="253"/>
        <v>-4.5466666666666624</v>
      </c>
      <c r="J665">
        <f t="shared" si="275"/>
        <v>-7.8213333333333326</v>
      </c>
      <c r="K665">
        <f t="shared" si="259"/>
        <v>1</v>
      </c>
      <c r="L665">
        <f t="shared" si="260"/>
        <v>1</v>
      </c>
      <c r="M665">
        <f t="shared" si="261"/>
        <v>1</v>
      </c>
      <c r="N665">
        <f t="shared" si="268"/>
        <v>0</v>
      </c>
      <c r="O665">
        <f t="shared" si="268"/>
        <v>0</v>
      </c>
      <c r="P665">
        <f t="shared" si="268"/>
        <v>0</v>
      </c>
      <c r="Q665" s="11">
        <f t="shared" si="269"/>
        <v>0</v>
      </c>
      <c r="R665" s="11">
        <f t="shared" si="270"/>
        <v>0</v>
      </c>
      <c r="S665" s="11">
        <f t="shared" si="271"/>
        <v>0</v>
      </c>
      <c r="T665" s="5">
        <f t="shared" si="262"/>
        <v>8813</v>
      </c>
      <c r="U665" s="5">
        <f t="shared" si="263"/>
        <v>8626</v>
      </c>
      <c r="V665" s="5">
        <f t="shared" si="264"/>
        <v>8586</v>
      </c>
      <c r="W665" s="11">
        <f t="shared" si="254"/>
        <v>9069</v>
      </c>
      <c r="X665" s="11">
        <f t="shared" si="255"/>
        <v>8988</v>
      </c>
      <c r="Y665" s="11">
        <f t="shared" si="256"/>
        <v>9041</v>
      </c>
      <c r="Z665" s="5">
        <f t="shared" si="272"/>
        <v>3.91</v>
      </c>
      <c r="AA665" s="5">
        <f t="shared" si="273"/>
        <v>2.76</v>
      </c>
      <c r="AB665" s="5">
        <f t="shared" si="274"/>
        <v>2.2000000000000002</v>
      </c>
      <c r="AC665" s="1">
        <f t="shared" si="265"/>
        <v>3.91</v>
      </c>
      <c r="AD665" s="1">
        <f t="shared" si="266"/>
        <v>2.76</v>
      </c>
      <c r="AE665" s="1">
        <f t="shared" si="267"/>
        <v>2.2000000000000002</v>
      </c>
    </row>
    <row r="666" spans="1:31" x14ac:dyDescent="0.3">
      <c r="A666" s="9">
        <v>8921</v>
      </c>
      <c r="B666" s="9">
        <v>57</v>
      </c>
      <c r="C666" s="9">
        <v>-43</v>
      </c>
      <c r="D666" s="9">
        <v>60</v>
      </c>
      <c r="E666">
        <f t="shared" si="257"/>
        <v>1.0810000000000031</v>
      </c>
      <c r="F666">
        <f t="shared" si="258"/>
        <v>-1.5049999999999955</v>
      </c>
      <c r="G666">
        <f t="shared" si="258"/>
        <v>-7.1129999999999995</v>
      </c>
      <c r="H666">
        <f t="shared" si="252"/>
        <v>3.1643333333333366</v>
      </c>
      <c r="I666">
        <f t="shared" si="253"/>
        <v>-6.2133333333333285</v>
      </c>
      <c r="J666">
        <f t="shared" si="275"/>
        <v>-7.4463333333333326</v>
      </c>
      <c r="K666">
        <f t="shared" si="259"/>
        <v>1</v>
      </c>
      <c r="L666">
        <f t="shared" si="260"/>
        <v>1</v>
      </c>
      <c r="M666">
        <f t="shared" si="261"/>
        <v>1</v>
      </c>
      <c r="N666">
        <f t="shared" si="268"/>
        <v>0</v>
      </c>
      <c r="O666">
        <f t="shared" si="268"/>
        <v>0</v>
      </c>
      <c r="P666">
        <f t="shared" si="268"/>
        <v>0</v>
      </c>
      <c r="Q666" s="11">
        <f t="shared" si="269"/>
        <v>0</v>
      </c>
      <c r="R666" s="11">
        <f t="shared" si="270"/>
        <v>0</v>
      </c>
      <c r="S666" s="11">
        <f t="shared" si="271"/>
        <v>0</v>
      </c>
      <c r="T666" s="5">
        <f t="shared" si="262"/>
        <v>8813</v>
      </c>
      <c r="U666" s="5">
        <f t="shared" si="263"/>
        <v>8626</v>
      </c>
      <c r="V666" s="5">
        <f t="shared" si="264"/>
        <v>8586</v>
      </c>
      <c r="W666" s="11">
        <f t="shared" si="254"/>
        <v>9069</v>
      </c>
      <c r="X666" s="11">
        <f t="shared" si="255"/>
        <v>8988</v>
      </c>
      <c r="Y666" s="11">
        <f t="shared" si="256"/>
        <v>9041</v>
      </c>
      <c r="Z666" s="5">
        <f t="shared" si="272"/>
        <v>3.91</v>
      </c>
      <c r="AA666" s="5">
        <f t="shared" si="273"/>
        <v>2.76</v>
      </c>
      <c r="AB666" s="5">
        <f t="shared" si="274"/>
        <v>2.2000000000000002</v>
      </c>
      <c r="AC666" s="1">
        <f t="shared" si="265"/>
        <v>3.91</v>
      </c>
      <c r="AD666" s="1">
        <f t="shared" si="266"/>
        <v>2.76</v>
      </c>
      <c r="AE666" s="1">
        <f t="shared" si="267"/>
        <v>2.2000000000000002</v>
      </c>
    </row>
    <row r="667" spans="1:31" x14ac:dyDescent="0.3">
      <c r="A667" s="9">
        <v>8934</v>
      </c>
      <c r="B667" s="9">
        <v>59</v>
      </c>
      <c r="C667" s="9">
        <v>-44</v>
      </c>
      <c r="D667" s="9">
        <v>58</v>
      </c>
      <c r="E667">
        <f t="shared" si="257"/>
        <v>3.0810000000000031</v>
      </c>
      <c r="F667">
        <f t="shared" si="258"/>
        <v>-2.5049999999999955</v>
      </c>
      <c r="G667">
        <f t="shared" si="258"/>
        <v>-9.1129999999999995</v>
      </c>
      <c r="H667">
        <f t="shared" si="252"/>
        <v>3.9143333333333366</v>
      </c>
      <c r="I667">
        <f t="shared" si="253"/>
        <v>-9.5466666666666615</v>
      </c>
      <c r="J667">
        <f t="shared" si="275"/>
        <v>-7.5713333333333326</v>
      </c>
      <c r="K667">
        <f t="shared" si="259"/>
        <v>1</v>
      </c>
      <c r="L667">
        <f t="shared" si="260"/>
        <v>1</v>
      </c>
      <c r="M667">
        <f t="shared" si="261"/>
        <v>1</v>
      </c>
      <c r="N667">
        <f t="shared" si="268"/>
        <v>0</v>
      </c>
      <c r="O667">
        <f t="shared" si="268"/>
        <v>0</v>
      </c>
      <c r="P667">
        <f t="shared" si="268"/>
        <v>0</v>
      </c>
      <c r="Q667" s="11">
        <f t="shared" si="269"/>
        <v>0</v>
      </c>
      <c r="R667" s="11">
        <f t="shared" si="270"/>
        <v>0</v>
      </c>
      <c r="S667" s="11">
        <f t="shared" si="271"/>
        <v>0</v>
      </c>
      <c r="T667" s="5">
        <f t="shared" si="262"/>
        <v>8813</v>
      </c>
      <c r="U667" s="5">
        <f t="shared" si="263"/>
        <v>8626</v>
      </c>
      <c r="V667" s="5">
        <f t="shared" si="264"/>
        <v>8586</v>
      </c>
      <c r="W667" s="11">
        <f t="shared" si="254"/>
        <v>9069</v>
      </c>
      <c r="X667" s="11">
        <f t="shared" si="255"/>
        <v>8988</v>
      </c>
      <c r="Y667" s="11">
        <f t="shared" si="256"/>
        <v>9041</v>
      </c>
      <c r="Z667" s="5">
        <f t="shared" si="272"/>
        <v>3.91</v>
      </c>
      <c r="AA667" s="5">
        <f t="shared" si="273"/>
        <v>2.76</v>
      </c>
      <c r="AB667" s="5">
        <f t="shared" si="274"/>
        <v>2.2000000000000002</v>
      </c>
      <c r="AC667" s="1">
        <f t="shared" si="265"/>
        <v>3.91</v>
      </c>
      <c r="AD667" s="1">
        <f t="shared" si="266"/>
        <v>2.76</v>
      </c>
      <c r="AE667" s="1">
        <f t="shared" si="267"/>
        <v>2.2000000000000002</v>
      </c>
    </row>
    <row r="668" spans="1:31" x14ac:dyDescent="0.3">
      <c r="A668" s="9">
        <v>8948</v>
      </c>
      <c r="B668" s="9">
        <v>59</v>
      </c>
      <c r="C668" s="9">
        <v>-56</v>
      </c>
      <c r="D668" s="9">
        <v>60</v>
      </c>
      <c r="E668">
        <f t="shared" si="257"/>
        <v>3.0810000000000031</v>
      </c>
      <c r="F668">
        <f t="shared" si="258"/>
        <v>-14.504999999999995</v>
      </c>
      <c r="G668">
        <f t="shared" si="258"/>
        <v>-7.1129999999999995</v>
      </c>
      <c r="H668">
        <f t="shared" si="252"/>
        <v>4.8310000000000031</v>
      </c>
      <c r="I668">
        <f t="shared" si="253"/>
        <v>-15.421666666666662</v>
      </c>
      <c r="J668">
        <f t="shared" si="275"/>
        <v>-6.9463333333333326</v>
      </c>
      <c r="K668">
        <f t="shared" si="259"/>
        <v>1</v>
      </c>
      <c r="L668">
        <f t="shared" si="260"/>
        <v>1</v>
      </c>
      <c r="M668">
        <f t="shared" si="261"/>
        <v>1</v>
      </c>
      <c r="N668">
        <f t="shared" si="268"/>
        <v>0</v>
      </c>
      <c r="O668">
        <f t="shared" si="268"/>
        <v>0</v>
      </c>
      <c r="P668">
        <f t="shared" si="268"/>
        <v>0</v>
      </c>
      <c r="Q668" s="11">
        <f t="shared" si="269"/>
        <v>0</v>
      </c>
      <c r="R668" s="11">
        <f t="shared" si="270"/>
        <v>0</v>
      </c>
      <c r="S668" s="11">
        <f t="shared" si="271"/>
        <v>0</v>
      </c>
      <c r="T668" s="5">
        <f t="shared" si="262"/>
        <v>8813</v>
      </c>
      <c r="U668" s="5">
        <f t="shared" si="263"/>
        <v>8626</v>
      </c>
      <c r="V668" s="5">
        <f t="shared" si="264"/>
        <v>8586</v>
      </c>
      <c r="W668" s="11">
        <f t="shared" si="254"/>
        <v>9069</v>
      </c>
      <c r="X668" s="11">
        <f t="shared" si="255"/>
        <v>8988</v>
      </c>
      <c r="Y668" s="11">
        <f t="shared" si="256"/>
        <v>9041</v>
      </c>
      <c r="Z668" s="5">
        <f t="shared" si="272"/>
        <v>3.91</v>
      </c>
      <c r="AA668" s="5">
        <f t="shared" si="273"/>
        <v>2.76</v>
      </c>
      <c r="AB668" s="5">
        <f t="shared" si="274"/>
        <v>2.2000000000000002</v>
      </c>
      <c r="AC668" s="1">
        <f t="shared" si="265"/>
        <v>3.91</v>
      </c>
      <c r="AD668" s="1">
        <f t="shared" si="266"/>
        <v>2.76</v>
      </c>
      <c r="AE668" s="1">
        <f t="shared" si="267"/>
        <v>2.2000000000000002</v>
      </c>
    </row>
    <row r="669" spans="1:31" x14ac:dyDescent="0.3">
      <c r="A669" s="9">
        <v>8962</v>
      </c>
      <c r="B669" s="9">
        <v>75</v>
      </c>
      <c r="C669" s="9">
        <v>-78</v>
      </c>
      <c r="D669" s="9">
        <v>53</v>
      </c>
      <c r="E669">
        <f t="shared" si="257"/>
        <v>19.081000000000003</v>
      </c>
      <c r="F669">
        <f t="shared" si="258"/>
        <v>-36.504999999999995</v>
      </c>
      <c r="G669">
        <f t="shared" si="258"/>
        <v>-14.113</v>
      </c>
      <c r="H669">
        <f t="shared" si="252"/>
        <v>6.99766666666667</v>
      </c>
      <c r="I669">
        <f t="shared" si="253"/>
        <v>-21.796666666666663</v>
      </c>
      <c r="J669">
        <f t="shared" si="275"/>
        <v>-6.4879999999999995</v>
      </c>
      <c r="K669">
        <f t="shared" si="259"/>
        <v>1</v>
      </c>
      <c r="L669">
        <f t="shared" si="260"/>
        <v>1</v>
      </c>
      <c r="M669">
        <f t="shared" si="261"/>
        <v>1</v>
      </c>
      <c r="N669">
        <f t="shared" si="268"/>
        <v>0</v>
      </c>
      <c r="O669">
        <f t="shared" si="268"/>
        <v>0</v>
      </c>
      <c r="P669">
        <f t="shared" si="268"/>
        <v>0</v>
      </c>
      <c r="Q669" s="11">
        <f t="shared" si="269"/>
        <v>0</v>
      </c>
      <c r="R669" s="11">
        <f t="shared" si="270"/>
        <v>0</v>
      </c>
      <c r="S669" s="11">
        <f t="shared" si="271"/>
        <v>0</v>
      </c>
      <c r="T669" s="5">
        <f t="shared" si="262"/>
        <v>8813</v>
      </c>
      <c r="U669" s="5">
        <f t="shared" si="263"/>
        <v>8626</v>
      </c>
      <c r="V669" s="5">
        <f t="shared" si="264"/>
        <v>8586</v>
      </c>
      <c r="W669" s="11">
        <f t="shared" si="254"/>
        <v>9069</v>
      </c>
      <c r="X669" s="11">
        <f t="shared" si="255"/>
        <v>8988</v>
      </c>
      <c r="Y669" s="11">
        <f t="shared" si="256"/>
        <v>9041</v>
      </c>
      <c r="Z669" s="5">
        <f t="shared" si="272"/>
        <v>3.91</v>
      </c>
      <c r="AA669" s="5">
        <f t="shared" si="273"/>
        <v>2.76</v>
      </c>
      <c r="AB669" s="5">
        <f t="shared" si="274"/>
        <v>2.2000000000000002</v>
      </c>
      <c r="AC669" s="1">
        <f t="shared" si="265"/>
        <v>3.91</v>
      </c>
      <c r="AD669" s="1">
        <f t="shared" si="266"/>
        <v>2.76</v>
      </c>
      <c r="AE669" s="1">
        <f t="shared" si="267"/>
        <v>2.2000000000000002</v>
      </c>
    </row>
    <row r="670" spans="1:31" x14ac:dyDescent="0.3">
      <c r="A670" s="9">
        <v>8975</v>
      </c>
      <c r="B670" s="9">
        <v>63</v>
      </c>
      <c r="C670" s="9">
        <v>-80</v>
      </c>
      <c r="D670" s="9">
        <v>70</v>
      </c>
      <c r="E670">
        <f t="shared" si="257"/>
        <v>7.0810000000000031</v>
      </c>
      <c r="F670">
        <f t="shared" si="258"/>
        <v>-38.504999999999995</v>
      </c>
      <c r="G670">
        <f t="shared" si="258"/>
        <v>2.8870000000000005</v>
      </c>
      <c r="H670">
        <f t="shared" si="252"/>
        <v>3.3310000000000031</v>
      </c>
      <c r="I670">
        <f t="shared" si="253"/>
        <v>-20.879999999999995</v>
      </c>
      <c r="J670">
        <f t="shared" si="275"/>
        <v>-2.1546666666666661</v>
      </c>
      <c r="K670">
        <f t="shared" si="259"/>
        <v>1</v>
      </c>
      <c r="L670">
        <f t="shared" si="260"/>
        <v>1</v>
      </c>
      <c r="M670">
        <f t="shared" si="261"/>
        <v>1</v>
      </c>
      <c r="N670">
        <f t="shared" si="268"/>
        <v>0</v>
      </c>
      <c r="O670">
        <f t="shared" si="268"/>
        <v>0</v>
      </c>
      <c r="P670">
        <f t="shared" si="268"/>
        <v>0</v>
      </c>
      <c r="Q670" s="11">
        <f t="shared" si="269"/>
        <v>0</v>
      </c>
      <c r="R670" s="11">
        <f t="shared" si="270"/>
        <v>0</v>
      </c>
      <c r="S670" s="11">
        <f t="shared" si="271"/>
        <v>0</v>
      </c>
      <c r="T670" s="5">
        <f t="shared" si="262"/>
        <v>8813</v>
      </c>
      <c r="U670" s="5">
        <f t="shared" si="263"/>
        <v>8626</v>
      </c>
      <c r="V670" s="5">
        <f t="shared" si="264"/>
        <v>8586</v>
      </c>
      <c r="W670" s="11">
        <f t="shared" si="254"/>
        <v>9069</v>
      </c>
      <c r="X670" s="11">
        <f t="shared" si="255"/>
        <v>8988</v>
      </c>
      <c r="Y670" s="11">
        <f t="shared" si="256"/>
        <v>9041</v>
      </c>
      <c r="Z670" s="5">
        <f t="shared" si="272"/>
        <v>3.91</v>
      </c>
      <c r="AA670" s="5">
        <f t="shared" si="273"/>
        <v>2.76</v>
      </c>
      <c r="AB670" s="5">
        <f t="shared" si="274"/>
        <v>2.2000000000000002</v>
      </c>
      <c r="AC670" s="1">
        <f t="shared" si="265"/>
        <v>3.91</v>
      </c>
      <c r="AD670" s="1">
        <f t="shared" si="266"/>
        <v>2.76</v>
      </c>
      <c r="AE670" s="1">
        <f t="shared" si="267"/>
        <v>2.2000000000000002</v>
      </c>
    </row>
    <row r="671" spans="1:31" x14ac:dyDescent="0.3">
      <c r="A671" s="9">
        <v>8988</v>
      </c>
      <c r="B671" s="9">
        <v>48</v>
      </c>
      <c r="C671" s="9">
        <v>-61</v>
      </c>
      <c r="D671" s="9">
        <v>72</v>
      </c>
      <c r="E671">
        <f t="shared" si="257"/>
        <v>-7.9189999999999969</v>
      </c>
      <c r="F671">
        <f t="shared" si="258"/>
        <v>-19.504999999999995</v>
      </c>
      <c r="G671">
        <f t="shared" si="258"/>
        <v>4.8870000000000005</v>
      </c>
      <c r="H671">
        <f t="shared" si="252"/>
        <v>-2.2106666666666634</v>
      </c>
      <c r="I671">
        <f t="shared" si="253"/>
        <v>-11.338333333333329</v>
      </c>
      <c r="J671">
        <f t="shared" si="275"/>
        <v>-0.36299999999999955</v>
      </c>
      <c r="K671">
        <f t="shared" si="259"/>
        <v>1</v>
      </c>
      <c r="L671">
        <f t="shared" si="260"/>
        <v>1</v>
      </c>
      <c r="M671">
        <f t="shared" si="261"/>
        <v>1</v>
      </c>
      <c r="N671">
        <f t="shared" si="268"/>
        <v>0</v>
      </c>
      <c r="O671">
        <f t="shared" si="268"/>
        <v>1</v>
      </c>
      <c r="P671">
        <f t="shared" si="268"/>
        <v>0</v>
      </c>
      <c r="Q671" s="11">
        <f t="shared" si="269"/>
        <v>0</v>
      </c>
      <c r="R671" s="11">
        <f t="shared" si="270"/>
        <v>1</v>
      </c>
      <c r="S671" s="11">
        <f t="shared" si="271"/>
        <v>0</v>
      </c>
      <c r="T671" s="5">
        <f t="shared" si="262"/>
        <v>8813</v>
      </c>
      <c r="U671" s="5">
        <f t="shared" si="263"/>
        <v>8988</v>
      </c>
      <c r="V671" s="5">
        <f t="shared" si="264"/>
        <v>8586</v>
      </c>
      <c r="W671" s="11">
        <f t="shared" si="254"/>
        <v>9069</v>
      </c>
      <c r="X671" s="11">
        <f t="shared" si="255"/>
        <v>9162</v>
      </c>
      <c r="Y671" s="11">
        <f t="shared" si="256"/>
        <v>9041</v>
      </c>
      <c r="Z671" s="5">
        <f t="shared" si="272"/>
        <v>3.91</v>
      </c>
      <c r="AA671" s="5">
        <f t="shared" si="273"/>
        <v>5.75</v>
      </c>
      <c r="AB671" s="5">
        <f t="shared" si="274"/>
        <v>2.2000000000000002</v>
      </c>
      <c r="AC671" s="1">
        <f t="shared" si="265"/>
        <v>3.91</v>
      </c>
      <c r="AD671" s="1">
        <f t="shared" si="266"/>
        <v>5.75</v>
      </c>
      <c r="AE671" s="1">
        <f t="shared" si="267"/>
        <v>2.2000000000000002</v>
      </c>
    </row>
    <row r="672" spans="1:31" x14ac:dyDescent="0.3">
      <c r="A672" s="9">
        <v>9001</v>
      </c>
      <c r="B672" s="9">
        <v>44</v>
      </c>
      <c r="C672" s="9">
        <v>-34</v>
      </c>
      <c r="D672" s="9">
        <v>67</v>
      </c>
      <c r="E672">
        <f t="shared" si="257"/>
        <v>-11.918999999999997</v>
      </c>
      <c r="F672">
        <f t="shared" si="258"/>
        <v>7.4950000000000045</v>
      </c>
      <c r="G672">
        <f t="shared" si="258"/>
        <v>-0.11299999999999955</v>
      </c>
      <c r="H672">
        <f t="shared" si="252"/>
        <v>-5.0856666666666639</v>
      </c>
      <c r="I672">
        <f t="shared" si="253"/>
        <v>1.8283333333333378</v>
      </c>
      <c r="J672">
        <f t="shared" si="275"/>
        <v>-0.86299999999999955</v>
      </c>
      <c r="K672">
        <f t="shared" si="259"/>
        <v>1</v>
      </c>
      <c r="L672">
        <f t="shared" si="260"/>
        <v>1</v>
      </c>
      <c r="M672">
        <f t="shared" si="261"/>
        <v>1</v>
      </c>
      <c r="N672">
        <f t="shared" si="268"/>
        <v>0</v>
      </c>
      <c r="O672">
        <f t="shared" si="268"/>
        <v>1</v>
      </c>
      <c r="P672">
        <f t="shared" si="268"/>
        <v>0</v>
      </c>
      <c r="Q672" s="11">
        <f t="shared" si="269"/>
        <v>0</v>
      </c>
      <c r="R672" s="11">
        <f t="shared" si="270"/>
        <v>0</v>
      </c>
      <c r="S672" s="11">
        <f t="shared" si="271"/>
        <v>0</v>
      </c>
      <c r="T672" s="5">
        <f t="shared" si="262"/>
        <v>8813</v>
      </c>
      <c r="U672" s="5">
        <f t="shared" si="263"/>
        <v>8988</v>
      </c>
      <c r="V672" s="5">
        <f t="shared" si="264"/>
        <v>8586</v>
      </c>
      <c r="W672" s="11">
        <f t="shared" si="254"/>
        <v>9069</v>
      </c>
      <c r="X672" s="11">
        <f t="shared" si="255"/>
        <v>9162</v>
      </c>
      <c r="Y672" s="11">
        <f t="shared" si="256"/>
        <v>9041</v>
      </c>
      <c r="Z672" s="5">
        <f t="shared" si="272"/>
        <v>3.91</v>
      </c>
      <c r="AA672" s="5">
        <f t="shared" si="273"/>
        <v>5.75</v>
      </c>
      <c r="AB672" s="5">
        <f t="shared" si="274"/>
        <v>2.2000000000000002</v>
      </c>
      <c r="AC672" s="1">
        <f t="shared" si="265"/>
        <v>3.91</v>
      </c>
      <c r="AD672" s="1">
        <f t="shared" si="266"/>
        <v>5.75</v>
      </c>
      <c r="AE672" s="1">
        <f t="shared" si="267"/>
        <v>2.2000000000000002</v>
      </c>
    </row>
    <row r="673" spans="1:31" x14ac:dyDescent="0.3">
      <c r="A673" s="9">
        <v>9015</v>
      </c>
      <c r="B673" s="9">
        <v>49</v>
      </c>
      <c r="C673" s="9">
        <v>-20</v>
      </c>
      <c r="D673" s="9">
        <v>64</v>
      </c>
      <c r="E673">
        <f t="shared" si="257"/>
        <v>-6.9189999999999969</v>
      </c>
      <c r="F673">
        <f t="shared" si="258"/>
        <v>21.495000000000005</v>
      </c>
      <c r="G673">
        <f t="shared" si="258"/>
        <v>-3.1129999999999995</v>
      </c>
      <c r="H673">
        <f t="shared" ref="H673:H736" si="276">(1*E669+1*E670+2*E671+4*E672+8*E673+4*E674+2*E675+1*E676+1*E677)/24</f>
        <v>-4.1689999999999969</v>
      </c>
      <c r="I673">
        <f t="shared" ref="I673:I736" si="277">(1*F669+1*F670+2*F671+4*F672+8*F673+4*F674+2*F675+1*F676+1*F677)/24</f>
        <v>11.786666666666671</v>
      </c>
      <c r="J673">
        <f t="shared" si="275"/>
        <v>-1.9879999999999995</v>
      </c>
      <c r="K673">
        <f t="shared" si="259"/>
        <v>1</v>
      </c>
      <c r="L673">
        <f t="shared" si="260"/>
        <v>1</v>
      </c>
      <c r="M673">
        <f t="shared" si="261"/>
        <v>1</v>
      </c>
      <c r="N673">
        <f t="shared" si="268"/>
        <v>0</v>
      </c>
      <c r="O673">
        <f t="shared" si="268"/>
        <v>0</v>
      </c>
      <c r="P673">
        <f t="shared" si="268"/>
        <v>0</v>
      </c>
      <c r="Q673" s="11">
        <f t="shared" si="269"/>
        <v>0</v>
      </c>
      <c r="R673" s="11">
        <f t="shared" si="270"/>
        <v>0</v>
      </c>
      <c r="S673" s="11">
        <f t="shared" si="271"/>
        <v>0</v>
      </c>
      <c r="T673" s="5">
        <f t="shared" si="262"/>
        <v>8813</v>
      </c>
      <c r="U673" s="5">
        <f t="shared" si="263"/>
        <v>8988</v>
      </c>
      <c r="V673" s="5">
        <f t="shared" si="264"/>
        <v>8586</v>
      </c>
      <c r="W673" s="11">
        <f t="shared" si="254"/>
        <v>9069</v>
      </c>
      <c r="X673" s="11">
        <f t="shared" si="255"/>
        <v>9162</v>
      </c>
      <c r="Y673" s="11">
        <f t="shared" si="256"/>
        <v>9041</v>
      </c>
      <c r="Z673" s="5">
        <f t="shared" si="272"/>
        <v>3.91</v>
      </c>
      <c r="AA673" s="5">
        <f t="shared" si="273"/>
        <v>5.75</v>
      </c>
      <c r="AB673" s="5">
        <f t="shared" si="274"/>
        <v>2.2000000000000002</v>
      </c>
      <c r="AC673" s="1">
        <f t="shared" si="265"/>
        <v>3.91</v>
      </c>
      <c r="AD673" s="1">
        <f t="shared" si="266"/>
        <v>5.75</v>
      </c>
      <c r="AE673" s="1">
        <f t="shared" si="267"/>
        <v>2.2000000000000002</v>
      </c>
    </row>
    <row r="674" spans="1:31" x14ac:dyDescent="0.3">
      <c r="A674" s="9">
        <v>9028</v>
      </c>
      <c r="B674" s="9">
        <v>55</v>
      </c>
      <c r="C674" s="9">
        <v>-14</v>
      </c>
      <c r="D674" s="9">
        <v>63</v>
      </c>
      <c r="E674">
        <f t="shared" si="257"/>
        <v>-0.91899999999999693</v>
      </c>
      <c r="F674">
        <f t="shared" si="258"/>
        <v>27.495000000000005</v>
      </c>
      <c r="G674">
        <f t="shared" si="258"/>
        <v>-4.1129999999999995</v>
      </c>
      <c r="H674">
        <f t="shared" si="276"/>
        <v>-2.6273333333333304</v>
      </c>
      <c r="I674">
        <f t="shared" si="277"/>
        <v>17.495000000000005</v>
      </c>
      <c r="J674">
        <f t="shared" si="275"/>
        <v>-1.9046666666666663</v>
      </c>
      <c r="K674">
        <f t="shared" si="259"/>
        <v>1</v>
      </c>
      <c r="L674">
        <f t="shared" si="260"/>
        <v>1</v>
      </c>
      <c r="M674">
        <f t="shared" si="261"/>
        <v>1</v>
      </c>
      <c r="N674">
        <f t="shared" si="268"/>
        <v>0</v>
      </c>
      <c r="O674">
        <f t="shared" si="268"/>
        <v>0</v>
      </c>
      <c r="P674">
        <f t="shared" si="268"/>
        <v>0</v>
      </c>
      <c r="Q674" s="11">
        <f t="shared" si="269"/>
        <v>0</v>
      </c>
      <c r="R674" s="11">
        <f t="shared" si="270"/>
        <v>0</v>
      </c>
      <c r="S674" s="11">
        <f t="shared" si="271"/>
        <v>0</v>
      </c>
      <c r="T674" s="5">
        <f t="shared" si="262"/>
        <v>8813</v>
      </c>
      <c r="U674" s="5">
        <f t="shared" si="263"/>
        <v>8988</v>
      </c>
      <c r="V674" s="5">
        <f t="shared" si="264"/>
        <v>8586</v>
      </c>
      <c r="W674" s="11">
        <f t="shared" si="254"/>
        <v>9069</v>
      </c>
      <c r="X674" s="11">
        <f t="shared" si="255"/>
        <v>9162</v>
      </c>
      <c r="Y674" s="11">
        <f t="shared" si="256"/>
        <v>9041</v>
      </c>
      <c r="Z674" s="5">
        <f t="shared" si="272"/>
        <v>3.91</v>
      </c>
      <c r="AA674" s="5">
        <f t="shared" si="273"/>
        <v>5.75</v>
      </c>
      <c r="AB674" s="5">
        <f t="shared" si="274"/>
        <v>2.2000000000000002</v>
      </c>
      <c r="AC674" s="1">
        <f t="shared" si="265"/>
        <v>3.91</v>
      </c>
      <c r="AD674" s="1">
        <f t="shared" si="266"/>
        <v>5.75</v>
      </c>
      <c r="AE674" s="1">
        <f t="shared" si="267"/>
        <v>2.2000000000000002</v>
      </c>
    </row>
    <row r="675" spans="1:31" x14ac:dyDescent="0.3">
      <c r="A675" s="9">
        <v>9041</v>
      </c>
      <c r="B675" s="9">
        <v>56</v>
      </c>
      <c r="C675" s="9">
        <v>-14</v>
      </c>
      <c r="D675" s="9">
        <v>63</v>
      </c>
      <c r="E675">
        <f t="shared" si="257"/>
        <v>8.100000000000307E-2</v>
      </c>
      <c r="F675">
        <f t="shared" si="258"/>
        <v>27.495000000000005</v>
      </c>
      <c r="G675">
        <f t="shared" si="258"/>
        <v>-4.1129999999999995</v>
      </c>
      <c r="H675">
        <f t="shared" si="276"/>
        <v>-1.7523333333333302</v>
      </c>
      <c r="I675">
        <f t="shared" si="277"/>
        <v>18.495000000000005</v>
      </c>
      <c r="J675">
        <f t="shared" si="275"/>
        <v>-1.4879999999999995</v>
      </c>
      <c r="K675">
        <f t="shared" si="259"/>
        <v>1</v>
      </c>
      <c r="L675">
        <f t="shared" si="260"/>
        <v>1</v>
      </c>
      <c r="M675">
        <f t="shared" si="261"/>
        <v>1</v>
      </c>
      <c r="N675">
        <f t="shared" si="268"/>
        <v>0</v>
      </c>
      <c r="O675">
        <f t="shared" si="268"/>
        <v>0</v>
      </c>
      <c r="P675">
        <f t="shared" si="268"/>
        <v>1</v>
      </c>
      <c r="Q675" s="11">
        <f t="shared" si="269"/>
        <v>0</v>
      </c>
      <c r="R675" s="11">
        <f t="shared" si="270"/>
        <v>0</v>
      </c>
      <c r="S675" s="11">
        <f t="shared" si="271"/>
        <v>1</v>
      </c>
      <c r="T675" s="5">
        <f t="shared" si="262"/>
        <v>8813</v>
      </c>
      <c r="U675" s="5">
        <f t="shared" si="263"/>
        <v>8988</v>
      </c>
      <c r="V675" s="5">
        <f t="shared" si="264"/>
        <v>9041</v>
      </c>
      <c r="W675" s="11">
        <f t="shared" si="254"/>
        <v>9069</v>
      </c>
      <c r="X675" s="11">
        <f t="shared" si="255"/>
        <v>9162</v>
      </c>
      <c r="Y675" s="11">
        <f t="shared" si="256"/>
        <v>9472</v>
      </c>
      <c r="Z675" s="5">
        <f t="shared" si="272"/>
        <v>3.91</v>
      </c>
      <c r="AA675" s="5">
        <f t="shared" si="273"/>
        <v>5.75</v>
      </c>
      <c r="AB675" s="5">
        <f t="shared" si="274"/>
        <v>2.3199999999999998</v>
      </c>
      <c r="AC675" s="1">
        <f t="shared" si="265"/>
        <v>3.91</v>
      </c>
      <c r="AD675" s="1">
        <f t="shared" si="266"/>
        <v>5.75</v>
      </c>
      <c r="AE675" s="1">
        <f t="shared" si="267"/>
        <v>2.3199999999999998</v>
      </c>
    </row>
    <row r="676" spans="1:31" x14ac:dyDescent="0.3">
      <c r="A676" s="9">
        <v>9055</v>
      </c>
      <c r="B676" s="9">
        <v>54</v>
      </c>
      <c r="C676" s="9">
        <v>-20</v>
      </c>
      <c r="D676" s="9">
        <v>68</v>
      </c>
      <c r="E676">
        <f t="shared" si="257"/>
        <v>-1.9189999999999969</v>
      </c>
      <c r="F676">
        <f t="shared" si="258"/>
        <v>21.495000000000005</v>
      </c>
      <c r="G676">
        <f t="shared" si="258"/>
        <v>0.88700000000000045</v>
      </c>
      <c r="H676">
        <f t="shared" si="276"/>
        <v>-1.2523333333333302</v>
      </c>
      <c r="I676">
        <f t="shared" si="277"/>
        <v>14.578333333333338</v>
      </c>
      <c r="J676">
        <f t="shared" si="275"/>
        <v>0.17866666666666711</v>
      </c>
      <c r="K676">
        <f t="shared" si="259"/>
        <v>1</v>
      </c>
      <c r="L676">
        <f t="shared" si="260"/>
        <v>1</v>
      </c>
      <c r="M676">
        <f t="shared" si="261"/>
        <v>1</v>
      </c>
      <c r="N676">
        <f t="shared" si="268"/>
        <v>0</v>
      </c>
      <c r="O676">
        <f t="shared" si="268"/>
        <v>0</v>
      </c>
      <c r="P676">
        <f t="shared" si="268"/>
        <v>1</v>
      </c>
      <c r="Q676" s="11">
        <f t="shared" si="269"/>
        <v>0</v>
      </c>
      <c r="R676" s="11">
        <f t="shared" si="270"/>
        <v>0</v>
      </c>
      <c r="S676" s="11">
        <f t="shared" si="271"/>
        <v>0</v>
      </c>
      <c r="T676" s="5">
        <f t="shared" si="262"/>
        <v>8813</v>
      </c>
      <c r="U676" s="5">
        <f t="shared" si="263"/>
        <v>8988</v>
      </c>
      <c r="V676" s="5">
        <f t="shared" si="264"/>
        <v>9041</v>
      </c>
      <c r="W676" s="11">
        <f t="shared" si="254"/>
        <v>9069</v>
      </c>
      <c r="X676" s="11">
        <f t="shared" si="255"/>
        <v>9162</v>
      </c>
      <c r="Y676" s="11">
        <f t="shared" si="256"/>
        <v>9472</v>
      </c>
      <c r="Z676" s="5">
        <f t="shared" si="272"/>
        <v>3.91</v>
      </c>
      <c r="AA676" s="5">
        <f t="shared" si="273"/>
        <v>5.75</v>
      </c>
      <c r="AB676" s="5">
        <f t="shared" si="274"/>
        <v>2.3199999999999998</v>
      </c>
      <c r="AC676" s="1">
        <f t="shared" si="265"/>
        <v>3.91</v>
      </c>
      <c r="AD676" s="1">
        <f t="shared" si="266"/>
        <v>5.75</v>
      </c>
      <c r="AE676" s="1">
        <f t="shared" si="267"/>
        <v>2.3199999999999998</v>
      </c>
    </row>
    <row r="677" spans="1:31" x14ac:dyDescent="0.3">
      <c r="A677" s="9">
        <v>9069</v>
      </c>
      <c r="B677" s="9">
        <v>54</v>
      </c>
      <c r="C677" s="9">
        <v>-33</v>
      </c>
      <c r="D677" s="9">
        <v>70</v>
      </c>
      <c r="E677">
        <f t="shared" si="257"/>
        <v>-1.9189999999999969</v>
      </c>
      <c r="F677">
        <f t="shared" si="258"/>
        <v>8.4950000000000045</v>
      </c>
      <c r="G677">
        <f t="shared" si="258"/>
        <v>2.8870000000000005</v>
      </c>
      <c r="H677">
        <f t="shared" si="276"/>
        <v>-0.21066666666666359</v>
      </c>
      <c r="I677">
        <f t="shared" si="277"/>
        <v>6.2866666666666715</v>
      </c>
      <c r="J677">
        <f t="shared" si="275"/>
        <v>1.5536666666666672</v>
      </c>
      <c r="K677">
        <f t="shared" si="259"/>
        <v>1</v>
      </c>
      <c r="L677">
        <f t="shared" si="260"/>
        <v>1</v>
      </c>
      <c r="M677">
        <f t="shared" si="261"/>
        <v>1</v>
      </c>
      <c r="N677">
        <f t="shared" si="268"/>
        <v>1</v>
      </c>
      <c r="O677">
        <f t="shared" si="268"/>
        <v>0</v>
      </c>
      <c r="P677">
        <f t="shared" si="268"/>
        <v>0</v>
      </c>
      <c r="Q677" s="11">
        <f t="shared" si="269"/>
        <v>1</v>
      </c>
      <c r="R677" s="11">
        <f t="shared" si="270"/>
        <v>0</v>
      </c>
      <c r="S677" s="11">
        <f t="shared" si="271"/>
        <v>0</v>
      </c>
      <c r="T677" s="5">
        <f t="shared" si="262"/>
        <v>9069</v>
      </c>
      <c r="U677" s="5">
        <f t="shared" si="263"/>
        <v>8988</v>
      </c>
      <c r="V677" s="5">
        <f t="shared" si="264"/>
        <v>9041</v>
      </c>
      <c r="W677" s="11">
        <f t="shared" si="254"/>
        <v>9579</v>
      </c>
      <c r="X677" s="11">
        <f t="shared" si="255"/>
        <v>9162</v>
      </c>
      <c r="Y677" s="11">
        <f t="shared" si="256"/>
        <v>9472</v>
      </c>
      <c r="Z677" s="5">
        <f t="shared" si="272"/>
        <v>1.96</v>
      </c>
      <c r="AA677" s="5">
        <f t="shared" si="273"/>
        <v>5.75</v>
      </c>
      <c r="AB677" s="5">
        <f t="shared" si="274"/>
        <v>2.3199999999999998</v>
      </c>
      <c r="AC677" s="1">
        <f t="shared" si="265"/>
        <v>1.96</v>
      </c>
      <c r="AD677" s="1">
        <f t="shared" si="266"/>
        <v>5.75</v>
      </c>
      <c r="AE677" s="1">
        <f t="shared" si="267"/>
        <v>2.3199999999999998</v>
      </c>
    </row>
    <row r="678" spans="1:31" x14ac:dyDescent="0.3">
      <c r="A678" s="9">
        <v>9082</v>
      </c>
      <c r="B678" s="9">
        <v>58</v>
      </c>
      <c r="C678" s="9">
        <v>-46</v>
      </c>
      <c r="D678" s="9">
        <v>71</v>
      </c>
      <c r="E678">
        <f t="shared" si="257"/>
        <v>2.0810000000000031</v>
      </c>
      <c r="F678">
        <f t="shared" si="258"/>
        <v>-4.5049999999999955</v>
      </c>
      <c r="G678">
        <f t="shared" si="258"/>
        <v>3.8870000000000005</v>
      </c>
      <c r="H678">
        <f t="shared" si="276"/>
        <v>1.6226666666666698</v>
      </c>
      <c r="I678">
        <f t="shared" si="277"/>
        <v>-3.5049999999999955</v>
      </c>
      <c r="J678">
        <f t="shared" si="275"/>
        <v>2.428666666666667</v>
      </c>
      <c r="K678">
        <f t="shared" si="259"/>
        <v>1</v>
      </c>
      <c r="L678">
        <f t="shared" si="260"/>
        <v>1</v>
      </c>
      <c r="M678">
        <f t="shared" si="261"/>
        <v>1</v>
      </c>
      <c r="N678">
        <f t="shared" si="268"/>
        <v>1</v>
      </c>
      <c r="O678">
        <f t="shared" si="268"/>
        <v>0</v>
      </c>
      <c r="P678">
        <f t="shared" si="268"/>
        <v>0</v>
      </c>
      <c r="Q678" s="11">
        <f t="shared" si="269"/>
        <v>0</v>
      </c>
      <c r="R678" s="11">
        <f t="shared" si="270"/>
        <v>0</v>
      </c>
      <c r="S678" s="11">
        <f t="shared" si="271"/>
        <v>0</v>
      </c>
      <c r="T678" s="5">
        <f t="shared" si="262"/>
        <v>9069</v>
      </c>
      <c r="U678" s="5">
        <f t="shared" si="263"/>
        <v>8988</v>
      </c>
      <c r="V678" s="5">
        <f t="shared" si="264"/>
        <v>9041</v>
      </c>
      <c r="W678" s="11">
        <f t="shared" si="254"/>
        <v>9579</v>
      </c>
      <c r="X678" s="11">
        <f t="shared" si="255"/>
        <v>9162</v>
      </c>
      <c r="Y678" s="11">
        <f t="shared" si="256"/>
        <v>9472</v>
      </c>
      <c r="Z678" s="5">
        <f t="shared" si="272"/>
        <v>1.96</v>
      </c>
      <c r="AA678" s="5">
        <f t="shared" si="273"/>
        <v>5.75</v>
      </c>
      <c r="AB678" s="5">
        <f t="shared" si="274"/>
        <v>2.3199999999999998</v>
      </c>
      <c r="AC678" s="1">
        <f t="shared" si="265"/>
        <v>1.96</v>
      </c>
      <c r="AD678" s="1">
        <f t="shared" si="266"/>
        <v>5.75</v>
      </c>
      <c r="AE678" s="1">
        <f t="shared" si="267"/>
        <v>2.3199999999999998</v>
      </c>
    </row>
    <row r="679" spans="1:31" x14ac:dyDescent="0.3">
      <c r="A679" s="9">
        <v>9096</v>
      </c>
      <c r="B679" s="9">
        <v>60</v>
      </c>
      <c r="C679" s="9">
        <v>-57</v>
      </c>
      <c r="D679" s="9">
        <v>69</v>
      </c>
      <c r="E679">
        <f t="shared" si="257"/>
        <v>4.0810000000000031</v>
      </c>
      <c r="F679">
        <f t="shared" si="258"/>
        <v>-15.504999999999995</v>
      </c>
      <c r="G679">
        <f t="shared" si="258"/>
        <v>1.8870000000000005</v>
      </c>
      <c r="H679">
        <f t="shared" si="276"/>
        <v>2.9143333333333366</v>
      </c>
      <c r="I679">
        <f t="shared" si="277"/>
        <v>-12.588333333333329</v>
      </c>
      <c r="J679">
        <f t="shared" si="275"/>
        <v>2.5953333333333339</v>
      </c>
      <c r="K679">
        <f t="shared" si="259"/>
        <v>1</v>
      </c>
      <c r="L679">
        <f t="shared" si="260"/>
        <v>1</v>
      </c>
      <c r="M679">
        <f t="shared" si="261"/>
        <v>1</v>
      </c>
      <c r="N679">
        <f t="shared" si="268"/>
        <v>0</v>
      </c>
      <c r="O679">
        <f t="shared" si="268"/>
        <v>0</v>
      </c>
      <c r="P679">
        <f t="shared" si="268"/>
        <v>0</v>
      </c>
      <c r="Q679" s="11">
        <f t="shared" si="269"/>
        <v>0</v>
      </c>
      <c r="R679" s="11">
        <f t="shared" si="270"/>
        <v>0</v>
      </c>
      <c r="S679" s="11">
        <f t="shared" si="271"/>
        <v>0</v>
      </c>
      <c r="T679" s="5">
        <f t="shared" si="262"/>
        <v>9069</v>
      </c>
      <c r="U679" s="5">
        <f t="shared" si="263"/>
        <v>8988</v>
      </c>
      <c r="V679" s="5">
        <f t="shared" si="264"/>
        <v>9041</v>
      </c>
      <c r="W679" s="11">
        <f t="shared" si="254"/>
        <v>9579</v>
      </c>
      <c r="X679" s="11">
        <f t="shared" si="255"/>
        <v>9162</v>
      </c>
      <c r="Y679" s="11">
        <f t="shared" si="256"/>
        <v>9472</v>
      </c>
      <c r="Z679" s="5">
        <f t="shared" si="272"/>
        <v>1.96</v>
      </c>
      <c r="AA679" s="5">
        <f t="shared" si="273"/>
        <v>5.75</v>
      </c>
      <c r="AB679" s="5">
        <f t="shared" si="274"/>
        <v>2.3199999999999998</v>
      </c>
      <c r="AC679" s="1">
        <f t="shared" si="265"/>
        <v>1.96</v>
      </c>
      <c r="AD679" s="1">
        <f t="shared" si="266"/>
        <v>5.75</v>
      </c>
      <c r="AE679" s="1">
        <f t="shared" si="267"/>
        <v>2.3199999999999998</v>
      </c>
    </row>
    <row r="680" spans="1:31" x14ac:dyDescent="0.3">
      <c r="A680" s="9">
        <v>9109</v>
      </c>
      <c r="B680" s="9">
        <v>61</v>
      </c>
      <c r="C680" s="9">
        <v>-67</v>
      </c>
      <c r="D680" s="9">
        <v>71</v>
      </c>
      <c r="E680">
        <f t="shared" si="257"/>
        <v>5.0810000000000031</v>
      </c>
      <c r="F680">
        <f t="shared" si="258"/>
        <v>-25.504999999999995</v>
      </c>
      <c r="G680">
        <f t="shared" si="258"/>
        <v>3.8870000000000005</v>
      </c>
      <c r="H680">
        <f t="shared" si="276"/>
        <v>3.4976666666666696</v>
      </c>
      <c r="I680">
        <f t="shared" si="277"/>
        <v>-19.838333333333328</v>
      </c>
      <c r="J680">
        <f t="shared" si="275"/>
        <v>3.2203333333333339</v>
      </c>
      <c r="K680">
        <f t="shared" si="259"/>
        <v>1</v>
      </c>
      <c r="L680">
        <f t="shared" si="260"/>
        <v>1</v>
      </c>
      <c r="M680">
        <f t="shared" si="261"/>
        <v>1</v>
      </c>
      <c r="N680">
        <f t="shared" si="268"/>
        <v>0</v>
      </c>
      <c r="O680">
        <f t="shared" si="268"/>
        <v>0</v>
      </c>
      <c r="P680">
        <f t="shared" si="268"/>
        <v>0</v>
      </c>
      <c r="Q680" s="11">
        <f t="shared" si="269"/>
        <v>0</v>
      </c>
      <c r="R680" s="11">
        <f t="shared" si="270"/>
        <v>0</v>
      </c>
      <c r="S680" s="11">
        <f t="shared" si="271"/>
        <v>0</v>
      </c>
      <c r="T680" s="5">
        <f t="shared" si="262"/>
        <v>9069</v>
      </c>
      <c r="U680" s="5">
        <f t="shared" si="263"/>
        <v>8988</v>
      </c>
      <c r="V680" s="5">
        <f t="shared" si="264"/>
        <v>9041</v>
      </c>
      <c r="W680" s="11">
        <f t="shared" si="254"/>
        <v>9579</v>
      </c>
      <c r="X680" s="11">
        <f t="shared" si="255"/>
        <v>9162</v>
      </c>
      <c r="Y680" s="11">
        <f t="shared" si="256"/>
        <v>9472</v>
      </c>
      <c r="Z680" s="5">
        <f t="shared" si="272"/>
        <v>1.96</v>
      </c>
      <c r="AA680" s="5">
        <f t="shared" si="273"/>
        <v>5.75</v>
      </c>
      <c r="AB680" s="5">
        <f t="shared" si="274"/>
        <v>2.3199999999999998</v>
      </c>
      <c r="AC680" s="1">
        <f t="shared" si="265"/>
        <v>1.96</v>
      </c>
      <c r="AD680" s="1">
        <f t="shared" si="266"/>
        <v>5.75</v>
      </c>
      <c r="AE680" s="1">
        <f t="shared" si="267"/>
        <v>2.3199999999999998</v>
      </c>
    </row>
    <row r="681" spans="1:31" x14ac:dyDescent="0.3">
      <c r="A681" s="9">
        <v>9122</v>
      </c>
      <c r="B681" s="9">
        <v>60</v>
      </c>
      <c r="C681" s="9">
        <v>-74</v>
      </c>
      <c r="D681" s="9">
        <v>70</v>
      </c>
      <c r="E681">
        <f t="shared" si="257"/>
        <v>4.0810000000000031</v>
      </c>
      <c r="F681">
        <f t="shared" si="258"/>
        <v>-32.504999999999995</v>
      </c>
      <c r="G681">
        <f t="shared" si="258"/>
        <v>2.8870000000000005</v>
      </c>
      <c r="H681">
        <f t="shared" si="276"/>
        <v>3.4143333333333366</v>
      </c>
      <c r="I681">
        <f t="shared" si="277"/>
        <v>-24.046666666666663</v>
      </c>
      <c r="J681">
        <f t="shared" si="275"/>
        <v>3.303666666666667</v>
      </c>
      <c r="K681">
        <f t="shared" si="259"/>
        <v>1</v>
      </c>
      <c r="L681">
        <f t="shared" si="260"/>
        <v>1</v>
      </c>
      <c r="M681">
        <f t="shared" si="261"/>
        <v>1</v>
      </c>
      <c r="N681">
        <f t="shared" si="268"/>
        <v>0</v>
      </c>
      <c r="O681">
        <f t="shared" si="268"/>
        <v>0</v>
      </c>
      <c r="P681">
        <f t="shared" si="268"/>
        <v>0</v>
      </c>
      <c r="Q681" s="11">
        <f t="shared" si="269"/>
        <v>0</v>
      </c>
      <c r="R681" s="11">
        <f t="shared" si="270"/>
        <v>0</v>
      </c>
      <c r="S681" s="11">
        <f t="shared" si="271"/>
        <v>0</v>
      </c>
      <c r="T681" s="5">
        <f t="shared" si="262"/>
        <v>9069</v>
      </c>
      <c r="U681" s="5">
        <f t="shared" si="263"/>
        <v>8988</v>
      </c>
      <c r="V681" s="5">
        <f t="shared" si="264"/>
        <v>9041</v>
      </c>
      <c r="W681" s="11">
        <f t="shared" si="254"/>
        <v>9579</v>
      </c>
      <c r="X681" s="11">
        <f t="shared" si="255"/>
        <v>9162</v>
      </c>
      <c r="Y681" s="11">
        <f t="shared" si="256"/>
        <v>9472</v>
      </c>
      <c r="Z681" s="5">
        <f t="shared" si="272"/>
        <v>1.96</v>
      </c>
      <c r="AA681" s="5">
        <f t="shared" si="273"/>
        <v>5.75</v>
      </c>
      <c r="AB681" s="5">
        <f t="shared" si="274"/>
        <v>2.3199999999999998</v>
      </c>
      <c r="AC681" s="1">
        <f t="shared" si="265"/>
        <v>1.96</v>
      </c>
      <c r="AD681" s="1">
        <f t="shared" si="266"/>
        <v>5.75</v>
      </c>
      <c r="AE681" s="1">
        <f t="shared" si="267"/>
        <v>2.3199999999999998</v>
      </c>
    </row>
    <row r="682" spans="1:31" x14ac:dyDescent="0.3">
      <c r="A682" s="9">
        <v>9136</v>
      </c>
      <c r="B682" s="9">
        <v>60</v>
      </c>
      <c r="C682" s="9">
        <v>-76</v>
      </c>
      <c r="D682" s="9">
        <v>71</v>
      </c>
      <c r="E682">
        <f t="shared" si="257"/>
        <v>4.0810000000000031</v>
      </c>
      <c r="F682">
        <f t="shared" si="258"/>
        <v>-34.504999999999995</v>
      </c>
      <c r="G682">
        <f t="shared" si="258"/>
        <v>3.8870000000000005</v>
      </c>
      <c r="H682">
        <f t="shared" si="276"/>
        <v>3.2060000000000031</v>
      </c>
      <c r="I682">
        <f t="shared" si="277"/>
        <v>-23.421666666666663</v>
      </c>
      <c r="J682">
        <f t="shared" si="275"/>
        <v>3.553666666666667</v>
      </c>
      <c r="K682">
        <f t="shared" si="259"/>
        <v>1</v>
      </c>
      <c r="L682">
        <f t="shared" si="260"/>
        <v>1</v>
      </c>
      <c r="M682">
        <f t="shared" si="261"/>
        <v>1</v>
      </c>
      <c r="N682">
        <f t="shared" si="268"/>
        <v>0</v>
      </c>
      <c r="O682">
        <f t="shared" si="268"/>
        <v>0</v>
      </c>
      <c r="P682">
        <f t="shared" si="268"/>
        <v>0</v>
      </c>
      <c r="Q682" s="11">
        <f t="shared" si="269"/>
        <v>0</v>
      </c>
      <c r="R682" s="11">
        <f t="shared" si="270"/>
        <v>0</v>
      </c>
      <c r="S682" s="11">
        <f t="shared" si="271"/>
        <v>0</v>
      </c>
      <c r="T682" s="5">
        <f t="shared" si="262"/>
        <v>9069</v>
      </c>
      <c r="U682" s="5">
        <f t="shared" si="263"/>
        <v>8988</v>
      </c>
      <c r="V682" s="5">
        <f t="shared" si="264"/>
        <v>9041</v>
      </c>
      <c r="W682" s="11">
        <f t="shared" si="254"/>
        <v>9579</v>
      </c>
      <c r="X682" s="11">
        <f t="shared" si="255"/>
        <v>9162</v>
      </c>
      <c r="Y682" s="11">
        <f t="shared" si="256"/>
        <v>9472</v>
      </c>
      <c r="Z682" s="5">
        <f t="shared" si="272"/>
        <v>1.96</v>
      </c>
      <c r="AA682" s="5">
        <f t="shared" si="273"/>
        <v>5.75</v>
      </c>
      <c r="AB682" s="5">
        <f t="shared" si="274"/>
        <v>2.3199999999999998</v>
      </c>
      <c r="AC682" s="1">
        <f t="shared" si="265"/>
        <v>1.96</v>
      </c>
      <c r="AD682" s="1">
        <f t="shared" si="266"/>
        <v>5.75</v>
      </c>
      <c r="AE682" s="1">
        <f t="shared" si="267"/>
        <v>2.3199999999999998</v>
      </c>
    </row>
    <row r="683" spans="1:31" x14ac:dyDescent="0.3">
      <c r="A683" s="9">
        <v>9149</v>
      </c>
      <c r="B683" s="9">
        <v>58</v>
      </c>
      <c r="C683" s="9">
        <v>-66</v>
      </c>
      <c r="D683" s="9">
        <v>71</v>
      </c>
      <c r="E683">
        <f t="shared" si="257"/>
        <v>2.0810000000000031</v>
      </c>
      <c r="F683">
        <f t="shared" si="258"/>
        <v>-24.504999999999995</v>
      </c>
      <c r="G683">
        <f t="shared" si="258"/>
        <v>3.8870000000000005</v>
      </c>
      <c r="H683">
        <f t="shared" si="276"/>
        <v>2.4560000000000031</v>
      </c>
      <c r="I683">
        <f t="shared" si="277"/>
        <v>-16.713333333333328</v>
      </c>
      <c r="J683">
        <f t="shared" si="275"/>
        <v>3.553666666666667</v>
      </c>
      <c r="K683">
        <f t="shared" si="259"/>
        <v>1</v>
      </c>
      <c r="L683">
        <f t="shared" si="260"/>
        <v>1</v>
      </c>
      <c r="M683">
        <f t="shared" si="261"/>
        <v>1</v>
      </c>
      <c r="N683">
        <f t="shared" si="268"/>
        <v>0</v>
      </c>
      <c r="O683">
        <f t="shared" si="268"/>
        <v>0</v>
      </c>
      <c r="P683">
        <f t="shared" si="268"/>
        <v>0</v>
      </c>
      <c r="Q683" s="11">
        <f t="shared" si="269"/>
        <v>0</v>
      </c>
      <c r="R683" s="11">
        <f t="shared" si="270"/>
        <v>0</v>
      </c>
      <c r="S683" s="11">
        <f t="shared" si="271"/>
        <v>0</v>
      </c>
      <c r="T683" s="5">
        <f t="shared" si="262"/>
        <v>9069</v>
      </c>
      <c r="U683" s="5">
        <f t="shared" si="263"/>
        <v>8988</v>
      </c>
      <c r="V683" s="5">
        <f t="shared" si="264"/>
        <v>9041</v>
      </c>
      <c r="W683" s="11">
        <f t="shared" si="254"/>
        <v>9579</v>
      </c>
      <c r="X683" s="11">
        <f t="shared" si="255"/>
        <v>9162</v>
      </c>
      <c r="Y683" s="11">
        <f t="shared" si="256"/>
        <v>9472</v>
      </c>
      <c r="Z683" s="5">
        <f t="shared" si="272"/>
        <v>1.96</v>
      </c>
      <c r="AA683" s="5">
        <f t="shared" si="273"/>
        <v>5.75</v>
      </c>
      <c r="AB683" s="5">
        <f t="shared" si="274"/>
        <v>2.3199999999999998</v>
      </c>
      <c r="AC683" s="1">
        <f t="shared" si="265"/>
        <v>1.96</v>
      </c>
      <c r="AD683" s="1">
        <f t="shared" si="266"/>
        <v>5.75</v>
      </c>
      <c r="AE683" s="1">
        <f t="shared" si="267"/>
        <v>2.3199999999999998</v>
      </c>
    </row>
    <row r="684" spans="1:31" x14ac:dyDescent="0.3">
      <c r="A684" s="9">
        <v>9162</v>
      </c>
      <c r="B684" s="9">
        <v>56</v>
      </c>
      <c r="C684" s="9">
        <v>-49</v>
      </c>
      <c r="D684" s="9">
        <v>71</v>
      </c>
      <c r="E684">
        <f t="shared" si="257"/>
        <v>8.100000000000307E-2</v>
      </c>
      <c r="F684">
        <f t="shared" si="258"/>
        <v>-7.5049999999999955</v>
      </c>
      <c r="G684">
        <f t="shared" si="258"/>
        <v>3.8870000000000005</v>
      </c>
      <c r="H684">
        <f t="shared" si="276"/>
        <v>1.8726666666666698</v>
      </c>
      <c r="I684">
        <f t="shared" si="277"/>
        <v>-5.2549999999999955</v>
      </c>
      <c r="J684">
        <f t="shared" si="275"/>
        <v>3.553666666666667</v>
      </c>
      <c r="K684">
        <f t="shared" si="259"/>
        <v>1</v>
      </c>
      <c r="L684">
        <f t="shared" si="260"/>
        <v>1</v>
      </c>
      <c r="M684">
        <f t="shared" si="261"/>
        <v>1</v>
      </c>
      <c r="N684">
        <f t="shared" si="268"/>
        <v>0</v>
      </c>
      <c r="O684">
        <f t="shared" si="268"/>
        <v>1</v>
      </c>
      <c r="P684">
        <f t="shared" si="268"/>
        <v>0</v>
      </c>
      <c r="Q684" s="11">
        <f t="shared" si="269"/>
        <v>0</v>
      </c>
      <c r="R684" s="11">
        <f t="shared" si="270"/>
        <v>1</v>
      </c>
      <c r="S684" s="11">
        <f t="shared" si="271"/>
        <v>0</v>
      </c>
      <c r="T684" s="5">
        <f t="shared" si="262"/>
        <v>9069</v>
      </c>
      <c r="U684" s="5">
        <f t="shared" si="263"/>
        <v>9162</v>
      </c>
      <c r="V684" s="5">
        <f t="shared" si="264"/>
        <v>9041</v>
      </c>
      <c r="W684" s="11">
        <f t="shared" si="254"/>
        <v>9579</v>
      </c>
      <c r="X684" s="11">
        <f t="shared" si="255"/>
        <v>9511</v>
      </c>
      <c r="Y684" s="11">
        <f t="shared" si="256"/>
        <v>9472</v>
      </c>
      <c r="Z684" s="5">
        <f t="shared" si="272"/>
        <v>1.96</v>
      </c>
      <c r="AA684" s="5">
        <f t="shared" si="273"/>
        <v>2.87</v>
      </c>
      <c r="AB684" s="5">
        <f t="shared" si="274"/>
        <v>2.3199999999999998</v>
      </c>
      <c r="AC684" s="1">
        <f t="shared" si="265"/>
        <v>1.96</v>
      </c>
      <c r="AD684" s="1">
        <f t="shared" si="266"/>
        <v>2.87</v>
      </c>
      <c r="AE684" s="1">
        <f t="shared" si="267"/>
        <v>2.3199999999999998</v>
      </c>
    </row>
    <row r="685" spans="1:31" x14ac:dyDescent="0.3">
      <c r="A685" s="9">
        <v>9176</v>
      </c>
      <c r="B685" s="9">
        <v>56</v>
      </c>
      <c r="C685" s="9">
        <v>-35</v>
      </c>
      <c r="D685" s="9">
        <v>70</v>
      </c>
      <c r="E685">
        <f t="shared" si="257"/>
        <v>8.100000000000307E-2</v>
      </c>
      <c r="F685">
        <f t="shared" si="258"/>
        <v>6.4950000000000045</v>
      </c>
      <c r="G685">
        <f t="shared" si="258"/>
        <v>2.8870000000000005</v>
      </c>
      <c r="H685">
        <f t="shared" si="276"/>
        <v>2.1226666666666696</v>
      </c>
      <c r="I685">
        <f t="shared" si="277"/>
        <v>8.7866666666666706</v>
      </c>
      <c r="J685">
        <f t="shared" si="275"/>
        <v>2.803666666666667</v>
      </c>
      <c r="K685">
        <f t="shared" si="259"/>
        <v>1</v>
      </c>
      <c r="L685">
        <f t="shared" si="260"/>
        <v>1</v>
      </c>
      <c r="M685">
        <f t="shared" si="261"/>
        <v>1</v>
      </c>
      <c r="N685">
        <f t="shared" si="268"/>
        <v>0</v>
      </c>
      <c r="O685">
        <f t="shared" si="268"/>
        <v>1</v>
      </c>
      <c r="P685">
        <f t="shared" si="268"/>
        <v>0</v>
      </c>
      <c r="Q685" s="11">
        <f t="shared" si="269"/>
        <v>0</v>
      </c>
      <c r="R685" s="11">
        <f t="shared" si="270"/>
        <v>0</v>
      </c>
      <c r="S685" s="11">
        <f t="shared" si="271"/>
        <v>0</v>
      </c>
      <c r="T685" s="5">
        <f t="shared" si="262"/>
        <v>9069</v>
      </c>
      <c r="U685" s="5">
        <f t="shared" si="263"/>
        <v>9162</v>
      </c>
      <c r="V685" s="5">
        <f t="shared" si="264"/>
        <v>9041</v>
      </c>
      <c r="W685" s="11">
        <f t="shared" si="254"/>
        <v>9579</v>
      </c>
      <c r="X685" s="11">
        <f t="shared" si="255"/>
        <v>9511</v>
      </c>
      <c r="Y685" s="11">
        <f t="shared" si="256"/>
        <v>9472</v>
      </c>
      <c r="Z685" s="5">
        <f t="shared" si="272"/>
        <v>1.96</v>
      </c>
      <c r="AA685" s="5">
        <f t="shared" si="273"/>
        <v>2.87</v>
      </c>
      <c r="AB685" s="5">
        <f t="shared" si="274"/>
        <v>2.3199999999999998</v>
      </c>
      <c r="AC685" s="1">
        <f t="shared" si="265"/>
        <v>1.96</v>
      </c>
      <c r="AD685" s="1">
        <f t="shared" si="266"/>
        <v>2.87</v>
      </c>
      <c r="AE685" s="1">
        <f t="shared" si="267"/>
        <v>2.3199999999999998</v>
      </c>
    </row>
    <row r="686" spans="1:31" x14ac:dyDescent="0.3">
      <c r="A686" s="9">
        <v>9189</v>
      </c>
      <c r="B686" s="9">
        <v>59</v>
      </c>
      <c r="C686" s="9">
        <v>-20</v>
      </c>
      <c r="D686" s="9">
        <v>70</v>
      </c>
      <c r="E686">
        <f t="shared" si="257"/>
        <v>3.0810000000000031</v>
      </c>
      <c r="F686">
        <f t="shared" si="258"/>
        <v>21.495000000000005</v>
      </c>
      <c r="G686">
        <f t="shared" si="258"/>
        <v>2.8870000000000005</v>
      </c>
      <c r="H686">
        <f t="shared" si="276"/>
        <v>3.1643333333333366</v>
      </c>
      <c r="I686">
        <f t="shared" si="277"/>
        <v>24.536666666666672</v>
      </c>
      <c r="J686">
        <f t="shared" si="275"/>
        <v>2.0953333333333339</v>
      </c>
      <c r="K686">
        <f t="shared" si="259"/>
        <v>1</v>
      </c>
      <c r="L686">
        <f t="shared" si="260"/>
        <v>1</v>
      </c>
      <c r="M686">
        <f t="shared" si="261"/>
        <v>1</v>
      </c>
      <c r="N686">
        <f t="shared" si="268"/>
        <v>0</v>
      </c>
      <c r="O686">
        <f t="shared" si="268"/>
        <v>0</v>
      </c>
      <c r="P686">
        <f t="shared" si="268"/>
        <v>0</v>
      </c>
      <c r="Q686" s="11">
        <f t="shared" si="269"/>
        <v>0</v>
      </c>
      <c r="R686" s="11">
        <f t="shared" si="270"/>
        <v>0</v>
      </c>
      <c r="S686" s="11">
        <f t="shared" si="271"/>
        <v>0</v>
      </c>
      <c r="T686" s="5">
        <f t="shared" si="262"/>
        <v>9069</v>
      </c>
      <c r="U686" s="5">
        <f t="shared" si="263"/>
        <v>9162</v>
      </c>
      <c r="V686" s="5">
        <f t="shared" si="264"/>
        <v>9041</v>
      </c>
      <c r="W686" s="11">
        <f t="shared" si="254"/>
        <v>9579</v>
      </c>
      <c r="X686" s="11">
        <f t="shared" si="255"/>
        <v>9511</v>
      </c>
      <c r="Y686" s="11">
        <f t="shared" si="256"/>
        <v>9472</v>
      </c>
      <c r="Z686" s="5">
        <f t="shared" si="272"/>
        <v>1.96</v>
      </c>
      <c r="AA686" s="5">
        <f t="shared" si="273"/>
        <v>2.87</v>
      </c>
      <c r="AB686" s="5">
        <f t="shared" si="274"/>
        <v>2.3199999999999998</v>
      </c>
      <c r="AC686" s="1">
        <f t="shared" si="265"/>
        <v>1.96</v>
      </c>
      <c r="AD686" s="1">
        <f t="shared" si="266"/>
        <v>2.87</v>
      </c>
      <c r="AE686" s="1">
        <f t="shared" si="267"/>
        <v>2.3199999999999998</v>
      </c>
    </row>
    <row r="687" spans="1:31" x14ac:dyDescent="0.3">
      <c r="A687" s="9">
        <v>9203</v>
      </c>
      <c r="B687" s="9">
        <v>61</v>
      </c>
      <c r="C687" s="9">
        <v>-7</v>
      </c>
      <c r="D687" s="9">
        <v>70</v>
      </c>
      <c r="E687">
        <f t="shared" si="257"/>
        <v>5.0810000000000031</v>
      </c>
      <c r="F687">
        <f t="shared" si="258"/>
        <v>34.495000000000005</v>
      </c>
      <c r="G687">
        <f t="shared" si="258"/>
        <v>2.8870000000000005</v>
      </c>
      <c r="H687">
        <f t="shared" si="276"/>
        <v>4.0393333333333361</v>
      </c>
      <c r="I687">
        <f t="shared" si="277"/>
        <v>40.286666666666669</v>
      </c>
      <c r="J687">
        <f t="shared" si="275"/>
        <v>1.4286666666666672</v>
      </c>
      <c r="K687">
        <f t="shared" si="259"/>
        <v>1</v>
      </c>
      <c r="L687">
        <f t="shared" si="260"/>
        <v>1</v>
      </c>
      <c r="M687">
        <f t="shared" si="261"/>
        <v>1</v>
      </c>
      <c r="N687">
        <f t="shared" si="268"/>
        <v>0</v>
      </c>
      <c r="O687">
        <f t="shared" si="268"/>
        <v>0</v>
      </c>
      <c r="P687">
        <f t="shared" si="268"/>
        <v>0</v>
      </c>
      <c r="Q687" s="11">
        <f t="shared" si="269"/>
        <v>0</v>
      </c>
      <c r="R687" s="11">
        <f t="shared" si="270"/>
        <v>0</v>
      </c>
      <c r="S687" s="11">
        <f t="shared" si="271"/>
        <v>0</v>
      </c>
      <c r="T687" s="5">
        <f t="shared" si="262"/>
        <v>9069</v>
      </c>
      <c r="U687" s="5">
        <f t="shared" si="263"/>
        <v>9162</v>
      </c>
      <c r="V687" s="5">
        <f t="shared" si="264"/>
        <v>9041</v>
      </c>
      <c r="W687" s="11">
        <f t="shared" si="254"/>
        <v>9579</v>
      </c>
      <c r="X687" s="11">
        <f t="shared" si="255"/>
        <v>9511</v>
      </c>
      <c r="Y687" s="11">
        <f t="shared" si="256"/>
        <v>9472</v>
      </c>
      <c r="Z687" s="5">
        <f t="shared" si="272"/>
        <v>1.96</v>
      </c>
      <c r="AA687" s="5">
        <f t="shared" si="273"/>
        <v>2.87</v>
      </c>
      <c r="AB687" s="5">
        <f t="shared" si="274"/>
        <v>2.3199999999999998</v>
      </c>
      <c r="AC687" s="1">
        <f t="shared" si="265"/>
        <v>1.96</v>
      </c>
      <c r="AD687" s="1">
        <f t="shared" si="266"/>
        <v>2.87</v>
      </c>
      <c r="AE687" s="1">
        <f t="shared" si="267"/>
        <v>2.3199999999999998</v>
      </c>
    </row>
    <row r="688" spans="1:31" x14ac:dyDescent="0.3">
      <c r="A688" s="9">
        <v>9217</v>
      </c>
      <c r="B688" s="9">
        <v>63</v>
      </c>
      <c r="C688" s="9">
        <v>14</v>
      </c>
      <c r="D688" s="9">
        <v>71</v>
      </c>
      <c r="E688">
        <f t="shared" si="257"/>
        <v>7.0810000000000031</v>
      </c>
      <c r="F688">
        <f t="shared" si="258"/>
        <v>55.495000000000005</v>
      </c>
      <c r="G688">
        <f t="shared" si="258"/>
        <v>3.8870000000000005</v>
      </c>
      <c r="H688">
        <f t="shared" si="276"/>
        <v>6.12266666666667</v>
      </c>
      <c r="I688">
        <f t="shared" si="277"/>
        <v>55.82833333333334</v>
      </c>
      <c r="J688">
        <f t="shared" si="275"/>
        <v>-1.4046666666666663</v>
      </c>
      <c r="K688">
        <f t="shared" si="259"/>
        <v>1</v>
      </c>
      <c r="L688">
        <f t="shared" si="260"/>
        <v>1</v>
      </c>
      <c r="M688">
        <f t="shared" si="261"/>
        <v>1</v>
      </c>
      <c r="N688">
        <f t="shared" si="268"/>
        <v>0</v>
      </c>
      <c r="O688">
        <f t="shared" si="268"/>
        <v>0</v>
      </c>
      <c r="P688">
        <f t="shared" si="268"/>
        <v>0</v>
      </c>
      <c r="Q688" s="11">
        <f t="shared" si="269"/>
        <v>0</v>
      </c>
      <c r="R688" s="11">
        <f t="shared" si="270"/>
        <v>0</v>
      </c>
      <c r="S688" s="11">
        <f t="shared" si="271"/>
        <v>0</v>
      </c>
      <c r="T688" s="5">
        <f t="shared" si="262"/>
        <v>9069</v>
      </c>
      <c r="U688" s="5">
        <f t="shared" si="263"/>
        <v>9162</v>
      </c>
      <c r="V688" s="5">
        <f t="shared" si="264"/>
        <v>9041</v>
      </c>
      <c r="W688" s="11">
        <f t="shared" si="254"/>
        <v>9579</v>
      </c>
      <c r="X688" s="11">
        <f t="shared" si="255"/>
        <v>9511</v>
      </c>
      <c r="Y688" s="11">
        <f t="shared" si="256"/>
        <v>9472</v>
      </c>
      <c r="Z688" s="5">
        <f t="shared" si="272"/>
        <v>1.96</v>
      </c>
      <c r="AA688" s="5">
        <f t="shared" si="273"/>
        <v>2.87</v>
      </c>
      <c r="AB688" s="5">
        <f t="shared" si="274"/>
        <v>2.3199999999999998</v>
      </c>
      <c r="AC688" s="1">
        <f t="shared" si="265"/>
        <v>1.96</v>
      </c>
      <c r="AD688" s="1">
        <f t="shared" si="266"/>
        <v>2.87</v>
      </c>
      <c r="AE688" s="1">
        <f t="shared" si="267"/>
        <v>2.3199999999999998</v>
      </c>
    </row>
    <row r="689" spans="1:31" x14ac:dyDescent="0.3">
      <c r="A689" s="9">
        <v>9230</v>
      </c>
      <c r="B689" s="9">
        <v>64</v>
      </c>
      <c r="C689" s="9">
        <v>53</v>
      </c>
      <c r="D689" s="9">
        <v>60</v>
      </c>
      <c r="E689">
        <f t="shared" si="257"/>
        <v>8.0810000000000031</v>
      </c>
      <c r="F689">
        <f t="shared" si="258"/>
        <v>94.495000000000005</v>
      </c>
      <c r="G689">
        <f t="shared" si="258"/>
        <v>-7.1129999999999995</v>
      </c>
      <c r="H689">
        <f t="shared" si="276"/>
        <v>6.2060000000000031</v>
      </c>
      <c r="I689">
        <f t="shared" si="277"/>
        <v>71.995000000000005</v>
      </c>
      <c r="J689">
        <f t="shared" si="275"/>
        <v>-6.6129999999999995</v>
      </c>
      <c r="K689">
        <f t="shared" si="259"/>
        <v>1</v>
      </c>
      <c r="L689">
        <f t="shared" si="260"/>
        <v>1</v>
      </c>
      <c r="M689">
        <f t="shared" si="261"/>
        <v>1</v>
      </c>
      <c r="N689">
        <f t="shared" si="268"/>
        <v>0</v>
      </c>
      <c r="O689">
        <f t="shared" si="268"/>
        <v>0</v>
      </c>
      <c r="P689">
        <f t="shared" si="268"/>
        <v>0</v>
      </c>
      <c r="Q689" s="11">
        <f t="shared" si="269"/>
        <v>0</v>
      </c>
      <c r="R689" s="11">
        <f t="shared" si="270"/>
        <v>0</v>
      </c>
      <c r="S689" s="11">
        <f t="shared" si="271"/>
        <v>0</v>
      </c>
      <c r="T689" s="5">
        <f t="shared" si="262"/>
        <v>9069</v>
      </c>
      <c r="U689" s="5">
        <f t="shared" si="263"/>
        <v>9162</v>
      </c>
      <c r="V689" s="5">
        <f t="shared" si="264"/>
        <v>9041</v>
      </c>
      <c r="W689" s="11">
        <f t="shared" si="254"/>
        <v>9579</v>
      </c>
      <c r="X689" s="11">
        <f t="shared" si="255"/>
        <v>9511</v>
      </c>
      <c r="Y689" s="11">
        <f t="shared" si="256"/>
        <v>9472</v>
      </c>
      <c r="Z689" s="5">
        <f t="shared" si="272"/>
        <v>1.96</v>
      </c>
      <c r="AA689" s="5">
        <f t="shared" si="273"/>
        <v>2.87</v>
      </c>
      <c r="AB689" s="5">
        <f t="shared" si="274"/>
        <v>2.3199999999999998</v>
      </c>
      <c r="AC689" s="1">
        <f t="shared" si="265"/>
        <v>1.96</v>
      </c>
      <c r="AD689" s="1">
        <f t="shared" si="266"/>
        <v>2.87</v>
      </c>
      <c r="AE689" s="1">
        <f t="shared" si="267"/>
        <v>2.3199999999999998</v>
      </c>
    </row>
    <row r="690" spans="1:31" x14ac:dyDescent="0.3">
      <c r="A690" s="9">
        <v>9243</v>
      </c>
      <c r="B690" s="9">
        <v>58</v>
      </c>
      <c r="C690" s="9">
        <v>80</v>
      </c>
      <c r="D690" s="9">
        <v>55</v>
      </c>
      <c r="E690">
        <f t="shared" si="257"/>
        <v>2.0810000000000031</v>
      </c>
      <c r="F690">
        <f t="shared" si="258"/>
        <v>121.495</v>
      </c>
      <c r="G690">
        <f t="shared" si="258"/>
        <v>-12.113</v>
      </c>
      <c r="H690">
        <f t="shared" si="276"/>
        <v>5.49766666666667</v>
      </c>
      <c r="I690">
        <f t="shared" si="277"/>
        <v>77.745000000000005</v>
      </c>
      <c r="J690">
        <f t="shared" si="275"/>
        <v>-9.8213333333333335</v>
      </c>
      <c r="K690">
        <f t="shared" si="259"/>
        <v>1</v>
      </c>
      <c r="L690">
        <f t="shared" si="260"/>
        <v>1</v>
      </c>
      <c r="M690">
        <f t="shared" si="261"/>
        <v>1</v>
      </c>
      <c r="N690">
        <f t="shared" si="268"/>
        <v>0</v>
      </c>
      <c r="O690">
        <f t="shared" si="268"/>
        <v>0</v>
      </c>
      <c r="P690">
        <f t="shared" si="268"/>
        <v>0</v>
      </c>
      <c r="Q690" s="11">
        <f t="shared" si="269"/>
        <v>0</v>
      </c>
      <c r="R690" s="11">
        <f t="shared" si="270"/>
        <v>0</v>
      </c>
      <c r="S690" s="11">
        <f t="shared" si="271"/>
        <v>0</v>
      </c>
      <c r="T690" s="5">
        <f t="shared" si="262"/>
        <v>9069</v>
      </c>
      <c r="U690" s="5">
        <f t="shared" si="263"/>
        <v>9162</v>
      </c>
      <c r="V690" s="5">
        <f t="shared" si="264"/>
        <v>9041</v>
      </c>
      <c r="W690" s="11">
        <f t="shared" si="254"/>
        <v>9579</v>
      </c>
      <c r="X690" s="11">
        <f t="shared" si="255"/>
        <v>9511</v>
      </c>
      <c r="Y690" s="11">
        <f t="shared" si="256"/>
        <v>9472</v>
      </c>
      <c r="Z690" s="5">
        <f t="shared" si="272"/>
        <v>1.96</v>
      </c>
      <c r="AA690" s="5">
        <f t="shared" si="273"/>
        <v>2.87</v>
      </c>
      <c r="AB690" s="5">
        <f t="shared" si="274"/>
        <v>2.3199999999999998</v>
      </c>
      <c r="AC690" s="1">
        <f t="shared" si="265"/>
        <v>1.96</v>
      </c>
      <c r="AD690" s="1">
        <f t="shared" si="266"/>
        <v>2.87</v>
      </c>
      <c r="AE690" s="1">
        <f t="shared" si="267"/>
        <v>2.3199999999999998</v>
      </c>
    </row>
    <row r="691" spans="1:31" x14ac:dyDescent="0.3">
      <c r="A691" s="9">
        <v>9256</v>
      </c>
      <c r="B691" s="9">
        <v>51</v>
      </c>
      <c r="C691" s="9">
        <v>50</v>
      </c>
      <c r="D691" s="9">
        <v>64</v>
      </c>
      <c r="E691">
        <f t="shared" si="257"/>
        <v>-4.9189999999999969</v>
      </c>
      <c r="F691">
        <f t="shared" si="258"/>
        <v>91.495000000000005</v>
      </c>
      <c r="G691">
        <f t="shared" si="258"/>
        <v>-3.1129999999999995</v>
      </c>
      <c r="H691">
        <f t="shared" si="276"/>
        <v>6.4143333333333361</v>
      </c>
      <c r="I691">
        <f t="shared" si="277"/>
        <v>61.20333333333334</v>
      </c>
      <c r="J691">
        <f t="shared" si="275"/>
        <v>-12.571333333333333</v>
      </c>
      <c r="K691">
        <f t="shared" si="259"/>
        <v>1</v>
      </c>
      <c r="L691">
        <f t="shared" si="260"/>
        <v>1</v>
      </c>
      <c r="M691">
        <f t="shared" si="261"/>
        <v>1</v>
      </c>
      <c r="N691">
        <f t="shared" si="268"/>
        <v>0</v>
      </c>
      <c r="O691">
        <f t="shared" si="268"/>
        <v>0</v>
      </c>
      <c r="P691">
        <f t="shared" si="268"/>
        <v>0</v>
      </c>
      <c r="Q691" s="11">
        <f t="shared" si="269"/>
        <v>0</v>
      </c>
      <c r="R691" s="11">
        <f t="shared" si="270"/>
        <v>0</v>
      </c>
      <c r="S691" s="11">
        <f t="shared" si="271"/>
        <v>0</v>
      </c>
      <c r="T691" s="5">
        <f t="shared" si="262"/>
        <v>9069</v>
      </c>
      <c r="U691" s="5">
        <f t="shared" si="263"/>
        <v>9162</v>
      </c>
      <c r="V691" s="5">
        <f t="shared" si="264"/>
        <v>9041</v>
      </c>
      <c r="W691" s="11">
        <f t="shared" si="254"/>
        <v>9579</v>
      </c>
      <c r="X691" s="11">
        <f t="shared" si="255"/>
        <v>9511</v>
      </c>
      <c r="Y691" s="11">
        <f t="shared" si="256"/>
        <v>9472</v>
      </c>
      <c r="Z691" s="5">
        <f t="shared" si="272"/>
        <v>1.96</v>
      </c>
      <c r="AA691" s="5">
        <f t="shared" si="273"/>
        <v>2.87</v>
      </c>
      <c r="AB691" s="5">
        <f t="shared" si="274"/>
        <v>2.3199999999999998</v>
      </c>
      <c r="AC691" s="1">
        <f t="shared" si="265"/>
        <v>1.96</v>
      </c>
      <c r="AD691" s="1">
        <f t="shared" si="266"/>
        <v>2.87</v>
      </c>
      <c r="AE691" s="1">
        <f t="shared" si="267"/>
        <v>2.3199999999999998</v>
      </c>
    </row>
    <row r="692" spans="1:31" x14ac:dyDescent="0.3">
      <c r="A692" s="9">
        <v>9270</v>
      </c>
      <c r="B692" s="9">
        <v>88</v>
      </c>
      <c r="C692" s="9">
        <v>-38</v>
      </c>
      <c r="D692" s="9">
        <v>34</v>
      </c>
      <c r="E692">
        <f t="shared" si="257"/>
        <v>32.081000000000003</v>
      </c>
      <c r="F692">
        <f t="shared" si="258"/>
        <v>3.4950000000000045</v>
      </c>
      <c r="G692">
        <f t="shared" si="258"/>
        <v>-33.113</v>
      </c>
      <c r="H692">
        <f t="shared" si="276"/>
        <v>12.747666666666669</v>
      </c>
      <c r="I692">
        <f t="shared" si="277"/>
        <v>29.328333333333337</v>
      </c>
      <c r="J692">
        <f t="shared" si="275"/>
        <v>-20.446333333333332</v>
      </c>
      <c r="K692">
        <f t="shared" si="259"/>
        <v>1</v>
      </c>
      <c r="L692">
        <f t="shared" si="260"/>
        <v>1</v>
      </c>
      <c r="M692">
        <f t="shared" si="261"/>
        <v>1</v>
      </c>
      <c r="N692">
        <f t="shared" si="268"/>
        <v>0</v>
      </c>
      <c r="O692">
        <f t="shared" si="268"/>
        <v>0</v>
      </c>
      <c r="P692">
        <f t="shared" si="268"/>
        <v>0</v>
      </c>
      <c r="Q692" s="11">
        <f t="shared" si="269"/>
        <v>0</v>
      </c>
      <c r="R692" s="11">
        <f t="shared" si="270"/>
        <v>0</v>
      </c>
      <c r="S692" s="11">
        <f t="shared" si="271"/>
        <v>0</v>
      </c>
      <c r="T692" s="5">
        <f t="shared" si="262"/>
        <v>9069</v>
      </c>
      <c r="U692" s="5">
        <f t="shared" si="263"/>
        <v>9162</v>
      </c>
      <c r="V692" s="5">
        <f t="shared" si="264"/>
        <v>9041</v>
      </c>
      <c r="W692" s="11">
        <f t="shared" si="254"/>
        <v>9579</v>
      </c>
      <c r="X692" s="11">
        <f t="shared" si="255"/>
        <v>9511</v>
      </c>
      <c r="Y692" s="11">
        <f t="shared" si="256"/>
        <v>9472</v>
      </c>
      <c r="Z692" s="5">
        <f t="shared" si="272"/>
        <v>1.96</v>
      </c>
      <c r="AA692" s="5">
        <f t="shared" si="273"/>
        <v>2.87</v>
      </c>
      <c r="AB692" s="5">
        <f t="shared" si="274"/>
        <v>2.3199999999999998</v>
      </c>
      <c r="AC692" s="1">
        <f t="shared" si="265"/>
        <v>1.96</v>
      </c>
      <c r="AD692" s="1">
        <f t="shared" si="266"/>
        <v>2.87</v>
      </c>
      <c r="AE692" s="1">
        <f t="shared" si="267"/>
        <v>2.3199999999999998</v>
      </c>
    </row>
    <row r="693" spans="1:31" x14ac:dyDescent="0.3">
      <c r="A693" s="9">
        <v>9283</v>
      </c>
      <c r="B693" s="9">
        <v>68</v>
      </c>
      <c r="C693" s="9">
        <v>-61</v>
      </c>
      <c r="D693" s="9">
        <v>26</v>
      </c>
      <c r="E693">
        <f t="shared" si="257"/>
        <v>12.081000000000003</v>
      </c>
      <c r="F693">
        <f t="shared" si="258"/>
        <v>-19.504999999999995</v>
      </c>
      <c r="G693">
        <f t="shared" si="258"/>
        <v>-41.113</v>
      </c>
      <c r="H693">
        <f t="shared" si="276"/>
        <v>9.7476666666666691</v>
      </c>
      <c r="I693">
        <f t="shared" si="277"/>
        <v>9.9950000000000045</v>
      </c>
      <c r="J693">
        <f t="shared" si="275"/>
        <v>-21.904666666666667</v>
      </c>
      <c r="K693">
        <f t="shared" si="259"/>
        <v>1</v>
      </c>
      <c r="L693">
        <f t="shared" si="260"/>
        <v>1</v>
      </c>
      <c r="M693">
        <f t="shared" si="261"/>
        <v>1</v>
      </c>
      <c r="N693">
        <f t="shared" si="268"/>
        <v>0</v>
      </c>
      <c r="O693">
        <f t="shared" si="268"/>
        <v>0</v>
      </c>
      <c r="P693">
        <f t="shared" si="268"/>
        <v>0</v>
      </c>
      <c r="Q693" s="11">
        <f t="shared" si="269"/>
        <v>0</v>
      </c>
      <c r="R693" s="11">
        <f t="shared" si="270"/>
        <v>0</v>
      </c>
      <c r="S693" s="11">
        <f t="shared" si="271"/>
        <v>0</v>
      </c>
      <c r="T693" s="5">
        <f t="shared" si="262"/>
        <v>9069</v>
      </c>
      <c r="U693" s="5">
        <f t="shared" si="263"/>
        <v>9162</v>
      </c>
      <c r="V693" s="5">
        <f t="shared" si="264"/>
        <v>9041</v>
      </c>
      <c r="W693" s="11">
        <f t="shared" si="254"/>
        <v>9579</v>
      </c>
      <c r="X693" s="11">
        <f t="shared" si="255"/>
        <v>9511</v>
      </c>
      <c r="Y693" s="11">
        <f t="shared" si="256"/>
        <v>9472</v>
      </c>
      <c r="Z693" s="5">
        <f t="shared" si="272"/>
        <v>1.96</v>
      </c>
      <c r="AA693" s="5">
        <f t="shared" si="273"/>
        <v>2.87</v>
      </c>
      <c r="AB693" s="5">
        <f t="shared" si="274"/>
        <v>2.3199999999999998</v>
      </c>
      <c r="AC693" s="1">
        <f t="shared" si="265"/>
        <v>1.96</v>
      </c>
      <c r="AD693" s="1">
        <f t="shared" si="266"/>
        <v>2.87</v>
      </c>
      <c r="AE693" s="1">
        <f t="shared" si="267"/>
        <v>2.3199999999999998</v>
      </c>
    </row>
    <row r="694" spans="1:31" x14ac:dyDescent="0.3">
      <c r="A694" s="9">
        <v>9296</v>
      </c>
      <c r="B694" s="9">
        <v>60</v>
      </c>
      <c r="C694" s="9">
        <v>-46</v>
      </c>
      <c r="D694" s="9">
        <v>63</v>
      </c>
      <c r="E694">
        <f t="shared" si="257"/>
        <v>4.0810000000000031</v>
      </c>
      <c r="F694">
        <f t="shared" si="258"/>
        <v>-4.5049999999999955</v>
      </c>
      <c r="G694">
        <f t="shared" si="258"/>
        <v>-4.1129999999999995</v>
      </c>
      <c r="H694">
        <f t="shared" si="276"/>
        <v>5.6643333333333361</v>
      </c>
      <c r="I694">
        <f t="shared" si="277"/>
        <v>4.4533333333333376</v>
      </c>
      <c r="J694">
        <f t="shared" si="275"/>
        <v>-13.613</v>
      </c>
      <c r="K694">
        <f t="shared" si="259"/>
        <v>1</v>
      </c>
      <c r="L694">
        <f t="shared" si="260"/>
        <v>1</v>
      </c>
      <c r="M694">
        <f t="shared" si="261"/>
        <v>1</v>
      </c>
      <c r="N694">
        <f t="shared" si="268"/>
        <v>0</v>
      </c>
      <c r="O694">
        <f t="shared" si="268"/>
        <v>0</v>
      </c>
      <c r="P694">
        <f t="shared" si="268"/>
        <v>0</v>
      </c>
      <c r="Q694" s="11">
        <f t="shared" si="269"/>
        <v>0</v>
      </c>
      <c r="R694" s="11">
        <f t="shared" si="270"/>
        <v>0</v>
      </c>
      <c r="S694" s="11">
        <f t="shared" si="271"/>
        <v>0</v>
      </c>
      <c r="T694" s="5">
        <f t="shared" si="262"/>
        <v>9069</v>
      </c>
      <c r="U694" s="5">
        <f t="shared" si="263"/>
        <v>9162</v>
      </c>
      <c r="V694" s="5">
        <f t="shared" si="264"/>
        <v>9041</v>
      </c>
      <c r="W694" s="11">
        <f t="shared" si="254"/>
        <v>9579</v>
      </c>
      <c r="X694" s="11">
        <f t="shared" si="255"/>
        <v>9511</v>
      </c>
      <c r="Y694" s="11">
        <f t="shared" si="256"/>
        <v>9472</v>
      </c>
      <c r="Z694" s="5">
        <f t="shared" si="272"/>
        <v>1.96</v>
      </c>
      <c r="AA694" s="5">
        <f t="shared" si="273"/>
        <v>2.87</v>
      </c>
      <c r="AB694" s="5">
        <f t="shared" si="274"/>
        <v>2.3199999999999998</v>
      </c>
      <c r="AC694" s="1">
        <f t="shared" si="265"/>
        <v>1.96</v>
      </c>
      <c r="AD694" s="1">
        <f t="shared" si="266"/>
        <v>2.87</v>
      </c>
      <c r="AE694" s="1">
        <f t="shared" si="267"/>
        <v>2.3199999999999998</v>
      </c>
    </row>
    <row r="695" spans="1:31" x14ac:dyDescent="0.3">
      <c r="A695" s="9">
        <v>9310</v>
      </c>
      <c r="B695" s="9">
        <v>56</v>
      </c>
      <c r="C695" s="9">
        <v>-40</v>
      </c>
      <c r="D695" s="9">
        <v>65</v>
      </c>
      <c r="E695">
        <f t="shared" si="257"/>
        <v>8.100000000000307E-2</v>
      </c>
      <c r="F695">
        <f t="shared" si="258"/>
        <v>1.4950000000000045</v>
      </c>
      <c r="G695">
        <f t="shared" si="258"/>
        <v>-2.1129999999999995</v>
      </c>
      <c r="H695">
        <f t="shared" si="276"/>
        <v>2.0810000000000031</v>
      </c>
      <c r="I695">
        <f t="shared" si="277"/>
        <v>1.7866666666666713</v>
      </c>
      <c r="J695">
        <f t="shared" si="275"/>
        <v>-9.3213333333333335</v>
      </c>
      <c r="K695">
        <f t="shared" si="259"/>
        <v>1</v>
      </c>
      <c r="L695">
        <f t="shared" si="260"/>
        <v>1</v>
      </c>
      <c r="M695">
        <f t="shared" si="261"/>
        <v>1</v>
      </c>
      <c r="N695">
        <f t="shared" si="268"/>
        <v>0</v>
      </c>
      <c r="O695">
        <f t="shared" si="268"/>
        <v>0</v>
      </c>
      <c r="P695">
        <f t="shared" si="268"/>
        <v>0</v>
      </c>
      <c r="Q695" s="11">
        <f t="shared" si="269"/>
        <v>0</v>
      </c>
      <c r="R695" s="11">
        <f t="shared" si="270"/>
        <v>0</v>
      </c>
      <c r="S695" s="11">
        <f t="shared" si="271"/>
        <v>0</v>
      </c>
      <c r="T695" s="5">
        <f t="shared" si="262"/>
        <v>9069</v>
      </c>
      <c r="U695" s="5">
        <f t="shared" si="263"/>
        <v>9162</v>
      </c>
      <c r="V695" s="5">
        <f t="shared" si="264"/>
        <v>9041</v>
      </c>
      <c r="W695" s="11">
        <f t="shared" si="254"/>
        <v>9579</v>
      </c>
      <c r="X695" s="11">
        <f t="shared" si="255"/>
        <v>9511</v>
      </c>
      <c r="Y695" s="11">
        <f t="shared" si="256"/>
        <v>9472</v>
      </c>
      <c r="Z695" s="5">
        <f t="shared" si="272"/>
        <v>1.96</v>
      </c>
      <c r="AA695" s="5">
        <f t="shared" si="273"/>
        <v>2.87</v>
      </c>
      <c r="AB695" s="5">
        <f t="shared" si="274"/>
        <v>2.3199999999999998</v>
      </c>
      <c r="AC695" s="1">
        <f t="shared" si="265"/>
        <v>1.96</v>
      </c>
      <c r="AD695" s="1">
        <f t="shared" si="266"/>
        <v>2.87</v>
      </c>
      <c r="AE695" s="1">
        <f t="shared" si="267"/>
        <v>2.3199999999999998</v>
      </c>
    </row>
    <row r="696" spans="1:31" x14ac:dyDescent="0.3">
      <c r="A696" s="9">
        <v>9324</v>
      </c>
      <c r="B696" s="9">
        <v>49</v>
      </c>
      <c r="C696" s="9">
        <v>-39</v>
      </c>
      <c r="D696" s="9">
        <v>56</v>
      </c>
      <c r="E696">
        <f t="shared" si="257"/>
        <v>-6.9189999999999969</v>
      </c>
      <c r="F696">
        <f t="shared" si="258"/>
        <v>2.4950000000000045</v>
      </c>
      <c r="G696">
        <f t="shared" si="258"/>
        <v>-11.113</v>
      </c>
      <c r="H696">
        <f t="shared" si="276"/>
        <v>0.53933333333333644</v>
      </c>
      <c r="I696">
        <f t="shared" si="277"/>
        <v>-1.3799999999999955</v>
      </c>
      <c r="J696">
        <f t="shared" si="275"/>
        <v>-9.9046666666666656</v>
      </c>
      <c r="K696">
        <f t="shared" si="259"/>
        <v>1</v>
      </c>
      <c r="L696">
        <f t="shared" si="260"/>
        <v>1</v>
      </c>
      <c r="M696">
        <f t="shared" si="261"/>
        <v>1</v>
      </c>
      <c r="N696">
        <f t="shared" si="268"/>
        <v>0</v>
      </c>
      <c r="O696">
        <f t="shared" si="268"/>
        <v>0</v>
      </c>
      <c r="P696">
        <f t="shared" si="268"/>
        <v>0</v>
      </c>
      <c r="Q696" s="11">
        <f t="shared" si="269"/>
        <v>0</v>
      </c>
      <c r="R696" s="11">
        <f t="shared" si="270"/>
        <v>0</v>
      </c>
      <c r="S696" s="11">
        <f t="shared" si="271"/>
        <v>0</v>
      </c>
      <c r="T696" s="5">
        <f t="shared" si="262"/>
        <v>9069</v>
      </c>
      <c r="U696" s="5">
        <f t="shared" si="263"/>
        <v>9162</v>
      </c>
      <c r="V696" s="5">
        <f t="shared" si="264"/>
        <v>9041</v>
      </c>
      <c r="W696" s="11">
        <f t="shared" si="254"/>
        <v>9579</v>
      </c>
      <c r="X696" s="11">
        <f t="shared" si="255"/>
        <v>9511</v>
      </c>
      <c r="Y696" s="11">
        <f t="shared" si="256"/>
        <v>9472</v>
      </c>
      <c r="Z696" s="5">
        <f t="shared" si="272"/>
        <v>1.96</v>
      </c>
      <c r="AA696" s="5">
        <f t="shared" si="273"/>
        <v>2.87</v>
      </c>
      <c r="AB696" s="5">
        <f t="shared" si="274"/>
        <v>2.3199999999999998</v>
      </c>
      <c r="AC696" s="1">
        <f t="shared" si="265"/>
        <v>1.96</v>
      </c>
      <c r="AD696" s="1">
        <f t="shared" si="266"/>
        <v>2.87</v>
      </c>
      <c r="AE696" s="1">
        <f t="shared" si="267"/>
        <v>2.3199999999999998</v>
      </c>
    </row>
    <row r="697" spans="1:31" x14ac:dyDescent="0.3">
      <c r="A697" s="9">
        <v>9337</v>
      </c>
      <c r="B697" s="9">
        <v>55</v>
      </c>
      <c r="C697" s="9">
        <v>-46</v>
      </c>
      <c r="D697" s="9">
        <v>60</v>
      </c>
      <c r="E697">
        <f t="shared" si="257"/>
        <v>-0.91899999999999693</v>
      </c>
      <c r="F697">
        <f t="shared" si="258"/>
        <v>-4.5049999999999955</v>
      </c>
      <c r="G697">
        <f t="shared" si="258"/>
        <v>-7.1129999999999995</v>
      </c>
      <c r="H697">
        <f t="shared" si="276"/>
        <v>0.78933333333333644</v>
      </c>
      <c r="I697">
        <f t="shared" si="277"/>
        <v>-3.2133333333333289</v>
      </c>
      <c r="J697">
        <f t="shared" si="275"/>
        <v>-8.7379999999999995</v>
      </c>
      <c r="K697">
        <f t="shared" si="259"/>
        <v>1</v>
      </c>
      <c r="L697">
        <f t="shared" si="260"/>
        <v>1</v>
      </c>
      <c r="M697">
        <f t="shared" si="261"/>
        <v>1</v>
      </c>
      <c r="N697">
        <f t="shared" si="268"/>
        <v>0</v>
      </c>
      <c r="O697">
        <f t="shared" si="268"/>
        <v>0</v>
      </c>
      <c r="P697">
        <f t="shared" si="268"/>
        <v>0</v>
      </c>
      <c r="Q697" s="11">
        <f t="shared" si="269"/>
        <v>0</v>
      </c>
      <c r="R697" s="11">
        <f t="shared" si="270"/>
        <v>0</v>
      </c>
      <c r="S697" s="11">
        <f t="shared" si="271"/>
        <v>0</v>
      </c>
      <c r="T697" s="5">
        <f t="shared" si="262"/>
        <v>9069</v>
      </c>
      <c r="U697" s="5">
        <f t="shared" si="263"/>
        <v>9162</v>
      </c>
      <c r="V697" s="5">
        <f t="shared" si="264"/>
        <v>9041</v>
      </c>
      <c r="W697" s="11">
        <f t="shared" si="254"/>
        <v>9579</v>
      </c>
      <c r="X697" s="11">
        <f t="shared" si="255"/>
        <v>9511</v>
      </c>
      <c r="Y697" s="11">
        <f t="shared" si="256"/>
        <v>9472</v>
      </c>
      <c r="Z697" s="5">
        <f t="shared" si="272"/>
        <v>1.96</v>
      </c>
      <c r="AA697" s="5">
        <f t="shared" si="273"/>
        <v>2.87</v>
      </c>
      <c r="AB697" s="5">
        <f t="shared" si="274"/>
        <v>2.3199999999999998</v>
      </c>
      <c r="AC697" s="1">
        <f t="shared" si="265"/>
        <v>1.96</v>
      </c>
      <c r="AD697" s="1">
        <f t="shared" si="266"/>
        <v>2.87</v>
      </c>
      <c r="AE697" s="1">
        <f t="shared" si="267"/>
        <v>2.3199999999999998</v>
      </c>
    </row>
    <row r="698" spans="1:31" x14ac:dyDescent="0.3">
      <c r="A698" s="9">
        <v>9351</v>
      </c>
      <c r="B698" s="9">
        <v>64</v>
      </c>
      <c r="C698" s="9">
        <v>-47</v>
      </c>
      <c r="D698" s="9">
        <v>57</v>
      </c>
      <c r="E698">
        <f t="shared" si="257"/>
        <v>8.0810000000000031</v>
      </c>
      <c r="F698">
        <f t="shared" si="258"/>
        <v>-5.5049999999999955</v>
      </c>
      <c r="G698">
        <f t="shared" si="258"/>
        <v>-10.113</v>
      </c>
      <c r="H698">
        <f t="shared" si="276"/>
        <v>2.7893333333333366</v>
      </c>
      <c r="I698">
        <f t="shared" si="277"/>
        <v>-3.3799999999999955</v>
      </c>
      <c r="J698">
        <f t="shared" si="275"/>
        <v>-7.4046666666666665</v>
      </c>
      <c r="K698">
        <f t="shared" si="259"/>
        <v>1</v>
      </c>
      <c r="L698">
        <f t="shared" si="260"/>
        <v>1</v>
      </c>
      <c r="M698">
        <f t="shared" si="261"/>
        <v>1</v>
      </c>
      <c r="N698">
        <f t="shared" si="268"/>
        <v>0</v>
      </c>
      <c r="O698">
        <f t="shared" si="268"/>
        <v>0</v>
      </c>
      <c r="P698">
        <f t="shared" si="268"/>
        <v>0</v>
      </c>
      <c r="Q698" s="11">
        <f t="shared" si="269"/>
        <v>0</v>
      </c>
      <c r="R698" s="11">
        <f t="shared" si="270"/>
        <v>0</v>
      </c>
      <c r="S698" s="11">
        <f t="shared" si="271"/>
        <v>0</v>
      </c>
      <c r="T698" s="5">
        <f t="shared" si="262"/>
        <v>9069</v>
      </c>
      <c r="U698" s="5">
        <f t="shared" si="263"/>
        <v>9162</v>
      </c>
      <c r="V698" s="5">
        <f t="shared" si="264"/>
        <v>9041</v>
      </c>
      <c r="W698" s="11">
        <f t="shared" si="254"/>
        <v>9579</v>
      </c>
      <c r="X698" s="11">
        <f t="shared" si="255"/>
        <v>9511</v>
      </c>
      <c r="Y698" s="11">
        <f t="shared" si="256"/>
        <v>9472</v>
      </c>
      <c r="Z698" s="5">
        <f t="shared" si="272"/>
        <v>1.96</v>
      </c>
      <c r="AA698" s="5">
        <f t="shared" si="273"/>
        <v>2.87</v>
      </c>
      <c r="AB698" s="5">
        <f t="shared" si="274"/>
        <v>2.3199999999999998</v>
      </c>
      <c r="AC698" s="1">
        <f t="shared" si="265"/>
        <v>1.96</v>
      </c>
      <c r="AD698" s="1">
        <f t="shared" si="266"/>
        <v>2.87</v>
      </c>
      <c r="AE698" s="1">
        <f t="shared" si="267"/>
        <v>2.3199999999999998</v>
      </c>
    </row>
    <row r="699" spans="1:31" x14ac:dyDescent="0.3">
      <c r="A699" s="9">
        <v>9364</v>
      </c>
      <c r="B699" s="9">
        <v>59</v>
      </c>
      <c r="C699" s="9">
        <v>-44</v>
      </c>
      <c r="D699" s="9">
        <v>64</v>
      </c>
      <c r="E699">
        <f t="shared" si="257"/>
        <v>3.0810000000000031</v>
      </c>
      <c r="F699">
        <f t="shared" si="258"/>
        <v>-2.5049999999999955</v>
      </c>
      <c r="G699">
        <f t="shared" si="258"/>
        <v>-3.1129999999999995</v>
      </c>
      <c r="H699">
        <f t="shared" si="276"/>
        <v>2.2476666666666696</v>
      </c>
      <c r="I699">
        <f t="shared" si="277"/>
        <v>-2.796666666666662</v>
      </c>
      <c r="J699">
        <f t="shared" si="275"/>
        <v>-6.1129999999999995</v>
      </c>
      <c r="K699">
        <f t="shared" si="259"/>
        <v>1</v>
      </c>
      <c r="L699">
        <f t="shared" si="260"/>
        <v>1</v>
      </c>
      <c r="M699">
        <f t="shared" si="261"/>
        <v>1</v>
      </c>
      <c r="N699">
        <f t="shared" si="268"/>
        <v>0</v>
      </c>
      <c r="O699">
        <f t="shared" si="268"/>
        <v>0</v>
      </c>
      <c r="P699">
        <f t="shared" si="268"/>
        <v>0</v>
      </c>
      <c r="Q699" s="11">
        <f t="shared" si="269"/>
        <v>0</v>
      </c>
      <c r="R699" s="11">
        <f t="shared" si="270"/>
        <v>0</v>
      </c>
      <c r="S699" s="11">
        <f t="shared" si="271"/>
        <v>0</v>
      </c>
      <c r="T699" s="5">
        <f t="shared" si="262"/>
        <v>9069</v>
      </c>
      <c r="U699" s="5">
        <f t="shared" si="263"/>
        <v>9162</v>
      </c>
      <c r="V699" s="5">
        <f t="shared" si="264"/>
        <v>9041</v>
      </c>
      <c r="W699" s="11">
        <f t="shared" si="254"/>
        <v>9579</v>
      </c>
      <c r="X699" s="11">
        <f t="shared" si="255"/>
        <v>9511</v>
      </c>
      <c r="Y699" s="11">
        <f t="shared" si="256"/>
        <v>9472</v>
      </c>
      <c r="Z699" s="5">
        <f t="shared" si="272"/>
        <v>1.96</v>
      </c>
      <c r="AA699" s="5">
        <f t="shared" si="273"/>
        <v>2.87</v>
      </c>
      <c r="AB699" s="5">
        <f t="shared" si="274"/>
        <v>2.3199999999999998</v>
      </c>
      <c r="AC699" s="1">
        <f t="shared" si="265"/>
        <v>1.96</v>
      </c>
      <c r="AD699" s="1">
        <f t="shared" si="266"/>
        <v>2.87</v>
      </c>
      <c r="AE699" s="1">
        <f t="shared" si="267"/>
        <v>2.3199999999999998</v>
      </c>
    </row>
    <row r="700" spans="1:31" x14ac:dyDescent="0.3">
      <c r="A700" s="9">
        <v>9377</v>
      </c>
      <c r="B700" s="9">
        <v>56</v>
      </c>
      <c r="C700" s="9">
        <v>-44</v>
      </c>
      <c r="D700" s="9">
        <v>61</v>
      </c>
      <c r="E700">
        <f t="shared" si="257"/>
        <v>8.100000000000307E-2</v>
      </c>
      <c r="F700">
        <f t="shared" si="258"/>
        <v>-2.5049999999999955</v>
      </c>
      <c r="G700">
        <f t="shared" si="258"/>
        <v>-6.1129999999999995</v>
      </c>
      <c r="H700">
        <f t="shared" si="276"/>
        <v>1.3726666666666698</v>
      </c>
      <c r="I700">
        <f t="shared" si="277"/>
        <v>-2.5883333333333289</v>
      </c>
      <c r="J700">
        <f t="shared" si="275"/>
        <v>-6.5296666666666665</v>
      </c>
      <c r="K700">
        <f t="shared" si="259"/>
        <v>1</v>
      </c>
      <c r="L700">
        <f t="shared" si="260"/>
        <v>1</v>
      </c>
      <c r="M700">
        <f t="shared" si="261"/>
        <v>1</v>
      </c>
      <c r="N700">
        <f t="shared" si="268"/>
        <v>0</v>
      </c>
      <c r="O700">
        <f t="shared" si="268"/>
        <v>0</v>
      </c>
      <c r="P700">
        <f t="shared" si="268"/>
        <v>0</v>
      </c>
      <c r="Q700" s="11">
        <f t="shared" si="269"/>
        <v>0</v>
      </c>
      <c r="R700" s="11">
        <f t="shared" si="270"/>
        <v>0</v>
      </c>
      <c r="S700" s="11">
        <f t="shared" si="271"/>
        <v>0</v>
      </c>
      <c r="T700" s="5">
        <f t="shared" si="262"/>
        <v>9069</v>
      </c>
      <c r="U700" s="5">
        <f t="shared" si="263"/>
        <v>9162</v>
      </c>
      <c r="V700" s="5">
        <f t="shared" si="264"/>
        <v>9041</v>
      </c>
      <c r="W700" s="11">
        <f t="shared" si="254"/>
        <v>9579</v>
      </c>
      <c r="X700" s="11">
        <f t="shared" si="255"/>
        <v>9511</v>
      </c>
      <c r="Y700" s="11">
        <f t="shared" si="256"/>
        <v>9472</v>
      </c>
      <c r="Z700" s="5">
        <f t="shared" si="272"/>
        <v>1.96</v>
      </c>
      <c r="AA700" s="5">
        <f t="shared" si="273"/>
        <v>2.87</v>
      </c>
      <c r="AB700" s="5">
        <f t="shared" si="274"/>
        <v>2.3199999999999998</v>
      </c>
      <c r="AC700" s="1">
        <f t="shared" si="265"/>
        <v>1.96</v>
      </c>
      <c r="AD700" s="1">
        <f t="shared" si="266"/>
        <v>2.87</v>
      </c>
      <c r="AE700" s="1">
        <f t="shared" si="267"/>
        <v>2.3199999999999998</v>
      </c>
    </row>
    <row r="701" spans="1:31" x14ac:dyDescent="0.3">
      <c r="A701" s="9">
        <v>9391</v>
      </c>
      <c r="B701" s="9">
        <v>55</v>
      </c>
      <c r="C701" s="9">
        <v>-42</v>
      </c>
      <c r="D701" s="9">
        <v>61</v>
      </c>
      <c r="E701">
        <f t="shared" si="257"/>
        <v>-0.91899999999999693</v>
      </c>
      <c r="F701">
        <f t="shared" si="258"/>
        <v>-0.50499999999999545</v>
      </c>
      <c r="G701">
        <f t="shared" si="258"/>
        <v>-6.1129999999999995</v>
      </c>
      <c r="H701">
        <f t="shared" si="276"/>
        <v>1.5393333333333363</v>
      </c>
      <c r="I701">
        <f t="shared" si="277"/>
        <v>-2.5883333333333289</v>
      </c>
      <c r="J701">
        <f t="shared" si="275"/>
        <v>-6.6129999999999995</v>
      </c>
      <c r="K701">
        <f t="shared" si="259"/>
        <v>1</v>
      </c>
      <c r="L701">
        <f t="shared" si="260"/>
        <v>1</v>
      </c>
      <c r="M701">
        <f t="shared" si="261"/>
        <v>1</v>
      </c>
      <c r="N701">
        <f t="shared" si="268"/>
        <v>0</v>
      </c>
      <c r="O701">
        <f t="shared" si="268"/>
        <v>0</v>
      </c>
      <c r="P701">
        <f t="shared" si="268"/>
        <v>0</v>
      </c>
      <c r="Q701" s="11">
        <f t="shared" si="269"/>
        <v>0</v>
      </c>
      <c r="R701" s="11">
        <f t="shared" si="270"/>
        <v>0</v>
      </c>
      <c r="S701" s="11">
        <f t="shared" si="271"/>
        <v>0</v>
      </c>
      <c r="T701" s="5">
        <f t="shared" si="262"/>
        <v>9069</v>
      </c>
      <c r="U701" s="5">
        <f t="shared" si="263"/>
        <v>9162</v>
      </c>
      <c r="V701" s="5">
        <f t="shared" si="264"/>
        <v>9041</v>
      </c>
      <c r="W701" s="11">
        <f t="shared" si="254"/>
        <v>9579</v>
      </c>
      <c r="X701" s="11">
        <f t="shared" si="255"/>
        <v>9511</v>
      </c>
      <c r="Y701" s="11">
        <f t="shared" si="256"/>
        <v>9472</v>
      </c>
      <c r="Z701" s="5">
        <f t="shared" si="272"/>
        <v>1.96</v>
      </c>
      <c r="AA701" s="5">
        <f t="shared" si="273"/>
        <v>2.87</v>
      </c>
      <c r="AB701" s="5">
        <f t="shared" si="274"/>
        <v>2.3199999999999998</v>
      </c>
      <c r="AC701" s="1">
        <f t="shared" si="265"/>
        <v>1.96</v>
      </c>
      <c r="AD701" s="1">
        <f t="shared" si="266"/>
        <v>2.87</v>
      </c>
      <c r="AE701" s="1">
        <f t="shared" si="267"/>
        <v>2.3199999999999998</v>
      </c>
    </row>
    <row r="702" spans="1:31" x14ac:dyDescent="0.3">
      <c r="A702" s="9">
        <v>9404</v>
      </c>
      <c r="B702" s="9">
        <v>60</v>
      </c>
      <c r="C702" s="9">
        <v>-47</v>
      </c>
      <c r="D702" s="9">
        <v>58</v>
      </c>
      <c r="E702">
        <f t="shared" si="257"/>
        <v>4.0810000000000031</v>
      </c>
      <c r="F702">
        <f t="shared" si="258"/>
        <v>-5.5049999999999955</v>
      </c>
      <c r="G702">
        <f t="shared" si="258"/>
        <v>-9.1129999999999995</v>
      </c>
      <c r="H702">
        <f t="shared" si="276"/>
        <v>2.9976666666666696</v>
      </c>
      <c r="I702">
        <f t="shared" si="277"/>
        <v>-4.7133333333333285</v>
      </c>
      <c r="J702">
        <f t="shared" si="275"/>
        <v>-7.1963333333333326</v>
      </c>
      <c r="K702">
        <f t="shared" si="259"/>
        <v>1</v>
      </c>
      <c r="L702">
        <f t="shared" si="260"/>
        <v>1</v>
      </c>
      <c r="M702">
        <f t="shared" si="261"/>
        <v>1</v>
      </c>
      <c r="N702">
        <f t="shared" si="268"/>
        <v>0</v>
      </c>
      <c r="O702">
        <f t="shared" si="268"/>
        <v>0</v>
      </c>
      <c r="P702">
        <f t="shared" si="268"/>
        <v>0</v>
      </c>
      <c r="Q702" s="11">
        <f t="shared" si="269"/>
        <v>0</v>
      </c>
      <c r="R702" s="11">
        <f t="shared" si="270"/>
        <v>0</v>
      </c>
      <c r="S702" s="11">
        <f t="shared" si="271"/>
        <v>0</v>
      </c>
      <c r="T702" s="5">
        <f t="shared" si="262"/>
        <v>9069</v>
      </c>
      <c r="U702" s="5">
        <f t="shared" si="263"/>
        <v>9162</v>
      </c>
      <c r="V702" s="5">
        <f t="shared" si="264"/>
        <v>9041</v>
      </c>
      <c r="W702" s="11">
        <f t="shared" si="254"/>
        <v>9579</v>
      </c>
      <c r="X702" s="11">
        <f t="shared" si="255"/>
        <v>9511</v>
      </c>
      <c r="Y702" s="11">
        <f t="shared" si="256"/>
        <v>9472</v>
      </c>
      <c r="Z702" s="5">
        <f t="shared" si="272"/>
        <v>1.96</v>
      </c>
      <c r="AA702" s="5">
        <f t="shared" si="273"/>
        <v>2.87</v>
      </c>
      <c r="AB702" s="5">
        <f t="shared" si="274"/>
        <v>2.3199999999999998</v>
      </c>
      <c r="AC702" s="1">
        <f t="shared" si="265"/>
        <v>1.96</v>
      </c>
      <c r="AD702" s="1">
        <f t="shared" si="266"/>
        <v>2.87</v>
      </c>
      <c r="AE702" s="1">
        <f t="shared" si="267"/>
        <v>2.3199999999999998</v>
      </c>
    </row>
    <row r="703" spans="1:31" x14ac:dyDescent="0.3">
      <c r="A703" s="9">
        <v>9417</v>
      </c>
      <c r="B703" s="9">
        <v>59</v>
      </c>
      <c r="C703" s="9">
        <v>-45</v>
      </c>
      <c r="D703" s="9">
        <v>59</v>
      </c>
      <c r="E703">
        <f t="shared" si="257"/>
        <v>3.0810000000000031</v>
      </c>
      <c r="F703">
        <f t="shared" si="258"/>
        <v>-3.5049999999999955</v>
      </c>
      <c r="G703">
        <f t="shared" si="258"/>
        <v>-8.1129999999999995</v>
      </c>
      <c r="H703">
        <f t="shared" si="276"/>
        <v>3.8310000000000031</v>
      </c>
      <c r="I703">
        <f t="shared" si="277"/>
        <v>-6.0883333333333285</v>
      </c>
      <c r="J703">
        <f t="shared" si="275"/>
        <v>-6.7796666666666665</v>
      </c>
      <c r="K703">
        <f t="shared" si="259"/>
        <v>1</v>
      </c>
      <c r="L703">
        <f t="shared" si="260"/>
        <v>1</v>
      </c>
      <c r="M703">
        <f t="shared" si="261"/>
        <v>1</v>
      </c>
      <c r="N703">
        <f t="shared" si="268"/>
        <v>0</v>
      </c>
      <c r="O703">
        <f t="shared" si="268"/>
        <v>0</v>
      </c>
      <c r="P703">
        <f t="shared" si="268"/>
        <v>0</v>
      </c>
      <c r="Q703" s="11">
        <f t="shared" si="269"/>
        <v>0</v>
      </c>
      <c r="R703" s="11">
        <f t="shared" si="270"/>
        <v>0</v>
      </c>
      <c r="S703" s="11">
        <f t="shared" si="271"/>
        <v>0</v>
      </c>
      <c r="T703" s="5">
        <f t="shared" si="262"/>
        <v>9069</v>
      </c>
      <c r="U703" s="5">
        <f t="shared" si="263"/>
        <v>9162</v>
      </c>
      <c r="V703" s="5">
        <f t="shared" si="264"/>
        <v>9041</v>
      </c>
      <c r="W703" s="11">
        <f t="shared" si="254"/>
        <v>9579</v>
      </c>
      <c r="X703" s="11">
        <f t="shared" si="255"/>
        <v>9511</v>
      </c>
      <c r="Y703" s="11">
        <f t="shared" si="256"/>
        <v>9472</v>
      </c>
      <c r="Z703" s="5">
        <f t="shared" si="272"/>
        <v>1.96</v>
      </c>
      <c r="AA703" s="5">
        <f t="shared" si="273"/>
        <v>2.87</v>
      </c>
      <c r="AB703" s="5">
        <f t="shared" si="274"/>
        <v>2.3199999999999998</v>
      </c>
      <c r="AC703" s="1">
        <f t="shared" si="265"/>
        <v>1.96</v>
      </c>
      <c r="AD703" s="1">
        <f t="shared" si="266"/>
        <v>2.87</v>
      </c>
      <c r="AE703" s="1">
        <f t="shared" si="267"/>
        <v>2.3199999999999998</v>
      </c>
    </row>
    <row r="704" spans="1:31" x14ac:dyDescent="0.3">
      <c r="A704" s="9">
        <v>9431</v>
      </c>
      <c r="B704" s="9">
        <v>60</v>
      </c>
      <c r="C704" s="9">
        <v>-44</v>
      </c>
      <c r="D704" s="9">
        <v>61</v>
      </c>
      <c r="E704">
        <f t="shared" si="257"/>
        <v>4.0810000000000031</v>
      </c>
      <c r="F704">
        <f t="shared" si="258"/>
        <v>-2.5049999999999955</v>
      </c>
      <c r="G704">
        <f t="shared" si="258"/>
        <v>-6.1129999999999995</v>
      </c>
      <c r="H704">
        <f t="shared" si="276"/>
        <v>3.9976666666666696</v>
      </c>
      <c r="I704">
        <f t="shared" si="277"/>
        <v>-8.7549999999999955</v>
      </c>
      <c r="J704">
        <f t="shared" si="275"/>
        <v>-5.2379999999999995</v>
      </c>
      <c r="K704">
        <f t="shared" si="259"/>
        <v>1</v>
      </c>
      <c r="L704">
        <f t="shared" si="260"/>
        <v>1</v>
      </c>
      <c r="M704">
        <f t="shared" si="261"/>
        <v>1</v>
      </c>
      <c r="N704">
        <f t="shared" si="268"/>
        <v>0</v>
      </c>
      <c r="O704">
        <f t="shared" si="268"/>
        <v>0</v>
      </c>
      <c r="P704">
        <f t="shared" si="268"/>
        <v>0</v>
      </c>
      <c r="Q704" s="11">
        <f t="shared" si="269"/>
        <v>0</v>
      </c>
      <c r="R704" s="11">
        <f t="shared" si="270"/>
        <v>0</v>
      </c>
      <c r="S704" s="11">
        <f t="shared" si="271"/>
        <v>0</v>
      </c>
      <c r="T704" s="5">
        <f t="shared" si="262"/>
        <v>9069</v>
      </c>
      <c r="U704" s="5">
        <f t="shared" si="263"/>
        <v>9162</v>
      </c>
      <c r="V704" s="5">
        <f t="shared" si="264"/>
        <v>9041</v>
      </c>
      <c r="W704" s="11">
        <f t="shared" si="254"/>
        <v>9579</v>
      </c>
      <c r="X704" s="11">
        <f t="shared" si="255"/>
        <v>9511</v>
      </c>
      <c r="Y704" s="11">
        <f t="shared" si="256"/>
        <v>9472</v>
      </c>
      <c r="Z704" s="5">
        <f t="shared" si="272"/>
        <v>1.96</v>
      </c>
      <c r="AA704" s="5">
        <f t="shared" si="273"/>
        <v>2.87</v>
      </c>
      <c r="AB704" s="5">
        <f t="shared" si="274"/>
        <v>2.3199999999999998</v>
      </c>
      <c r="AC704" s="1">
        <f t="shared" si="265"/>
        <v>1.96</v>
      </c>
      <c r="AD704" s="1">
        <f t="shared" si="266"/>
        <v>2.87</v>
      </c>
      <c r="AE704" s="1">
        <f t="shared" si="267"/>
        <v>2.3199999999999998</v>
      </c>
    </row>
    <row r="705" spans="1:31" x14ac:dyDescent="0.3">
      <c r="A705" s="9">
        <v>9444</v>
      </c>
      <c r="B705" s="9">
        <v>60</v>
      </c>
      <c r="C705" s="9">
        <v>-43</v>
      </c>
      <c r="D705" s="9">
        <v>64</v>
      </c>
      <c r="E705">
        <f t="shared" si="257"/>
        <v>4.0810000000000031</v>
      </c>
      <c r="F705">
        <f t="shared" si="258"/>
        <v>-1.5049999999999955</v>
      </c>
      <c r="G705">
        <f t="shared" si="258"/>
        <v>-3.1129999999999995</v>
      </c>
      <c r="H705">
        <f t="shared" si="276"/>
        <v>4.12266666666667</v>
      </c>
      <c r="I705">
        <f t="shared" si="277"/>
        <v>-13.796666666666662</v>
      </c>
      <c r="J705">
        <f t="shared" si="275"/>
        <v>-3.6546666666666661</v>
      </c>
      <c r="K705">
        <f t="shared" si="259"/>
        <v>1</v>
      </c>
      <c r="L705">
        <f t="shared" si="260"/>
        <v>1</v>
      </c>
      <c r="M705">
        <f t="shared" si="261"/>
        <v>1</v>
      </c>
      <c r="N705">
        <f t="shared" si="268"/>
        <v>0</v>
      </c>
      <c r="O705">
        <f t="shared" si="268"/>
        <v>0</v>
      </c>
      <c r="P705">
        <f t="shared" si="268"/>
        <v>0</v>
      </c>
      <c r="Q705" s="11">
        <f t="shared" si="269"/>
        <v>0</v>
      </c>
      <c r="R705" s="11">
        <f t="shared" si="270"/>
        <v>0</v>
      </c>
      <c r="S705" s="11">
        <f t="shared" si="271"/>
        <v>0</v>
      </c>
      <c r="T705" s="5">
        <f t="shared" si="262"/>
        <v>9069</v>
      </c>
      <c r="U705" s="5">
        <f t="shared" si="263"/>
        <v>9162</v>
      </c>
      <c r="V705" s="5">
        <f t="shared" si="264"/>
        <v>9041</v>
      </c>
      <c r="W705" s="11">
        <f t="shared" si="254"/>
        <v>9579</v>
      </c>
      <c r="X705" s="11">
        <f t="shared" si="255"/>
        <v>9511</v>
      </c>
      <c r="Y705" s="11">
        <f t="shared" si="256"/>
        <v>9472</v>
      </c>
      <c r="Z705" s="5">
        <f t="shared" si="272"/>
        <v>1.96</v>
      </c>
      <c r="AA705" s="5">
        <f t="shared" si="273"/>
        <v>2.87</v>
      </c>
      <c r="AB705" s="5">
        <f t="shared" si="274"/>
        <v>2.3199999999999998</v>
      </c>
      <c r="AC705" s="1">
        <f t="shared" si="265"/>
        <v>1.96</v>
      </c>
      <c r="AD705" s="1">
        <f t="shared" si="266"/>
        <v>2.87</v>
      </c>
      <c r="AE705" s="1">
        <f t="shared" si="267"/>
        <v>2.3199999999999998</v>
      </c>
    </row>
    <row r="706" spans="1:31" x14ac:dyDescent="0.3">
      <c r="A706" s="9">
        <v>9458</v>
      </c>
      <c r="B706" s="9">
        <v>63</v>
      </c>
      <c r="C706" s="9">
        <v>-75</v>
      </c>
      <c r="D706" s="9">
        <v>65</v>
      </c>
      <c r="E706">
        <f t="shared" si="257"/>
        <v>7.0810000000000031</v>
      </c>
      <c r="F706">
        <f t="shared" si="258"/>
        <v>-33.504999999999995</v>
      </c>
      <c r="G706">
        <f t="shared" si="258"/>
        <v>-2.1129999999999995</v>
      </c>
      <c r="H706">
        <f t="shared" si="276"/>
        <v>4.8310000000000022</v>
      </c>
      <c r="I706">
        <f t="shared" si="277"/>
        <v>-24.629999999999995</v>
      </c>
      <c r="J706">
        <f t="shared" si="275"/>
        <v>-2.4879999999999995</v>
      </c>
      <c r="K706">
        <f t="shared" si="259"/>
        <v>1</v>
      </c>
      <c r="L706">
        <f t="shared" si="260"/>
        <v>1</v>
      </c>
      <c r="M706">
        <f t="shared" si="261"/>
        <v>1</v>
      </c>
      <c r="N706">
        <f t="shared" si="268"/>
        <v>0</v>
      </c>
      <c r="O706">
        <f t="shared" si="268"/>
        <v>0</v>
      </c>
      <c r="P706">
        <f t="shared" si="268"/>
        <v>0</v>
      </c>
      <c r="Q706" s="11">
        <f t="shared" si="269"/>
        <v>0</v>
      </c>
      <c r="R706" s="11">
        <f t="shared" si="270"/>
        <v>0</v>
      </c>
      <c r="S706" s="11">
        <f t="shared" si="271"/>
        <v>0</v>
      </c>
      <c r="T706" s="5">
        <f t="shared" si="262"/>
        <v>9069</v>
      </c>
      <c r="U706" s="5">
        <f t="shared" si="263"/>
        <v>9162</v>
      </c>
      <c r="V706" s="5">
        <f t="shared" si="264"/>
        <v>9041</v>
      </c>
      <c r="W706" s="11">
        <f t="shared" ref="W706:W769" si="278">IF(Q707=1,$A707,W707)</f>
        <v>9579</v>
      </c>
      <c r="X706" s="11">
        <f t="shared" ref="X706:X769" si="279">IF(R707=1,$A707,X707)</f>
        <v>9511</v>
      </c>
      <c r="Y706" s="11">
        <f t="shared" ref="Y706:Y769" si="280">IF(S707=1,$A707,Y707)</f>
        <v>9472</v>
      </c>
      <c r="Z706" s="5">
        <f t="shared" si="272"/>
        <v>1.96</v>
      </c>
      <c r="AA706" s="5">
        <f t="shared" si="273"/>
        <v>2.87</v>
      </c>
      <c r="AB706" s="5">
        <f t="shared" si="274"/>
        <v>2.3199999999999998</v>
      </c>
      <c r="AC706" s="1">
        <f t="shared" si="265"/>
        <v>1.96</v>
      </c>
      <c r="AD706" s="1">
        <f t="shared" si="266"/>
        <v>2.87</v>
      </c>
      <c r="AE706" s="1">
        <f t="shared" si="267"/>
        <v>2.3199999999999998</v>
      </c>
    </row>
    <row r="707" spans="1:31" x14ac:dyDescent="0.3">
      <c r="A707" s="9">
        <v>9472</v>
      </c>
      <c r="B707" s="9">
        <v>74</v>
      </c>
      <c r="C707" s="9">
        <v>-85</v>
      </c>
      <c r="D707" s="9">
        <v>60</v>
      </c>
      <c r="E707">
        <f t="shared" ref="E707:E770" si="281">B707-AG$4</f>
        <v>18.081000000000003</v>
      </c>
      <c r="F707">
        <f t="shared" ref="F707:G770" si="282">C707-AH$4</f>
        <v>-43.504999999999995</v>
      </c>
      <c r="G707">
        <f t="shared" si="282"/>
        <v>-7.1129999999999995</v>
      </c>
      <c r="H707">
        <f t="shared" si="276"/>
        <v>4.5393333333333361</v>
      </c>
      <c r="I707">
        <f t="shared" si="277"/>
        <v>-30.671666666666663</v>
      </c>
      <c r="J707">
        <f t="shared" si="275"/>
        <v>-1.4046666666666663</v>
      </c>
      <c r="K707">
        <f t="shared" ref="K707:K770" si="283">IF(ABS(H707-H706)&gt;$AG$2,1,0)</f>
        <v>1</v>
      </c>
      <c r="L707">
        <f t="shared" ref="L707:L770" si="284">IF(ABS(I707-I706)&gt;$AG$2,1,0)</f>
        <v>1</v>
      </c>
      <c r="M707">
        <f t="shared" ref="M707:M770" si="285">IF(ABS(J707-J706)&gt;$AG$2,1,0)</f>
        <v>1</v>
      </c>
      <c r="N707">
        <f t="shared" si="268"/>
        <v>0</v>
      </c>
      <c r="O707">
        <f t="shared" si="268"/>
        <v>0</v>
      </c>
      <c r="P707">
        <f t="shared" si="268"/>
        <v>1</v>
      </c>
      <c r="Q707" s="11">
        <f t="shared" si="269"/>
        <v>0</v>
      </c>
      <c r="R707" s="11">
        <f t="shared" si="270"/>
        <v>0</v>
      </c>
      <c r="S707" s="11">
        <f t="shared" si="271"/>
        <v>1</v>
      </c>
      <c r="T707" s="5">
        <f t="shared" ref="T707:T770" si="286">IF(Q707=1,$A707,T706)</f>
        <v>9069</v>
      </c>
      <c r="U707" s="5">
        <f t="shared" ref="U707:U770" si="287">IF(R707=1,$A707,U706)</f>
        <v>9162</v>
      </c>
      <c r="V707" s="5">
        <f t="shared" ref="V707:V770" si="288">IF(S707=1,$A707,V706)</f>
        <v>9472</v>
      </c>
      <c r="W707" s="11">
        <f t="shared" si="278"/>
        <v>9579</v>
      </c>
      <c r="X707" s="11">
        <f t="shared" si="279"/>
        <v>9511</v>
      </c>
      <c r="Y707" s="11">
        <f t="shared" si="280"/>
        <v>9820</v>
      </c>
      <c r="Z707" s="5">
        <f t="shared" si="272"/>
        <v>1.96</v>
      </c>
      <c r="AA707" s="5">
        <f t="shared" si="273"/>
        <v>2.87</v>
      </c>
      <c r="AB707" s="5">
        <f t="shared" si="274"/>
        <v>2.87</v>
      </c>
      <c r="AC707" s="1">
        <f t="shared" ref="AC707:AC770" si="289">IF(Q707=0,IF(K707=0,0,Z707),Z707)</f>
        <v>1.96</v>
      </c>
      <c r="AD707" s="1">
        <f t="shared" ref="AD707:AD770" si="290">IF(R707=0,IF(L707=0,0,AA707),AA707)</f>
        <v>2.87</v>
      </c>
      <c r="AE707" s="1">
        <f t="shared" ref="AE707:AE770" si="291">IF(S707=0,IF(M707=0,0,AB707),AB707)</f>
        <v>2.87</v>
      </c>
    </row>
    <row r="708" spans="1:31" x14ac:dyDescent="0.3">
      <c r="A708" s="9">
        <v>9485</v>
      </c>
      <c r="B708" s="9">
        <v>51</v>
      </c>
      <c r="C708" s="9">
        <v>-87</v>
      </c>
      <c r="D708" s="9">
        <v>77</v>
      </c>
      <c r="E708">
        <f t="shared" si="281"/>
        <v>-4.9189999999999969</v>
      </c>
      <c r="F708">
        <f t="shared" si="282"/>
        <v>-45.504999999999995</v>
      </c>
      <c r="G708">
        <f t="shared" si="282"/>
        <v>9.8870000000000005</v>
      </c>
      <c r="H708">
        <f t="shared" si="276"/>
        <v>-2.5439999999999969</v>
      </c>
      <c r="I708">
        <f t="shared" si="277"/>
        <v>-29.963333333333328</v>
      </c>
      <c r="J708">
        <f t="shared" si="275"/>
        <v>2.5120000000000005</v>
      </c>
      <c r="K708">
        <f t="shared" si="283"/>
        <v>1</v>
      </c>
      <c r="L708">
        <f t="shared" si="284"/>
        <v>1</v>
      </c>
      <c r="M708">
        <f t="shared" si="285"/>
        <v>1</v>
      </c>
      <c r="N708">
        <f t="shared" ref="N708:P771" si="292">IF( OR(  AND(H707&lt;0,H708&gt;=0), AND(H707&lt;=0,H708&gt;0),    AND(H709&gt;0,H708&lt;=0), AND(H709&gt;=0,H708&lt;0) ), 1, 0)</f>
        <v>0</v>
      </c>
      <c r="O708">
        <f t="shared" si="292"/>
        <v>0</v>
      </c>
      <c r="P708">
        <f t="shared" si="292"/>
        <v>1</v>
      </c>
      <c r="Q708" s="11">
        <f t="shared" ref="Q708:Q771" si="293">IF(N708-N707=1,1,0)</f>
        <v>0</v>
      </c>
      <c r="R708" s="11">
        <f t="shared" ref="R708:R771" si="294">IF(O708-O707=1,1,0)</f>
        <v>0</v>
      </c>
      <c r="S708" s="11">
        <f t="shared" ref="S708:S771" si="295">IF(P708-P707=1,1,0)</f>
        <v>0</v>
      </c>
      <c r="T708" s="5">
        <f t="shared" si="286"/>
        <v>9069</v>
      </c>
      <c r="U708" s="5">
        <f t="shared" si="287"/>
        <v>9162</v>
      </c>
      <c r="V708" s="5">
        <f t="shared" si="288"/>
        <v>9472</v>
      </c>
      <c r="W708" s="11">
        <f t="shared" si="278"/>
        <v>9579</v>
      </c>
      <c r="X708" s="11">
        <f t="shared" si="279"/>
        <v>9511</v>
      </c>
      <c r="Y708" s="11">
        <f t="shared" si="280"/>
        <v>9820</v>
      </c>
      <c r="Z708" s="5">
        <f t="shared" ref="Z708:Z771" si="296">ROUND(IF((W708-T708)=0,0,1000/(W708-T708)),2)</f>
        <v>1.96</v>
      </c>
      <c r="AA708" s="5">
        <f t="shared" ref="AA708:AA771" si="297">ROUND(IF((X708-U708)=0,0,1000/(X708-U708)),2)</f>
        <v>2.87</v>
      </c>
      <c r="AB708" s="5">
        <f t="shared" ref="AB708:AB771" si="298">ROUND(IF((Y708-V708)=0,0,1000/(Y708-V708)),2)</f>
        <v>2.87</v>
      </c>
      <c r="AC708" s="1">
        <f t="shared" si="289"/>
        <v>1.96</v>
      </c>
      <c r="AD708" s="1">
        <f t="shared" si="290"/>
        <v>2.87</v>
      </c>
      <c r="AE708" s="1">
        <f t="shared" si="291"/>
        <v>2.87</v>
      </c>
    </row>
    <row r="709" spans="1:31" x14ac:dyDescent="0.3">
      <c r="A709" s="9">
        <v>9498</v>
      </c>
      <c r="B709" s="9">
        <v>37</v>
      </c>
      <c r="C709" s="9">
        <v>-71</v>
      </c>
      <c r="D709" s="9">
        <v>73</v>
      </c>
      <c r="E709">
        <f t="shared" si="281"/>
        <v>-18.918999999999997</v>
      </c>
      <c r="F709">
        <f t="shared" si="282"/>
        <v>-29.504999999999995</v>
      </c>
      <c r="G709">
        <f t="shared" si="282"/>
        <v>5.8870000000000005</v>
      </c>
      <c r="H709">
        <f t="shared" si="276"/>
        <v>-8.6273333333333309</v>
      </c>
      <c r="I709">
        <f t="shared" si="277"/>
        <v>-21.379999999999995</v>
      </c>
      <c r="J709">
        <f t="shared" si="275"/>
        <v>2.9703333333333339</v>
      </c>
      <c r="K709">
        <f t="shared" si="283"/>
        <v>1</v>
      </c>
      <c r="L709">
        <f t="shared" si="284"/>
        <v>1</v>
      </c>
      <c r="M709">
        <f t="shared" si="285"/>
        <v>1</v>
      </c>
      <c r="N709">
        <f t="shared" si="292"/>
        <v>0</v>
      </c>
      <c r="O709">
        <f t="shared" si="292"/>
        <v>0</v>
      </c>
      <c r="P709">
        <f t="shared" si="292"/>
        <v>0</v>
      </c>
      <c r="Q709" s="11">
        <f t="shared" si="293"/>
        <v>0</v>
      </c>
      <c r="R709" s="11">
        <f t="shared" si="294"/>
        <v>0</v>
      </c>
      <c r="S709" s="11">
        <f t="shared" si="295"/>
        <v>0</v>
      </c>
      <c r="T709" s="5">
        <f t="shared" si="286"/>
        <v>9069</v>
      </c>
      <c r="U709" s="5">
        <f t="shared" si="287"/>
        <v>9162</v>
      </c>
      <c r="V709" s="5">
        <f t="shared" si="288"/>
        <v>9472</v>
      </c>
      <c r="W709" s="11">
        <f t="shared" si="278"/>
        <v>9579</v>
      </c>
      <c r="X709" s="11">
        <f t="shared" si="279"/>
        <v>9511</v>
      </c>
      <c r="Y709" s="11">
        <f t="shared" si="280"/>
        <v>9820</v>
      </c>
      <c r="Z709" s="5">
        <f t="shared" si="296"/>
        <v>1.96</v>
      </c>
      <c r="AA709" s="5">
        <f t="shared" si="297"/>
        <v>2.87</v>
      </c>
      <c r="AB709" s="5">
        <f t="shared" si="298"/>
        <v>2.87</v>
      </c>
      <c r="AC709" s="1">
        <f t="shared" si="289"/>
        <v>1.96</v>
      </c>
      <c r="AD709" s="1">
        <f t="shared" si="290"/>
        <v>2.87</v>
      </c>
      <c r="AE709" s="1">
        <f t="shared" si="291"/>
        <v>2.87</v>
      </c>
    </row>
    <row r="710" spans="1:31" x14ac:dyDescent="0.3">
      <c r="A710" s="9">
        <v>9511</v>
      </c>
      <c r="B710" s="9">
        <v>40</v>
      </c>
      <c r="C710" s="9">
        <v>-50</v>
      </c>
      <c r="D710" s="9">
        <v>69</v>
      </c>
      <c r="E710">
        <f t="shared" si="281"/>
        <v>-15.918999999999997</v>
      </c>
      <c r="F710">
        <f t="shared" si="282"/>
        <v>-8.5049999999999955</v>
      </c>
      <c r="G710">
        <f t="shared" si="282"/>
        <v>1.8870000000000005</v>
      </c>
      <c r="H710">
        <f t="shared" si="276"/>
        <v>-9.335666666666663</v>
      </c>
      <c r="I710">
        <f t="shared" si="277"/>
        <v>-9.6299999999999955</v>
      </c>
      <c r="J710">
        <f t="shared" ref="J710:J773" si="299">(1*G706+1*G707+2*G708+4*G709+8*G710+4*G711+2*G712+1*G713+1*G714)/24</f>
        <v>1.9703333333333337</v>
      </c>
      <c r="K710">
        <f t="shared" si="283"/>
        <v>1</v>
      </c>
      <c r="L710">
        <f t="shared" si="284"/>
        <v>1</v>
      </c>
      <c r="M710">
        <f t="shared" si="285"/>
        <v>1</v>
      </c>
      <c r="N710">
        <f t="shared" si="292"/>
        <v>0</v>
      </c>
      <c r="O710">
        <f t="shared" si="292"/>
        <v>1</v>
      </c>
      <c r="P710">
        <f t="shared" si="292"/>
        <v>0</v>
      </c>
      <c r="Q710" s="11">
        <f t="shared" si="293"/>
        <v>0</v>
      </c>
      <c r="R710" s="11">
        <f t="shared" si="294"/>
        <v>1</v>
      </c>
      <c r="S710" s="11">
        <f t="shared" si="295"/>
        <v>0</v>
      </c>
      <c r="T710" s="5">
        <f t="shared" si="286"/>
        <v>9069</v>
      </c>
      <c r="U710" s="5">
        <f t="shared" si="287"/>
        <v>9511</v>
      </c>
      <c r="V710" s="5">
        <f t="shared" si="288"/>
        <v>9472</v>
      </c>
      <c r="W710" s="11">
        <f t="shared" si="278"/>
        <v>9579</v>
      </c>
      <c r="X710" s="11">
        <f t="shared" si="279"/>
        <v>9861</v>
      </c>
      <c r="Y710" s="11">
        <f t="shared" si="280"/>
        <v>9820</v>
      </c>
      <c r="Z710" s="5">
        <f t="shared" si="296"/>
        <v>1.96</v>
      </c>
      <c r="AA710" s="5">
        <f t="shared" si="297"/>
        <v>2.86</v>
      </c>
      <c r="AB710" s="5">
        <f t="shared" si="298"/>
        <v>2.87</v>
      </c>
      <c r="AC710" s="1">
        <f t="shared" si="289"/>
        <v>1.96</v>
      </c>
      <c r="AD710" s="1">
        <f t="shared" si="290"/>
        <v>2.86</v>
      </c>
      <c r="AE710" s="1">
        <f t="shared" si="291"/>
        <v>2.87</v>
      </c>
    </row>
    <row r="711" spans="1:31" x14ac:dyDescent="0.3">
      <c r="A711" s="9">
        <v>9525</v>
      </c>
      <c r="B711" s="9">
        <v>50</v>
      </c>
      <c r="C711" s="9">
        <v>-37</v>
      </c>
      <c r="D711" s="9">
        <v>66</v>
      </c>
      <c r="E711">
        <f t="shared" si="281"/>
        <v>-5.9189999999999969</v>
      </c>
      <c r="F711">
        <f t="shared" si="282"/>
        <v>4.4950000000000045</v>
      </c>
      <c r="G711">
        <f t="shared" si="282"/>
        <v>-1.1129999999999995</v>
      </c>
      <c r="H711">
        <f t="shared" si="276"/>
        <v>-6.7106666666666639</v>
      </c>
      <c r="I711">
        <f t="shared" si="277"/>
        <v>2.828333333333338</v>
      </c>
      <c r="J711">
        <f t="shared" si="299"/>
        <v>0.84533333333333383</v>
      </c>
      <c r="K711">
        <f t="shared" si="283"/>
        <v>1</v>
      </c>
      <c r="L711">
        <f t="shared" si="284"/>
        <v>1</v>
      </c>
      <c r="M711">
        <f t="shared" si="285"/>
        <v>1</v>
      </c>
      <c r="N711">
        <f t="shared" si="292"/>
        <v>0</v>
      </c>
      <c r="O711">
        <f t="shared" si="292"/>
        <v>1</v>
      </c>
      <c r="P711">
        <f t="shared" si="292"/>
        <v>0</v>
      </c>
      <c r="Q711" s="11">
        <f t="shared" si="293"/>
        <v>0</v>
      </c>
      <c r="R711" s="11">
        <f t="shared" si="294"/>
        <v>0</v>
      </c>
      <c r="S711" s="11">
        <f t="shared" si="295"/>
        <v>0</v>
      </c>
      <c r="T711" s="5">
        <f t="shared" si="286"/>
        <v>9069</v>
      </c>
      <c r="U711" s="5">
        <f t="shared" si="287"/>
        <v>9511</v>
      </c>
      <c r="V711" s="5">
        <f t="shared" si="288"/>
        <v>9472</v>
      </c>
      <c r="W711" s="11">
        <f t="shared" si="278"/>
        <v>9579</v>
      </c>
      <c r="X711" s="11">
        <f t="shared" si="279"/>
        <v>9861</v>
      </c>
      <c r="Y711" s="11">
        <f t="shared" si="280"/>
        <v>9820</v>
      </c>
      <c r="Z711" s="5">
        <f t="shared" si="296"/>
        <v>1.96</v>
      </c>
      <c r="AA711" s="5">
        <f t="shared" si="297"/>
        <v>2.86</v>
      </c>
      <c r="AB711" s="5">
        <f t="shared" si="298"/>
        <v>2.87</v>
      </c>
      <c r="AC711" s="1">
        <f t="shared" si="289"/>
        <v>1.96</v>
      </c>
      <c r="AD711" s="1">
        <f t="shared" si="290"/>
        <v>2.86</v>
      </c>
      <c r="AE711" s="1">
        <f t="shared" si="291"/>
        <v>2.87</v>
      </c>
    </row>
    <row r="712" spans="1:31" x14ac:dyDescent="0.3">
      <c r="A712" s="9">
        <v>9538</v>
      </c>
      <c r="B712" s="9">
        <v>53</v>
      </c>
      <c r="C712" s="9">
        <v>-21</v>
      </c>
      <c r="D712" s="9">
        <v>64</v>
      </c>
      <c r="E712">
        <f t="shared" si="281"/>
        <v>-2.9189999999999969</v>
      </c>
      <c r="F712">
        <f t="shared" si="282"/>
        <v>20.495000000000005</v>
      </c>
      <c r="G712">
        <f t="shared" si="282"/>
        <v>-3.1129999999999995</v>
      </c>
      <c r="H712">
        <f t="shared" si="276"/>
        <v>-5.2106666666666639</v>
      </c>
      <c r="I712">
        <f t="shared" si="277"/>
        <v>14.995000000000005</v>
      </c>
      <c r="J712">
        <f t="shared" si="299"/>
        <v>1.0536666666666672</v>
      </c>
      <c r="K712">
        <f t="shared" si="283"/>
        <v>1</v>
      </c>
      <c r="L712">
        <f t="shared" si="284"/>
        <v>1</v>
      </c>
      <c r="M712">
        <f t="shared" si="285"/>
        <v>1</v>
      </c>
      <c r="N712">
        <f t="shared" si="292"/>
        <v>0</v>
      </c>
      <c r="O712">
        <f t="shared" si="292"/>
        <v>0</v>
      </c>
      <c r="P712">
        <f t="shared" si="292"/>
        <v>0</v>
      </c>
      <c r="Q712" s="11">
        <f t="shared" si="293"/>
        <v>0</v>
      </c>
      <c r="R712" s="11">
        <f t="shared" si="294"/>
        <v>0</v>
      </c>
      <c r="S712" s="11">
        <f t="shared" si="295"/>
        <v>0</v>
      </c>
      <c r="T712" s="5">
        <f t="shared" si="286"/>
        <v>9069</v>
      </c>
      <c r="U712" s="5">
        <f t="shared" si="287"/>
        <v>9511</v>
      </c>
      <c r="V712" s="5">
        <f t="shared" si="288"/>
        <v>9472</v>
      </c>
      <c r="W712" s="11">
        <f t="shared" si="278"/>
        <v>9579</v>
      </c>
      <c r="X712" s="11">
        <f t="shared" si="279"/>
        <v>9861</v>
      </c>
      <c r="Y712" s="11">
        <f t="shared" si="280"/>
        <v>9820</v>
      </c>
      <c r="Z712" s="5">
        <f t="shared" si="296"/>
        <v>1.96</v>
      </c>
      <c r="AA712" s="5">
        <f t="shared" si="297"/>
        <v>2.86</v>
      </c>
      <c r="AB712" s="5">
        <f t="shared" si="298"/>
        <v>2.87</v>
      </c>
      <c r="AC712" s="1">
        <f t="shared" si="289"/>
        <v>1.96</v>
      </c>
      <c r="AD712" s="1">
        <f t="shared" si="290"/>
        <v>2.86</v>
      </c>
      <c r="AE712" s="1">
        <f t="shared" si="291"/>
        <v>2.87</v>
      </c>
    </row>
    <row r="713" spans="1:31" x14ac:dyDescent="0.3">
      <c r="A713" s="9">
        <v>9551</v>
      </c>
      <c r="B713" s="9">
        <v>51</v>
      </c>
      <c r="C713" s="9">
        <v>-10</v>
      </c>
      <c r="D713" s="9">
        <v>69</v>
      </c>
      <c r="E713">
        <f t="shared" si="281"/>
        <v>-4.9189999999999969</v>
      </c>
      <c r="F713">
        <f t="shared" si="282"/>
        <v>31.495000000000005</v>
      </c>
      <c r="G713">
        <f t="shared" si="282"/>
        <v>1.8870000000000005</v>
      </c>
      <c r="H713">
        <f t="shared" si="276"/>
        <v>-4.2106666666666639</v>
      </c>
      <c r="I713">
        <f t="shared" si="277"/>
        <v>24.828333333333337</v>
      </c>
      <c r="J713">
        <f t="shared" si="299"/>
        <v>2.678666666666667</v>
      </c>
      <c r="K713">
        <f t="shared" si="283"/>
        <v>1</v>
      </c>
      <c r="L713">
        <f t="shared" si="284"/>
        <v>1</v>
      </c>
      <c r="M713">
        <f t="shared" si="285"/>
        <v>1</v>
      </c>
      <c r="N713">
        <f t="shared" si="292"/>
        <v>0</v>
      </c>
      <c r="O713">
        <f t="shared" si="292"/>
        <v>0</v>
      </c>
      <c r="P713">
        <f t="shared" si="292"/>
        <v>0</v>
      </c>
      <c r="Q713" s="11">
        <f t="shared" si="293"/>
        <v>0</v>
      </c>
      <c r="R713" s="11">
        <f t="shared" si="294"/>
        <v>0</v>
      </c>
      <c r="S713" s="11">
        <f t="shared" si="295"/>
        <v>0</v>
      </c>
      <c r="T713" s="5">
        <f t="shared" si="286"/>
        <v>9069</v>
      </c>
      <c r="U713" s="5">
        <f t="shared" si="287"/>
        <v>9511</v>
      </c>
      <c r="V713" s="5">
        <f t="shared" si="288"/>
        <v>9472</v>
      </c>
      <c r="W713" s="11">
        <f t="shared" si="278"/>
        <v>9579</v>
      </c>
      <c r="X713" s="11">
        <f t="shared" si="279"/>
        <v>9861</v>
      </c>
      <c r="Y713" s="11">
        <f t="shared" si="280"/>
        <v>9820</v>
      </c>
      <c r="Z713" s="5">
        <f t="shared" si="296"/>
        <v>1.96</v>
      </c>
      <c r="AA713" s="5">
        <f t="shared" si="297"/>
        <v>2.86</v>
      </c>
      <c r="AB713" s="5">
        <f t="shared" si="298"/>
        <v>2.87</v>
      </c>
      <c r="AC713" s="1">
        <f t="shared" si="289"/>
        <v>1.96</v>
      </c>
      <c r="AD713" s="1">
        <f t="shared" si="290"/>
        <v>2.86</v>
      </c>
      <c r="AE713" s="1">
        <f t="shared" si="291"/>
        <v>2.87</v>
      </c>
    </row>
    <row r="714" spans="1:31" x14ac:dyDescent="0.3">
      <c r="A714" s="9">
        <v>9565</v>
      </c>
      <c r="B714" s="9">
        <v>54</v>
      </c>
      <c r="C714" s="9">
        <v>-9</v>
      </c>
      <c r="D714" s="9">
        <v>74</v>
      </c>
      <c r="E714">
        <f t="shared" si="281"/>
        <v>-1.9189999999999969</v>
      </c>
      <c r="F714">
        <f t="shared" si="282"/>
        <v>32.495000000000005</v>
      </c>
      <c r="G714">
        <f t="shared" si="282"/>
        <v>6.8870000000000005</v>
      </c>
      <c r="H714">
        <f t="shared" si="276"/>
        <v>-2.2106666666666634</v>
      </c>
      <c r="I714">
        <f t="shared" si="277"/>
        <v>31.120000000000005</v>
      </c>
      <c r="J714">
        <f t="shared" si="299"/>
        <v>4.6370000000000005</v>
      </c>
      <c r="K714">
        <f t="shared" si="283"/>
        <v>1</v>
      </c>
      <c r="L714">
        <f t="shared" si="284"/>
        <v>1</v>
      </c>
      <c r="M714">
        <f t="shared" si="285"/>
        <v>1</v>
      </c>
      <c r="N714">
        <f t="shared" si="292"/>
        <v>0</v>
      </c>
      <c r="O714">
        <f t="shared" si="292"/>
        <v>0</v>
      </c>
      <c r="P714">
        <f t="shared" si="292"/>
        <v>0</v>
      </c>
      <c r="Q714" s="11">
        <f t="shared" si="293"/>
        <v>0</v>
      </c>
      <c r="R714" s="11">
        <f t="shared" si="294"/>
        <v>0</v>
      </c>
      <c r="S714" s="11">
        <f t="shared" si="295"/>
        <v>0</v>
      </c>
      <c r="T714" s="5">
        <f t="shared" si="286"/>
        <v>9069</v>
      </c>
      <c r="U714" s="5">
        <f t="shared" si="287"/>
        <v>9511</v>
      </c>
      <c r="V714" s="5">
        <f t="shared" si="288"/>
        <v>9472</v>
      </c>
      <c r="W714" s="11">
        <f t="shared" si="278"/>
        <v>9579</v>
      </c>
      <c r="X714" s="11">
        <f t="shared" si="279"/>
        <v>9861</v>
      </c>
      <c r="Y714" s="11">
        <f t="shared" si="280"/>
        <v>9820</v>
      </c>
      <c r="Z714" s="5">
        <f t="shared" si="296"/>
        <v>1.96</v>
      </c>
      <c r="AA714" s="5">
        <f t="shared" si="297"/>
        <v>2.86</v>
      </c>
      <c r="AB714" s="5">
        <f t="shared" si="298"/>
        <v>2.87</v>
      </c>
      <c r="AC714" s="1">
        <f t="shared" si="289"/>
        <v>1.96</v>
      </c>
      <c r="AD714" s="1">
        <f t="shared" si="290"/>
        <v>2.86</v>
      </c>
      <c r="AE714" s="1">
        <f t="shared" si="291"/>
        <v>2.87</v>
      </c>
    </row>
    <row r="715" spans="1:31" x14ac:dyDescent="0.3">
      <c r="A715" s="9">
        <v>9579</v>
      </c>
      <c r="B715" s="9">
        <v>54</v>
      </c>
      <c r="C715" s="9">
        <v>-5</v>
      </c>
      <c r="D715" s="9">
        <v>76</v>
      </c>
      <c r="E715">
        <f t="shared" si="281"/>
        <v>-1.9189999999999969</v>
      </c>
      <c r="F715">
        <f t="shared" si="282"/>
        <v>36.495000000000005</v>
      </c>
      <c r="G715">
        <f t="shared" si="282"/>
        <v>8.8870000000000005</v>
      </c>
      <c r="H715">
        <f t="shared" si="276"/>
        <v>-0.29399999999999693</v>
      </c>
      <c r="I715">
        <f t="shared" si="277"/>
        <v>36.370000000000005</v>
      </c>
      <c r="J715">
        <f t="shared" si="299"/>
        <v>5.3870000000000005</v>
      </c>
      <c r="K715">
        <f t="shared" si="283"/>
        <v>1</v>
      </c>
      <c r="L715">
        <f t="shared" si="284"/>
        <v>1</v>
      </c>
      <c r="M715">
        <f t="shared" si="285"/>
        <v>1</v>
      </c>
      <c r="N715">
        <f t="shared" si="292"/>
        <v>1</v>
      </c>
      <c r="O715">
        <f t="shared" si="292"/>
        <v>0</v>
      </c>
      <c r="P715">
        <f t="shared" si="292"/>
        <v>0</v>
      </c>
      <c r="Q715" s="11">
        <f t="shared" si="293"/>
        <v>1</v>
      </c>
      <c r="R715" s="11">
        <f t="shared" si="294"/>
        <v>0</v>
      </c>
      <c r="S715" s="11">
        <f t="shared" si="295"/>
        <v>0</v>
      </c>
      <c r="T715" s="5">
        <f t="shared" si="286"/>
        <v>9579</v>
      </c>
      <c r="U715" s="5">
        <f t="shared" si="287"/>
        <v>9511</v>
      </c>
      <c r="V715" s="5">
        <f t="shared" si="288"/>
        <v>9472</v>
      </c>
      <c r="W715" s="11">
        <f t="shared" si="278"/>
        <v>9686</v>
      </c>
      <c r="X715" s="11">
        <f t="shared" si="279"/>
        <v>9861</v>
      </c>
      <c r="Y715" s="11">
        <f t="shared" si="280"/>
        <v>9820</v>
      </c>
      <c r="Z715" s="5">
        <f t="shared" si="296"/>
        <v>9.35</v>
      </c>
      <c r="AA715" s="5">
        <f t="shared" si="297"/>
        <v>2.86</v>
      </c>
      <c r="AB715" s="5">
        <f t="shared" si="298"/>
        <v>2.87</v>
      </c>
      <c r="AC715" s="1">
        <f t="shared" si="289"/>
        <v>9.35</v>
      </c>
      <c r="AD715" s="1">
        <f t="shared" si="290"/>
        <v>2.86</v>
      </c>
      <c r="AE715" s="1">
        <f t="shared" si="291"/>
        <v>2.87</v>
      </c>
    </row>
    <row r="716" spans="1:31" x14ac:dyDescent="0.3">
      <c r="A716" s="9">
        <v>9592</v>
      </c>
      <c r="B716" s="9">
        <v>59</v>
      </c>
      <c r="C716" s="9">
        <v>1</v>
      </c>
      <c r="D716" s="9">
        <v>72</v>
      </c>
      <c r="E716">
        <f t="shared" si="281"/>
        <v>3.0810000000000031</v>
      </c>
      <c r="F716">
        <f t="shared" si="282"/>
        <v>42.495000000000005</v>
      </c>
      <c r="G716">
        <f t="shared" si="282"/>
        <v>4.8870000000000005</v>
      </c>
      <c r="H716">
        <f t="shared" si="276"/>
        <v>1.9560000000000031</v>
      </c>
      <c r="I716">
        <f t="shared" si="277"/>
        <v>41.70333333333334</v>
      </c>
      <c r="J716">
        <f t="shared" si="299"/>
        <v>4.2203333333333335</v>
      </c>
      <c r="K716">
        <f t="shared" si="283"/>
        <v>1</v>
      </c>
      <c r="L716">
        <f t="shared" si="284"/>
        <v>1</v>
      </c>
      <c r="M716">
        <f t="shared" si="285"/>
        <v>1</v>
      </c>
      <c r="N716">
        <f t="shared" si="292"/>
        <v>1</v>
      </c>
      <c r="O716">
        <f t="shared" si="292"/>
        <v>0</v>
      </c>
      <c r="P716">
        <f t="shared" si="292"/>
        <v>0</v>
      </c>
      <c r="Q716" s="11">
        <f t="shared" si="293"/>
        <v>0</v>
      </c>
      <c r="R716" s="11">
        <f t="shared" si="294"/>
        <v>0</v>
      </c>
      <c r="S716" s="11">
        <f t="shared" si="295"/>
        <v>0</v>
      </c>
      <c r="T716" s="5">
        <f t="shared" si="286"/>
        <v>9579</v>
      </c>
      <c r="U716" s="5">
        <f t="shared" si="287"/>
        <v>9511</v>
      </c>
      <c r="V716" s="5">
        <f t="shared" si="288"/>
        <v>9472</v>
      </c>
      <c r="W716" s="11">
        <f t="shared" si="278"/>
        <v>9686</v>
      </c>
      <c r="X716" s="11">
        <f t="shared" si="279"/>
        <v>9861</v>
      </c>
      <c r="Y716" s="11">
        <f t="shared" si="280"/>
        <v>9820</v>
      </c>
      <c r="Z716" s="5">
        <f t="shared" si="296"/>
        <v>9.35</v>
      </c>
      <c r="AA716" s="5">
        <f t="shared" si="297"/>
        <v>2.86</v>
      </c>
      <c r="AB716" s="5">
        <f t="shared" si="298"/>
        <v>2.87</v>
      </c>
      <c r="AC716" s="1">
        <f t="shared" si="289"/>
        <v>9.35</v>
      </c>
      <c r="AD716" s="1">
        <f t="shared" si="290"/>
        <v>2.86</v>
      </c>
      <c r="AE716" s="1">
        <f t="shared" si="291"/>
        <v>2.87</v>
      </c>
    </row>
    <row r="717" spans="1:31" x14ac:dyDescent="0.3">
      <c r="A717" s="9">
        <v>9606</v>
      </c>
      <c r="B717" s="9">
        <v>61</v>
      </c>
      <c r="C717" s="9">
        <v>4</v>
      </c>
      <c r="D717" s="9">
        <v>73</v>
      </c>
      <c r="E717">
        <f t="shared" si="281"/>
        <v>5.0810000000000031</v>
      </c>
      <c r="F717">
        <f t="shared" si="282"/>
        <v>45.495000000000005</v>
      </c>
      <c r="G717">
        <f t="shared" si="282"/>
        <v>5.8870000000000005</v>
      </c>
      <c r="H717">
        <f t="shared" si="276"/>
        <v>2.5393333333333366</v>
      </c>
      <c r="I717">
        <f t="shared" si="277"/>
        <v>41.786666666666676</v>
      </c>
      <c r="J717">
        <f t="shared" si="299"/>
        <v>8.3870000000000005</v>
      </c>
      <c r="K717">
        <f t="shared" si="283"/>
        <v>1</v>
      </c>
      <c r="L717">
        <f t="shared" si="284"/>
        <v>1</v>
      </c>
      <c r="M717">
        <f t="shared" si="285"/>
        <v>1</v>
      </c>
      <c r="N717">
        <f t="shared" si="292"/>
        <v>0</v>
      </c>
      <c r="O717">
        <f t="shared" si="292"/>
        <v>0</v>
      </c>
      <c r="P717">
        <f t="shared" si="292"/>
        <v>0</v>
      </c>
      <c r="Q717" s="11">
        <f t="shared" si="293"/>
        <v>0</v>
      </c>
      <c r="R717" s="11">
        <f t="shared" si="294"/>
        <v>0</v>
      </c>
      <c r="S717" s="11">
        <f t="shared" si="295"/>
        <v>0</v>
      </c>
      <c r="T717" s="5">
        <f t="shared" si="286"/>
        <v>9579</v>
      </c>
      <c r="U717" s="5">
        <f t="shared" si="287"/>
        <v>9511</v>
      </c>
      <c r="V717" s="5">
        <f t="shared" si="288"/>
        <v>9472</v>
      </c>
      <c r="W717" s="11">
        <f t="shared" si="278"/>
        <v>9686</v>
      </c>
      <c r="X717" s="11">
        <f t="shared" si="279"/>
        <v>9861</v>
      </c>
      <c r="Y717" s="11">
        <f t="shared" si="280"/>
        <v>9820</v>
      </c>
      <c r="Z717" s="5">
        <f t="shared" si="296"/>
        <v>9.35</v>
      </c>
      <c r="AA717" s="5">
        <f t="shared" si="297"/>
        <v>2.86</v>
      </c>
      <c r="AB717" s="5">
        <f t="shared" si="298"/>
        <v>2.87</v>
      </c>
      <c r="AC717" s="1">
        <f t="shared" si="289"/>
        <v>9.35</v>
      </c>
      <c r="AD717" s="1">
        <f t="shared" si="290"/>
        <v>2.86</v>
      </c>
      <c r="AE717" s="1">
        <f t="shared" si="291"/>
        <v>2.87</v>
      </c>
    </row>
    <row r="718" spans="1:31" x14ac:dyDescent="0.3">
      <c r="A718" s="9">
        <v>9619</v>
      </c>
      <c r="B718" s="9">
        <v>62</v>
      </c>
      <c r="C718" s="9">
        <v>6</v>
      </c>
      <c r="D718" s="9">
        <v>70</v>
      </c>
      <c r="E718">
        <f t="shared" si="281"/>
        <v>6.0810000000000031</v>
      </c>
      <c r="F718">
        <f t="shared" si="282"/>
        <v>47.495000000000005</v>
      </c>
      <c r="G718">
        <f t="shared" si="282"/>
        <v>2.8870000000000005</v>
      </c>
      <c r="H718">
        <f t="shared" si="276"/>
        <v>2.6643333333333366</v>
      </c>
      <c r="I718">
        <f t="shared" si="277"/>
        <v>42.870000000000005</v>
      </c>
      <c r="J718">
        <f t="shared" si="299"/>
        <v>3.928666666666667</v>
      </c>
      <c r="K718">
        <f t="shared" si="283"/>
        <v>1</v>
      </c>
      <c r="L718">
        <f t="shared" si="284"/>
        <v>1</v>
      </c>
      <c r="M718">
        <f t="shared" si="285"/>
        <v>1</v>
      </c>
      <c r="N718">
        <f t="shared" si="292"/>
        <v>0</v>
      </c>
      <c r="O718">
        <f t="shared" si="292"/>
        <v>0</v>
      </c>
      <c r="P718">
        <f t="shared" si="292"/>
        <v>0</v>
      </c>
      <c r="Q718" s="11">
        <f t="shared" si="293"/>
        <v>0</v>
      </c>
      <c r="R718" s="11">
        <f t="shared" si="294"/>
        <v>0</v>
      </c>
      <c r="S718" s="11">
        <f t="shared" si="295"/>
        <v>0</v>
      </c>
      <c r="T718" s="5">
        <f t="shared" si="286"/>
        <v>9579</v>
      </c>
      <c r="U718" s="5">
        <f t="shared" si="287"/>
        <v>9511</v>
      </c>
      <c r="V718" s="5">
        <f t="shared" si="288"/>
        <v>9472</v>
      </c>
      <c r="W718" s="11">
        <f t="shared" si="278"/>
        <v>9686</v>
      </c>
      <c r="X718" s="11">
        <f t="shared" si="279"/>
        <v>9861</v>
      </c>
      <c r="Y718" s="11">
        <f t="shared" si="280"/>
        <v>9820</v>
      </c>
      <c r="Z718" s="5">
        <f t="shared" si="296"/>
        <v>9.35</v>
      </c>
      <c r="AA718" s="5">
        <f t="shared" si="297"/>
        <v>2.86</v>
      </c>
      <c r="AB718" s="5">
        <f t="shared" si="298"/>
        <v>2.87</v>
      </c>
      <c r="AC718" s="1">
        <f t="shared" si="289"/>
        <v>9.35</v>
      </c>
      <c r="AD718" s="1">
        <f t="shared" si="290"/>
        <v>2.86</v>
      </c>
      <c r="AE718" s="1">
        <f t="shared" si="291"/>
        <v>2.87</v>
      </c>
    </row>
    <row r="719" spans="1:31" x14ac:dyDescent="0.3">
      <c r="A719" s="9">
        <v>9632</v>
      </c>
      <c r="B719" s="9">
        <v>62</v>
      </c>
      <c r="C719" s="9">
        <v>13</v>
      </c>
      <c r="D719" s="9">
        <v>64</v>
      </c>
      <c r="E719">
        <f t="shared" si="281"/>
        <v>6.0810000000000031</v>
      </c>
      <c r="F719">
        <f t="shared" si="282"/>
        <v>54.495000000000005</v>
      </c>
      <c r="G719">
        <f t="shared" si="282"/>
        <v>-3.1129999999999995</v>
      </c>
      <c r="H719">
        <f t="shared" si="276"/>
        <v>1.9976666666666698</v>
      </c>
      <c r="I719">
        <f t="shared" si="277"/>
        <v>40.870000000000005</v>
      </c>
      <c r="J719">
        <f t="shared" si="299"/>
        <v>4.3036666666666674</v>
      </c>
      <c r="K719">
        <f t="shared" si="283"/>
        <v>1</v>
      </c>
      <c r="L719">
        <f t="shared" si="284"/>
        <v>1</v>
      </c>
      <c r="M719">
        <f t="shared" si="285"/>
        <v>1</v>
      </c>
      <c r="N719">
        <f t="shared" si="292"/>
        <v>0</v>
      </c>
      <c r="O719">
        <f t="shared" si="292"/>
        <v>0</v>
      </c>
      <c r="P719">
        <f t="shared" si="292"/>
        <v>0</v>
      </c>
      <c r="Q719" s="11">
        <f t="shared" si="293"/>
        <v>0</v>
      </c>
      <c r="R719" s="11">
        <f t="shared" si="294"/>
        <v>0</v>
      </c>
      <c r="S719" s="11">
        <f t="shared" si="295"/>
        <v>0</v>
      </c>
      <c r="T719" s="5">
        <f t="shared" si="286"/>
        <v>9579</v>
      </c>
      <c r="U719" s="5">
        <f t="shared" si="287"/>
        <v>9511</v>
      </c>
      <c r="V719" s="5">
        <f t="shared" si="288"/>
        <v>9472</v>
      </c>
      <c r="W719" s="11">
        <f t="shared" si="278"/>
        <v>9686</v>
      </c>
      <c r="X719" s="11">
        <f t="shared" si="279"/>
        <v>9861</v>
      </c>
      <c r="Y719" s="11">
        <f t="shared" si="280"/>
        <v>9820</v>
      </c>
      <c r="Z719" s="5">
        <f t="shared" si="296"/>
        <v>9.35</v>
      </c>
      <c r="AA719" s="5">
        <f t="shared" si="297"/>
        <v>2.86</v>
      </c>
      <c r="AB719" s="5">
        <f t="shared" si="298"/>
        <v>2.87</v>
      </c>
      <c r="AC719" s="1">
        <f t="shared" si="289"/>
        <v>9.35</v>
      </c>
      <c r="AD719" s="1">
        <f t="shared" si="290"/>
        <v>2.86</v>
      </c>
      <c r="AE719" s="1">
        <f t="shared" si="291"/>
        <v>2.87</v>
      </c>
    </row>
    <row r="720" spans="1:31" x14ac:dyDescent="0.3">
      <c r="A720" s="9">
        <v>9646</v>
      </c>
      <c r="B720" s="9">
        <v>59</v>
      </c>
      <c r="C720" s="9">
        <v>25</v>
      </c>
      <c r="D720" s="9">
        <v>55</v>
      </c>
      <c r="E720">
        <f t="shared" si="281"/>
        <v>3.0810000000000031</v>
      </c>
      <c r="F720">
        <f t="shared" si="282"/>
        <v>66.495000000000005</v>
      </c>
      <c r="G720">
        <f t="shared" si="282"/>
        <v>-12.113</v>
      </c>
      <c r="H720">
        <f t="shared" si="276"/>
        <v>-1.4606666666666637</v>
      </c>
      <c r="I720">
        <f t="shared" si="277"/>
        <v>32.57833333333334</v>
      </c>
      <c r="J720">
        <f t="shared" si="299"/>
        <v>9.5953333333333344</v>
      </c>
      <c r="K720">
        <f t="shared" si="283"/>
        <v>1</v>
      </c>
      <c r="L720">
        <f t="shared" si="284"/>
        <v>1</v>
      </c>
      <c r="M720">
        <f t="shared" si="285"/>
        <v>1</v>
      </c>
      <c r="N720">
        <f t="shared" si="292"/>
        <v>0</v>
      </c>
      <c r="O720">
        <f t="shared" si="292"/>
        <v>0</v>
      </c>
      <c r="P720">
        <f t="shared" si="292"/>
        <v>0</v>
      </c>
      <c r="Q720" s="11">
        <f t="shared" si="293"/>
        <v>0</v>
      </c>
      <c r="R720" s="11">
        <f t="shared" si="294"/>
        <v>0</v>
      </c>
      <c r="S720" s="11">
        <f t="shared" si="295"/>
        <v>0</v>
      </c>
      <c r="T720" s="5">
        <f t="shared" si="286"/>
        <v>9579</v>
      </c>
      <c r="U720" s="5">
        <f t="shared" si="287"/>
        <v>9511</v>
      </c>
      <c r="V720" s="5">
        <f t="shared" si="288"/>
        <v>9472</v>
      </c>
      <c r="W720" s="11">
        <f t="shared" si="278"/>
        <v>9686</v>
      </c>
      <c r="X720" s="11">
        <f t="shared" si="279"/>
        <v>9861</v>
      </c>
      <c r="Y720" s="11">
        <f t="shared" si="280"/>
        <v>9820</v>
      </c>
      <c r="Z720" s="5">
        <f t="shared" si="296"/>
        <v>9.35</v>
      </c>
      <c r="AA720" s="5">
        <f t="shared" si="297"/>
        <v>2.86</v>
      </c>
      <c r="AB720" s="5">
        <f t="shared" si="298"/>
        <v>2.87</v>
      </c>
      <c r="AC720" s="1">
        <f t="shared" si="289"/>
        <v>9.35</v>
      </c>
      <c r="AD720" s="1">
        <f t="shared" si="290"/>
        <v>2.86</v>
      </c>
      <c r="AE720" s="1">
        <f t="shared" si="291"/>
        <v>2.87</v>
      </c>
    </row>
    <row r="721" spans="1:31" x14ac:dyDescent="0.3">
      <c r="A721" s="9">
        <v>9659</v>
      </c>
      <c r="B721" s="9">
        <v>35</v>
      </c>
      <c r="C721" s="9">
        <v>-75</v>
      </c>
      <c r="D721" s="9">
        <v>182</v>
      </c>
      <c r="E721">
        <f t="shared" si="281"/>
        <v>-20.918999999999997</v>
      </c>
      <c r="F721">
        <f t="shared" si="282"/>
        <v>-33.504999999999995</v>
      </c>
      <c r="G721">
        <f t="shared" si="282"/>
        <v>114.887</v>
      </c>
      <c r="H721">
        <f t="shared" si="276"/>
        <v>-7.4606666666666639</v>
      </c>
      <c r="I721">
        <f t="shared" si="277"/>
        <v>6.8283333333333376</v>
      </c>
      <c r="J721">
        <f t="shared" si="299"/>
        <v>24.387</v>
      </c>
      <c r="K721">
        <f t="shared" si="283"/>
        <v>1</v>
      </c>
      <c r="L721">
        <f t="shared" si="284"/>
        <v>1</v>
      </c>
      <c r="M721">
        <f t="shared" si="285"/>
        <v>1</v>
      </c>
      <c r="N721">
        <f t="shared" si="292"/>
        <v>0</v>
      </c>
      <c r="O721">
        <f t="shared" si="292"/>
        <v>0</v>
      </c>
      <c r="P721">
        <f t="shared" si="292"/>
        <v>0</v>
      </c>
      <c r="Q721" s="11">
        <f t="shared" si="293"/>
        <v>0</v>
      </c>
      <c r="R721" s="11">
        <f t="shared" si="294"/>
        <v>0</v>
      </c>
      <c r="S721" s="11">
        <f t="shared" si="295"/>
        <v>0</v>
      </c>
      <c r="T721" s="5">
        <f t="shared" si="286"/>
        <v>9579</v>
      </c>
      <c r="U721" s="5">
        <f t="shared" si="287"/>
        <v>9511</v>
      </c>
      <c r="V721" s="5">
        <f t="shared" si="288"/>
        <v>9472</v>
      </c>
      <c r="W721" s="11">
        <f t="shared" si="278"/>
        <v>9686</v>
      </c>
      <c r="X721" s="11">
        <f t="shared" si="279"/>
        <v>9861</v>
      </c>
      <c r="Y721" s="11">
        <f t="shared" si="280"/>
        <v>9820</v>
      </c>
      <c r="Z721" s="5">
        <f t="shared" si="296"/>
        <v>9.35</v>
      </c>
      <c r="AA721" s="5">
        <f t="shared" si="297"/>
        <v>2.86</v>
      </c>
      <c r="AB721" s="5">
        <f t="shared" si="298"/>
        <v>2.87</v>
      </c>
      <c r="AC721" s="1">
        <f t="shared" si="289"/>
        <v>9.35</v>
      </c>
      <c r="AD721" s="1">
        <f t="shared" si="290"/>
        <v>2.86</v>
      </c>
      <c r="AE721" s="1">
        <f t="shared" si="291"/>
        <v>2.87</v>
      </c>
    </row>
    <row r="722" spans="1:31" x14ac:dyDescent="0.3">
      <c r="A722" s="9">
        <v>9672</v>
      </c>
      <c r="B722" s="9">
        <v>39</v>
      </c>
      <c r="C722" s="9">
        <v>-46</v>
      </c>
      <c r="D722" s="9">
        <v>11</v>
      </c>
      <c r="E722">
        <f t="shared" si="281"/>
        <v>-16.918999999999997</v>
      </c>
      <c r="F722">
        <f t="shared" si="282"/>
        <v>-4.5049999999999955</v>
      </c>
      <c r="G722">
        <f t="shared" si="282"/>
        <v>-56.113</v>
      </c>
      <c r="H722">
        <f t="shared" si="276"/>
        <v>-6.62733333333333</v>
      </c>
      <c r="I722">
        <f t="shared" si="277"/>
        <v>1.2033333333333378</v>
      </c>
      <c r="J722">
        <f t="shared" si="299"/>
        <v>-6.1129999999999995</v>
      </c>
      <c r="K722">
        <f t="shared" si="283"/>
        <v>1</v>
      </c>
      <c r="L722">
        <f t="shared" si="284"/>
        <v>1</v>
      </c>
      <c r="M722">
        <f t="shared" si="285"/>
        <v>1</v>
      </c>
      <c r="N722">
        <f t="shared" si="292"/>
        <v>0</v>
      </c>
      <c r="O722">
        <f t="shared" si="292"/>
        <v>0</v>
      </c>
      <c r="P722">
        <f t="shared" si="292"/>
        <v>0</v>
      </c>
      <c r="Q722" s="11">
        <f t="shared" si="293"/>
        <v>0</v>
      </c>
      <c r="R722" s="11">
        <f t="shared" si="294"/>
        <v>0</v>
      </c>
      <c r="S722" s="11">
        <f t="shared" si="295"/>
        <v>0</v>
      </c>
      <c r="T722" s="5">
        <f t="shared" si="286"/>
        <v>9579</v>
      </c>
      <c r="U722" s="5">
        <f t="shared" si="287"/>
        <v>9511</v>
      </c>
      <c r="V722" s="5">
        <f t="shared" si="288"/>
        <v>9472</v>
      </c>
      <c r="W722" s="11">
        <f t="shared" si="278"/>
        <v>9686</v>
      </c>
      <c r="X722" s="11">
        <f t="shared" si="279"/>
        <v>9861</v>
      </c>
      <c r="Y722" s="11">
        <f t="shared" si="280"/>
        <v>9820</v>
      </c>
      <c r="Z722" s="5">
        <f t="shared" si="296"/>
        <v>9.35</v>
      </c>
      <c r="AA722" s="5">
        <f t="shared" si="297"/>
        <v>2.86</v>
      </c>
      <c r="AB722" s="5">
        <f t="shared" si="298"/>
        <v>2.87</v>
      </c>
      <c r="AC722" s="1">
        <f t="shared" si="289"/>
        <v>9.35</v>
      </c>
      <c r="AD722" s="1">
        <f t="shared" si="290"/>
        <v>2.86</v>
      </c>
      <c r="AE722" s="1">
        <f t="shared" si="291"/>
        <v>2.87</v>
      </c>
    </row>
    <row r="723" spans="1:31" x14ac:dyDescent="0.3">
      <c r="A723" s="9">
        <v>9686</v>
      </c>
      <c r="B723" s="9">
        <v>66</v>
      </c>
      <c r="C723" s="9">
        <v>-51</v>
      </c>
      <c r="D723" s="9">
        <v>33</v>
      </c>
      <c r="E723">
        <f t="shared" si="281"/>
        <v>10.081000000000003</v>
      </c>
      <c r="F723">
        <f t="shared" si="282"/>
        <v>-9.5049999999999955</v>
      </c>
      <c r="G723">
        <f t="shared" si="282"/>
        <v>-34.113</v>
      </c>
      <c r="H723">
        <f t="shared" si="276"/>
        <v>-0.58566666666666356</v>
      </c>
      <c r="I723">
        <f t="shared" si="277"/>
        <v>-1.6716666666666622</v>
      </c>
      <c r="J723">
        <f t="shared" si="299"/>
        <v>-11.613</v>
      </c>
      <c r="K723">
        <f t="shared" si="283"/>
        <v>1</v>
      </c>
      <c r="L723">
        <f t="shared" si="284"/>
        <v>1</v>
      </c>
      <c r="M723">
        <f t="shared" si="285"/>
        <v>1</v>
      </c>
      <c r="N723">
        <f t="shared" si="292"/>
        <v>1</v>
      </c>
      <c r="O723">
        <f t="shared" si="292"/>
        <v>0</v>
      </c>
      <c r="P723">
        <f t="shared" si="292"/>
        <v>0</v>
      </c>
      <c r="Q723" s="11">
        <f t="shared" si="293"/>
        <v>1</v>
      </c>
      <c r="R723" s="11">
        <f t="shared" si="294"/>
        <v>0</v>
      </c>
      <c r="S723" s="11">
        <f t="shared" si="295"/>
        <v>0</v>
      </c>
      <c r="T723" s="5">
        <f t="shared" si="286"/>
        <v>9686</v>
      </c>
      <c r="U723" s="5">
        <f t="shared" si="287"/>
        <v>9511</v>
      </c>
      <c r="V723" s="5">
        <f t="shared" si="288"/>
        <v>9472</v>
      </c>
      <c r="W723" s="11">
        <f t="shared" si="278"/>
        <v>9726</v>
      </c>
      <c r="X723" s="11">
        <f t="shared" si="279"/>
        <v>9861</v>
      </c>
      <c r="Y723" s="11">
        <f t="shared" si="280"/>
        <v>9820</v>
      </c>
      <c r="Z723" s="5">
        <f t="shared" si="296"/>
        <v>25</v>
      </c>
      <c r="AA723" s="5">
        <f t="shared" si="297"/>
        <v>2.86</v>
      </c>
      <c r="AB723" s="5">
        <f t="shared" si="298"/>
        <v>2.87</v>
      </c>
      <c r="AC723" s="1">
        <f t="shared" si="289"/>
        <v>25</v>
      </c>
      <c r="AD723" s="1">
        <f t="shared" si="290"/>
        <v>2.86</v>
      </c>
      <c r="AE723" s="1">
        <f t="shared" si="291"/>
        <v>2.87</v>
      </c>
    </row>
    <row r="724" spans="1:31" x14ac:dyDescent="0.3">
      <c r="A724" s="9">
        <v>9699</v>
      </c>
      <c r="B724" s="9">
        <v>59</v>
      </c>
      <c r="C724" s="9">
        <v>-40</v>
      </c>
      <c r="D724" s="9">
        <v>77</v>
      </c>
      <c r="E724">
        <f t="shared" si="281"/>
        <v>3.0810000000000031</v>
      </c>
      <c r="F724">
        <f t="shared" si="282"/>
        <v>1.4950000000000045</v>
      </c>
      <c r="G724">
        <f t="shared" si="282"/>
        <v>9.8870000000000005</v>
      </c>
      <c r="H724">
        <f t="shared" si="276"/>
        <v>8.100000000000307E-2</v>
      </c>
      <c r="I724">
        <f t="shared" si="277"/>
        <v>-0.58833333333332882</v>
      </c>
      <c r="J724">
        <f t="shared" si="299"/>
        <v>-5.5296666666666665</v>
      </c>
      <c r="K724">
        <f t="shared" si="283"/>
        <v>1</v>
      </c>
      <c r="L724">
        <f t="shared" si="284"/>
        <v>1</v>
      </c>
      <c r="M724">
        <f t="shared" si="285"/>
        <v>1</v>
      </c>
      <c r="N724">
        <f t="shared" si="292"/>
        <v>1</v>
      </c>
      <c r="O724">
        <f t="shared" si="292"/>
        <v>0</v>
      </c>
      <c r="P724">
        <f t="shared" si="292"/>
        <v>0</v>
      </c>
      <c r="Q724" s="11">
        <f t="shared" si="293"/>
        <v>0</v>
      </c>
      <c r="R724" s="11">
        <f t="shared" si="294"/>
        <v>0</v>
      </c>
      <c r="S724" s="11">
        <f t="shared" si="295"/>
        <v>0</v>
      </c>
      <c r="T724" s="5">
        <f t="shared" si="286"/>
        <v>9686</v>
      </c>
      <c r="U724" s="5">
        <f t="shared" si="287"/>
        <v>9511</v>
      </c>
      <c r="V724" s="5">
        <f t="shared" si="288"/>
        <v>9472</v>
      </c>
      <c r="W724" s="11">
        <f t="shared" si="278"/>
        <v>9726</v>
      </c>
      <c r="X724" s="11">
        <f t="shared" si="279"/>
        <v>9861</v>
      </c>
      <c r="Y724" s="11">
        <f t="shared" si="280"/>
        <v>9820</v>
      </c>
      <c r="Z724" s="5">
        <f t="shared" si="296"/>
        <v>25</v>
      </c>
      <c r="AA724" s="5">
        <f t="shared" si="297"/>
        <v>2.86</v>
      </c>
      <c r="AB724" s="5">
        <f t="shared" si="298"/>
        <v>2.87</v>
      </c>
      <c r="AC724" s="1">
        <f t="shared" si="289"/>
        <v>25</v>
      </c>
      <c r="AD724" s="1">
        <f t="shared" si="290"/>
        <v>2.86</v>
      </c>
      <c r="AE724" s="1">
        <f t="shared" si="291"/>
        <v>2.87</v>
      </c>
    </row>
    <row r="725" spans="1:31" x14ac:dyDescent="0.3">
      <c r="A725" s="9">
        <v>9712</v>
      </c>
      <c r="B725" s="9">
        <v>53</v>
      </c>
      <c r="C725" s="9">
        <v>-42</v>
      </c>
      <c r="D725" s="9">
        <v>62</v>
      </c>
      <c r="E725">
        <f t="shared" si="281"/>
        <v>-2.9189999999999969</v>
      </c>
      <c r="F725">
        <f t="shared" si="282"/>
        <v>-0.50499999999999545</v>
      </c>
      <c r="G725">
        <f t="shared" si="282"/>
        <v>-5.1129999999999995</v>
      </c>
      <c r="H725">
        <f t="shared" si="276"/>
        <v>-1.0856666666666637</v>
      </c>
      <c r="I725">
        <f t="shared" si="277"/>
        <v>-3.0883333333333289</v>
      </c>
      <c r="J725">
        <f t="shared" si="299"/>
        <v>-4.1546666666666665</v>
      </c>
      <c r="K725">
        <f t="shared" si="283"/>
        <v>1</v>
      </c>
      <c r="L725">
        <f t="shared" si="284"/>
        <v>1</v>
      </c>
      <c r="M725">
        <f t="shared" si="285"/>
        <v>1</v>
      </c>
      <c r="N725">
        <f t="shared" si="292"/>
        <v>0</v>
      </c>
      <c r="O725">
        <f t="shared" si="292"/>
        <v>0</v>
      </c>
      <c r="P725">
        <f t="shared" si="292"/>
        <v>0</v>
      </c>
      <c r="Q725" s="11">
        <f t="shared" si="293"/>
        <v>0</v>
      </c>
      <c r="R725" s="11">
        <f t="shared" si="294"/>
        <v>0</v>
      </c>
      <c r="S725" s="11">
        <f t="shared" si="295"/>
        <v>0</v>
      </c>
      <c r="T725" s="5">
        <f t="shared" si="286"/>
        <v>9686</v>
      </c>
      <c r="U725" s="5">
        <f t="shared" si="287"/>
        <v>9511</v>
      </c>
      <c r="V725" s="5">
        <f t="shared" si="288"/>
        <v>9472</v>
      </c>
      <c r="W725" s="11">
        <f t="shared" si="278"/>
        <v>9726</v>
      </c>
      <c r="X725" s="11">
        <f t="shared" si="279"/>
        <v>9861</v>
      </c>
      <c r="Y725" s="11">
        <f t="shared" si="280"/>
        <v>9820</v>
      </c>
      <c r="Z725" s="5">
        <f t="shared" si="296"/>
        <v>25</v>
      </c>
      <c r="AA725" s="5">
        <f t="shared" si="297"/>
        <v>2.86</v>
      </c>
      <c r="AB725" s="5">
        <f t="shared" si="298"/>
        <v>2.87</v>
      </c>
      <c r="AC725" s="1">
        <f t="shared" si="289"/>
        <v>25</v>
      </c>
      <c r="AD725" s="1">
        <f t="shared" si="290"/>
        <v>2.86</v>
      </c>
      <c r="AE725" s="1">
        <f t="shared" si="291"/>
        <v>2.87</v>
      </c>
    </row>
    <row r="726" spans="1:31" x14ac:dyDescent="0.3">
      <c r="A726" s="9">
        <v>9726</v>
      </c>
      <c r="B726" s="9">
        <v>54</v>
      </c>
      <c r="C726" s="9">
        <v>-42</v>
      </c>
      <c r="D726" s="9">
        <v>56</v>
      </c>
      <c r="E726">
        <f t="shared" si="281"/>
        <v>-1.9189999999999969</v>
      </c>
      <c r="F726">
        <f t="shared" si="282"/>
        <v>-0.50499999999999545</v>
      </c>
      <c r="G726">
        <f t="shared" si="282"/>
        <v>-11.113</v>
      </c>
      <c r="H726">
        <f t="shared" si="276"/>
        <v>-0.46066666666666362</v>
      </c>
      <c r="I726">
        <f t="shared" si="277"/>
        <v>-2.046666666666662</v>
      </c>
      <c r="J726">
        <f t="shared" si="299"/>
        <v>-11.154666666666666</v>
      </c>
      <c r="K726">
        <f t="shared" si="283"/>
        <v>1</v>
      </c>
      <c r="L726">
        <f t="shared" si="284"/>
        <v>1</v>
      </c>
      <c r="M726">
        <f t="shared" si="285"/>
        <v>1</v>
      </c>
      <c r="N726">
        <f t="shared" si="292"/>
        <v>1</v>
      </c>
      <c r="O726">
        <f t="shared" si="292"/>
        <v>0</v>
      </c>
      <c r="P726">
        <f t="shared" si="292"/>
        <v>0</v>
      </c>
      <c r="Q726" s="11">
        <f t="shared" si="293"/>
        <v>1</v>
      </c>
      <c r="R726" s="11">
        <f t="shared" si="294"/>
        <v>0</v>
      </c>
      <c r="S726" s="11">
        <f t="shared" si="295"/>
        <v>0</v>
      </c>
      <c r="T726" s="5">
        <f t="shared" si="286"/>
        <v>9726</v>
      </c>
      <c r="U726" s="5">
        <f t="shared" si="287"/>
        <v>9511</v>
      </c>
      <c r="V726" s="5">
        <f t="shared" si="288"/>
        <v>9472</v>
      </c>
      <c r="W726" s="11">
        <f t="shared" si="278"/>
        <v>10372</v>
      </c>
      <c r="X726" s="11">
        <f t="shared" si="279"/>
        <v>9861</v>
      </c>
      <c r="Y726" s="11">
        <f t="shared" si="280"/>
        <v>9820</v>
      </c>
      <c r="Z726" s="5">
        <f t="shared" si="296"/>
        <v>1.55</v>
      </c>
      <c r="AA726" s="5">
        <f t="shared" si="297"/>
        <v>2.86</v>
      </c>
      <c r="AB726" s="5">
        <f t="shared" si="298"/>
        <v>2.87</v>
      </c>
      <c r="AC726" s="1">
        <f t="shared" si="289"/>
        <v>1.55</v>
      </c>
      <c r="AD726" s="1">
        <f t="shared" si="290"/>
        <v>2.86</v>
      </c>
      <c r="AE726" s="1">
        <f t="shared" si="291"/>
        <v>2.87</v>
      </c>
    </row>
    <row r="727" spans="1:31" x14ac:dyDescent="0.3">
      <c r="A727" s="9">
        <v>9740</v>
      </c>
      <c r="B727" s="9">
        <v>57</v>
      </c>
      <c r="C727" s="9">
        <v>-46</v>
      </c>
      <c r="D727" s="9">
        <v>53</v>
      </c>
      <c r="E727">
        <f t="shared" si="281"/>
        <v>1.0810000000000031</v>
      </c>
      <c r="F727">
        <f t="shared" si="282"/>
        <v>-4.5049999999999955</v>
      </c>
      <c r="G727">
        <f t="shared" si="282"/>
        <v>-14.113</v>
      </c>
      <c r="H727">
        <f t="shared" si="276"/>
        <v>1.3726666666666698</v>
      </c>
      <c r="I727">
        <f t="shared" si="277"/>
        <v>-3.2549999999999955</v>
      </c>
      <c r="J727">
        <f t="shared" si="299"/>
        <v>-10.738</v>
      </c>
      <c r="K727">
        <f t="shared" si="283"/>
        <v>1</v>
      </c>
      <c r="L727">
        <f t="shared" si="284"/>
        <v>1</v>
      </c>
      <c r="M727">
        <f t="shared" si="285"/>
        <v>1</v>
      </c>
      <c r="N727">
        <f t="shared" si="292"/>
        <v>1</v>
      </c>
      <c r="O727">
        <f t="shared" si="292"/>
        <v>0</v>
      </c>
      <c r="P727">
        <f t="shared" si="292"/>
        <v>0</v>
      </c>
      <c r="Q727" s="11">
        <f t="shared" si="293"/>
        <v>0</v>
      </c>
      <c r="R727" s="11">
        <f t="shared" si="294"/>
        <v>0</v>
      </c>
      <c r="S727" s="11">
        <f t="shared" si="295"/>
        <v>0</v>
      </c>
      <c r="T727" s="5">
        <f t="shared" si="286"/>
        <v>9726</v>
      </c>
      <c r="U727" s="5">
        <f t="shared" si="287"/>
        <v>9511</v>
      </c>
      <c r="V727" s="5">
        <f t="shared" si="288"/>
        <v>9472</v>
      </c>
      <c r="W727" s="11">
        <f t="shared" si="278"/>
        <v>10372</v>
      </c>
      <c r="X727" s="11">
        <f t="shared" si="279"/>
        <v>9861</v>
      </c>
      <c r="Y727" s="11">
        <f t="shared" si="280"/>
        <v>9820</v>
      </c>
      <c r="Z727" s="5">
        <f t="shared" si="296"/>
        <v>1.55</v>
      </c>
      <c r="AA727" s="5">
        <f t="shared" si="297"/>
        <v>2.86</v>
      </c>
      <c r="AB727" s="5">
        <f t="shared" si="298"/>
        <v>2.87</v>
      </c>
      <c r="AC727" s="1">
        <f t="shared" si="289"/>
        <v>1.55</v>
      </c>
      <c r="AD727" s="1">
        <f t="shared" si="290"/>
        <v>2.86</v>
      </c>
      <c r="AE727" s="1">
        <f t="shared" si="291"/>
        <v>2.87</v>
      </c>
    </row>
    <row r="728" spans="1:31" x14ac:dyDescent="0.3">
      <c r="A728" s="9">
        <v>9753</v>
      </c>
      <c r="B728" s="9">
        <v>59</v>
      </c>
      <c r="C728" s="9">
        <v>-46</v>
      </c>
      <c r="D728" s="9">
        <v>58</v>
      </c>
      <c r="E728">
        <f t="shared" si="281"/>
        <v>3.0810000000000031</v>
      </c>
      <c r="F728">
        <f t="shared" si="282"/>
        <v>-4.5049999999999955</v>
      </c>
      <c r="G728">
        <f t="shared" si="282"/>
        <v>-9.1129999999999995</v>
      </c>
      <c r="H728">
        <f t="shared" si="276"/>
        <v>1.9976666666666698</v>
      </c>
      <c r="I728">
        <f t="shared" si="277"/>
        <v>-3.796666666666662</v>
      </c>
      <c r="J728">
        <f t="shared" si="299"/>
        <v>-8.6129999999999995</v>
      </c>
      <c r="K728">
        <f t="shared" si="283"/>
        <v>1</v>
      </c>
      <c r="L728">
        <f t="shared" si="284"/>
        <v>1</v>
      </c>
      <c r="M728">
        <f t="shared" si="285"/>
        <v>1</v>
      </c>
      <c r="N728">
        <f t="shared" si="292"/>
        <v>0</v>
      </c>
      <c r="O728">
        <f t="shared" si="292"/>
        <v>0</v>
      </c>
      <c r="P728">
        <f t="shared" si="292"/>
        <v>0</v>
      </c>
      <c r="Q728" s="11">
        <f t="shared" si="293"/>
        <v>0</v>
      </c>
      <c r="R728" s="11">
        <f t="shared" si="294"/>
        <v>0</v>
      </c>
      <c r="S728" s="11">
        <f t="shared" si="295"/>
        <v>0</v>
      </c>
      <c r="T728" s="5">
        <f t="shared" si="286"/>
        <v>9726</v>
      </c>
      <c r="U728" s="5">
        <f t="shared" si="287"/>
        <v>9511</v>
      </c>
      <c r="V728" s="5">
        <f t="shared" si="288"/>
        <v>9472</v>
      </c>
      <c r="W728" s="11">
        <f t="shared" si="278"/>
        <v>10372</v>
      </c>
      <c r="X728" s="11">
        <f t="shared" si="279"/>
        <v>9861</v>
      </c>
      <c r="Y728" s="11">
        <f t="shared" si="280"/>
        <v>9820</v>
      </c>
      <c r="Z728" s="5">
        <f t="shared" si="296"/>
        <v>1.55</v>
      </c>
      <c r="AA728" s="5">
        <f t="shared" si="297"/>
        <v>2.86</v>
      </c>
      <c r="AB728" s="5">
        <f t="shared" si="298"/>
        <v>2.87</v>
      </c>
      <c r="AC728" s="1">
        <f t="shared" si="289"/>
        <v>1.55</v>
      </c>
      <c r="AD728" s="1">
        <f t="shared" si="290"/>
        <v>2.86</v>
      </c>
      <c r="AE728" s="1">
        <f t="shared" si="291"/>
        <v>2.87</v>
      </c>
    </row>
    <row r="729" spans="1:31" x14ac:dyDescent="0.3">
      <c r="A729" s="9">
        <v>9766</v>
      </c>
      <c r="B729" s="9">
        <v>61</v>
      </c>
      <c r="C729" s="9">
        <v>-45</v>
      </c>
      <c r="D729" s="9">
        <v>60</v>
      </c>
      <c r="E729">
        <f t="shared" si="281"/>
        <v>5.0810000000000031</v>
      </c>
      <c r="F729">
        <f t="shared" si="282"/>
        <v>-3.5049999999999955</v>
      </c>
      <c r="G729">
        <f t="shared" si="282"/>
        <v>-7.1129999999999995</v>
      </c>
      <c r="H729">
        <f t="shared" si="276"/>
        <v>2.6643333333333366</v>
      </c>
      <c r="I729">
        <f t="shared" si="277"/>
        <v>-5.8799999999999955</v>
      </c>
      <c r="J729">
        <f t="shared" si="299"/>
        <v>-8.0713333333333335</v>
      </c>
      <c r="K729">
        <f t="shared" si="283"/>
        <v>1</v>
      </c>
      <c r="L729">
        <f t="shared" si="284"/>
        <v>1</v>
      </c>
      <c r="M729">
        <f t="shared" si="285"/>
        <v>1</v>
      </c>
      <c r="N729">
        <f t="shared" si="292"/>
        <v>0</v>
      </c>
      <c r="O729">
        <f t="shared" si="292"/>
        <v>0</v>
      </c>
      <c r="P729">
        <f t="shared" si="292"/>
        <v>0</v>
      </c>
      <c r="Q729" s="11">
        <f t="shared" si="293"/>
        <v>0</v>
      </c>
      <c r="R729" s="11">
        <f t="shared" si="294"/>
        <v>0</v>
      </c>
      <c r="S729" s="11">
        <f t="shared" si="295"/>
        <v>0</v>
      </c>
      <c r="T729" s="5">
        <f t="shared" si="286"/>
        <v>9726</v>
      </c>
      <c r="U729" s="5">
        <f t="shared" si="287"/>
        <v>9511</v>
      </c>
      <c r="V729" s="5">
        <f t="shared" si="288"/>
        <v>9472</v>
      </c>
      <c r="W729" s="11">
        <f t="shared" si="278"/>
        <v>10372</v>
      </c>
      <c r="X729" s="11">
        <f t="shared" si="279"/>
        <v>9861</v>
      </c>
      <c r="Y729" s="11">
        <f t="shared" si="280"/>
        <v>9820</v>
      </c>
      <c r="Z729" s="5">
        <f t="shared" si="296"/>
        <v>1.55</v>
      </c>
      <c r="AA729" s="5">
        <f t="shared" si="297"/>
        <v>2.86</v>
      </c>
      <c r="AB729" s="5">
        <f t="shared" si="298"/>
        <v>2.87</v>
      </c>
      <c r="AC729" s="1">
        <f t="shared" si="289"/>
        <v>1.55</v>
      </c>
      <c r="AD729" s="1">
        <f t="shared" si="290"/>
        <v>2.86</v>
      </c>
      <c r="AE729" s="1">
        <f t="shared" si="291"/>
        <v>2.87</v>
      </c>
    </row>
    <row r="730" spans="1:31" x14ac:dyDescent="0.3">
      <c r="A730" s="9">
        <v>9780</v>
      </c>
      <c r="B730" s="9">
        <v>57</v>
      </c>
      <c r="C730" s="9">
        <v>-43</v>
      </c>
      <c r="D730" s="9">
        <v>61</v>
      </c>
      <c r="E730">
        <f t="shared" si="281"/>
        <v>1.0810000000000031</v>
      </c>
      <c r="F730">
        <f t="shared" si="282"/>
        <v>-1.5049999999999955</v>
      </c>
      <c r="G730">
        <f t="shared" si="282"/>
        <v>-6.1129999999999995</v>
      </c>
      <c r="H730">
        <f t="shared" si="276"/>
        <v>2.2060000000000031</v>
      </c>
      <c r="I730">
        <f t="shared" si="277"/>
        <v>-8.9633333333333294</v>
      </c>
      <c r="J730">
        <f t="shared" si="299"/>
        <v>-6.9879999999999995</v>
      </c>
      <c r="K730">
        <f t="shared" si="283"/>
        <v>1</v>
      </c>
      <c r="L730">
        <f t="shared" si="284"/>
        <v>1</v>
      </c>
      <c r="M730">
        <f t="shared" si="285"/>
        <v>1</v>
      </c>
      <c r="N730">
        <f t="shared" si="292"/>
        <v>0</v>
      </c>
      <c r="O730">
        <f t="shared" si="292"/>
        <v>0</v>
      </c>
      <c r="P730">
        <f t="shared" si="292"/>
        <v>0</v>
      </c>
      <c r="Q730" s="11">
        <f t="shared" si="293"/>
        <v>0</v>
      </c>
      <c r="R730" s="11">
        <f t="shared" si="294"/>
        <v>0</v>
      </c>
      <c r="S730" s="11">
        <f t="shared" si="295"/>
        <v>0</v>
      </c>
      <c r="T730" s="5">
        <f t="shared" si="286"/>
        <v>9726</v>
      </c>
      <c r="U730" s="5">
        <f t="shared" si="287"/>
        <v>9511</v>
      </c>
      <c r="V730" s="5">
        <f t="shared" si="288"/>
        <v>9472</v>
      </c>
      <c r="W730" s="11">
        <f t="shared" si="278"/>
        <v>10372</v>
      </c>
      <c r="X730" s="11">
        <f t="shared" si="279"/>
        <v>9861</v>
      </c>
      <c r="Y730" s="11">
        <f t="shared" si="280"/>
        <v>9820</v>
      </c>
      <c r="Z730" s="5">
        <f t="shared" si="296"/>
        <v>1.55</v>
      </c>
      <c r="AA730" s="5">
        <f t="shared" si="297"/>
        <v>2.86</v>
      </c>
      <c r="AB730" s="5">
        <f t="shared" si="298"/>
        <v>2.87</v>
      </c>
      <c r="AC730" s="1">
        <f t="shared" si="289"/>
        <v>1.55</v>
      </c>
      <c r="AD730" s="1">
        <f t="shared" si="290"/>
        <v>2.86</v>
      </c>
      <c r="AE730" s="1">
        <f t="shared" si="291"/>
        <v>2.87</v>
      </c>
    </row>
    <row r="731" spans="1:31" x14ac:dyDescent="0.3">
      <c r="A731" s="9">
        <v>9793</v>
      </c>
      <c r="B731" s="9">
        <v>57</v>
      </c>
      <c r="C731" s="9">
        <v>-46</v>
      </c>
      <c r="D731" s="9">
        <v>58</v>
      </c>
      <c r="E731">
        <f t="shared" si="281"/>
        <v>1.0810000000000031</v>
      </c>
      <c r="F731">
        <f t="shared" si="282"/>
        <v>-4.5049999999999955</v>
      </c>
      <c r="G731">
        <f t="shared" si="282"/>
        <v>-9.1129999999999995</v>
      </c>
      <c r="H731">
        <f t="shared" si="276"/>
        <v>2.2476666666666696</v>
      </c>
      <c r="I731">
        <f t="shared" si="277"/>
        <v>-14.213333333333329</v>
      </c>
      <c r="J731">
        <f t="shared" si="299"/>
        <v>-6.8629999999999995</v>
      </c>
      <c r="K731">
        <f t="shared" si="283"/>
        <v>1</v>
      </c>
      <c r="L731">
        <f t="shared" si="284"/>
        <v>1</v>
      </c>
      <c r="M731">
        <f t="shared" si="285"/>
        <v>1</v>
      </c>
      <c r="N731">
        <f t="shared" si="292"/>
        <v>0</v>
      </c>
      <c r="O731">
        <f t="shared" si="292"/>
        <v>0</v>
      </c>
      <c r="P731">
        <f t="shared" si="292"/>
        <v>0</v>
      </c>
      <c r="Q731" s="11">
        <f t="shared" si="293"/>
        <v>0</v>
      </c>
      <c r="R731" s="11">
        <f t="shared" si="294"/>
        <v>0</v>
      </c>
      <c r="S731" s="11">
        <f t="shared" si="295"/>
        <v>0</v>
      </c>
      <c r="T731" s="5">
        <f t="shared" si="286"/>
        <v>9726</v>
      </c>
      <c r="U731" s="5">
        <f t="shared" si="287"/>
        <v>9511</v>
      </c>
      <c r="V731" s="5">
        <f t="shared" si="288"/>
        <v>9472</v>
      </c>
      <c r="W731" s="11">
        <f t="shared" si="278"/>
        <v>10372</v>
      </c>
      <c r="X731" s="11">
        <f t="shared" si="279"/>
        <v>9861</v>
      </c>
      <c r="Y731" s="11">
        <f t="shared" si="280"/>
        <v>9820</v>
      </c>
      <c r="Z731" s="5">
        <f t="shared" si="296"/>
        <v>1.55</v>
      </c>
      <c r="AA731" s="5">
        <f t="shared" si="297"/>
        <v>2.86</v>
      </c>
      <c r="AB731" s="5">
        <f t="shared" si="298"/>
        <v>2.87</v>
      </c>
      <c r="AC731" s="1">
        <f t="shared" si="289"/>
        <v>1.55</v>
      </c>
      <c r="AD731" s="1">
        <f t="shared" si="290"/>
        <v>2.86</v>
      </c>
      <c r="AE731" s="1">
        <f t="shared" si="291"/>
        <v>2.87</v>
      </c>
    </row>
    <row r="732" spans="1:31" x14ac:dyDescent="0.3">
      <c r="A732" s="9">
        <v>9806</v>
      </c>
      <c r="B732" s="9">
        <v>55</v>
      </c>
      <c r="C732" s="9">
        <v>-57</v>
      </c>
      <c r="D732" s="9">
        <v>57</v>
      </c>
      <c r="E732">
        <f t="shared" si="281"/>
        <v>-0.91899999999999693</v>
      </c>
      <c r="F732">
        <f t="shared" si="282"/>
        <v>-15.504999999999995</v>
      </c>
      <c r="G732">
        <f t="shared" si="282"/>
        <v>-10.113</v>
      </c>
      <c r="H732">
        <f t="shared" si="276"/>
        <v>2.7893333333333366</v>
      </c>
      <c r="I732">
        <f t="shared" si="277"/>
        <v>-23.254999999999995</v>
      </c>
      <c r="J732">
        <f t="shared" si="299"/>
        <v>-5.4046666666666665</v>
      </c>
      <c r="K732">
        <f t="shared" si="283"/>
        <v>1</v>
      </c>
      <c r="L732">
        <f t="shared" si="284"/>
        <v>1</v>
      </c>
      <c r="M732">
        <f t="shared" si="285"/>
        <v>1</v>
      </c>
      <c r="N732">
        <f t="shared" si="292"/>
        <v>0</v>
      </c>
      <c r="O732">
        <f t="shared" si="292"/>
        <v>0</v>
      </c>
      <c r="P732">
        <f t="shared" si="292"/>
        <v>0</v>
      </c>
      <c r="Q732" s="11">
        <f t="shared" si="293"/>
        <v>0</v>
      </c>
      <c r="R732" s="11">
        <f t="shared" si="294"/>
        <v>0</v>
      </c>
      <c r="S732" s="11">
        <f t="shared" si="295"/>
        <v>0</v>
      </c>
      <c r="T732" s="5">
        <f t="shared" si="286"/>
        <v>9726</v>
      </c>
      <c r="U732" s="5">
        <f t="shared" si="287"/>
        <v>9511</v>
      </c>
      <c r="V732" s="5">
        <f t="shared" si="288"/>
        <v>9472</v>
      </c>
      <c r="W732" s="11">
        <f t="shared" si="278"/>
        <v>10372</v>
      </c>
      <c r="X732" s="11">
        <f t="shared" si="279"/>
        <v>9861</v>
      </c>
      <c r="Y732" s="11">
        <f t="shared" si="280"/>
        <v>9820</v>
      </c>
      <c r="Z732" s="5">
        <f t="shared" si="296"/>
        <v>1.55</v>
      </c>
      <c r="AA732" s="5">
        <f t="shared" si="297"/>
        <v>2.86</v>
      </c>
      <c r="AB732" s="5">
        <f t="shared" si="298"/>
        <v>2.87</v>
      </c>
      <c r="AC732" s="1">
        <f t="shared" si="289"/>
        <v>1.55</v>
      </c>
      <c r="AD732" s="1">
        <f t="shared" si="290"/>
        <v>2.86</v>
      </c>
      <c r="AE732" s="1">
        <f t="shared" si="291"/>
        <v>2.87</v>
      </c>
    </row>
    <row r="733" spans="1:31" x14ac:dyDescent="0.3">
      <c r="A733" s="9">
        <v>9820</v>
      </c>
      <c r="B733" s="9">
        <v>64</v>
      </c>
      <c r="C733" s="9">
        <v>-96</v>
      </c>
      <c r="D733" s="9">
        <v>64</v>
      </c>
      <c r="E733">
        <f t="shared" si="281"/>
        <v>8.0810000000000031</v>
      </c>
      <c r="F733">
        <f t="shared" si="282"/>
        <v>-54.504999999999995</v>
      </c>
      <c r="G733">
        <f t="shared" si="282"/>
        <v>-3.1129999999999995</v>
      </c>
      <c r="H733">
        <f t="shared" si="276"/>
        <v>5.3310000000000031</v>
      </c>
      <c r="I733">
        <f t="shared" si="277"/>
        <v>-35.838333333333331</v>
      </c>
      <c r="J733">
        <f t="shared" si="299"/>
        <v>-1.7379999999999995</v>
      </c>
      <c r="K733">
        <f t="shared" si="283"/>
        <v>1</v>
      </c>
      <c r="L733">
        <f t="shared" si="284"/>
        <v>1</v>
      </c>
      <c r="M733">
        <f t="shared" si="285"/>
        <v>1</v>
      </c>
      <c r="N733">
        <f t="shared" si="292"/>
        <v>0</v>
      </c>
      <c r="O733">
        <f t="shared" si="292"/>
        <v>0</v>
      </c>
      <c r="P733">
        <f t="shared" si="292"/>
        <v>1</v>
      </c>
      <c r="Q733" s="11">
        <f t="shared" si="293"/>
        <v>0</v>
      </c>
      <c r="R733" s="11">
        <f t="shared" si="294"/>
        <v>0</v>
      </c>
      <c r="S733" s="11">
        <f t="shared" si="295"/>
        <v>1</v>
      </c>
      <c r="T733" s="5">
        <f t="shared" si="286"/>
        <v>9726</v>
      </c>
      <c r="U733" s="5">
        <f t="shared" si="287"/>
        <v>9511</v>
      </c>
      <c r="V733" s="5">
        <f t="shared" si="288"/>
        <v>9820</v>
      </c>
      <c r="W733" s="11">
        <f t="shared" si="278"/>
        <v>10372</v>
      </c>
      <c r="X733" s="11">
        <f t="shared" si="279"/>
        <v>9861</v>
      </c>
      <c r="Y733" s="11">
        <f t="shared" si="280"/>
        <v>10264</v>
      </c>
      <c r="Z733" s="5">
        <f t="shared" si="296"/>
        <v>1.55</v>
      </c>
      <c r="AA733" s="5">
        <f t="shared" si="297"/>
        <v>2.86</v>
      </c>
      <c r="AB733" s="5">
        <f t="shared" si="298"/>
        <v>2.25</v>
      </c>
      <c r="AC733" s="1">
        <f t="shared" si="289"/>
        <v>1.55</v>
      </c>
      <c r="AD733" s="1">
        <f t="shared" si="290"/>
        <v>2.86</v>
      </c>
      <c r="AE733" s="1">
        <f t="shared" si="291"/>
        <v>2.25</v>
      </c>
    </row>
    <row r="734" spans="1:31" x14ac:dyDescent="0.3">
      <c r="A734" s="9">
        <v>9833</v>
      </c>
      <c r="B734" s="9">
        <v>64</v>
      </c>
      <c r="C734" s="9">
        <v>-113</v>
      </c>
      <c r="D734" s="9">
        <v>80</v>
      </c>
      <c r="E734">
        <f t="shared" si="281"/>
        <v>8.0810000000000031</v>
      </c>
      <c r="F734">
        <f t="shared" si="282"/>
        <v>-71.504999999999995</v>
      </c>
      <c r="G734">
        <f t="shared" si="282"/>
        <v>12.887</v>
      </c>
      <c r="H734">
        <f t="shared" si="276"/>
        <v>6.0810000000000031</v>
      </c>
      <c r="I734">
        <f t="shared" si="277"/>
        <v>-39.129999999999995</v>
      </c>
      <c r="J734">
        <f t="shared" si="299"/>
        <v>2.7203333333333339</v>
      </c>
      <c r="K734">
        <f t="shared" si="283"/>
        <v>1</v>
      </c>
      <c r="L734">
        <f t="shared" si="284"/>
        <v>1</v>
      </c>
      <c r="M734">
        <f t="shared" si="285"/>
        <v>1</v>
      </c>
      <c r="N734">
        <f t="shared" si="292"/>
        <v>0</v>
      </c>
      <c r="O734">
        <f t="shared" si="292"/>
        <v>0</v>
      </c>
      <c r="P734">
        <f t="shared" si="292"/>
        <v>1</v>
      </c>
      <c r="Q734" s="11">
        <f t="shared" si="293"/>
        <v>0</v>
      </c>
      <c r="R734" s="11">
        <f t="shared" si="294"/>
        <v>0</v>
      </c>
      <c r="S734" s="11">
        <f t="shared" si="295"/>
        <v>0</v>
      </c>
      <c r="T734" s="5">
        <f t="shared" si="286"/>
        <v>9726</v>
      </c>
      <c r="U734" s="5">
        <f t="shared" si="287"/>
        <v>9511</v>
      </c>
      <c r="V734" s="5">
        <f t="shared" si="288"/>
        <v>9820</v>
      </c>
      <c r="W734" s="11">
        <f t="shared" si="278"/>
        <v>10372</v>
      </c>
      <c r="X734" s="11">
        <f t="shared" si="279"/>
        <v>9861</v>
      </c>
      <c r="Y734" s="11">
        <f t="shared" si="280"/>
        <v>10264</v>
      </c>
      <c r="Z734" s="5">
        <f t="shared" si="296"/>
        <v>1.55</v>
      </c>
      <c r="AA734" s="5">
        <f t="shared" si="297"/>
        <v>2.86</v>
      </c>
      <c r="AB734" s="5">
        <f t="shared" si="298"/>
        <v>2.25</v>
      </c>
      <c r="AC734" s="1">
        <f t="shared" si="289"/>
        <v>1.55</v>
      </c>
      <c r="AD734" s="1">
        <f t="shared" si="290"/>
        <v>2.86</v>
      </c>
      <c r="AE734" s="1">
        <f t="shared" si="291"/>
        <v>2.25</v>
      </c>
    </row>
    <row r="735" spans="1:31" x14ac:dyDescent="0.3">
      <c r="A735" s="9">
        <v>9847</v>
      </c>
      <c r="B735" s="9">
        <v>62</v>
      </c>
      <c r="C735" s="9">
        <v>-82</v>
      </c>
      <c r="D735" s="9">
        <v>71</v>
      </c>
      <c r="E735">
        <f t="shared" si="281"/>
        <v>6.0810000000000031</v>
      </c>
      <c r="F735">
        <f t="shared" si="282"/>
        <v>-40.504999999999995</v>
      </c>
      <c r="G735">
        <f t="shared" si="282"/>
        <v>3.8870000000000005</v>
      </c>
      <c r="H735">
        <f t="shared" si="276"/>
        <v>6.0810000000000031</v>
      </c>
      <c r="I735">
        <f t="shared" si="277"/>
        <v>-26.838333333333328</v>
      </c>
      <c r="J735">
        <f t="shared" si="299"/>
        <v>2.053666666666667</v>
      </c>
      <c r="K735">
        <f t="shared" si="283"/>
        <v>1</v>
      </c>
      <c r="L735">
        <f t="shared" si="284"/>
        <v>1</v>
      </c>
      <c r="M735">
        <f t="shared" si="285"/>
        <v>1</v>
      </c>
      <c r="N735">
        <f t="shared" si="292"/>
        <v>0</v>
      </c>
      <c r="O735">
        <f t="shared" si="292"/>
        <v>0</v>
      </c>
      <c r="P735">
        <f t="shared" si="292"/>
        <v>0</v>
      </c>
      <c r="Q735" s="11">
        <f t="shared" si="293"/>
        <v>0</v>
      </c>
      <c r="R735" s="11">
        <f t="shared" si="294"/>
        <v>0</v>
      </c>
      <c r="S735" s="11">
        <f t="shared" si="295"/>
        <v>0</v>
      </c>
      <c r="T735" s="5">
        <f t="shared" si="286"/>
        <v>9726</v>
      </c>
      <c r="U735" s="5">
        <f t="shared" si="287"/>
        <v>9511</v>
      </c>
      <c r="V735" s="5">
        <f t="shared" si="288"/>
        <v>9820</v>
      </c>
      <c r="W735" s="11">
        <f t="shared" si="278"/>
        <v>10372</v>
      </c>
      <c r="X735" s="11">
        <f t="shared" si="279"/>
        <v>9861</v>
      </c>
      <c r="Y735" s="11">
        <f t="shared" si="280"/>
        <v>10264</v>
      </c>
      <c r="Z735" s="5">
        <f t="shared" si="296"/>
        <v>1.55</v>
      </c>
      <c r="AA735" s="5">
        <f t="shared" si="297"/>
        <v>2.86</v>
      </c>
      <c r="AB735" s="5">
        <f t="shared" si="298"/>
        <v>2.25</v>
      </c>
      <c r="AC735" s="1">
        <f t="shared" si="289"/>
        <v>1.55</v>
      </c>
      <c r="AD735" s="1">
        <f t="shared" si="290"/>
        <v>2.86</v>
      </c>
      <c r="AE735" s="1">
        <f t="shared" si="291"/>
        <v>2.25</v>
      </c>
    </row>
    <row r="736" spans="1:31" x14ac:dyDescent="0.3">
      <c r="A736" s="9">
        <v>9861</v>
      </c>
      <c r="B736" s="9">
        <v>61</v>
      </c>
      <c r="C736" s="9">
        <v>-45</v>
      </c>
      <c r="D736" s="9">
        <v>66</v>
      </c>
      <c r="E736">
        <f t="shared" si="281"/>
        <v>5.0810000000000031</v>
      </c>
      <c r="F736">
        <f t="shared" si="282"/>
        <v>-3.5049999999999955</v>
      </c>
      <c r="G736">
        <f t="shared" si="282"/>
        <v>-1.1129999999999995</v>
      </c>
      <c r="H736">
        <f t="shared" si="276"/>
        <v>5.9560000000000031</v>
      </c>
      <c r="I736">
        <f t="shared" si="277"/>
        <v>-8.2966666666666615</v>
      </c>
      <c r="J736">
        <f t="shared" si="299"/>
        <v>0.80366666666666708</v>
      </c>
      <c r="K736">
        <f t="shared" si="283"/>
        <v>1</v>
      </c>
      <c r="L736">
        <f t="shared" si="284"/>
        <v>1</v>
      </c>
      <c r="M736">
        <f t="shared" si="285"/>
        <v>1</v>
      </c>
      <c r="N736">
        <f t="shared" si="292"/>
        <v>0</v>
      </c>
      <c r="O736">
        <f t="shared" si="292"/>
        <v>1</v>
      </c>
      <c r="P736">
        <f t="shared" si="292"/>
        <v>0</v>
      </c>
      <c r="Q736" s="11">
        <f t="shared" si="293"/>
        <v>0</v>
      </c>
      <c r="R736" s="11">
        <f t="shared" si="294"/>
        <v>1</v>
      </c>
      <c r="S736" s="11">
        <f t="shared" si="295"/>
        <v>0</v>
      </c>
      <c r="T736" s="5">
        <f t="shared" si="286"/>
        <v>9726</v>
      </c>
      <c r="U736" s="5">
        <f t="shared" si="287"/>
        <v>9861</v>
      </c>
      <c r="V736" s="5">
        <f t="shared" si="288"/>
        <v>9820</v>
      </c>
      <c r="W736" s="11">
        <f t="shared" si="278"/>
        <v>10372</v>
      </c>
      <c r="X736" s="11">
        <f t="shared" si="279"/>
        <v>10304</v>
      </c>
      <c r="Y736" s="11">
        <f t="shared" si="280"/>
        <v>10264</v>
      </c>
      <c r="Z736" s="5">
        <f t="shared" si="296"/>
        <v>1.55</v>
      </c>
      <c r="AA736" s="5">
        <f t="shared" si="297"/>
        <v>2.2599999999999998</v>
      </c>
      <c r="AB736" s="5">
        <f t="shared" si="298"/>
        <v>2.25</v>
      </c>
      <c r="AC736" s="1">
        <f t="shared" si="289"/>
        <v>1.55</v>
      </c>
      <c r="AD736" s="1">
        <f t="shared" si="290"/>
        <v>2.2599999999999998</v>
      </c>
      <c r="AE736" s="1">
        <f t="shared" si="291"/>
        <v>2.25</v>
      </c>
    </row>
    <row r="737" spans="1:31" x14ac:dyDescent="0.3">
      <c r="A737" s="9">
        <v>9874</v>
      </c>
      <c r="B737" s="9">
        <v>65</v>
      </c>
      <c r="C737" s="9">
        <v>-19</v>
      </c>
      <c r="D737" s="9">
        <v>64</v>
      </c>
      <c r="E737">
        <f t="shared" si="281"/>
        <v>9.0810000000000031</v>
      </c>
      <c r="F737">
        <f t="shared" si="282"/>
        <v>22.495000000000005</v>
      </c>
      <c r="G737">
        <f t="shared" si="282"/>
        <v>-3.1129999999999995</v>
      </c>
      <c r="H737">
        <f t="shared" ref="H737:H800" si="300">(1*E733+1*E734+2*E735+4*E736+8*E737+4*E738+2*E739+1*E740+1*E741)/24</f>
        <v>6.6643333333333361</v>
      </c>
      <c r="I737">
        <f t="shared" ref="I737:I800" si="301">(1*F733+1*F734+2*F735+4*F736+8*F737+4*F738+2*F739+1*F740+1*F741)/24</f>
        <v>7.4533333333333376</v>
      </c>
      <c r="J737">
        <f t="shared" si="299"/>
        <v>0.76200000000000045</v>
      </c>
      <c r="K737">
        <f t="shared" si="283"/>
        <v>1</v>
      </c>
      <c r="L737">
        <f t="shared" si="284"/>
        <v>1</v>
      </c>
      <c r="M737">
        <f t="shared" si="285"/>
        <v>1</v>
      </c>
      <c r="N737">
        <f t="shared" si="292"/>
        <v>0</v>
      </c>
      <c r="O737">
        <f t="shared" si="292"/>
        <v>1</v>
      </c>
      <c r="P737">
        <f t="shared" si="292"/>
        <v>0</v>
      </c>
      <c r="Q737" s="11">
        <f t="shared" si="293"/>
        <v>0</v>
      </c>
      <c r="R737" s="11">
        <f t="shared" si="294"/>
        <v>0</v>
      </c>
      <c r="S737" s="11">
        <f t="shared" si="295"/>
        <v>0</v>
      </c>
      <c r="T737" s="5">
        <f t="shared" si="286"/>
        <v>9726</v>
      </c>
      <c r="U737" s="5">
        <f t="shared" si="287"/>
        <v>9861</v>
      </c>
      <c r="V737" s="5">
        <f t="shared" si="288"/>
        <v>9820</v>
      </c>
      <c r="W737" s="11">
        <f t="shared" si="278"/>
        <v>10372</v>
      </c>
      <c r="X737" s="11">
        <f t="shared" si="279"/>
        <v>10304</v>
      </c>
      <c r="Y737" s="11">
        <f t="shared" si="280"/>
        <v>10264</v>
      </c>
      <c r="Z737" s="5">
        <f t="shared" si="296"/>
        <v>1.55</v>
      </c>
      <c r="AA737" s="5">
        <f t="shared" si="297"/>
        <v>2.2599999999999998</v>
      </c>
      <c r="AB737" s="5">
        <f t="shared" si="298"/>
        <v>2.25</v>
      </c>
      <c r="AC737" s="1">
        <f t="shared" si="289"/>
        <v>1.55</v>
      </c>
      <c r="AD737" s="1">
        <f t="shared" si="290"/>
        <v>2.2599999999999998</v>
      </c>
      <c r="AE737" s="1">
        <f t="shared" si="291"/>
        <v>2.25</v>
      </c>
    </row>
    <row r="738" spans="1:31" x14ac:dyDescent="0.3">
      <c r="A738" s="9">
        <v>9887</v>
      </c>
      <c r="B738" s="9">
        <v>61</v>
      </c>
      <c r="C738" s="9">
        <v>-7</v>
      </c>
      <c r="D738" s="9">
        <v>67</v>
      </c>
      <c r="E738">
        <f t="shared" si="281"/>
        <v>5.0810000000000031</v>
      </c>
      <c r="F738">
        <f t="shared" si="282"/>
        <v>34.495000000000005</v>
      </c>
      <c r="G738">
        <f t="shared" si="282"/>
        <v>-0.11299999999999955</v>
      </c>
      <c r="H738">
        <f t="shared" si="300"/>
        <v>5.8310000000000031</v>
      </c>
      <c r="I738">
        <f t="shared" si="301"/>
        <v>17.120000000000005</v>
      </c>
      <c r="J738">
        <f t="shared" si="299"/>
        <v>2.553666666666667</v>
      </c>
      <c r="K738">
        <f t="shared" si="283"/>
        <v>1</v>
      </c>
      <c r="L738">
        <f t="shared" si="284"/>
        <v>1</v>
      </c>
      <c r="M738">
        <f t="shared" si="285"/>
        <v>1</v>
      </c>
      <c r="N738">
        <f t="shared" si="292"/>
        <v>0</v>
      </c>
      <c r="O738">
        <f t="shared" si="292"/>
        <v>0</v>
      </c>
      <c r="P738">
        <f t="shared" si="292"/>
        <v>0</v>
      </c>
      <c r="Q738" s="11">
        <f t="shared" si="293"/>
        <v>0</v>
      </c>
      <c r="R738" s="11">
        <f t="shared" si="294"/>
        <v>0</v>
      </c>
      <c r="S738" s="11">
        <f t="shared" si="295"/>
        <v>0</v>
      </c>
      <c r="T738" s="5">
        <f t="shared" si="286"/>
        <v>9726</v>
      </c>
      <c r="U738" s="5">
        <f t="shared" si="287"/>
        <v>9861</v>
      </c>
      <c r="V738" s="5">
        <f t="shared" si="288"/>
        <v>9820</v>
      </c>
      <c r="W738" s="11">
        <f t="shared" si="278"/>
        <v>10372</v>
      </c>
      <c r="X738" s="11">
        <f t="shared" si="279"/>
        <v>10304</v>
      </c>
      <c r="Y738" s="11">
        <f t="shared" si="280"/>
        <v>10264</v>
      </c>
      <c r="Z738" s="5">
        <f t="shared" si="296"/>
        <v>1.55</v>
      </c>
      <c r="AA738" s="5">
        <f t="shared" si="297"/>
        <v>2.2599999999999998</v>
      </c>
      <c r="AB738" s="5">
        <f t="shared" si="298"/>
        <v>2.25</v>
      </c>
      <c r="AC738" s="1">
        <f t="shared" si="289"/>
        <v>1.55</v>
      </c>
      <c r="AD738" s="1">
        <f t="shared" si="290"/>
        <v>2.2599999999999998</v>
      </c>
      <c r="AE738" s="1">
        <f t="shared" si="291"/>
        <v>2.25</v>
      </c>
    </row>
    <row r="739" spans="1:31" x14ac:dyDescent="0.3">
      <c r="A739" s="9">
        <v>9901</v>
      </c>
      <c r="B739" s="9">
        <v>61</v>
      </c>
      <c r="C739" s="9">
        <v>-12</v>
      </c>
      <c r="D739" s="9">
        <v>70</v>
      </c>
      <c r="E739">
        <f t="shared" si="281"/>
        <v>5.0810000000000031</v>
      </c>
      <c r="F739">
        <f t="shared" si="282"/>
        <v>29.495000000000005</v>
      </c>
      <c r="G739">
        <f t="shared" si="282"/>
        <v>2.8870000000000005</v>
      </c>
      <c r="H739">
        <f t="shared" si="300"/>
        <v>5.5393333333333361</v>
      </c>
      <c r="I739">
        <f t="shared" si="301"/>
        <v>19.828333333333337</v>
      </c>
      <c r="J739">
        <f t="shared" si="299"/>
        <v>4.7203333333333335</v>
      </c>
      <c r="K739">
        <f t="shared" si="283"/>
        <v>1</v>
      </c>
      <c r="L739">
        <f t="shared" si="284"/>
        <v>1</v>
      </c>
      <c r="M739">
        <f t="shared" si="285"/>
        <v>1</v>
      </c>
      <c r="N739">
        <f t="shared" si="292"/>
        <v>0</v>
      </c>
      <c r="O739">
        <f t="shared" si="292"/>
        <v>0</v>
      </c>
      <c r="P739">
        <f t="shared" si="292"/>
        <v>0</v>
      </c>
      <c r="Q739" s="11">
        <f t="shared" si="293"/>
        <v>0</v>
      </c>
      <c r="R739" s="11">
        <f t="shared" si="294"/>
        <v>0</v>
      </c>
      <c r="S739" s="11">
        <f t="shared" si="295"/>
        <v>0</v>
      </c>
      <c r="T739" s="5">
        <f t="shared" si="286"/>
        <v>9726</v>
      </c>
      <c r="U739" s="5">
        <f t="shared" si="287"/>
        <v>9861</v>
      </c>
      <c r="V739" s="5">
        <f t="shared" si="288"/>
        <v>9820</v>
      </c>
      <c r="W739" s="11">
        <f t="shared" si="278"/>
        <v>10372</v>
      </c>
      <c r="X739" s="11">
        <f t="shared" si="279"/>
        <v>10304</v>
      </c>
      <c r="Y739" s="11">
        <f t="shared" si="280"/>
        <v>10264</v>
      </c>
      <c r="Z739" s="5">
        <f t="shared" si="296"/>
        <v>1.55</v>
      </c>
      <c r="AA739" s="5">
        <f t="shared" si="297"/>
        <v>2.2599999999999998</v>
      </c>
      <c r="AB739" s="5">
        <f t="shared" si="298"/>
        <v>2.25</v>
      </c>
      <c r="AC739" s="1">
        <f t="shared" si="289"/>
        <v>1.55</v>
      </c>
      <c r="AD739" s="1">
        <f t="shared" si="290"/>
        <v>2.2599999999999998</v>
      </c>
      <c r="AE739" s="1">
        <f t="shared" si="291"/>
        <v>2.25</v>
      </c>
    </row>
    <row r="740" spans="1:31" x14ac:dyDescent="0.3">
      <c r="A740" s="9">
        <v>9914</v>
      </c>
      <c r="B740" s="9">
        <v>59</v>
      </c>
      <c r="C740" s="9">
        <v>-26</v>
      </c>
      <c r="D740" s="9">
        <v>77</v>
      </c>
      <c r="E740">
        <f t="shared" si="281"/>
        <v>3.0810000000000031</v>
      </c>
      <c r="F740">
        <f t="shared" si="282"/>
        <v>15.495000000000005</v>
      </c>
      <c r="G740">
        <f t="shared" si="282"/>
        <v>9.8870000000000005</v>
      </c>
      <c r="H740">
        <f t="shared" si="300"/>
        <v>5.49766666666667</v>
      </c>
      <c r="I740">
        <f t="shared" si="301"/>
        <v>17.578333333333337</v>
      </c>
      <c r="J740">
        <f t="shared" si="299"/>
        <v>8.0536666666666665</v>
      </c>
      <c r="K740">
        <f t="shared" si="283"/>
        <v>1</v>
      </c>
      <c r="L740">
        <f t="shared" si="284"/>
        <v>1</v>
      </c>
      <c r="M740">
        <f t="shared" si="285"/>
        <v>1</v>
      </c>
      <c r="N740">
        <f t="shared" si="292"/>
        <v>0</v>
      </c>
      <c r="O740">
        <f t="shared" si="292"/>
        <v>0</v>
      </c>
      <c r="P740">
        <f t="shared" si="292"/>
        <v>0</v>
      </c>
      <c r="Q740" s="11">
        <f t="shared" si="293"/>
        <v>0</v>
      </c>
      <c r="R740" s="11">
        <f t="shared" si="294"/>
        <v>0</v>
      </c>
      <c r="S740" s="11">
        <f t="shared" si="295"/>
        <v>0</v>
      </c>
      <c r="T740" s="5">
        <f t="shared" si="286"/>
        <v>9726</v>
      </c>
      <c r="U740" s="5">
        <f t="shared" si="287"/>
        <v>9861</v>
      </c>
      <c r="V740" s="5">
        <f t="shared" si="288"/>
        <v>9820</v>
      </c>
      <c r="W740" s="11">
        <f t="shared" si="278"/>
        <v>10372</v>
      </c>
      <c r="X740" s="11">
        <f t="shared" si="279"/>
        <v>10304</v>
      </c>
      <c r="Y740" s="11">
        <f t="shared" si="280"/>
        <v>10264</v>
      </c>
      <c r="Z740" s="5">
        <f t="shared" si="296"/>
        <v>1.55</v>
      </c>
      <c r="AA740" s="5">
        <f t="shared" si="297"/>
        <v>2.2599999999999998</v>
      </c>
      <c r="AB740" s="5">
        <f t="shared" si="298"/>
        <v>2.25</v>
      </c>
      <c r="AC740" s="1">
        <f t="shared" si="289"/>
        <v>1.55</v>
      </c>
      <c r="AD740" s="1">
        <f t="shared" si="290"/>
        <v>2.2599999999999998</v>
      </c>
      <c r="AE740" s="1">
        <f t="shared" si="291"/>
        <v>2.25</v>
      </c>
    </row>
    <row r="741" spans="1:31" x14ac:dyDescent="0.3">
      <c r="A741" s="9">
        <v>9927</v>
      </c>
      <c r="B741" s="9">
        <v>61</v>
      </c>
      <c r="C741" s="9">
        <v>-34</v>
      </c>
      <c r="D741" s="9">
        <v>82</v>
      </c>
      <c r="E741">
        <f t="shared" si="281"/>
        <v>5.0810000000000031</v>
      </c>
      <c r="F741">
        <f t="shared" si="282"/>
        <v>7.4950000000000045</v>
      </c>
      <c r="G741">
        <f t="shared" si="282"/>
        <v>14.887</v>
      </c>
      <c r="H741">
        <f t="shared" si="300"/>
        <v>6.5393333333333361</v>
      </c>
      <c r="I741">
        <f t="shared" si="301"/>
        <v>15.620000000000005</v>
      </c>
      <c r="J741">
        <f t="shared" si="299"/>
        <v>10.595333333333334</v>
      </c>
      <c r="K741">
        <f t="shared" si="283"/>
        <v>1</v>
      </c>
      <c r="L741">
        <f t="shared" si="284"/>
        <v>1</v>
      </c>
      <c r="M741">
        <f t="shared" si="285"/>
        <v>1</v>
      </c>
      <c r="N741">
        <f t="shared" si="292"/>
        <v>0</v>
      </c>
      <c r="O741">
        <f t="shared" si="292"/>
        <v>0</v>
      </c>
      <c r="P741">
        <f t="shared" si="292"/>
        <v>0</v>
      </c>
      <c r="Q741" s="11">
        <f t="shared" si="293"/>
        <v>0</v>
      </c>
      <c r="R741" s="11">
        <f t="shared" si="294"/>
        <v>0</v>
      </c>
      <c r="S741" s="11">
        <f t="shared" si="295"/>
        <v>0</v>
      </c>
      <c r="T741" s="5">
        <f t="shared" si="286"/>
        <v>9726</v>
      </c>
      <c r="U741" s="5">
        <f t="shared" si="287"/>
        <v>9861</v>
      </c>
      <c r="V741" s="5">
        <f t="shared" si="288"/>
        <v>9820</v>
      </c>
      <c r="W741" s="11">
        <f t="shared" si="278"/>
        <v>10372</v>
      </c>
      <c r="X741" s="11">
        <f t="shared" si="279"/>
        <v>10304</v>
      </c>
      <c r="Y741" s="11">
        <f t="shared" si="280"/>
        <v>10264</v>
      </c>
      <c r="Z741" s="5">
        <f t="shared" si="296"/>
        <v>1.55</v>
      </c>
      <c r="AA741" s="5">
        <f t="shared" si="297"/>
        <v>2.2599999999999998</v>
      </c>
      <c r="AB741" s="5">
        <f t="shared" si="298"/>
        <v>2.25</v>
      </c>
      <c r="AC741" s="1">
        <f t="shared" si="289"/>
        <v>1.55</v>
      </c>
      <c r="AD741" s="1">
        <f t="shared" si="290"/>
        <v>2.2599999999999998</v>
      </c>
      <c r="AE741" s="1">
        <f t="shared" si="291"/>
        <v>2.25</v>
      </c>
    </row>
    <row r="742" spans="1:31" x14ac:dyDescent="0.3">
      <c r="A742" s="9">
        <v>9940</v>
      </c>
      <c r="B742" s="9">
        <v>63</v>
      </c>
      <c r="C742" s="9">
        <v>-34</v>
      </c>
      <c r="D742" s="9">
        <v>81</v>
      </c>
      <c r="E742">
        <f t="shared" si="281"/>
        <v>7.0810000000000031</v>
      </c>
      <c r="F742">
        <f t="shared" si="282"/>
        <v>7.4950000000000045</v>
      </c>
      <c r="G742">
        <f t="shared" si="282"/>
        <v>13.887</v>
      </c>
      <c r="H742">
        <f t="shared" si="300"/>
        <v>8.2476666666666691</v>
      </c>
      <c r="I742">
        <f t="shared" si="301"/>
        <v>16.828333333333337</v>
      </c>
      <c r="J742">
        <f t="shared" si="299"/>
        <v>11.095333333333334</v>
      </c>
      <c r="K742">
        <f t="shared" si="283"/>
        <v>1</v>
      </c>
      <c r="L742">
        <f t="shared" si="284"/>
        <v>1</v>
      </c>
      <c r="M742">
        <f t="shared" si="285"/>
        <v>1</v>
      </c>
      <c r="N742">
        <f t="shared" si="292"/>
        <v>0</v>
      </c>
      <c r="O742">
        <f t="shared" si="292"/>
        <v>0</v>
      </c>
      <c r="P742">
        <f t="shared" si="292"/>
        <v>0</v>
      </c>
      <c r="Q742" s="11">
        <f t="shared" si="293"/>
        <v>0</v>
      </c>
      <c r="R742" s="11">
        <f t="shared" si="294"/>
        <v>0</v>
      </c>
      <c r="S742" s="11">
        <f t="shared" si="295"/>
        <v>0</v>
      </c>
      <c r="T742" s="5">
        <f t="shared" si="286"/>
        <v>9726</v>
      </c>
      <c r="U742" s="5">
        <f t="shared" si="287"/>
        <v>9861</v>
      </c>
      <c r="V742" s="5">
        <f t="shared" si="288"/>
        <v>9820</v>
      </c>
      <c r="W742" s="11">
        <f t="shared" si="278"/>
        <v>10372</v>
      </c>
      <c r="X742" s="11">
        <f t="shared" si="279"/>
        <v>10304</v>
      </c>
      <c r="Y742" s="11">
        <f t="shared" si="280"/>
        <v>10264</v>
      </c>
      <c r="Z742" s="5">
        <f t="shared" si="296"/>
        <v>1.55</v>
      </c>
      <c r="AA742" s="5">
        <f t="shared" si="297"/>
        <v>2.2599999999999998</v>
      </c>
      <c r="AB742" s="5">
        <f t="shared" si="298"/>
        <v>2.25</v>
      </c>
      <c r="AC742" s="1">
        <f t="shared" si="289"/>
        <v>1.55</v>
      </c>
      <c r="AD742" s="1">
        <f t="shared" si="290"/>
        <v>2.2599999999999998</v>
      </c>
      <c r="AE742" s="1">
        <f t="shared" si="291"/>
        <v>2.25</v>
      </c>
    </row>
    <row r="743" spans="1:31" x14ac:dyDescent="0.3">
      <c r="A743" s="9">
        <v>9954</v>
      </c>
      <c r="B743" s="9">
        <v>69</v>
      </c>
      <c r="C743" s="9">
        <v>-25</v>
      </c>
      <c r="D743" s="9">
        <v>78</v>
      </c>
      <c r="E743">
        <f t="shared" si="281"/>
        <v>13.081000000000003</v>
      </c>
      <c r="F743">
        <f t="shared" si="282"/>
        <v>16.495000000000005</v>
      </c>
      <c r="G743">
        <f t="shared" si="282"/>
        <v>10.887</v>
      </c>
      <c r="H743">
        <f t="shared" si="300"/>
        <v>10.622666666666669</v>
      </c>
      <c r="I743">
        <f t="shared" si="301"/>
        <v>22.120000000000005</v>
      </c>
      <c r="J743">
        <f t="shared" si="299"/>
        <v>10.178666666666667</v>
      </c>
      <c r="K743">
        <f t="shared" si="283"/>
        <v>1</v>
      </c>
      <c r="L743">
        <f t="shared" si="284"/>
        <v>1</v>
      </c>
      <c r="M743">
        <f t="shared" si="285"/>
        <v>1</v>
      </c>
      <c r="N743">
        <f t="shared" si="292"/>
        <v>0</v>
      </c>
      <c r="O743">
        <f t="shared" si="292"/>
        <v>0</v>
      </c>
      <c r="P743">
        <f t="shared" si="292"/>
        <v>0</v>
      </c>
      <c r="Q743" s="11">
        <f t="shared" si="293"/>
        <v>0</v>
      </c>
      <c r="R743" s="11">
        <f t="shared" si="294"/>
        <v>0</v>
      </c>
      <c r="S743" s="11">
        <f t="shared" si="295"/>
        <v>0</v>
      </c>
      <c r="T743" s="5">
        <f t="shared" si="286"/>
        <v>9726</v>
      </c>
      <c r="U743" s="5">
        <f t="shared" si="287"/>
        <v>9861</v>
      </c>
      <c r="V743" s="5">
        <f t="shared" si="288"/>
        <v>9820</v>
      </c>
      <c r="W743" s="11">
        <f t="shared" si="278"/>
        <v>10372</v>
      </c>
      <c r="X743" s="11">
        <f t="shared" si="279"/>
        <v>10304</v>
      </c>
      <c r="Y743" s="11">
        <f t="shared" si="280"/>
        <v>10264</v>
      </c>
      <c r="Z743" s="5">
        <f t="shared" si="296"/>
        <v>1.55</v>
      </c>
      <c r="AA743" s="5">
        <f t="shared" si="297"/>
        <v>2.2599999999999998</v>
      </c>
      <c r="AB743" s="5">
        <f t="shared" si="298"/>
        <v>2.25</v>
      </c>
      <c r="AC743" s="1">
        <f t="shared" si="289"/>
        <v>1.55</v>
      </c>
      <c r="AD743" s="1">
        <f t="shared" si="290"/>
        <v>2.2599999999999998</v>
      </c>
      <c r="AE743" s="1">
        <f t="shared" si="291"/>
        <v>2.25</v>
      </c>
    </row>
    <row r="744" spans="1:31" x14ac:dyDescent="0.3">
      <c r="A744" s="9">
        <v>9967</v>
      </c>
      <c r="B744" s="9">
        <v>71</v>
      </c>
      <c r="C744" s="9">
        <v>-11</v>
      </c>
      <c r="D744" s="9">
        <v>76</v>
      </c>
      <c r="E744">
        <f t="shared" si="281"/>
        <v>15.081000000000003</v>
      </c>
      <c r="F744">
        <f t="shared" si="282"/>
        <v>30.495000000000005</v>
      </c>
      <c r="G744">
        <f t="shared" si="282"/>
        <v>8.8870000000000005</v>
      </c>
      <c r="H744">
        <f t="shared" si="300"/>
        <v>11.581000000000003</v>
      </c>
      <c r="I744">
        <f t="shared" si="301"/>
        <v>30.453333333333337</v>
      </c>
      <c r="J744">
        <f t="shared" si="299"/>
        <v>8.5953333333333344</v>
      </c>
      <c r="K744">
        <f t="shared" si="283"/>
        <v>1</v>
      </c>
      <c r="L744">
        <f t="shared" si="284"/>
        <v>1</v>
      </c>
      <c r="M744">
        <f t="shared" si="285"/>
        <v>1</v>
      </c>
      <c r="N744">
        <f t="shared" si="292"/>
        <v>0</v>
      </c>
      <c r="O744">
        <f t="shared" si="292"/>
        <v>0</v>
      </c>
      <c r="P744">
        <f t="shared" si="292"/>
        <v>0</v>
      </c>
      <c r="Q744" s="11">
        <f t="shared" si="293"/>
        <v>0</v>
      </c>
      <c r="R744" s="11">
        <f t="shared" si="294"/>
        <v>0</v>
      </c>
      <c r="S744" s="11">
        <f t="shared" si="295"/>
        <v>0</v>
      </c>
      <c r="T744" s="5">
        <f t="shared" si="286"/>
        <v>9726</v>
      </c>
      <c r="U744" s="5">
        <f t="shared" si="287"/>
        <v>9861</v>
      </c>
      <c r="V744" s="5">
        <f t="shared" si="288"/>
        <v>9820</v>
      </c>
      <c r="W744" s="11">
        <f t="shared" si="278"/>
        <v>10372</v>
      </c>
      <c r="X744" s="11">
        <f t="shared" si="279"/>
        <v>10304</v>
      </c>
      <c r="Y744" s="11">
        <f t="shared" si="280"/>
        <v>10264</v>
      </c>
      <c r="Z744" s="5">
        <f t="shared" si="296"/>
        <v>1.55</v>
      </c>
      <c r="AA744" s="5">
        <f t="shared" si="297"/>
        <v>2.2599999999999998</v>
      </c>
      <c r="AB744" s="5">
        <f t="shared" si="298"/>
        <v>2.25</v>
      </c>
      <c r="AC744" s="1">
        <f t="shared" si="289"/>
        <v>1.55</v>
      </c>
      <c r="AD744" s="1">
        <f t="shared" si="290"/>
        <v>2.2599999999999998</v>
      </c>
      <c r="AE744" s="1">
        <f t="shared" si="291"/>
        <v>2.25</v>
      </c>
    </row>
    <row r="745" spans="1:31" x14ac:dyDescent="0.3">
      <c r="A745" s="9">
        <v>9981</v>
      </c>
      <c r="B745" s="9">
        <v>66</v>
      </c>
      <c r="C745" s="9">
        <v>2</v>
      </c>
      <c r="D745" s="9">
        <v>74</v>
      </c>
      <c r="E745">
        <f t="shared" si="281"/>
        <v>10.081000000000003</v>
      </c>
      <c r="F745">
        <f t="shared" si="282"/>
        <v>43.495000000000005</v>
      </c>
      <c r="G745">
        <f t="shared" si="282"/>
        <v>6.8870000000000005</v>
      </c>
      <c r="H745">
        <f t="shared" si="300"/>
        <v>10.914333333333337</v>
      </c>
      <c r="I745">
        <f t="shared" si="301"/>
        <v>39.120000000000005</v>
      </c>
      <c r="J745">
        <f t="shared" si="299"/>
        <v>6.5536666666666674</v>
      </c>
      <c r="K745">
        <f t="shared" si="283"/>
        <v>1</v>
      </c>
      <c r="L745">
        <f t="shared" si="284"/>
        <v>1</v>
      </c>
      <c r="M745">
        <f t="shared" si="285"/>
        <v>1</v>
      </c>
      <c r="N745">
        <f t="shared" si="292"/>
        <v>0</v>
      </c>
      <c r="O745">
        <f t="shared" si="292"/>
        <v>0</v>
      </c>
      <c r="P745">
        <f t="shared" si="292"/>
        <v>0</v>
      </c>
      <c r="Q745" s="11">
        <f t="shared" si="293"/>
        <v>0</v>
      </c>
      <c r="R745" s="11">
        <f t="shared" si="294"/>
        <v>0</v>
      </c>
      <c r="S745" s="11">
        <f t="shared" si="295"/>
        <v>0</v>
      </c>
      <c r="T745" s="5">
        <f t="shared" si="286"/>
        <v>9726</v>
      </c>
      <c r="U745" s="5">
        <f t="shared" si="287"/>
        <v>9861</v>
      </c>
      <c r="V745" s="5">
        <f t="shared" si="288"/>
        <v>9820</v>
      </c>
      <c r="W745" s="11">
        <f t="shared" si="278"/>
        <v>10372</v>
      </c>
      <c r="X745" s="11">
        <f t="shared" si="279"/>
        <v>10304</v>
      </c>
      <c r="Y745" s="11">
        <f t="shared" si="280"/>
        <v>10264</v>
      </c>
      <c r="Z745" s="5">
        <f t="shared" si="296"/>
        <v>1.55</v>
      </c>
      <c r="AA745" s="5">
        <f t="shared" si="297"/>
        <v>2.2599999999999998</v>
      </c>
      <c r="AB745" s="5">
        <f t="shared" si="298"/>
        <v>2.25</v>
      </c>
      <c r="AC745" s="1">
        <f t="shared" si="289"/>
        <v>1.55</v>
      </c>
      <c r="AD745" s="1">
        <f t="shared" si="290"/>
        <v>2.2599999999999998</v>
      </c>
      <c r="AE745" s="1">
        <f t="shared" si="291"/>
        <v>2.25</v>
      </c>
    </row>
    <row r="746" spans="1:31" x14ac:dyDescent="0.3">
      <c r="A746" s="9">
        <v>9995</v>
      </c>
      <c r="B746" s="9">
        <v>68</v>
      </c>
      <c r="C746" s="9">
        <v>7</v>
      </c>
      <c r="D746" s="9">
        <v>72</v>
      </c>
      <c r="E746">
        <f t="shared" si="281"/>
        <v>12.081000000000003</v>
      </c>
      <c r="F746">
        <f t="shared" si="282"/>
        <v>48.495000000000005</v>
      </c>
      <c r="G746">
        <f t="shared" si="282"/>
        <v>4.8870000000000005</v>
      </c>
      <c r="H746">
        <f t="shared" si="300"/>
        <v>11.081000000000003</v>
      </c>
      <c r="I746">
        <f t="shared" si="301"/>
        <v>45.536666666666669</v>
      </c>
      <c r="J746">
        <f t="shared" si="299"/>
        <v>4.7620000000000005</v>
      </c>
      <c r="K746">
        <f t="shared" si="283"/>
        <v>1</v>
      </c>
      <c r="L746">
        <f t="shared" si="284"/>
        <v>1</v>
      </c>
      <c r="M746">
        <f t="shared" si="285"/>
        <v>1</v>
      </c>
      <c r="N746">
        <f t="shared" si="292"/>
        <v>0</v>
      </c>
      <c r="O746">
        <f t="shared" si="292"/>
        <v>0</v>
      </c>
      <c r="P746">
        <f t="shared" si="292"/>
        <v>0</v>
      </c>
      <c r="Q746" s="11">
        <f t="shared" si="293"/>
        <v>0</v>
      </c>
      <c r="R746" s="11">
        <f t="shared" si="294"/>
        <v>0</v>
      </c>
      <c r="S746" s="11">
        <f t="shared" si="295"/>
        <v>0</v>
      </c>
      <c r="T746" s="5">
        <f t="shared" si="286"/>
        <v>9726</v>
      </c>
      <c r="U746" s="5">
        <f t="shared" si="287"/>
        <v>9861</v>
      </c>
      <c r="V746" s="5">
        <f t="shared" si="288"/>
        <v>9820</v>
      </c>
      <c r="W746" s="11">
        <f t="shared" si="278"/>
        <v>10372</v>
      </c>
      <c r="X746" s="11">
        <f t="shared" si="279"/>
        <v>10304</v>
      </c>
      <c r="Y746" s="11">
        <f t="shared" si="280"/>
        <v>10264</v>
      </c>
      <c r="Z746" s="5">
        <f t="shared" si="296"/>
        <v>1.55</v>
      </c>
      <c r="AA746" s="5">
        <f t="shared" si="297"/>
        <v>2.2599999999999998</v>
      </c>
      <c r="AB746" s="5">
        <f t="shared" si="298"/>
        <v>2.25</v>
      </c>
      <c r="AC746" s="1">
        <f t="shared" si="289"/>
        <v>1.55</v>
      </c>
      <c r="AD746" s="1">
        <f t="shared" si="290"/>
        <v>2.2599999999999998</v>
      </c>
      <c r="AE746" s="1">
        <f t="shared" si="291"/>
        <v>2.25</v>
      </c>
    </row>
    <row r="747" spans="1:31" x14ac:dyDescent="0.3">
      <c r="A747" s="9">
        <v>10008</v>
      </c>
      <c r="B747" s="9">
        <v>67</v>
      </c>
      <c r="C747" s="9">
        <v>10</v>
      </c>
      <c r="D747" s="9">
        <v>72</v>
      </c>
      <c r="E747">
        <f t="shared" si="281"/>
        <v>11.081000000000003</v>
      </c>
      <c r="F747">
        <f t="shared" si="282"/>
        <v>51.495000000000005</v>
      </c>
      <c r="G747">
        <f t="shared" si="282"/>
        <v>4.8870000000000005</v>
      </c>
      <c r="H747">
        <f t="shared" si="300"/>
        <v>10.414333333333337</v>
      </c>
      <c r="I747">
        <f t="shared" si="301"/>
        <v>48.495000000000005</v>
      </c>
      <c r="J747">
        <f t="shared" si="299"/>
        <v>1.8870000000000005</v>
      </c>
      <c r="K747">
        <f t="shared" si="283"/>
        <v>1</v>
      </c>
      <c r="L747">
        <f t="shared" si="284"/>
        <v>1</v>
      </c>
      <c r="M747">
        <f t="shared" si="285"/>
        <v>1</v>
      </c>
      <c r="N747">
        <f t="shared" si="292"/>
        <v>0</v>
      </c>
      <c r="O747">
        <f t="shared" si="292"/>
        <v>0</v>
      </c>
      <c r="P747">
        <f t="shared" si="292"/>
        <v>0</v>
      </c>
      <c r="Q747" s="11">
        <f t="shared" si="293"/>
        <v>0</v>
      </c>
      <c r="R747" s="11">
        <f t="shared" si="294"/>
        <v>0</v>
      </c>
      <c r="S747" s="11">
        <f t="shared" si="295"/>
        <v>0</v>
      </c>
      <c r="T747" s="5">
        <f t="shared" si="286"/>
        <v>9726</v>
      </c>
      <c r="U747" s="5">
        <f t="shared" si="287"/>
        <v>9861</v>
      </c>
      <c r="V747" s="5">
        <f t="shared" si="288"/>
        <v>9820</v>
      </c>
      <c r="W747" s="11">
        <f t="shared" si="278"/>
        <v>10372</v>
      </c>
      <c r="X747" s="11">
        <f t="shared" si="279"/>
        <v>10304</v>
      </c>
      <c r="Y747" s="11">
        <f t="shared" si="280"/>
        <v>10264</v>
      </c>
      <c r="Z747" s="5">
        <f t="shared" si="296"/>
        <v>1.55</v>
      </c>
      <c r="AA747" s="5">
        <f t="shared" si="297"/>
        <v>2.2599999999999998</v>
      </c>
      <c r="AB747" s="5">
        <f t="shared" si="298"/>
        <v>2.25</v>
      </c>
      <c r="AC747" s="1">
        <f t="shared" si="289"/>
        <v>1.55</v>
      </c>
      <c r="AD747" s="1">
        <f t="shared" si="290"/>
        <v>2.2599999999999998</v>
      </c>
      <c r="AE747" s="1">
        <f t="shared" si="291"/>
        <v>2.25</v>
      </c>
    </row>
    <row r="748" spans="1:31" x14ac:dyDescent="0.3">
      <c r="A748" s="9">
        <v>10021</v>
      </c>
      <c r="B748" s="9">
        <v>63</v>
      </c>
      <c r="C748" s="9">
        <v>19</v>
      </c>
      <c r="D748" s="9">
        <v>64</v>
      </c>
      <c r="E748">
        <f t="shared" si="281"/>
        <v>7.0810000000000031</v>
      </c>
      <c r="F748">
        <f t="shared" si="282"/>
        <v>60.495000000000005</v>
      </c>
      <c r="G748">
        <f t="shared" si="282"/>
        <v>-3.1129999999999995</v>
      </c>
      <c r="H748">
        <f t="shared" si="300"/>
        <v>8.9976666666666691</v>
      </c>
      <c r="I748">
        <f t="shared" si="301"/>
        <v>50.370000000000005</v>
      </c>
      <c r="J748">
        <f t="shared" si="299"/>
        <v>-3.1546666666666661</v>
      </c>
      <c r="K748">
        <f t="shared" si="283"/>
        <v>1</v>
      </c>
      <c r="L748">
        <f t="shared" si="284"/>
        <v>1</v>
      </c>
      <c r="M748">
        <f t="shared" si="285"/>
        <v>1</v>
      </c>
      <c r="N748">
        <f t="shared" si="292"/>
        <v>0</v>
      </c>
      <c r="O748">
        <f t="shared" si="292"/>
        <v>0</v>
      </c>
      <c r="P748">
        <f t="shared" si="292"/>
        <v>0</v>
      </c>
      <c r="Q748" s="11">
        <f t="shared" si="293"/>
        <v>0</v>
      </c>
      <c r="R748" s="11">
        <f t="shared" si="294"/>
        <v>0</v>
      </c>
      <c r="S748" s="11">
        <f t="shared" si="295"/>
        <v>0</v>
      </c>
      <c r="T748" s="5">
        <f t="shared" si="286"/>
        <v>9726</v>
      </c>
      <c r="U748" s="5">
        <f t="shared" si="287"/>
        <v>9861</v>
      </c>
      <c r="V748" s="5">
        <f t="shared" si="288"/>
        <v>9820</v>
      </c>
      <c r="W748" s="11">
        <f t="shared" si="278"/>
        <v>10372</v>
      </c>
      <c r="X748" s="11">
        <f t="shared" si="279"/>
        <v>10304</v>
      </c>
      <c r="Y748" s="11">
        <f t="shared" si="280"/>
        <v>10264</v>
      </c>
      <c r="Z748" s="5">
        <f t="shared" si="296"/>
        <v>1.55</v>
      </c>
      <c r="AA748" s="5">
        <f t="shared" si="297"/>
        <v>2.2599999999999998</v>
      </c>
      <c r="AB748" s="5">
        <f t="shared" si="298"/>
        <v>2.25</v>
      </c>
      <c r="AC748" s="1">
        <f t="shared" si="289"/>
        <v>1.55</v>
      </c>
      <c r="AD748" s="1">
        <f t="shared" si="290"/>
        <v>2.2599999999999998</v>
      </c>
      <c r="AE748" s="1">
        <f t="shared" si="291"/>
        <v>2.25</v>
      </c>
    </row>
    <row r="749" spans="1:31" x14ac:dyDescent="0.3">
      <c r="A749" s="9">
        <v>10035</v>
      </c>
      <c r="B749" s="9">
        <v>61</v>
      </c>
      <c r="C749" s="9">
        <v>22</v>
      </c>
      <c r="D749" s="9">
        <v>57</v>
      </c>
      <c r="E749">
        <f t="shared" si="281"/>
        <v>5.0810000000000031</v>
      </c>
      <c r="F749">
        <f t="shared" si="282"/>
        <v>63.495000000000005</v>
      </c>
      <c r="G749">
        <f t="shared" si="282"/>
        <v>-10.113</v>
      </c>
      <c r="H749">
        <f t="shared" si="300"/>
        <v>8.664333333333337</v>
      </c>
      <c r="I749">
        <f t="shared" si="301"/>
        <v>47.661666666666669</v>
      </c>
      <c r="J749">
        <f t="shared" si="299"/>
        <v>-6.1963333333333326</v>
      </c>
      <c r="K749">
        <f t="shared" si="283"/>
        <v>1</v>
      </c>
      <c r="L749">
        <f t="shared" si="284"/>
        <v>1</v>
      </c>
      <c r="M749">
        <f t="shared" si="285"/>
        <v>1</v>
      </c>
      <c r="N749">
        <f t="shared" si="292"/>
        <v>0</v>
      </c>
      <c r="O749">
        <f t="shared" si="292"/>
        <v>0</v>
      </c>
      <c r="P749">
        <f t="shared" si="292"/>
        <v>0</v>
      </c>
      <c r="Q749" s="11">
        <f t="shared" si="293"/>
        <v>0</v>
      </c>
      <c r="R749" s="11">
        <f t="shared" si="294"/>
        <v>0</v>
      </c>
      <c r="S749" s="11">
        <f t="shared" si="295"/>
        <v>0</v>
      </c>
      <c r="T749" s="5">
        <f t="shared" si="286"/>
        <v>9726</v>
      </c>
      <c r="U749" s="5">
        <f t="shared" si="287"/>
        <v>9861</v>
      </c>
      <c r="V749" s="5">
        <f t="shared" si="288"/>
        <v>9820</v>
      </c>
      <c r="W749" s="11">
        <f t="shared" si="278"/>
        <v>10372</v>
      </c>
      <c r="X749" s="11">
        <f t="shared" si="279"/>
        <v>10304</v>
      </c>
      <c r="Y749" s="11">
        <f t="shared" si="280"/>
        <v>10264</v>
      </c>
      <c r="Z749" s="5">
        <f t="shared" si="296"/>
        <v>1.55</v>
      </c>
      <c r="AA749" s="5">
        <f t="shared" si="297"/>
        <v>2.2599999999999998</v>
      </c>
      <c r="AB749" s="5">
        <f t="shared" si="298"/>
        <v>2.25</v>
      </c>
      <c r="AC749" s="1">
        <f t="shared" si="289"/>
        <v>1.55</v>
      </c>
      <c r="AD749" s="1">
        <f t="shared" si="290"/>
        <v>2.2599999999999998</v>
      </c>
      <c r="AE749" s="1">
        <f t="shared" si="291"/>
        <v>2.25</v>
      </c>
    </row>
    <row r="750" spans="1:31" x14ac:dyDescent="0.3">
      <c r="A750" s="9">
        <v>10048</v>
      </c>
      <c r="B750" s="9">
        <v>71</v>
      </c>
      <c r="C750" s="9">
        <v>14</v>
      </c>
      <c r="D750" s="9">
        <v>69</v>
      </c>
      <c r="E750">
        <f t="shared" si="281"/>
        <v>15.081000000000003</v>
      </c>
      <c r="F750">
        <f t="shared" si="282"/>
        <v>55.495000000000005</v>
      </c>
      <c r="G750">
        <f t="shared" si="282"/>
        <v>1.8870000000000005</v>
      </c>
      <c r="H750">
        <f t="shared" si="300"/>
        <v>9.9976666666666691</v>
      </c>
      <c r="I750">
        <f t="shared" si="301"/>
        <v>36.57833333333334</v>
      </c>
      <c r="J750">
        <f t="shared" si="299"/>
        <v>-7.6129999999999995</v>
      </c>
      <c r="K750">
        <f t="shared" si="283"/>
        <v>1</v>
      </c>
      <c r="L750">
        <f t="shared" si="284"/>
        <v>1</v>
      </c>
      <c r="M750">
        <f t="shared" si="285"/>
        <v>1</v>
      </c>
      <c r="N750">
        <f t="shared" si="292"/>
        <v>0</v>
      </c>
      <c r="O750">
        <f t="shared" si="292"/>
        <v>0</v>
      </c>
      <c r="P750">
        <f t="shared" si="292"/>
        <v>0</v>
      </c>
      <c r="Q750" s="11">
        <f t="shared" si="293"/>
        <v>0</v>
      </c>
      <c r="R750" s="11">
        <f t="shared" si="294"/>
        <v>0</v>
      </c>
      <c r="S750" s="11">
        <f t="shared" si="295"/>
        <v>0</v>
      </c>
      <c r="T750" s="5">
        <f t="shared" si="286"/>
        <v>9726</v>
      </c>
      <c r="U750" s="5">
        <f t="shared" si="287"/>
        <v>9861</v>
      </c>
      <c r="V750" s="5">
        <f t="shared" si="288"/>
        <v>9820</v>
      </c>
      <c r="W750" s="11">
        <f t="shared" si="278"/>
        <v>10372</v>
      </c>
      <c r="X750" s="11">
        <f t="shared" si="279"/>
        <v>10304</v>
      </c>
      <c r="Y750" s="11">
        <f t="shared" si="280"/>
        <v>10264</v>
      </c>
      <c r="Z750" s="5">
        <f t="shared" si="296"/>
        <v>1.55</v>
      </c>
      <c r="AA750" s="5">
        <f t="shared" si="297"/>
        <v>2.2599999999999998</v>
      </c>
      <c r="AB750" s="5">
        <f t="shared" si="298"/>
        <v>2.25</v>
      </c>
      <c r="AC750" s="1">
        <f t="shared" si="289"/>
        <v>1.55</v>
      </c>
      <c r="AD750" s="1">
        <f t="shared" si="290"/>
        <v>2.2599999999999998</v>
      </c>
      <c r="AE750" s="1">
        <f t="shared" si="291"/>
        <v>2.25</v>
      </c>
    </row>
    <row r="751" spans="1:31" x14ac:dyDescent="0.3">
      <c r="A751" s="9">
        <v>10061</v>
      </c>
      <c r="B751" s="9">
        <v>67</v>
      </c>
      <c r="C751" s="9">
        <v>-42</v>
      </c>
      <c r="D751" s="9">
        <v>51</v>
      </c>
      <c r="E751">
        <f t="shared" si="281"/>
        <v>11.081000000000003</v>
      </c>
      <c r="F751">
        <f t="shared" si="282"/>
        <v>-0.50499999999999545</v>
      </c>
      <c r="G751">
        <f t="shared" si="282"/>
        <v>-16.113</v>
      </c>
      <c r="H751">
        <f t="shared" si="300"/>
        <v>8.4976666666666691</v>
      </c>
      <c r="I751">
        <f t="shared" si="301"/>
        <v>15.911666666666671</v>
      </c>
      <c r="J751">
        <f t="shared" si="299"/>
        <v>-14.154666666666666</v>
      </c>
      <c r="K751">
        <f t="shared" si="283"/>
        <v>1</v>
      </c>
      <c r="L751">
        <f t="shared" si="284"/>
        <v>1</v>
      </c>
      <c r="M751">
        <f t="shared" si="285"/>
        <v>1</v>
      </c>
      <c r="N751">
        <f t="shared" si="292"/>
        <v>0</v>
      </c>
      <c r="O751">
        <f t="shared" si="292"/>
        <v>0</v>
      </c>
      <c r="P751">
        <f t="shared" si="292"/>
        <v>0</v>
      </c>
      <c r="Q751" s="11">
        <f t="shared" si="293"/>
        <v>0</v>
      </c>
      <c r="R751" s="11">
        <f t="shared" si="294"/>
        <v>0</v>
      </c>
      <c r="S751" s="11">
        <f t="shared" si="295"/>
        <v>0</v>
      </c>
      <c r="T751" s="5">
        <f t="shared" si="286"/>
        <v>9726</v>
      </c>
      <c r="U751" s="5">
        <f t="shared" si="287"/>
        <v>9861</v>
      </c>
      <c r="V751" s="5">
        <f t="shared" si="288"/>
        <v>9820</v>
      </c>
      <c r="W751" s="11">
        <f t="shared" si="278"/>
        <v>10372</v>
      </c>
      <c r="X751" s="11">
        <f t="shared" si="279"/>
        <v>10304</v>
      </c>
      <c r="Y751" s="11">
        <f t="shared" si="280"/>
        <v>10264</v>
      </c>
      <c r="Z751" s="5">
        <f t="shared" si="296"/>
        <v>1.55</v>
      </c>
      <c r="AA751" s="5">
        <f t="shared" si="297"/>
        <v>2.2599999999999998</v>
      </c>
      <c r="AB751" s="5">
        <f t="shared" si="298"/>
        <v>2.25</v>
      </c>
      <c r="AC751" s="1">
        <f t="shared" si="289"/>
        <v>1.55</v>
      </c>
      <c r="AD751" s="1">
        <f t="shared" si="290"/>
        <v>2.2599999999999998</v>
      </c>
      <c r="AE751" s="1">
        <f t="shared" si="291"/>
        <v>2.25</v>
      </c>
    </row>
    <row r="752" spans="1:31" x14ac:dyDescent="0.3">
      <c r="A752" s="9">
        <v>10075</v>
      </c>
      <c r="B752" s="9">
        <v>60</v>
      </c>
      <c r="C752" s="9">
        <v>-58</v>
      </c>
      <c r="D752" s="9">
        <v>24</v>
      </c>
      <c r="E752">
        <f t="shared" si="281"/>
        <v>4.0810000000000031</v>
      </c>
      <c r="F752">
        <f t="shared" si="282"/>
        <v>-16.504999999999995</v>
      </c>
      <c r="G752">
        <f t="shared" si="282"/>
        <v>-43.113</v>
      </c>
      <c r="H752">
        <f t="shared" si="300"/>
        <v>6.1643333333333361</v>
      </c>
      <c r="I752">
        <f t="shared" si="301"/>
        <v>3.203333333333338</v>
      </c>
      <c r="J752">
        <f t="shared" si="299"/>
        <v>-19.821333333333332</v>
      </c>
      <c r="K752">
        <f t="shared" si="283"/>
        <v>1</v>
      </c>
      <c r="L752">
        <f t="shared" si="284"/>
        <v>1</v>
      </c>
      <c r="M752">
        <f t="shared" si="285"/>
        <v>1</v>
      </c>
      <c r="N752">
        <f t="shared" si="292"/>
        <v>0</v>
      </c>
      <c r="O752">
        <f t="shared" si="292"/>
        <v>0</v>
      </c>
      <c r="P752">
        <f t="shared" si="292"/>
        <v>0</v>
      </c>
      <c r="Q752" s="11">
        <f t="shared" si="293"/>
        <v>0</v>
      </c>
      <c r="R752" s="11">
        <f t="shared" si="294"/>
        <v>0</v>
      </c>
      <c r="S752" s="11">
        <f t="shared" si="295"/>
        <v>0</v>
      </c>
      <c r="T752" s="5">
        <f t="shared" si="286"/>
        <v>9726</v>
      </c>
      <c r="U752" s="5">
        <f t="shared" si="287"/>
        <v>9861</v>
      </c>
      <c r="V752" s="5">
        <f t="shared" si="288"/>
        <v>9820</v>
      </c>
      <c r="W752" s="11">
        <f t="shared" si="278"/>
        <v>10372</v>
      </c>
      <c r="X752" s="11">
        <f t="shared" si="279"/>
        <v>10304</v>
      </c>
      <c r="Y752" s="11">
        <f t="shared" si="280"/>
        <v>10264</v>
      </c>
      <c r="Z752" s="5">
        <f t="shared" si="296"/>
        <v>1.55</v>
      </c>
      <c r="AA752" s="5">
        <f t="shared" si="297"/>
        <v>2.2599999999999998</v>
      </c>
      <c r="AB752" s="5">
        <f t="shared" si="298"/>
        <v>2.25</v>
      </c>
      <c r="AC752" s="1">
        <f t="shared" si="289"/>
        <v>1.55</v>
      </c>
      <c r="AD752" s="1">
        <f t="shared" si="290"/>
        <v>2.2599999999999998</v>
      </c>
      <c r="AE752" s="1">
        <f t="shared" si="291"/>
        <v>2.25</v>
      </c>
    </row>
    <row r="753" spans="1:31" x14ac:dyDescent="0.3">
      <c r="A753" s="9">
        <v>10089</v>
      </c>
      <c r="B753" s="9">
        <v>64</v>
      </c>
      <c r="C753" s="9">
        <v>-47</v>
      </c>
      <c r="D753" s="9">
        <v>58</v>
      </c>
      <c r="E753">
        <f t="shared" si="281"/>
        <v>8.0810000000000031</v>
      </c>
      <c r="F753">
        <f t="shared" si="282"/>
        <v>-5.5049999999999955</v>
      </c>
      <c r="G753">
        <f t="shared" si="282"/>
        <v>-9.1129999999999995</v>
      </c>
      <c r="H753">
        <f t="shared" si="300"/>
        <v>4.99766666666667</v>
      </c>
      <c r="I753">
        <f t="shared" si="301"/>
        <v>0.12000000000000455</v>
      </c>
      <c r="J753">
        <f t="shared" si="299"/>
        <v>-13.488</v>
      </c>
      <c r="K753">
        <f t="shared" si="283"/>
        <v>1</v>
      </c>
      <c r="L753">
        <f t="shared" si="284"/>
        <v>1</v>
      </c>
      <c r="M753">
        <f t="shared" si="285"/>
        <v>1</v>
      </c>
      <c r="N753">
        <f t="shared" si="292"/>
        <v>0</v>
      </c>
      <c r="O753">
        <f t="shared" si="292"/>
        <v>0</v>
      </c>
      <c r="P753">
        <f t="shared" si="292"/>
        <v>0</v>
      </c>
      <c r="Q753" s="11">
        <f t="shared" si="293"/>
        <v>0</v>
      </c>
      <c r="R753" s="11">
        <f t="shared" si="294"/>
        <v>0</v>
      </c>
      <c r="S753" s="11">
        <f t="shared" si="295"/>
        <v>0</v>
      </c>
      <c r="T753" s="5">
        <f t="shared" si="286"/>
        <v>9726</v>
      </c>
      <c r="U753" s="5">
        <f t="shared" si="287"/>
        <v>9861</v>
      </c>
      <c r="V753" s="5">
        <f t="shared" si="288"/>
        <v>9820</v>
      </c>
      <c r="W753" s="11">
        <f t="shared" si="278"/>
        <v>10372</v>
      </c>
      <c r="X753" s="11">
        <f t="shared" si="279"/>
        <v>10304</v>
      </c>
      <c r="Y753" s="11">
        <f t="shared" si="280"/>
        <v>10264</v>
      </c>
      <c r="Z753" s="5">
        <f t="shared" si="296"/>
        <v>1.55</v>
      </c>
      <c r="AA753" s="5">
        <f t="shared" si="297"/>
        <v>2.2599999999999998</v>
      </c>
      <c r="AB753" s="5">
        <f t="shared" si="298"/>
        <v>2.25</v>
      </c>
      <c r="AC753" s="1">
        <f t="shared" si="289"/>
        <v>1.55</v>
      </c>
      <c r="AD753" s="1">
        <f t="shared" si="290"/>
        <v>2.2599999999999998</v>
      </c>
      <c r="AE753" s="1">
        <f t="shared" si="291"/>
        <v>2.25</v>
      </c>
    </row>
    <row r="754" spans="1:31" x14ac:dyDescent="0.3">
      <c r="A754" s="9">
        <v>10102</v>
      </c>
      <c r="B754" s="9">
        <v>57</v>
      </c>
      <c r="C754" s="9">
        <v>-42</v>
      </c>
      <c r="D754" s="9">
        <v>66</v>
      </c>
      <c r="E754">
        <f t="shared" si="281"/>
        <v>1.0810000000000031</v>
      </c>
      <c r="F754">
        <f t="shared" si="282"/>
        <v>-0.50499999999999545</v>
      </c>
      <c r="G754">
        <f t="shared" si="282"/>
        <v>-1.1129999999999995</v>
      </c>
      <c r="H754">
        <f t="shared" si="300"/>
        <v>2.4976666666666696</v>
      </c>
      <c r="I754">
        <f t="shared" si="301"/>
        <v>-0.42166666666666214</v>
      </c>
      <c r="J754">
        <f t="shared" si="299"/>
        <v>-8.8629999999999995</v>
      </c>
      <c r="K754">
        <f t="shared" si="283"/>
        <v>1</v>
      </c>
      <c r="L754">
        <f t="shared" si="284"/>
        <v>1</v>
      </c>
      <c r="M754">
        <f t="shared" si="285"/>
        <v>1</v>
      </c>
      <c r="N754">
        <f t="shared" si="292"/>
        <v>0</v>
      </c>
      <c r="O754">
        <f t="shared" si="292"/>
        <v>0</v>
      </c>
      <c r="P754">
        <f t="shared" si="292"/>
        <v>0</v>
      </c>
      <c r="Q754" s="11">
        <f t="shared" si="293"/>
        <v>0</v>
      </c>
      <c r="R754" s="11">
        <f t="shared" si="294"/>
        <v>0</v>
      </c>
      <c r="S754" s="11">
        <f t="shared" si="295"/>
        <v>0</v>
      </c>
      <c r="T754" s="5">
        <f t="shared" si="286"/>
        <v>9726</v>
      </c>
      <c r="U754" s="5">
        <f t="shared" si="287"/>
        <v>9861</v>
      </c>
      <c r="V754" s="5">
        <f t="shared" si="288"/>
        <v>9820</v>
      </c>
      <c r="W754" s="11">
        <f t="shared" si="278"/>
        <v>10372</v>
      </c>
      <c r="X754" s="11">
        <f t="shared" si="279"/>
        <v>10304</v>
      </c>
      <c r="Y754" s="11">
        <f t="shared" si="280"/>
        <v>10264</v>
      </c>
      <c r="Z754" s="5">
        <f t="shared" si="296"/>
        <v>1.55</v>
      </c>
      <c r="AA754" s="5">
        <f t="shared" si="297"/>
        <v>2.2599999999999998</v>
      </c>
      <c r="AB754" s="5">
        <f t="shared" si="298"/>
        <v>2.25</v>
      </c>
      <c r="AC754" s="1">
        <f t="shared" si="289"/>
        <v>1.55</v>
      </c>
      <c r="AD754" s="1">
        <f t="shared" si="290"/>
        <v>2.2599999999999998</v>
      </c>
      <c r="AE754" s="1">
        <f t="shared" si="291"/>
        <v>2.25</v>
      </c>
    </row>
    <row r="755" spans="1:31" x14ac:dyDescent="0.3">
      <c r="A755" s="9">
        <v>10116</v>
      </c>
      <c r="B755" s="9">
        <v>49</v>
      </c>
      <c r="C755" s="9">
        <v>-39</v>
      </c>
      <c r="D755" s="9">
        <v>59</v>
      </c>
      <c r="E755">
        <f t="shared" si="281"/>
        <v>-6.9189999999999969</v>
      </c>
      <c r="F755">
        <f t="shared" si="282"/>
        <v>2.4950000000000045</v>
      </c>
      <c r="G755">
        <f t="shared" si="282"/>
        <v>-8.1129999999999995</v>
      </c>
      <c r="H755">
        <f t="shared" si="300"/>
        <v>0.12266666666666974</v>
      </c>
      <c r="I755">
        <f t="shared" si="301"/>
        <v>-1.6299999999999955</v>
      </c>
      <c r="J755">
        <f t="shared" si="299"/>
        <v>-8.9463333333333335</v>
      </c>
      <c r="K755">
        <f t="shared" si="283"/>
        <v>1</v>
      </c>
      <c r="L755">
        <f t="shared" si="284"/>
        <v>1</v>
      </c>
      <c r="M755">
        <f t="shared" si="285"/>
        <v>1</v>
      </c>
      <c r="N755">
        <f t="shared" si="292"/>
        <v>0</v>
      </c>
      <c r="O755">
        <f t="shared" si="292"/>
        <v>0</v>
      </c>
      <c r="P755">
        <f t="shared" si="292"/>
        <v>0</v>
      </c>
      <c r="Q755" s="11">
        <f t="shared" si="293"/>
        <v>0</v>
      </c>
      <c r="R755" s="11">
        <f t="shared" si="294"/>
        <v>0</v>
      </c>
      <c r="S755" s="11">
        <f t="shared" si="295"/>
        <v>0</v>
      </c>
      <c r="T755" s="5">
        <f t="shared" si="286"/>
        <v>9726</v>
      </c>
      <c r="U755" s="5">
        <f t="shared" si="287"/>
        <v>9861</v>
      </c>
      <c r="V755" s="5">
        <f t="shared" si="288"/>
        <v>9820</v>
      </c>
      <c r="W755" s="11">
        <f t="shared" si="278"/>
        <v>10372</v>
      </c>
      <c r="X755" s="11">
        <f t="shared" si="279"/>
        <v>10304</v>
      </c>
      <c r="Y755" s="11">
        <f t="shared" si="280"/>
        <v>10264</v>
      </c>
      <c r="Z755" s="5">
        <f t="shared" si="296"/>
        <v>1.55</v>
      </c>
      <c r="AA755" s="5">
        <f t="shared" si="297"/>
        <v>2.2599999999999998</v>
      </c>
      <c r="AB755" s="5">
        <f t="shared" si="298"/>
        <v>2.25</v>
      </c>
      <c r="AC755" s="1">
        <f t="shared" si="289"/>
        <v>1.55</v>
      </c>
      <c r="AD755" s="1">
        <f t="shared" si="290"/>
        <v>2.2599999999999998</v>
      </c>
      <c r="AE755" s="1">
        <f t="shared" si="291"/>
        <v>2.25</v>
      </c>
    </row>
    <row r="756" spans="1:31" x14ac:dyDescent="0.3">
      <c r="A756" s="9">
        <v>10129</v>
      </c>
      <c r="B756" s="9">
        <v>57</v>
      </c>
      <c r="C756" s="9">
        <v>-45</v>
      </c>
      <c r="D756" s="9">
        <v>57</v>
      </c>
      <c r="E756">
        <f t="shared" si="281"/>
        <v>1.0810000000000031</v>
      </c>
      <c r="F756">
        <f t="shared" si="282"/>
        <v>-3.5049999999999955</v>
      </c>
      <c r="G756">
        <f t="shared" si="282"/>
        <v>-10.113</v>
      </c>
      <c r="H756">
        <f t="shared" si="300"/>
        <v>1.2476666666666698</v>
      </c>
      <c r="I756">
        <f t="shared" si="301"/>
        <v>-2.9633333333333289</v>
      </c>
      <c r="J756">
        <f t="shared" si="299"/>
        <v>-9.2796666666666656</v>
      </c>
      <c r="K756">
        <f t="shared" si="283"/>
        <v>1</v>
      </c>
      <c r="L756">
        <f t="shared" si="284"/>
        <v>1</v>
      </c>
      <c r="M756">
        <f t="shared" si="285"/>
        <v>1</v>
      </c>
      <c r="N756">
        <f t="shared" si="292"/>
        <v>0</v>
      </c>
      <c r="O756">
        <f t="shared" si="292"/>
        <v>0</v>
      </c>
      <c r="P756">
        <f t="shared" si="292"/>
        <v>0</v>
      </c>
      <c r="Q756" s="11">
        <f t="shared" si="293"/>
        <v>0</v>
      </c>
      <c r="R756" s="11">
        <f t="shared" si="294"/>
        <v>0</v>
      </c>
      <c r="S756" s="11">
        <f t="shared" si="295"/>
        <v>0</v>
      </c>
      <c r="T756" s="5">
        <f t="shared" si="286"/>
        <v>9726</v>
      </c>
      <c r="U756" s="5">
        <f t="shared" si="287"/>
        <v>9861</v>
      </c>
      <c r="V756" s="5">
        <f t="shared" si="288"/>
        <v>9820</v>
      </c>
      <c r="W756" s="11">
        <f t="shared" si="278"/>
        <v>10372</v>
      </c>
      <c r="X756" s="11">
        <f t="shared" si="279"/>
        <v>10304</v>
      </c>
      <c r="Y756" s="11">
        <f t="shared" si="280"/>
        <v>10264</v>
      </c>
      <c r="Z756" s="5">
        <f t="shared" si="296"/>
        <v>1.55</v>
      </c>
      <c r="AA756" s="5">
        <f t="shared" si="297"/>
        <v>2.2599999999999998</v>
      </c>
      <c r="AB756" s="5">
        <f t="shared" si="298"/>
        <v>2.25</v>
      </c>
      <c r="AC756" s="1">
        <f t="shared" si="289"/>
        <v>1.55</v>
      </c>
      <c r="AD756" s="1">
        <f t="shared" si="290"/>
        <v>2.2599999999999998</v>
      </c>
      <c r="AE756" s="1">
        <f t="shared" si="291"/>
        <v>2.25</v>
      </c>
    </row>
    <row r="757" spans="1:31" x14ac:dyDescent="0.3">
      <c r="A757" s="9">
        <v>10142</v>
      </c>
      <c r="B757" s="9">
        <v>61</v>
      </c>
      <c r="C757" s="9">
        <v>-46</v>
      </c>
      <c r="D757" s="9">
        <v>60</v>
      </c>
      <c r="E757">
        <f t="shared" si="281"/>
        <v>5.0810000000000031</v>
      </c>
      <c r="F757">
        <f t="shared" si="282"/>
        <v>-4.5049999999999955</v>
      </c>
      <c r="G757">
        <f t="shared" si="282"/>
        <v>-7.1129999999999995</v>
      </c>
      <c r="H757">
        <f t="shared" si="300"/>
        <v>2.9976666666666696</v>
      </c>
      <c r="I757">
        <f t="shared" si="301"/>
        <v>-3.2549999999999955</v>
      </c>
      <c r="J757">
        <f t="shared" si="299"/>
        <v>-7.4046666666666665</v>
      </c>
      <c r="K757">
        <f t="shared" si="283"/>
        <v>1</v>
      </c>
      <c r="L757">
        <f t="shared" si="284"/>
        <v>1</v>
      </c>
      <c r="M757">
        <f t="shared" si="285"/>
        <v>1</v>
      </c>
      <c r="N757">
        <f t="shared" si="292"/>
        <v>0</v>
      </c>
      <c r="O757">
        <f t="shared" si="292"/>
        <v>0</v>
      </c>
      <c r="P757">
        <f t="shared" si="292"/>
        <v>0</v>
      </c>
      <c r="Q757" s="11">
        <f t="shared" si="293"/>
        <v>0</v>
      </c>
      <c r="R757" s="11">
        <f t="shared" si="294"/>
        <v>0</v>
      </c>
      <c r="S757" s="11">
        <f t="shared" si="295"/>
        <v>0</v>
      </c>
      <c r="T757" s="5">
        <f t="shared" si="286"/>
        <v>9726</v>
      </c>
      <c r="U757" s="5">
        <f t="shared" si="287"/>
        <v>9861</v>
      </c>
      <c r="V757" s="5">
        <f t="shared" si="288"/>
        <v>9820</v>
      </c>
      <c r="W757" s="11">
        <f t="shared" si="278"/>
        <v>10372</v>
      </c>
      <c r="X757" s="11">
        <f t="shared" si="279"/>
        <v>10304</v>
      </c>
      <c r="Y757" s="11">
        <f t="shared" si="280"/>
        <v>10264</v>
      </c>
      <c r="Z757" s="5">
        <f t="shared" si="296"/>
        <v>1.55</v>
      </c>
      <c r="AA757" s="5">
        <f t="shared" si="297"/>
        <v>2.2599999999999998</v>
      </c>
      <c r="AB757" s="5">
        <f t="shared" si="298"/>
        <v>2.25</v>
      </c>
      <c r="AC757" s="1">
        <f t="shared" si="289"/>
        <v>1.55</v>
      </c>
      <c r="AD757" s="1">
        <f t="shared" si="290"/>
        <v>2.2599999999999998</v>
      </c>
      <c r="AE757" s="1">
        <f t="shared" si="291"/>
        <v>2.25</v>
      </c>
    </row>
    <row r="758" spans="1:31" x14ac:dyDescent="0.3">
      <c r="A758" s="9">
        <v>10156</v>
      </c>
      <c r="B758" s="9">
        <v>61</v>
      </c>
      <c r="C758" s="9">
        <v>-46</v>
      </c>
      <c r="D758" s="9">
        <v>60</v>
      </c>
      <c r="E758">
        <f t="shared" si="281"/>
        <v>5.0810000000000031</v>
      </c>
      <c r="F758">
        <f t="shared" si="282"/>
        <v>-4.5049999999999955</v>
      </c>
      <c r="G758">
        <f t="shared" si="282"/>
        <v>-7.1129999999999995</v>
      </c>
      <c r="H758">
        <f t="shared" si="300"/>
        <v>3.2893333333333366</v>
      </c>
      <c r="I758">
        <f t="shared" si="301"/>
        <v>-3.2133333333333289</v>
      </c>
      <c r="J758">
        <f t="shared" si="299"/>
        <v>-6.9879999999999995</v>
      </c>
      <c r="K758">
        <f t="shared" si="283"/>
        <v>1</v>
      </c>
      <c r="L758">
        <f t="shared" si="284"/>
        <v>1</v>
      </c>
      <c r="M758">
        <f t="shared" si="285"/>
        <v>1</v>
      </c>
      <c r="N758">
        <f t="shared" si="292"/>
        <v>0</v>
      </c>
      <c r="O758">
        <f t="shared" si="292"/>
        <v>0</v>
      </c>
      <c r="P758">
        <f t="shared" si="292"/>
        <v>0</v>
      </c>
      <c r="Q758" s="11">
        <f t="shared" si="293"/>
        <v>0</v>
      </c>
      <c r="R758" s="11">
        <f t="shared" si="294"/>
        <v>0</v>
      </c>
      <c r="S758" s="11">
        <f t="shared" si="295"/>
        <v>0</v>
      </c>
      <c r="T758" s="5">
        <f t="shared" si="286"/>
        <v>9726</v>
      </c>
      <c r="U758" s="5">
        <f t="shared" si="287"/>
        <v>9861</v>
      </c>
      <c r="V758" s="5">
        <f t="shared" si="288"/>
        <v>9820</v>
      </c>
      <c r="W758" s="11">
        <f t="shared" si="278"/>
        <v>10372</v>
      </c>
      <c r="X758" s="11">
        <f t="shared" si="279"/>
        <v>10304</v>
      </c>
      <c r="Y758" s="11">
        <f t="shared" si="280"/>
        <v>10264</v>
      </c>
      <c r="Z758" s="5">
        <f t="shared" si="296"/>
        <v>1.55</v>
      </c>
      <c r="AA758" s="5">
        <f t="shared" si="297"/>
        <v>2.2599999999999998</v>
      </c>
      <c r="AB758" s="5">
        <f t="shared" si="298"/>
        <v>2.25</v>
      </c>
      <c r="AC758" s="1">
        <f t="shared" si="289"/>
        <v>1.55</v>
      </c>
      <c r="AD758" s="1">
        <f t="shared" si="290"/>
        <v>2.2599999999999998</v>
      </c>
      <c r="AE758" s="1">
        <f t="shared" si="291"/>
        <v>2.25</v>
      </c>
    </row>
    <row r="759" spans="1:31" x14ac:dyDescent="0.3">
      <c r="A759" s="9">
        <v>10170</v>
      </c>
      <c r="B759" s="9">
        <v>59</v>
      </c>
      <c r="C759" s="9">
        <v>-43</v>
      </c>
      <c r="D759" s="9">
        <v>61</v>
      </c>
      <c r="E759">
        <f t="shared" si="281"/>
        <v>3.0810000000000031</v>
      </c>
      <c r="F759">
        <f t="shared" si="282"/>
        <v>-1.5049999999999955</v>
      </c>
      <c r="G759">
        <f t="shared" si="282"/>
        <v>-6.1129999999999995</v>
      </c>
      <c r="H759">
        <f t="shared" si="300"/>
        <v>2.7476666666666696</v>
      </c>
      <c r="I759">
        <f t="shared" si="301"/>
        <v>-2.7133333333333289</v>
      </c>
      <c r="J759">
        <f t="shared" si="299"/>
        <v>-6.7796666666666665</v>
      </c>
      <c r="K759">
        <f t="shared" si="283"/>
        <v>1</v>
      </c>
      <c r="L759">
        <f t="shared" si="284"/>
        <v>1</v>
      </c>
      <c r="M759">
        <f t="shared" si="285"/>
        <v>1</v>
      </c>
      <c r="N759">
        <f t="shared" si="292"/>
        <v>0</v>
      </c>
      <c r="O759">
        <f t="shared" si="292"/>
        <v>0</v>
      </c>
      <c r="P759">
        <f t="shared" si="292"/>
        <v>0</v>
      </c>
      <c r="Q759" s="11">
        <f t="shared" si="293"/>
        <v>0</v>
      </c>
      <c r="R759" s="11">
        <f t="shared" si="294"/>
        <v>0</v>
      </c>
      <c r="S759" s="11">
        <f t="shared" si="295"/>
        <v>0</v>
      </c>
      <c r="T759" s="5">
        <f t="shared" si="286"/>
        <v>9726</v>
      </c>
      <c r="U759" s="5">
        <f t="shared" si="287"/>
        <v>9861</v>
      </c>
      <c r="V759" s="5">
        <f t="shared" si="288"/>
        <v>9820</v>
      </c>
      <c r="W759" s="11">
        <f t="shared" si="278"/>
        <v>10372</v>
      </c>
      <c r="X759" s="11">
        <f t="shared" si="279"/>
        <v>10304</v>
      </c>
      <c r="Y759" s="11">
        <f t="shared" si="280"/>
        <v>10264</v>
      </c>
      <c r="Z759" s="5">
        <f t="shared" si="296"/>
        <v>1.55</v>
      </c>
      <c r="AA759" s="5">
        <f t="shared" si="297"/>
        <v>2.2599999999999998</v>
      </c>
      <c r="AB759" s="5">
        <f t="shared" si="298"/>
        <v>2.25</v>
      </c>
      <c r="AC759" s="1">
        <f t="shared" si="289"/>
        <v>1.55</v>
      </c>
      <c r="AD759" s="1">
        <f t="shared" si="290"/>
        <v>2.2599999999999998</v>
      </c>
      <c r="AE759" s="1">
        <f t="shared" si="291"/>
        <v>2.25</v>
      </c>
    </row>
    <row r="760" spans="1:31" x14ac:dyDescent="0.3">
      <c r="A760" s="9">
        <v>10183</v>
      </c>
      <c r="B760" s="9">
        <v>57</v>
      </c>
      <c r="C760" s="9">
        <v>-43</v>
      </c>
      <c r="D760" s="9">
        <v>61</v>
      </c>
      <c r="E760">
        <f t="shared" si="281"/>
        <v>1.0810000000000031</v>
      </c>
      <c r="F760">
        <f t="shared" si="282"/>
        <v>-1.5049999999999955</v>
      </c>
      <c r="G760">
        <f t="shared" si="282"/>
        <v>-6.1129999999999995</v>
      </c>
      <c r="H760">
        <f t="shared" si="300"/>
        <v>2.7476666666666696</v>
      </c>
      <c r="I760">
        <f t="shared" si="301"/>
        <v>-3.671666666666662</v>
      </c>
      <c r="J760">
        <f t="shared" si="299"/>
        <v>-6.7379999999999995</v>
      </c>
      <c r="K760">
        <f t="shared" si="283"/>
        <v>1</v>
      </c>
      <c r="L760">
        <f t="shared" si="284"/>
        <v>1</v>
      </c>
      <c r="M760">
        <f t="shared" si="285"/>
        <v>1</v>
      </c>
      <c r="N760">
        <f t="shared" si="292"/>
        <v>0</v>
      </c>
      <c r="O760">
        <f t="shared" si="292"/>
        <v>0</v>
      </c>
      <c r="P760">
        <f t="shared" si="292"/>
        <v>0</v>
      </c>
      <c r="Q760" s="11">
        <f t="shared" si="293"/>
        <v>0</v>
      </c>
      <c r="R760" s="11">
        <f t="shared" si="294"/>
        <v>0</v>
      </c>
      <c r="S760" s="11">
        <f t="shared" si="295"/>
        <v>0</v>
      </c>
      <c r="T760" s="5">
        <f t="shared" si="286"/>
        <v>9726</v>
      </c>
      <c r="U760" s="5">
        <f t="shared" si="287"/>
        <v>9861</v>
      </c>
      <c r="V760" s="5">
        <f t="shared" si="288"/>
        <v>9820</v>
      </c>
      <c r="W760" s="11">
        <f t="shared" si="278"/>
        <v>10372</v>
      </c>
      <c r="X760" s="11">
        <f t="shared" si="279"/>
        <v>10304</v>
      </c>
      <c r="Y760" s="11">
        <f t="shared" si="280"/>
        <v>10264</v>
      </c>
      <c r="Z760" s="5">
        <f t="shared" si="296"/>
        <v>1.55</v>
      </c>
      <c r="AA760" s="5">
        <f t="shared" si="297"/>
        <v>2.2599999999999998</v>
      </c>
      <c r="AB760" s="5">
        <f t="shared" si="298"/>
        <v>2.25</v>
      </c>
      <c r="AC760" s="1">
        <f t="shared" si="289"/>
        <v>1.55</v>
      </c>
      <c r="AD760" s="1">
        <f t="shared" si="290"/>
        <v>2.2599999999999998</v>
      </c>
      <c r="AE760" s="1">
        <f t="shared" si="291"/>
        <v>2.25</v>
      </c>
    </row>
    <row r="761" spans="1:31" x14ac:dyDescent="0.3">
      <c r="A761" s="9">
        <v>10196</v>
      </c>
      <c r="B761" s="9">
        <v>60</v>
      </c>
      <c r="C761" s="9">
        <v>-46</v>
      </c>
      <c r="D761" s="9">
        <v>60</v>
      </c>
      <c r="E761">
        <f t="shared" si="281"/>
        <v>4.0810000000000031</v>
      </c>
      <c r="F761">
        <f t="shared" si="282"/>
        <v>-4.5049999999999955</v>
      </c>
      <c r="G761">
        <f t="shared" si="282"/>
        <v>-7.1129999999999995</v>
      </c>
      <c r="H761">
        <f t="shared" si="300"/>
        <v>3.8726666666666696</v>
      </c>
      <c r="I761">
        <f t="shared" si="301"/>
        <v>-5.4633333333333285</v>
      </c>
      <c r="J761">
        <f t="shared" si="299"/>
        <v>-6.9463333333333326</v>
      </c>
      <c r="K761">
        <f t="shared" si="283"/>
        <v>1</v>
      </c>
      <c r="L761">
        <f t="shared" si="284"/>
        <v>1</v>
      </c>
      <c r="M761">
        <f t="shared" si="285"/>
        <v>1</v>
      </c>
      <c r="N761">
        <f t="shared" si="292"/>
        <v>0</v>
      </c>
      <c r="O761">
        <f t="shared" si="292"/>
        <v>0</v>
      </c>
      <c r="P761">
        <f t="shared" si="292"/>
        <v>0</v>
      </c>
      <c r="Q761" s="11">
        <f t="shared" si="293"/>
        <v>0</v>
      </c>
      <c r="R761" s="11">
        <f t="shared" si="294"/>
        <v>0</v>
      </c>
      <c r="S761" s="11">
        <f t="shared" si="295"/>
        <v>0</v>
      </c>
      <c r="T761" s="5">
        <f t="shared" si="286"/>
        <v>9726</v>
      </c>
      <c r="U761" s="5">
        <f t="shared" si="287"/>
        <v>9861</v>
      </c>
      <c r="V761" s="5">
        <f t="shared" si="288"/>
        <v>9820</v>
      </c>
      <c r="W761" s="11">
        <f t="shared" si="278"/>
        <v>10372</v>
      </c>
      <c r="X761" s="11">
        <f t="shared" si="279"/>
        <v>10304</v>
      </c>
      <c r="Y761" s="11">
        <f t="shared" si="280"/>
        <v>10264</v>
      </c>
      <c r="Z761" s="5">
        <f t="shared" si="296"/>
        <v>1.55</v>
      </c>
      <c r="AA761" s="5">
        <f t="shared" si="297"/>
        <v>2.2599999999999998</v>
      </c>
      <c r="AB761" s="5">
        <f t="shared" si="298"/>
        <v>2.25</v>
      </c>
      <c r="AC761" s="1">
        <f t="shared" si="289"/>
        <v>1.55</v>
      </c>
      <c r="AD761" s="1">
        <f t="shared" si="290"/>
        <v>2.2599999999999998</v>
      </c>
      <c r="AE761" s="1">
        <f t="shared" si="291"/>
        <v>2.25</v>
      </c>
    </row>
    <row r="762" spans="1:31" x14ac:dyDescent="0.3">
      <c r="A762" s="9">
        <v>10210</v>
      </c>
      <c r="B762" s="9">
        <v>59</v>
      </c>
      <c r="C762" s="9">
        <v>-46</v>
      </c>
      <c r="D762" s="9">
        <v>58</v>
      </c>
      <c r="E762">
        <f t="shared" si="281"/>
        <v>3.0810000000000031</v>
      </c>
      <c r="F762">
        <f t="shared" si="282"/>
        <v>-4.5049999999999955</v>
      </c>
      <c r="G762">
        <f t="shared" si="282"/>
        <v>-9.1129999999999995</v>
      </c>
      <c r="H762">
        <f t="shared" si="300"/>
        <v>3.8726666666666696</v>
      </c>
      <c r="I762">
        <f t="shared" si="301"/>
        <v>-7.7549999999999955</v>
      </c>
      <c r="J762">
        <f t="shared" si="299"/>
        <v>-6.9879999999999995</v>
      </c>
      <c r="K762">
        <f t="shared" si="283"/>
        <v>1</v>
      </c>
      <c r="L762">
        <f t="shared" si="284"/>
        <v>1</v>
      </c>
      <c r="M762">
        <f t="shared" si="285"/>
        <v>1</v>
      </c>
      <c r="N762">
        <f t="shared" si="292"/>
        <v>0</v>
      </c>
      <c r="O762">
        <f t="shared" si="292"/>
        <v>0</v>
      </c>
      <c r="P762">
        <f t="shared" si="292"/>
        <v>0</v>
      </c>
      <c r="Q762" s="11">
        <f t="shared" si="293"/>
        <v>0</v>
      </c>
      <c r="R762" s="11">
        <f t="shared" si="294"/>
        <v>0</v>
      </c>
      <c r="S762" s="11">
        <f t="shared" si="295"/>
        <v>0</v>
      </c>
      <c r="T762" s="5">
        <f t="shared" si="286"/>
        <v>9726</v>
      </c>
      <c r="U762" s="5">
        <f t="shared" si="287"/>
        <v>9861</v>
      </c>
      <c r="V762" s="5">
        <f t="shared" si="288"/>
        <v>9820</v>
      </c>
      <c r="W762" s="11">
        <f t="shared" si="278"/>
        <v>10372</v>
      </c>
      <c r="X762" s="11">
        <f t="shared" si="279"/>
        <v>10304</v>
      </c>
      <c r="Y762" s="11">
        <f t="shared" si="280"/>
        <v>10264</v>
      </c>
      <c r="Z762" s="5">
        <f t="shared" si="296"/>
        <v>1.55</v>
      </c>
      <c r="AA762" s="5">
        <f t="shared" si="297"/>
        <v>2.2599999999999998</v>
      </c>
      <c r="AB762" s="5">
        <f t="shared" si="298"/>
        <v>2.25</v>
      </c>
      <c r="AC762" s="1">
        <f t="shared" si="289"/>
        <v>1.55</v>
      </c>
      <c r="AD762" s="1">
        <f t="shared" si="290"/>
        <v>2.2599999999999998</v>
      </c>
      <c r="AE762" s="1">
        <f t="shared" si="291"/>
        <v>2.25</v>
      </c>
    </row>
    <row r="763" spans="1:31" x14ac:dyDescent="0.3">
      <c r="A763" s="9">
        <v>10223</v>
      </c>
      <c r="B763" s="9">
        <v>57</v>
      </c>
      <c r="C763" s="9">
        <v>-47</v>
      </c>
      <c r="D763" s="9">
        <v>62</v>
      </c>
      <c r="E763">
        <f t="shared" si="281"/>
        <v>1.0810000000000031</v>
      </c>
      <c r="F763">
        <f t="shared" si="282"/>
        <v>-5.5049999999999955</v>
      </c>
      <c r="G763">
        <f t="shared" si="282"/>
        <v>-5.1129999999999995</v>
      </c>
      <c r="H763">
        <f t="shared" si="300"/>
        <v>4.0810000000000031</v>
      </c>
      <c r="I763">
        <f t="shared" si="301"/>
        <v>-11.629999999999995</v>
      </c>
      <c r="J763">
        <f t="shared" si="299"/>
        <v>-5.6963333333333326</v>
      </c>
      <c r="K763">
        <f t="shared" si="283"/>
        <v>1</v>
      </c>
      <c r="L763">
        <f t="shared" si="284"/>
        <v>1</v>
      </c>
      <c r="M763">
        <f t="shared" si="285"/>
        <v>1</v>
      </c>
      <c r="N763">
        <f t="shared" si="292"/>
        <v>0</v>
      </c>
      <c r="O763">
        <f t="shared" si="292"/>
        <v>0</v>
      </c>
      <c r="P763">
        <f t="shared" si="292"/>
        <v>0</v>
      </c>
      <c r="Q763" s="11">
        <f t="shared" si="293"/>
        <v>0</v>
      </c>
      <c r="R763" s="11">
        <f t="shared" si="294"/>
        <v>0</v>
      </c>
      <c r="S763" s="11">
        <f t="shared" si="295"/>
        <v>0</v>
      </c>
      <c r="T763" s="5">
        <f t="shared" si="286"/>
        <v>9726</v>
      </c>
      <c r="U763" s="5">
        <f t="shared" si="287"/>
        <v>9861</v>
      </c>
      <c r="V763" s="5">
        <f t="shared" si="288"/>
        <v>9820</v>
      </c>
      <c r="W763" s="11">
        <f t="shared" si="278"/>
        <v>10372</v>
      </c>
      <c r="X763" s="11">
        <f t="shared" si="279"/>
        <v>10304</v>
      </c>
      <c r="Y763" s="11">
        <f t="shared" si="280"/>
        <v>10264</v>
      </c>
      <c r="Z763" s="5">
        <f t="shared" si="296"/>
        <v>1.55</v>
      </c>
      <c r="AA763" s="5">
        <f t="shared" si="297"/>
        <v>2.2599999999999998</v>
      </c>
      <c r="AB763" s="5">
        <f t="shared" si="298"/>
        <v>2.25</v>
      </c>
      <c r="AC763" s="1">
        <f t="shared" si="289"/>
        <v>1.55</v>
      </c>
      <c r="AD763" s="1">
        <f t="shared" si="290"/>
        <v>2.2599999999999998</v>
      </c>
      <c r="AE763" s="1">
        <f t="shared" si="291"/>
        <v>2.25</v>
      </c>
    </row>
    <row r="764" spans="1:31" x14ac:dyDescent="0.3">
      <c r="A764" s="9">
        <v>10236</v>
      </c>
      <c r="B764" s="9">
        <v>61</v>
      </c>
      <c r="C764" s="9">
        <v>-62</v>
      </c>
      <c r="D764" s="9">
        <v>62</v>
      </c>
      <c r="E764">
        <f t="shared" si="281"/>
        <v>5.0810000000000031</v>
      </c>
      <c r="F764">
        <f t="shared" si="282"/>
        <v>-20.504999999999995</v>
      </c>
      <c r="G764">
        <f t="shared" si="282"/>
        <v>-5.1129999999999995</v>
      </c>
      <c r="H764">
        <f t="shared" si="300"/>
        <v>5.87266666666667</v>
      </c>
      <c r="I764">
        <f t="shared" si="301"/>
        <v>-18.213333333333328</v>
      </c>
      <c r="J764">
        <f t="shared" si="299"/>
        <v>-4.8629999999999995</v>
      </c>
      <c r="K764">
        <f t="shared" si="283"/>
        <v>1</v>
      </c>
      <c r="L764">
        <f t="shared" si="284"/>
        <v>1</v>
      </c>
      <c r="M764">
        <f t="shared" si="285"/>
        <v>1</v>
      </c>
      <c r="N764">
        <f t="shared" si="292"/>
        <v>0</v>
      </c>
      <c r="O764">
        <f t="shared" si="292"/>
        <v>0</v>
      </c>
      <c r="P764">
        <f t="shared" si="292"/>
        <v>0</v>
      </c>
      <c r="Q764" s="11">
        <f t="shared" si="293"/>
        <v>0</v>
      </c>
      <c r="R764" s="11">
        <f t="shared" si="294"/>
        <v>0</v>
      </c>
      <c r="S764" s="11">
        <f t="shared" si="295"/>
        <v>0</v>
      </c>
      <c r="T764" s="5">
        <f t="shared" si="286"/>
        <v>9726</v>
      </c>
      <c r="U764" s="5">
        <f t="shared" si="287"/>
        <v>9861</v>
      </c>
      <c r="V764" s="5">
        <f t="shared" si="288"/>
        <v>9820</v>
      </c>
      <c r="W764" s="11">
        <f t="shared" si="278"/>
        <v>10372</v>
      </c>
      <c r="X764" s="11">
        <f t="shared" si="279"/>
        <v>10304</v>
      </c>
      <c r="Y764" s="11">
        <f t="shared" si="280"/>
        <v>10264</v>
      </c>
      <c r="Z764" s="5">
        <f t="shared" si="296"/>
        <v>1.55</v>
      </c>
      <c r="AA764" s="5">
        <f t="shared" si="297"/>
        <v>2.2599999999999998</v>
      </c>
      <c r="AB764" s="5">
        <f t="shared" si="298"/>
        <v>2.25</v>
      </c>
      <c r="AC764" s="1">
        <f t="shared" si="289"/>
        <v>1.55</v>
      </c>
      <c r="AD764" s="1">
        <f t="shared" si="290"/>
        <v>2.2599999999999998</v>
      </c>
      <c r="AE764" s="1">
        <f t="shared" si="291"/>
        <v>2.25</v>
      </c>
    </row>
    <row r="765" spans="1:31" x14ac:dyDescent="0.3">
      <c r="A765" s="9">
        <v>10250</v>
      </c>
      <c r="B765" s="9">
        <v>76</v>
      </c>
      <c r="C765" s="9">
        <v>-69</v>
      </c>
      <c r="D765" s="9">
        <v>60</v>
      </c>
      <c r="E765">
        <f t="shared" si="281"/>
        <v>20.081000000000003</v>
      </c>
      <c r="F765">
        <f t="shared" si="282"/>
        <v>-27.504999999999995</v>
      </c>
      <c r="G765">
        <f t="shared" si="282"/>
        <v>-7.1129999999999995</v>
      </c>
      <c r="H765">
        <f t="shared" si="300"/>
        <v>8.2476666666666691</v>
      </c>
      <c r="I765">
        <f t="shared" si="301"/>
        <v>-23.129999999999995</v>
      </c>
      <c r="J765">
        <f t="shared" si="299"/>
        <v>-3.9879999999999995</v>
      </c>
      <c r="K765">
        <f t="shared" si="283"/>
        <v>1</v>
      </c>
      <c r="L765">
        <f t="shared" si="284"/>
        <v>1</v>
      </c>
      <c r="M765">
        <f t="shared" si="285"/>
        <v>1</v>
      </c>
      <c r="N765">
        <f t="shared" si="292"/>
        <v>0</v>
      </c>
      <c r="O765">
        <f t="shared" si="292"/>
        <v>0</v>
      </c>
      <c r="P765">
        <f t="shared" si="292"/>
        <v>0</v>
      </c>
      <c r="Q765" s="11">
        <f t="shared" si="293"/>
        <v>0</v>
      </c>
      <c r="R765" s="11">
        <f t="shared" si="294"/>
        <v>0</v>
      </c>
      <c r="S765" s="11">
        <f t="shared" si="295"/>
        <v>0</v>
      </c>
      <c r="T765" s="5">
        <f t="shared" si="286"/>
        <v>9726</v>
      </c>
      <c r="U765" s="5">
        <f t="shared" si="287"/>
        <v>9861</v>
      </c>
      <c r="V765" s="5">
        <f t="shared" si="288"/>
        <v>9820</v>
      </c>
      <c r="W765" s="11">
        <f t="shared" si="278"/>
        <v>10372</v>
      </c>
      <c r="X765" s="11">
        <f t="shared" si="279"/>
        <v>10304</v>
      </c>
      <c r="Y765" s="11">
        <f t="shared" si="280"/>
        <v>10264</v>
      </c>
      <c r="Z765" s="5">
        <f t="shared" si="296"/>
        <v>1.55</v>
      </c>
      <c r="AA765" s="5">
        <f t="shared" si="297"/>
        <v>2.2599999999999998</v>
      </c>
      <c r="AB765" s="5">
        <f t="shared" si="298"/>
        <v>2.25</v>
      </c>
      <c r="AC765" s="1">
        <f t="shared" si="289"/>
        <v>1.55</v>
      </c>
      <c r="AD765" s="1">
        <f t="shared" si="290"/>
        <v>2.2599999999999998</v>
      </c>
      <c r="AE765" s="1">
        <f t="shared" si="291"/>
        <v>2.25</v>
      </c>
    </row>
    <row r="766" spans="1:31" x14ac:dyDescent="0.3">
      <c r="A766" s="9">
        <v>10264</v>
      </c>
      <c r="B766" s="9">
        <v>63</v>
      </c>
      <c r="C766" s="9">
        <v>-74</v>
      </c>
      <c r="D766" s="9">
        <v>64</v>
      </c>
      <c r="E766">
        <f t="shared" si="281"/>
        <v>7.0810000000000031</v>
      </c>
      <c r="F766">
        <f t="shared" si="282"/>
        <v>-32.504999999999995</v>
      </c>
      <c r="G766">
        <f t="shared" si="282"/>
        <v>-3.1129999999999995</v>
      </c>
      <c r="H766">
        <f t="shared" si="300"/>
        <v>4.7060000000000031</v>
      </c>
      <c r="I766">
        <f t="shared" si="301"/>
        <v>-25.296666666666663</v>
      </c>
      <c r="J766">
        <f t="shared" si="299"/>
        <v>-1.7379999999999995</v>
      </c>
      <c r="K766">
        <f t="shared" si="283"/>
        <v>1</v>
      </c>
      <c r="L766">
        <f t="shared" si="284"/>
        <v>1</v>
      </c>
      <c r="M766">
        <f t="shared" si="285"/>
        <v>1</v>
      </c>
      <c r="N766">
        <f t="shared" si="292"/>
        <v>0</v>
      </c>
      <c r="O766">
        <f t="shared" si="292"/>
        <v>0</v>
      </c>
      <c r="P766">
        <f t="shared" si="292"/>
        <v>1</v>
      </c>
      <c r="Q766" s="11">
        <f t="shared" si="293"/>
        <v>0</v>
      </c>
      <c r="R766" s="11">
        <f t="shared" si="294"/>
        <v>0</v>
      </c>
      <c r="S766" s="11">
        <f t="shared" si="295"/>
        <v>1</v>
      </c>
      <c r="T766" s="5">
        <f t="shared" si="286"/>
        <v>9726</v>
      </c>
      <c r="U766" s="5">
        <f t="shared" si="287"/>
        <v>9861</v>
      </c>
      <c r="V766" s="5">
        <f t="shared" si="288"/>
        <v>10264</v>
      </c>
      <c r="W766" s="11">
        <f t="shared" si="278"/>
        <v>10372</v>
      </c>
      <c r="X766" s="11">
        <f t="shared" si="279"/>
        <v>10304</v>
      </c>
      <c r="Y766" s="11">
        <f t="shared" si="280"/>
        <v>10613</v>
      </c>
      <c r="Z766" s="5">
        <f t="shared" si="296"/>
        <v>1.55</v>
      </c>
      <c r="AA766" s="5">
        <f t="shared" si="297"/>
        <v>2.2599999999999998</v>
      </c>
      <c r="AB766" s="5">
        <f t="shared" si="298"/>
        <v>2.87</v>
      </c>
      <c r="AC766" s="1">
        <f t="shared" si="289"/>
        <v>1.55</v>
      </c>
      <c r="AD766" s="1">
        <f t="shared" si="290"/>
        <v>2.2599999999999998</v>
      </c>
      <c r="AE766" s="1">
        <f t="shared" si="291"/>
        <v>2.87</v>
      </c>
    </row>
    <row r="767" spans="1:31" x14ac:dyDescent="0.3">
      <c r="A767" s="9">
        <v>10277</v>
      </c>
      <c r="B767" s="9">
        <v>53</v>
      </c>
      <c r="C767" s="9">
        <v>-77</v>
      </c>
      <c r="D767" s="9">
        <v>72</v>
      </c>
      <c r="E767">
        <f t="shared" si="281"/>
        <v>-2.9189999999999969</v>
      </c>
      <c r="F767">
        <f t="shared" si="282"/>
        <v>-35.504999999999995</v>
      </c>
      <c r="G767">
        <f t="shared" si="282"/>
        <v>4.8870000000000005</v>
      </c>
      <c r="H767">
        <f t="shared" si="300"/>
        <v>3.9333333333336405E-2</v>
      </c>
      <c r="I767">
        <f t="shared" si="301"/>
        <v>-23.671666666666663</v>
      </c>
      <c r="J767">
        <f t="shared" si="299"/>
        <v>1.4703333333333337</v>
      </c>
      <c r="K767">
        <f t="shared" si="283"/>
        <v>1</v>
      </c>
      <c r="L767">
        <f t="shared" si="284"/>
        <v>1</v>
      </c>
      <c r="M767">
        <f t="shared" si="285"/>
        <v>1</v>
      </c>
      <c r="N767">
        <f t="shared" si="292"/>
        <v>0</v>
      </c>
      <c r="O767">
        <f t="shared" si="292"/>
        <v>0</v>
      </c>
      <c r="P767">
        <f t="shared" si="292"/>
        <v>1</v>
      </c>
      <c r="Q767" s="11">
        <f t="shared" si="293"/>
        <v>0</v>
      </c>
      <c r="R767" s="11">
        <f t="shared" si="294"/>
        <v>0</v>
      </c>
      <c r="S767" s="11">
        <f t="shared" si="295"/>
        <v>0</v>
      </c>
      <c r="T767" s="5">
        <f t="shared" si="286"/>
        <v>9726</v>
      </c>
      <c r="U767" s="5">
        <f t="shared" si="287"/>
        <v>9861</v>
      </c>
      <c r="V767" s="5">
        <f t="shared" si="288"/>
        <v>10264</v>
      </c>
      <c r="W767" s="11">
        <f t="shared" si="278"/>
        <v>10372</v>
      </c>
      <c r="X767" s="11">
        <f t="shared" si="279"/>
        <v>10304</v>
      </c>
      <c r="Y767" s="11">
        <f t="shared" si="280"/>
        <v>10613</v>
      </c>
      <c r="Z767" s="5">
        <f t="shared" si="296"/>
        <v>1.55</v>
      </c>
      <c r="AA767" s="5">
        <f t="shared" si="297"/>
        <v>2.2599999999999998</v>
      </c>
      <c r="AB767" s="5">
        <f t="shared" si="298"/>
        <v>2.87</v>
      </c>
      <c r="AC767" s="1">
        <f t="shared" si="289"/>
        <v>1.55</v>
      </c>
      <c r="AD767" s="1">
        <f t="shared" si="290"/>
        <v>2.2599999999999998</v>
      </c>
      <c r="AE767" s="1">
        <f t="shared" si="291"/>
        <v>2.87</v>
      </c>
    </row>
    <row r="768" spans="1:31" x14ac:dyDescent="0.3">
      <c r="A768" s="9">
        <v>10291</v>
      </c>
      <c r="B768" s="9">
        <v>49</v>
      </c>
      <c r="C768" s="9">
        <v>-67</v>
      </c>
      <c r="D768" s="9">
        <v>73</v>
      </c>
      <c r="E768">
        <f t="shared" si="281"/>
        <v>-6.9189999999999969</v>
      </c>
      <c r="F768">
        <f t="shared" si="282"/>
        <v>-25.504999999999995</v>
      </c>
      <c r="G768">
        <f t="shared" si="282"/>
        <v>5.8870000000000005</v>
      </c>
      <c r="H768">
        <f t="shared" si="300"/>
        <v>-3.0856666666666634</v>
      </c>
      <c r="I768">
        <f t="shared" si="301"/>
        <v>-16.463333333333328</v>
      </c>
      <c r="J768">
        <f t="shared" si="299"/>
        <v>2.9703333333333339</v>
      </c>
      <c r="K768">
        <f t="shared" si="283"/>
        <v>1</v>
      </c>
      <c r="L768">
        <f t="shared" si="284"/>
        <v>1</v>
      </c>
      <c r="M768">
        <f t="shared" si="285"/>
        <v>1</v>
      </c>
      <c r="N768">
        <f t="shared" si="292"/>
        <v>0</v>
      </c>
      <c r="O768">
        <f t="shared" si="292"/>
        <v>0</v>
      </c>
      <c r="P768">
        <f t="shared" si="292"/>
        <v>0</v>
      </c>
      <c r="Q768" s="11">
        <f t="shared" si="293"/>
        <v>0</v>
      </c>
      <c r="R768" s="11">
        <f t="shared" si="294"/>
        <v>0</v>
      </c>
      <c r="S768" s="11">
        <f t="shared" si="295"/>
        <v>0</v>
      </c>
      <c r="T768" s="5">
        <f t="shared" si="286"/>
        <v>9726</v>
      </c>
      <c r="U768" s="5">
        <f t="shared" si="287"/>
        <v>9861</v>
      </c>
      <c r="V768" s="5">
        <f t="shared" si="288"/>
        <v>10264</v>
      </c>
      <c r="W768" s="11">
        <f t="shared" si="278"/>
        <v>10372</v>
      </c>
      <c r="X768" s="11">
        <f t="shared" si="279"/>
        <v>10304</v>
      </c>
      <c r="Y768" s="11">
        <f t="shared" si="280"/>
        <v>10613</v>
      </c>
      <c r="Z768" s="5">
        <f t="shared" si="296"/>
        <v>1.55</v>
      </c>
      <c r="AA768" s="5">
        <f t="shared" si="297"/>
        <v>2.2599999999999998</v>
      </c>
      <c r="AB768" s="5">
        <f t="shared" si="298"/>
        <v>2.87</v>
      </c>
      <c r="AC768" s="1">
        <f t="shared" si="289"/>
        <v>1.55</v>
      </c>
      <c r="AD768" s="1">
        <f t="shared" si="290"/>
        <v>2.2599999999999998</v>
      </c>
      <c r="AE768" s="1">
        <f t="shared" si="291"/>
        <v>2.87</v>
      </c>
    </row>
    <row r="769" spans="1:31" x14ac:dyDescent="0.3">
      <c r="A769" s="9">
        <v>10304</v>
      </c>
      <c r="B769" s="9">
        <v>48</v>
      </c>
      <c r="C769" s="9">
        <v>-48</v>
      </c>
      <c r="D769" s="9">
        <v>72</v>
      </c>
      <c r="E769">
        <f t="shared" si="281"/>
        <v>-7.9189999999999969</v>
      </c>
      <c r="F769">
        <f t="shared" si="282"/>
        <v>-6.5049999999999955</v>
      </c>
      <c r="G769">
        <f t="shared" si="282"/>
        <v>4.8870000000000005</v>
      </c>
      <c r="H769">
        <f t="shared" si="300"/>
        <v>-4.0439999999999969</v>
      </c>
      <c r="I769">
        <f t="shared" si="301"/>
        <v>-4.5049999999999955</v>
      </c>
      <c r="J769">
        <f t="shared" si="299"/>
        <v>3.0120000000000005</v>
      </c>
      <c r="K769">
        <f t="shared" si="283"/>
        <v>1</v>
      </c>
      <c r="L769">
        <f t="shared" si="284"/>
        <v>1</v>
      </c>
      <c r="M769">
        <f t="shared" si="285"/>
        <v>1</v>
      </c>
      <c r="N769">
        <f t="shared" si="292"/>
        <v>0</v>
      </c>
      <c r="O769">
        <f t="shared" si="292"/>
        <v>1</v>
      </c>
      <c r="P769">
        <f t="shared" si="292"/>
        <v>0</v>
      </c>
      <c r="Q769" s="11">
        <f t="shared" si="293"/>
        <v>0</v>
      </c>
      <c r="R769" s="11">
        <f t="shared" si="294"/>
        <v>1</v>
      </c>
      <c r="S769" s="11">
        <f t="shared" si="295"/>
        <v>0</v>
      </c>
      <c r="T769" s="5">
        <f t="shared" si="286"/>
        <v>9726</v>
      </c>
      <c r="U769" s="5">
        <f t="shared" si="287"/>
        <v>10304</v>
      </c>
      <c r="V769" s="5">
        <f t="shared" si="288"/>
        <v>10264</v>
      </c>
      <c r="W769" s="11">
        <f t="shared" si="278"/>
        <v>10372</v>
      </c>
      <c r="X769" s="11">
        <f t="shared" si="279"/>
        <v>10668</v>
      </c>
      <c r="Y769" s="11">
        <f t="shared" si="280"/>
        <v>10613</v>
      </c>
      <c r="Z769" s="5">
        <f t="shared" si="296"/>
        <v>1.55</v>
      </c>
      <c r="AA769" s="5">
        <f t="shared" si="297"/>
        <v>2.75</v>
      </c>
      <c r="AB769" s="5">
        <f t="shared" si="298"/>
        <v>2.87</v>
      </c>
      <c r="AC769" s="1">
        <f t="shared" si="289"/>
        <v>1.55</v>
      </c>
      <c r="AD769" s="1">
        <f t="shared" si="290"/>
        <v>2.75</v>
      </c>
      <c r="AE769" s="1">
        <f t="shared" si="291"/>
        <v>2.87</v>
      </c>
    </row>
    <row r="770" spans="1:31" x14ac:dyDescent="0.3">
      <c r="A770" s="9">
        <v>10317</v>
      </c>
      <c r="B770" s="9">
        <v>51</v>
      </c>
      <c r="C770" s="9">
        <v>-28</v>
      </c>
      <c r="D770" s="9">
        <v>67</v>
      </c>
      <c r="E770">
        <f t="shared" si="281"/>
        <v>-4.9189999999999969</v>
      </c>
      <c r="F770">
        <f t="shared" si="282"/>
        <v>13.495000000000005</v>
      </c>
      <c r="G770">
        <f t="shared" si="282"/>
        <v>-0.11299999999999955</v>
      </c>
      <c r="H770">
        <f t="shared" si="300"/>
        <v>-4.00233333333333</v>
      </c>
      <c r="I770">
        <f t="shared" si="301"/>
        <v>8.3700000000000045</v>
      </c>
      <c r="J770">
        <f t="shared" si="299"/>
        <v>2.303666666666667</v>
      </c>
      <c r="K770">
        <f t="shared" si="283"/>
        <v>1</v>
      </c>
      <c r="L770">
        <f t="shared" si="284"/>
        <v>1</v>
      </c>
      <c r="M770">
        <f t="shared" si="285"/>
        <v>1</v>
      </c>
      <c r="N770">
        <f t="shared" si="292"/>
        <v>0</v>
      </c>
      <c r="O770">
        <f t="shared" si="292"/>
        <v>1</v>
      </c>
      <c r="P770">
        <f t="shared" si="292"/>
        <v>0</v>
      </c>
      <c r="Q770" s="11">
        <f t="shared" si="293"/>
        <v>0</v>
      </c>
      <c r="R770" s="11">
        <f t="shared" si="294"/>
        <v>0</v>
      </c>
      <c r="S770" s="11">
        <f t="shared" si="295"/>
        <v>0</v>
      </c>
      <c r="T770" s="5">
        <f t="shared" si="286"/>
        <v>9726</v>
      </c>
      <c r="U770" s="5">
        <f t="shared" si="287"/>
        <v>10304</v>
      </c>
      <c r="V770" s="5">
        <f t="shared" si="288"/>
        <v>10264</v>
      </c>
      <c r="W770" s="11">
        <f t="shared" ref="W770:W833" si="302">IF(Q771=1,$A771,W771)</f>
        <v>10372</v>
      </c>
      <c r="X770" s="11">
        <f t="shared" ref="X770:X833" si="303">IF(R771=1,$A771,X771)</f>
        <v>10668</v>
      </c>
      <c r="Y770" s="11">
        <f t="shared" ref="Y770:Y833" si="304">IF(S771=1,$A771,Y771)</f>
        <v>10613</v>
      </c>
      <c r="Z770" s="5">
        <f t="shared" si="296"/>
        <v>1.55</v>
      </c>
      <c r="AA770" s="5">
        <f t="shared" si="297"/>
        <v>2.75</v>
      </c>
      <c r="AB770" s="5">
        <f t="shared" si="298"/>
        <v>2.87</v>
      </c>
      <c r="AC770" s="1">
        <f t="shared" si="289"/>
        <v>1.55</v>
      </c>
      <c r="AD770" s="1">
        <f t="shared" si="290"/>
        <v>2.75</v>
      </c>
      <c r="AE770" s="1">
        <f t="shared" si="291"/>
        <v>2.87</v>
      </c>
    </row>
    <row r="771" spans="1:31" x14ac:dyDescent="0.3">
      <c r="A771" s="9">
        <v>10331</v>
      </c>
      <c r="B771" s="9">
        <v>54</v>
      </c>
      <c r="C771" s="9">
        <v>-13</v>
      </c>
      <c r="D771" s="9">
        <v>67</v>
      </c>
      <c r="E771">
        <f t="shared" ref="E771:E834" si="305">B771-AG$4</f>
        <v>-1.9189999999999969</v>
      </c>
      <c r="F771">
        <f t="shared" ref="F771:G834" si="306">C771-AH$4</f>
        <v>28.495000000000005</v>
      </c>
      <c r="G771">
        <f t="shared" si="306"/>
        <v>-0.11299999999999955</v>
      </c>
      <c r="H771">
        <f t="shared" si="300"/>
        <v>-3.1273333333333304</v>
      </c>
      <c r="I771">
        <f t="shared" si="301"/>
        <v>18.495000000000005</v>
      </c>
      <c r="J771">
        <f t="shared" si="299"/>
        <v>2.8870000000000005</v>
      </c>
      <c r="K771">
        <f t="shared" ref="K771:K834" si="307">IF(ABS(H771-H770)&gt;$AG$2,1,0)</f>
        <v>1</v>
      </c>
      <c r="L771">
        <f t="shared" ref="L771:L834" si="308">IF(ABS(I771-I770)&gt;$AG$2,1,0)</f>
        <v>1</v>
      </c>
      <c r="M771">
        <f t="shared" ref="M771:M834" si="309">IF(ABS(J771-J770)&gt;$AG$2,1,0)</f>
        <v>1</v>
      </c>
      <c r="N771">
        <f t="shared" si="292"/>
        <v>0</v>
      </c>
      <c r="O771">
        <f t="shared" si="292"/>
        <v>0</v>
      </c>
      <c r="P771">
        <f t="shared" si="292"/>
        <v>0</v>
      </c>
      <c r="Q771" s="11">
        <f t="shared" si="293"/>
        <v>0</v>
      </c>
      <c r="R771" s="11">
        <f t="shared" si="294"/>
        <v>0</v>
      </c>
      <c r="S771" s="11">
        <f t="shared" si="295"/>
        <v>0</v>
      </c>
      <c r="T771" s="5">
        <f t="shared" ref="T771:T834" si="310">IF(Q771=1,$A771,T770)</f>
        <v>9726</v>
      </c>
      <c r="U771" s="5">
        <f t="shared" ref="U771:U834" si="311">IF(R771=1,$A771,U770)</f>
        <v>10304</v>
      </c>
      <c r="V771" s="5">
        <f t="shared" ref="V771:V834" si="312">IF(S771=1,$A771,V770)</f>
        <v>10264</v>
      </c>
      <c r="W771" s="11">
        <f t="shared" si="302"/>
        <v>10372</v>
      </c>
      <c r="X771" s="11">
        <f t="shared" si="303"/>
        <v>10668</v>
      </c>
      <c r="Y771" s="11">
        <f t="shared" si="304"/>
        <v>10613</v>
      </c>
      <c r="Z771" s="5">
        <f t="shared" si="296"/>
        <v>1.55</v>
      </c>
      <c r="AA771" s="5">
        <f t="shared" si="297"/>
        <v>2.75</v>
      </c>
      <c r="AB771" s="5">
        <f t="shared" si="298"/>
        <v>2.87</v>
      </c>
      <c r="AC771" s="1">
        <f t="shared" ref="AC771:AC834" si="313">IF(Q771=0,IF(K771=0,0,Z771),Z771)</f>
        <v>1.55</v>
      </c>
      <c r="AD771" s="1">
        <f t="shared" ref="AD771:AD834" si="314">IF(R771=0,IF(L771=0,0,AA771),AA771)</f>
        <v>2.75</v>
      </c>
      <c r="AE771" s="1">
        <f t="shared" ref="AE771:AE834" si="315">IF(S771=0,IF(M771=0,0,AB771),AB771)</f>
        <v>2.87</v>
      </c>
    </row>
    <row r="772" spans="1:31" x14ac:dyDescent="0.3">
      <c r="A772" s="9">
        <v>10344</v>
      </c>
      <c r="B772" s="9">
        <v>53</v>
      </c>
      <c r="C772" s="9">
        <v>-7</v>
      </c>
      <c r="D772" s="9">
        <v>71</v>
      </c>
      <c r="E772">
        <f t="shared" si="305"/>
        <v>-2.9189999999999969</v>
      </c>
      <c r="F772">
        <f t="shared" si="306"/>
        <v>34.495000000000005</v>
      </c>
      <c r="G772">
        <f t="shared" si="306"/>
        <v>3.8870000000000005</v>
      </c>
      <c r="H772">
        <f t="shared" si="300"/>
        <v>-2.4606666666666634</v>
      </c>
      <c r="I772">
        <f t="shared" si="301"/>
        <v>23.870000000000005</v>
      </c>
      <c r="J772">
        <f t="shared" si="299"/>
        <v>4.5536666666666674</v>
      </c>
      <c r="K772">
        <f t="shared" si="307"/>
        <v>1</v>
      </c>
      <c r="L772">
        <f t="shared" si="308"/>
        <v>1</v>
      </c>
      <c r="M772">
        <f t="shared" si="309"/>
        <v>1</v>
      </c>
      <c r="N772">
        <f t="shared" ref="N772:P835" si="316">IF( OR(  AND(H771&lt;0,H772&gt;=0), AND(H771&lt;=0,H772&gt;0),    AND(H773&gt;0,H772&lt;=0), AND(H773&gt;=0,H772&lt;0) ), 1, 0)</f>
        <v>0</v>
      </c>
      <c r="O772">
        <f t="shared" si="316"/>
        <v>0</v>
      </c>
      <c r="P772">
        <f t="shared" si="316"/>
        <v>0</v>
      </c>
      <c r="Q772" s="11">
        <f t="shared" ref="Q772:Q835" si="317">IF(N772-N771=1,1,0)</f>
        <v>0</v>
      </c>
      <c r="R772" s="11">
        <f t="shared" ref="R772:R835" si="318">IF(O772-O771=1,1,0)</f>
        <v>0</v>
      </c>
      <c r="S772" s="11">
        <f t="shared" ref="S772:S835" si="319">IF(P772-P771=1,1,0)</f>
        <v>0</v>
      </c>
      <c r="T772" s="5">
        <f t="shared" si="310"/>
        <v>9726</v>
      </c>
      <c r="U772" s="5">
        <f t="shared" si="311"/>
        <v>10304</v>
      </c>
      <c r="V772" s="5">
        <f t="shared" si="312"/>
        <v>10264</v>
      </c>
      <c r="W772" s="11">
        <f t="shared" si="302"/>
        <v>10372</v>
      </c>
      <c r="X772" s="11">
        <f t="shared" si="303"/>
        <v>10668</v>
      </c>
      <c r="Y772" s="11">
        <f t="shared" si="304"/>
        <v>10613</v>
      </c>
      <c r="Z772" s="5">
        <f t="shared" ref="Z772:Z835" si="320">ROUND(IF((W772-T772)=0,0,1000/(W772-T772)),2)</f>
        <v>1.55</v>
      </c>
      <c r="AA772" s="5">
        <f t="shared" ref="AA772:AA835" si="321">ROUND(IF((X772-U772)=0,0,1000/(X772-U772)),2)</f>
        <v>2.75</v>
      </c>
      <c r="AB772" s="5">
        <f t="shared" ref="AB772:AB835" si="322">ROUND(IF((Y772-V772)=0,0,1000/(Y772-V772)),2)</f>
        <v>2.87</v>
      </c>
      <c r="AC772" s="1">
        <f t="shared" si="313"/>
        <v>1.55</v>
      </c>
      <c r="AD772" s="1">
        <f t="shared" si="314"/>
        <v>2.75</v>
      </c>
      <c r="AE772" s="1">
        <f t="shared" si="315"/>
        <v>2.87</v>
      </c>
    </row>
    <row r="773" spans="1:31" x14ac:dyDescent="0.3">
      <c r="A773" s="9">
        <v>10358</v>
      </c>
      <c r="B773" s="9">
        <v>55</v>
      </c>
      <c r="C773" s="9">
        <v>-10</v>
      </c>
      <c r="D773" s="9">
        <v>74</v>
      </c>
      <c r="E773">
        <f t="shared" si="305"/>
        <v>-0.91899999999999693</v>
      </c>
      <c r="F773">
        <f t="shared" si="306"/>
        <v>31.495000000000005</v>
      </c>
      <c r="G773">
        <f t="shared" si="306"/>
        <v>6.8870000000000005</v>
      </c>
      <c r="H773">
        <f t="shared" si="300"/>
        <v>-1.4606666666666637</v>
      </c>
      <c r="I773">
        <f t="shared" si="301"/>
        <v>24.161666666666672</v>
      </c>
      <c r="J773">
        <f t="shared" si="299"/>
        <v>6.5536666666666674</v>
      </c>
      <c r="K773">
        <f t="shared" si="307"/>
        <v>1</v>
      </c>
      <c r="L773">
        <f t="shared" si="308"/>
        <v>1</v>
      </c>
      <c r="M773">
        <f t="shared" si="309"/>
        <v>1</v>
      </c>
      <c r="N773">
        <f t="shared" si="316"/>
        <v>0</v>
      </c>
      <c r="O773">
        <f t="shared" si="316"/>
        <v>0</v>
      </c>
      <c r="P773">
        <f t="shared" si="316"/>
        <v>0</v>
      </c>
      <c r="Q773" s="11">
        <f t="shared" si="317"/>
        <v>0</v>
      </c>
      <c r="R773" s="11">
        <f t="shared" si="318"/>
        <v>0</v>
      </c>
      <c r="S773" s="11">
        <f t="shared" si="319"/>
        <v>0</v>
      </c>
      <c r="T773" s="5">
        <f t="shared" si="310"/>
        <v>9726</v>
      </c>
      <c r="U773" s="5">
        <f t="shared" si="311"/>
        <v>10304</v>
      </c>
      <c r="V773" s="5">
        <f t="shared" si="312"/>
        <v>10264</v>
      </c>
      <c r="W773" s="11">
        <f t="shared" si="302"/>
        <v>10372</v>
      </c>
      <c r="X773" s="11">
        <f t="shared" si="303"/>
        <v>10668</v>
      </c>
      <c r="Y773" s="11">
        <f t="shared" si="304"/>
        <v>10613</v>
      </c>
      <c r="Z773" s="5">
        <f t="shared" si="320"/>
        <v>1.55</v>
      </c>
      <c r="AA773" s="5">
        <f t="shared" si="321"/>
        <v>2.75</v>
      </c>
      <c r="AB773" s="5">
        <f t="shared" si="322"/>
        <v>2.87</v>
      </c>
      <c r="AC773" s="1">
        <f t="shared" si="313"/>
        <v>1.55</v>
      </c>
      <c r="AD773" s="1">
        <f t="shared" si="314"/>
        <v>2.75</v>
      </c>
      <c r="AE773" s="1">
        <f t="shared" si="315"/>
        <v>2.87</v>
      </c>
    </row>
    <row r="774" spans="1:31" x14ac:dyDescent="0.3">
      <c r="A774" s="9">
        <v>10372</v>
      </c>
      <c r="B774" s="9">
        <v>55</v>
      </c>
      <c r="C774" s="9">
        <v>-18</v>
      </c>
      <c r="D774" s="9">
        <v>76</v>
      </c>
      <c r="E774">
        <f t="shared" si="305"/>
        <v>-0.91899999999999693</v>
      </c>
      <c r="F774">
        <f t="shared" si="306"/>
        <v>23.495000000000005</v>
      </c>
      <c r="G774">
        <f t="shared" si="306"/>
        <v>8.8870000000000005</v>
      </c>
      <c r="H774">
        <f t="shared" si="300"/>
        <v>-0.58566666666666356</v>
      </c>
      <c r="I774">
        <f t="shared" si="301"/>
        <v>20.745000000000005</v>
      </c>
      <c r="J774">
        <f t="shared" ref="J774:J837" si="323">(1*G770+1*G771+2*G772+4*G773+8*G774+4*G775+2*G776+1*G777+1*G778)/24</f>
        <v>8.2203333333333344</v>
      </c>
      <c r="K774">
        <f t="shared" si="307"/>
        <v>1</v>
      </c>
      <c r="L774">
        <f t="shared" si="308"/>
        <v>1</v>
      </c>
      <c r="M774">
        <f t="shared" si="309"/>
        <v>1</v>
      </c>
      <c r="N774">
        <f t="shared" si="316"/>
        <v>1</v>
      </c>
      <c r="O774">
        <f t="shared" si="316"/>
        <v>0</v>
      </c>
      <c r="P774">
        <f t="shared" si="316"/>
        <v>0</v>
      </c>
      <c r="Q774" s="11">
        <f t="shared" si="317"/>
        <v>1</v>
      </c>
      <c r="R774" s="11">
        <f t="shared" si="318"/>
        <v>0</v>
      </c>
      <c r="S774" s="11">
        <f t="shared" si="319"/>
        <v>0</v>
      </c>
      <c r="T774" s="5">
        <f t="shared" si="310"/>
        <v>10372</v>
      </c>
      <c r="U774" s="5">
        <f t="shared" si="311"/>
        <v>10304</v>
      </c>
      <c r="V774" s="5">
        <f t="shared" si="312"/>
        <v>10264</v>
      </c>
      <c r="W774" s="11">
        <f t="shared" si="302"/>
        <v>10654</v>
      </c>
      <c r="X774" s="11">
        <f t="shared" si="303"/>
        <v>10668</v>
      </c>
      <c r="Y774" s="11">
        <f t="shared" si="304"/>
        <v>10613</v>
      </c>
      <c r="Z774" s="5">
        <f t="shared" si="320"/>
        <v>3.55</v>
      </c>
      <c r="AA774" s="5">
        <f t="shared" si="321"/>
        <v>2.75</v>
      </c>
      <c r="AB774" s="5">
        <f t="shared" si="322"/>
        <v>2.87</v>
      </c>
      <c r="AC774" s="1">
        <f t="shared" si="313"/>
        <v>3.55</v>
      </c>
      <c r="AD774" s="1">
        <f t="shared" si="314"/>
        <v>2.75</v>
      </c>
      <c r="AE774" s="1">
        <f t="shared" si="315"/>
        <v>2.87</v>
      </c>
    </row>
    <row r="775" spans="1:31" x14ac:dyDescent="0.3">
      <c r="A775" s="9">
        <v>10385</v>
      </c>
      <c r="B775" s="9">
        <v>56</v>
      </c>
      <c r="C775" s="9">
        <v>-30</v>
      </c>
      <c r="D775" s="9">
        <v>79</v>
      </c>
      <c r="E775">
        <f t="shared" si="305"/>
        <v>8.100000000000307E-2</v>
      </c>
      <c r="F775">
        <f t="shared" si="306"/>
        <v>11.495000000000005</v>
      </c>
      <c r="G775">
        <f t="shared" si="306"/>
        <v>11.887</v>
      </c>
      <c r="H775">
        <f t="shared" si="300"/>
        <v>0.37266666666666975</v>
      </c>
      <c r="I775">
        <f t="shared" si="301"/>
        <v>15.620000000000005</v>
      </c>
      <c r="J775">
        <f t="shared" si="323"/>
        <v>9.6370000000000005</v>
      </c>
      <c r="K775">
        <f t="shared" si="307"/>
        <v>1</v>
      </c>
      <c r="L775">
        <f t="shared" si="308"/>
        <v>1</v>
      </c>
      <c r="M775">
        <f t="shared" si="309"/>
        <v>1</v>
      </c>
      <c r="N775">
        <f t="shared" si="316"/>
        <v>1</v>
      </c>
      <c r="O775">
        <f t="shared" si="316"/>
        <v>0</v>
      </c>
      <c r="P775">
        <f t="shared" si="316"/>
        <v>0</v>
      </c>
      <c r="Q775" s="11">
        <f t="shared" si="317"/>
        <v>0</v>
      </c>
      <c r="R775" s="11">
        <f t="shared" si="318"/>
        <v>0</v>
      </c>
      <c r="S775" s="11">
        <f t="shared" si="319"/>
        <v>0</v>
      </c>
      <c r="T775" s="5">
        <f t="shared" si="310"/>
        <v>10372</v>
      </c>
      <c r="U775" s="5">
        <f t="shared" si="311"/>
        <v>10304</v>
      </c>
      <c r="V775" s="5">
        <f t="shared" si="312"/>
        <v>10264</v>
      </c>
      <c r="W775" s="11">
        <f t="shared" si="302"/>
        <v>10654</v>
      </c>
      <c r="X775" s="11">
        <f t="shared" si="303"/>
        <v>10668</v>
      </c>
      <c r="Y775" s="11">
        <f t="shared" si="304"/>
        <v>10613</v>
      </c>
      <c r="Z775" s="5">
        <f t="shared" si="320"/>
        <v>3.55</v>
      </c>
      <c r="AA775" s="5">
        <f t="shared" si="321"/>
        <v>2.75</v>
      </c>
      <c r="AB775" s="5">
        <f t="shared" si="322"/>
        <v>2.87</v>
      </c>
      <c r="AC775" s="1">
        <f t="shared" si="313"/>
        <v>3.55</v>
      </c>
      <c r="AD775" s="1">
        <f t="shared" si="314"/>
        <v>2.75</v>
      </c>
      <c r="AE775" s="1">
        <f t="shared" si="315"/>
        <v>2.87</v>
      </c>
    </row>
    <row r="776" spans="1:31" x14ac:dyDescent="0.3">
      <c r="A776" s="9">
        <v>10398</v>
      </c>
      <c r="B776" s="9">
        <v>58</v>
      </c>
      <c r="C776" s="9">
        <v>-38</v>
      </c>
      <c r="D776" s="9">
        <v>78</v>
      </c>
      <c r="E776">
        <f t="shared" si="305"/>
        <v>2.0810000000000031</v>
      </c>
      <c r="F776">
        <f t="shared" si="306"/>
        <v>3.4950000000000045</v>
      </c>
      <c r="G776">
        <f t="shared" si="306"/>
        <v>10.887</v>
      </c>
      <c r="H776">
        <f t="shared" si="300"/>
        <v>1.3310000000000031</v>
      </c>
      <c r="I776">
        <f t="shared" si="301"/>
        <v>12.245000000000005</v>
      </c>
      <c r="J776">
        <f t="shared" si="323"/>
        <v>9.9703333333333344</v>
      </c>
      <c r="K776">
        <f t="shared" si="307"/>
        <v>1</v>
      </c>
      <c r="L776">
        <f t="shared" si="308"/>
        <v>1</v>
      </c>
      <c r="M776">
        <f t="shared" si="309"/>
        <v>1</v>
      </c>
      <c r="N776">
        <f t="shared" si="316"/>
        <v>0</v>
      </c>
      <c r="O776">
        <f t="shared" si="316"/>
        <v>0</v>
      </c>
      <c r="P776">
        <f t="shared" si="316"/>
        <v>0</v>
      </c>
      <c r="Q776" s="11">
        <f t="shared" si="317"/>
        <v>0</v>
      </c>
      <c r="R776" s="11">
        <f t="shared" si="318"/>
        <v>0</v>
      </c>
      <c r="S776" s="11">
        <f t="shared" si="319"/>
        <v>0</v>
      </c>
      <c r="T776" s="5">
        <f t="shared" si="310"/>
        <v>10372</v>
      </c>
      <c r="U776" s="5">
        <f t="shared" si="311"/>
        <v>10304</v>
      </c>
      <c r="V776" s="5">
        <f t="shared" si="312"/>
        <v>10264</v>
      </c>
      <c r="W776" s="11">
        <f t="shared" si="302"/>
        <v>10654</v>
      </c>
      <c r="X776" s="11">
        <f t="shared" si="303"/>
        <v>10668</v>
      </c>
      <c r="Y776" s="11">
        <f t="shared" si="304"/>
        <v>10613</v>
      </c>
      <c r="Z776" s="5">
        <f t="shared" si="320"/>
        <v>3.55</v>
      </c>
      <c r="AA776" s="5">
        <f t="shared" si="321"/>
        <v>2.75</v>
      </c>
      <c r="AB776" s="5">
        <f t="shared" si="322"/>
        <v>2.87</v>
      </c>
      <c r="AC776" s="1">
        <f t="shared" si="313"/>
        <v>3.55</v>
      </c>
      <c r="AD776" s="1">
        <f t="shared" si="314"/>
        <v>2.75</v>
      </c>
      <c r="AE776" s="1">
        <f t="shared" si="315"/>
        <v>2.87</v>
      </c>
    </row>
    <row r="777" spans="1:31" x14ac:dyDescent="0.3">
      <c r="A777" s="9">
        <v>10412</v>
      </c>
      <c r="B777" s="9">
        <v>58</v>
      </c>
      <c r="C777" s="9">
        <v>-36</v>
      </c>
      <c r="D777" s="9">
        <v>79</v>
      </c>
      <c r="E777">
        <f t="shared" si="305"/>
        <v>2.0810000000000031</v>
      </c>
      <c r="F777">
        <f t="shared" si="306"/>
        <v>5.4950000000000045</v>
      </c>
      <c r="G777">
        <f t="shared" si="306"/>
        <v>11.887</v>
      </c>
      <c r="H777">
        <f t="shared" si="300"/>
        <v>1.9560000000000031</v>
      </c>
      <c r="I777">
        <f t="shared" si="301"/>
        <v>13.203333333333338</v>
      </c>
      <c r="J777">
        <f t="shared" si="323"/>
        <v>9.6786666666666665</v>
      </c>
      <c r="K777">
        <f t="shared" si="307"/>
        <v>1</v>
      </c>
      <c r="L777">
        <f t="shared" si="308"/>
        <v>1</v>
      </c>
      <c r="M777">
        <f t="shared" si="309"/>
        <v>1</v>
      </c>
      <c r="N777">
        <f t="shared" si="316"/>
        <v>0</v>
      </c>
      <c r="O777">
        <f t="shared" si="316"/>
        <v>0</v>
      </c>
      <c r="P777">
        <f t="shared" si="316"/>
        <v>0</v>
      </c>
      <c r="Q777" s="11">
        <f t="shared" si="317"/>
        <v>0</v>
      </c>
      <c r="R777" s="11">
        <f t="shared" si="318"/>
        <v>0</v>
      </c>
      <c r="S777" s="11">
        <f t="shared" si="319"/>
        <v>0</v>
      </c>
      <c r="T777" s="5">
        <f t="shared" si="310"/>
        <v>10372</v>
      </c>
      <c r="U777" s="5">
        <f t="shared" si="311"/>
        <v>10304</v>
      </c>
      <c r="V777" s="5">
        <f t="shared" si="312"/>
        <v>10264</v>
      </c>
      <c r="W777" s="11">
        <f t="shared" si="302"/>
        <v>10654</v>
      </c>
      <c r="X777" s="11">
        <f t="shared" si="303"/>
        <v>10668</v>
      </c>
      <c r="Y777" s="11">
        <f t="shared" si="304"/>
        <v>10613</v>
      </c>
      <c r="Z777" s="5">
        <f t="shared" si="320"/>
        <v>3.55</v>
      </c>
      <c r="AA777" s="5">
        <f t="shared" si="321"/>
        <v>2.75</v>
      </c>
      <c r="AB777" s="5">
        <f t="shared" si="322"/>
        <v>2.87</v>
      </c>
      <c r="AC777" s="1">
        <f t="shared" si="313"/>
        <v>3.55</v>
      </c>
      <c r="AD777" s="1">
        <f t="shared" si="314"/>
        <v>2.75</v>
      </c>
      <c r="AE777" s="1">
        <f t="shared" si="315"/>
        <v>2.87</v>
      </c>
    </row>
    <row r="778" spans="1:31" x14ac:dyDescent="0.3">
      <c r="A778" s="9">
        <v>10425</v>
      </c>
      <c r="B778" s="9">
        <v>59</v>
      </c>
      <c r="C778" s="9">
        <v>-27</v>
      </c>
      <c r="D778" s="9">
        <v>77</v>
      </c>
      <c r="E778">
        <f t="shared" si="305"/>
        <v>3.0810000000000031</v>
      </c>
      <c r="F778">
        <f t="shared" si="306"/>
        <v>14.495000000000005</v>
      </c>
      <c r="G778">
        <f t="shared" si="306"/>
        <v>9.8870000000000005</v>
      </c>
      <c r="H778">
        <f t="shared" si="300"/>
        <v>2.3310000000000031</v>
      </c>
      <c r="I778">
        <f t="shared" si="301"/>
        <v>18.245000000000005</v>
      </c>
      <c r="J778">
        <f t="shared" si="323"/>
        <v>8.0953333333333344</v>
      </c>
      <c r="K778">
        <f t="shared" si="307"/>
        <v>1</v>
      </c>
      <c r="L778">
        <f t="shared" si="308"/>
        <v>1</v>
      </c>
      <c r="M778">
        <f t="shared" si="309"/>
        <v>1</v>
      </c>
      <c r="N778">
        <f t="shared" si="316"/>
        <v>0</v>
      </c>
      <c r="O778">
        <f t="shared" si="316"/>
        <v>0</v>
      </c>
      <c r="P778">
        <f t="shared" si="316"/>
        <v>0</v>
      </c>
      <c r="Q778" s="11">
        <f t="shared" si="317"/>
        <v>0</v>
      </c>
      <c r="R778" s="11">
        <f t="shared" si="318"/>
        <v>0</v>
      </c>
      <c r="S778" s="11">
        <f t="shared" si="319"/>
        <v>0</v>
      </c>
      <c r="T778" s="5">
        <f t="shared" si="310"/>
        <v>10372</v>
      </c>
      <c r="U778" s="5">
        <f t="shared" si="311"/>
        <v>10304</v>
      </c>
      <c r="V778" s="5">
        <f t="shared" si="312"/>
        <v>10264</v>
      </c>
      <c r="W778" s="11">
        <f t="shared" si="302"/>
        <v>10654</v>
      </c>
      <c r="X778" s="11">
        <f t="shared" si="303"/>
        <v>10668</v>
      </c>
      <c r="Y778" s="11">
        <f t="shared" si="304"/>
        <v>10613</v>
      </c>
      <c r="Z778" s="5">
        <f t="shared" si="320"/>
        <v>3.55</v>
      </c>
      <c r="AA778" s="5">
        <f t="shared" si="321"/>
        <v>2.75</v>
      </c>
      <c r="AB778" s="5">
        <f t="shared" si="322"/>
        <v>2.87</v>
      </c>
      <c r="AC778" s="1">
        <f t="shared" si="313"/>
        <v>3.55</v>
      </c>
      <c r="AD778" s="1">
        <f t="shared" si="314"/>
        <v>2.75</v>
      </c>
      <c r="AE778" s="1">
        <f t="shared" si="315"/>
        <v>2.87</v>
      </c>
    </row>
    <row r="779" spans="1:31" x14ac:dyDescent="0.3">
      <c r="A779" s="9">
        <v>10438</v>
      </c>
      <c r="B779" s="9">
        <v>59</v>
      </c>
      <c r="C779" s="9">
        <v>-18</v>
      </c>
      <c r="D779" s="9">
        <v>73</v>
      </c>
      <c r="E779">
        <f t="shared" si="305"/>
        <v>3.0810000000000031</v>
      </c>
      <c r="F779">
        <f t="shared" si="306"/>
        <v>23.495000000000005</v>
      </c>
      <c r="G779">
        <f t="shared" si="306"/>
        <v>5.8870000000000005</v>
      </c>
      <c r="H779">
        <f t="shared" si="300"/>
        <v>2.5393333333333366</v>
      </c>
      <c r="I779">
        <f t="shared" si="301"/>
        <v>25.161666666666672</v>
      </c>
      <c r="J779">
        <f t="shared" si="323"/>
        <v>5.6786666666666674</v>
      </c>
      <c r="K779">
        <f t="shared" si="307"/>
        <v>1</v>
      </c>
      <c r="L779">
        <f t="shared" si="308"/>
        <v>1</v>
      </c>
      <c r="M779">
        <f t="shared" si="309"/>
        <v>1</v>
      </c>
      <c r="N779">
        <f t="shared" si="316"/>
        <v>0</v>
      </c>
      <c r="O779">
        <f t="shared" si="316"/>
        <v>0</v>
      </c>
      <c r="P779">
        <f t="shared" si="316"/>
        <v>0</v>
      </c>
      <c r="Q779" s="11">
        <f t="shared" si="317"/>
        <v>0</v>
      </c>
      <c r="R779" s="11">
        <f t="shared" si="318"/>
        <v>0</v>
      </c>
      <c r="S779" s="11">
        <f t="shared" si="319"/>
        <v>0</v>
      </c>
      <c r="T779" s="5">
        <f t="shared" si="310"/>
        <v>10372</v>
      </c>
      <c r="U779" s="5">
        <f t="shared" si="311"/>
        <v>10304</v>
      </c>
      <c r="V779" s="5">
        <f t="shared" si="312"/>
        <v>10264</v>
      </c>
      <c r="W779" s="11">
        <f t="shared" si="302"/>
        <v>10654</v>
      </c>
      <c r="X779" s="11">
        <f t="shared" si="303"/>
        <v>10668</v>
      </c>
      <c r="Y779" s="11">
        <f t="shared" si="304"/>
        <v>10613</v>
      </c>
      <c r="Z779" s="5">
        <f t="shared" si="320"/>
        <v>3.55</v>
      </c>
      <c r="AA779" s="5">
        <f t="shared" si="321"/>
        <v>2.75</v>
      </c>
      <c r="AB779" s="5">
        <f t="shared" si="322"/>
        <v>2.87</v>
      </c>
      <c r="AC779" s="1">
        <f t="shared" si="313"/>
        <v>3.55</v>
      </c>
      <c r="AD779" s="1">
        <f t="shared" si="314"/>
        <v>2.75</v>
      </c>
      <c r="AE779" s="1">
        <f t="shared" si="315"/>
        <v>2.87</v>
      </c>
    </row>
    <row r="780" spans="1:31" x14ac:dyDescent="0.3">
      <c r="A780" s="9">
        <v>10452</v>
      </c>
      <c r="B780" s="9">
        <v>59</v>
      </c>
      <c r="C780" s="9">
        <v>-9</v>
      </c>
      <c r="D780" s="9">
        <v>70</v>
      </c>
      <c r="E780">
        <f t="shared" si="305"/>
        <v>3.0810000000000031</v>
      </c>
      <c r="F780">
        <f t="shared" si="306"/>
        <v>32.495000000000005</v>
      </c>
      <c r="G780">
        <f t="shared" si="306"/>
        <v>2.8870000000000005</v>
      </c>
      <c r="H780">
        <f t="shared" si="300"/>
        <v>3.0810000000000031</v>
      </c>
      <c r="I780">
        <f t="shared" si="301"/>
        <v>27.953333333333337</v>
      </c>
      <c r="J780">
        <f t="shared" si="323"/>
        <v>6.8453333333333335</v>
      </c>
      <c r="K780">
        <f t="shared" si="307"/>
        <v>1</v>
      </c>
      <c r="L780">
        <f t="shared" si="308"/>
        <v>1</v>
      </c>
      <c r="M780">
        <f t="shared" si="309"/>
        <v>1</v>
      </c>
      <c r="N780">
        <f t="shared" si="316"/>
        <v>0</v>
      </c>
      <c r="O780">
        <f t="shared" si="316"/>
        <v>0</v>
      </c>
      <c r="P780">
        <f t="shared" si="316"/>
        <v>0</v>
      </c>
      <c r="Q780" s="11">
        <f t="shared" si="317"/>
        <v>0</v>
      </c>
      <c r="R780" s="11">
        <f t="shared" si="318"/>
        <v>0</v>
      </c>
      <c r="S780" s="11">
        <f t="shared" si="319"/>
        <v>0</v>
      </c>
      <c r="T780" s="5">
        <f t="shared" si="310"/>
        <v>10372</v>
      </c>
      <c r="U780" s="5">
        <f t="shared" si="311"/>
        <v>10304</v>
      </c>
      <c r="V780" s="5">
        <f t="shared" si="312"/>
        <v>10264</v>
      </c>
      <c r="W780" s="11">
        <f t="shared" si="302"/>
        <v>10654</v>
      </c>
      <c r="X780" s="11">
        <f t="shared" si="303"/>
        <v>10668</v>
      </c>
      <c r="Y780" s="11">
        <f t="shared" si="304"/>
        <v>10613</v>
      </c>
      <c r="Z780" s="5">
        <f t="shared" si="320"/>
        <v>3.55</v>
      </c>
      <c r="AA780" s="5">
        <f t="shared" si="321"/>
        <v>2.75</v>
      </c>
      <c r="AB780" s="5">
        <f t="shared" si="322"/>
        <v>2.87</v>
      </c>
      <c r="AC780" s="1">
        <f t="shared" si="313"/>
        <v>3.55</v>
      </c>
      <c r="AD780" s="1">
        <f t="shared" si="314"/>
        <v>2.75</v>
      </c>
      <c r="AE780" s="1">
        <f t="shared" si="315"/>
        <v>2.87</v>
      </c>
    </row>
    <row r="781" spans="1:31" x14ac:dyDescent="0.3">
      <c r="A781" s="9">
        <v>10466</v>
      </c>
      <c r="B781" s="9">
        <v>58</v>
      </c>
      <c r="C781" s="9">
        <v>2</v>
      </c>
      <c r="D781" s="9">
        <v>67</v>
      </c>
      <c r="E781">
        <f t="shared" si="305"/>
        <v>2.0810000000000031</v>
      </c>
      <c r="F781">
        <f t="shared" si="306"/>
        <v>43.495000000000005</v>
      </c>
      <c r="G781">
        <f t="shared" si="306"/>
        <v>-0.11299999999999955</v>
      </c>
      <c r="H781">
        <f t="shared" si="300"/>
        <v>2.6226666666666696</v>
      </c>
      <c r="I781">
        <f t="shared" si="301"/>
        <v>33.70333333333334</v>
      </c>
      <c r="J781">
        <f t="shared" si="323"/>
        <v>3.428666666666667</v>
      </c>
      <c r="K781">
        <f t="shared" si="307"/>
        <v>1</v>
      </c>
      <c r="L781">
        <f t="shared" si="308"/>
        <v>1</v>
      </c>
      <c r="M781">
        <f t="shared" si="309"/>
        <v>1</v>
      </c>
      <c r="N781">
        <f t="shared" si="316"/>
        <v>0</v>
      </c>
      <c r="O781">
        <f t="shared" si="316"/>
        <v>0</v>
      </c>
      <c r="P781">
        <f t="shared" si="316"/>
        <v>0</v>
      </c>
      <c r="Q781" s="11">
        <f t="shared" si="317"/>
        <v>0</v>
      </c>
      <c r="R781" s="11">
        <f t="shared" si="318"/>
        <v>0</v>
      </c>
      <c r="S781" s="11">
        <f t="shared" si="319"/>
        <v>0</v>
      </c>
      <c r="T781" s="5">
        <f t="shared" si="310"/>
        <v>10372</v>
      </c>
      <c r="U781" s="5">
        <f t="shared" si="311"/>
        <v>10304</v>
      </c>
      <c r="V781" s="5">
        <f t="shared" si="312"/>
        <v>10264</v>
      </c>
      <c r="W781" s="11">
        <f t="shared" si="302"/>
        <v>10654</v>
      </c>
      <c r="X781" s="11">
        <f t="shared" si="303"/>
        <v>10668</v>
      </c>
      <c r="Y781" s="11">
        <f t="shared" si="304"/>
        <v>10613</v>
      </c>
      <c r="Z781" s="5">
        <f t="shared" si="320"/>
        <v>3.55</v>
      </c>
      <c r="AA781" s="5">
        <f t="shared" si="321"/>
        <v>2.75</v>
      </c>
      <c r="AB781" s="5">
        <f t="shared" si="322"/>
        <v>2.87</v>
      </c>
      <c r="AC781" s="1">
        <f t="shared" si="313"/>
        <v>3.55</v>
      </c>
      <c r="AD781" s="1">
        <f t="shared" si="314"/>
        <v>2.75</v>
      </c>
      <c r="AE781" s="1">
        <f t="shared" si="315"/>
        <v>2.87</v>
      </c>
    </row>
    <row r="782" spans="1:31" x14ac:dyDescent="0.3">
      <c r="A782" s="9">
        <v>10479</v>
      </c>
      <c r="B782" s="9">
        <v>55</v>
      </c>
      <c r="C782" s="9">
        <v>14</v>
      </c>
      <c r="D782" s="9">
        <v>63</v>
      </c>
      <c r="E782">
        <f t="shared" si="305"/>
        <v>-0.91899999999999693</v>
      </c>
      <c r="F782">
        <f t="shared" si="306"/>
        <v>55.495000000000005</v>
      </c>
      <c r="G782">
        <f t="shared" si="306"/>
        <v>-4.1129999999999995</v>
      </c>
      <c r="H782">
        <f t="shared" si="300"/>
        <v>2.9560000000000031</v>
      </c>
      <c r="I782">
        <f t="shared" si="301"/>
        <v>33.82833333333334</v>
      </c>
      <c r="J782">
        <f t="shared" si="323"/>
        <v>4.4286666666666674</v>
      </c>
      <c r="K782">
        <f t="shared" si="307"/>
        <v>1</v>
      </c>
      <c r="L782">
        <f t="shared" si="308"/>
        <v>1</v>
      </c>
      <c r="M782">
        <f t="shared" si="309"/>
        <v>1</v>
      </c>
      <c r="N782">
        <f t="shared" si="316"/>
        <v>0</v>
      </c>
      <c r="O782">
        <f t="shared" si="316"/>
        <v>0</v>
      </c>
      <c r="P782">
        <f t="shared" si="316"/>
        <v>0</v>
      </c>
      <c r="Q782" s="11">
        <f t="shared" si="317"/>
        <v>0</v>
      </c>
      <c r="R782" s="11">
        <f t="shared" si="318"/>
        <v>0</v>
      </c>
      <c r="S782" s="11">
        <f t="shared" si="319"/>
        <v>0</v>
      </c>
      <c r="T782" s="5">
        <f t="shared" si="310"/>
        <v>10372</v>
      </c>
      <c r="U782" s="5">
        <f t="shared" si="311"/>
        <v>10304</v>
      </c>
      <c r="V782" s="5">
        <f t="shared" si="312"/>
        <v>10264</v>
      </c>
      <c r="W782" s="11">
        <f t="shared" si="302"/>
        <v>10654</v>
      </c>
      <c r="X782" s="11">
        <f t="shared" si="303"/>
        <v>10668</v>
      </c>
      <c r="Y782" s="11">
        <f t="shared" si="304"/>
        <v>10613</v>
      </c>
      <c r="Z782" s="5">
        <f t="shared" si="320"/>
        <v>3.55</v>
      </c>
      <c r="AA782" s="5">
        <f t="shared" si="321"/>
        <v>2.75</v>
      </c>
      <c r="AB782" s="5">
        <f t="shared" si="322"/>
        <v>2.87</v>
      </c>
      <c r="AC782" s="1">
        <f t="shared" si="313"/>
        <v>3.55</v>
      </c>
      <c r="AD782" s="1">
        <f t="shared" si="314"/>
        <v>2.75</v>
      </c>
      <c r="AE782" s="1">
        <f t="shared" si="315"/>
        <v>2.87</v>
      </c>
    </row>
    <row r="783" spans="1:31" x14ac:dyDescent="0.3">
      <c r="A783" s="9">
        <v>10492</v>
      </c>
      <c r="B783" s="9">
        <v>58</v>
      </c>
      <c r="C783" s="9">
        <v>18</v>
      </c>
      <c r="D783" s="9">
        <v>63</v>
      </c>
      <c r="E783">
        <f t="shared" si="305"/>
        <v>2.0810000000000031</v>
      </c>
      <c r="F783">
        <f t="shared" si="306"/>
        <v>59.495000000000005</v>
      </c>
      <c r="G783">
        <f t="shared" si="306"/>
        <v>-4.1129999999999995</v>
      </c>
      <c r="H783">
        <f t="shared" si="300"/>
        <v>4.7893333333333361</v>
      </c>
      <c r="I783">
        <f t="shared" si="301"/>
        <v>22.870000000000005</v>
      </c>
      <c r="J783">
        <f t="shared" si="323"/>
        <v>10.095333333333334</v>
      </c>
      <c r="K783">
        <f t="shared" si="307"/>
        <v>1</v>
      </c>
      <c r="L783">
        <f t="shared" si="308"/>
        <v>1</v>
      </c>
      <c r="M783">
        <f t="shared" si="309"/>
        <v>1</v>
      </c>
      <c r="N783">
        <f t="shared" si="316"/>
        <v>0</v>
      </c>
      <c r="O783">
        <f t="shared" si="316"/>
        <v>0</v>
      </c>
      <c r="P783">
        <f t="shared" si="316"/>
        <v>0</v>
      </c>
      <c r="Q783" s="11">
        <f t="shared" si="317"/>
        <v>0</v>
      </c>
      <c r="R783" s="11">
        <f t="shared" si="318"/>
        <v>0</v>
      </c>
      <c r="S783" s="11">
        <f t="shared" si="319"/>
        <v>0</v>
      </c>
      <c r="T783" s="5">
        <f t="shared" si="310"/>
        <v>10372</v>
      </c>
      <c r="U783" s="5">
        <f t="shared" si="311"/>
        <v>10304</v>
      </c>
      <c r="V783" s="5">
        <f t="shared" si="312"/>
        <v>10264</v>
      </c>
      <c r="W783" s="11">
        <f t="shared" si="302"/>
        <v>10654</v>
      </c>
      <c r="X783" s="11">
        <f t="shared" si="303"/>
        <v>10668</v>
      </c>
      <c r="Y783" s="11">
        <f t="shared" si="304"/>
        <v>10613</v>
      </c>
      <c r="Z783" s="5">
        <f t="shared" si="320"/>
        <v>3.55</v>
      </c>
      <c r="AA783" s="5">
        <f t="shared" si="321"/>
        <v>2.75</v>
      </c>
      <c r="AB783" s="5">
        <f t="shared" si="322"/>
        <v>2.87</v>
      </c>
      <c r="AC783" s="1">
        <f t="shared" si="313"/>
        <v>3.55</v>
      </c>
      <c r="AD783" s="1">
        <f t="shared" si="314"/>
        <v>2.75</v>
      </c>
      <c r="AE783" s="1">
        <f t="shared" si="315"/>
        <v>2.87</v>
      </c>
    </row>
    <row r="784" spans="1:31" x14ac:dyDescent="0.3">
      <c r="A784" s="9">
        <v>10506</v>
      </c>
      <c r="B784" s="9">
        <v>74</v>
      </c>
      <c r="C784" s="9">
        <v>-107</v>
      </c>
      <c r="D784" s="9">
        <v>155</v>
      </c>
      <c r="E784">
        <f t="shared" si="305"/>
        <v>18.081000000000003</v>
      </c>
      <c r="F784">
        <f t="shared" si="306"/>
        <v>-65.504999999999995</v>
      </c>
      <c r="G784">
        <f t="shared" si="306"/>
        <v>87.887</v>
      </c>
      <c r="H784">
        <f t="shared" si="300"/>
        <v>7.87266666666667</v>
      </c>
      <c r="I784">
        <f t="shared" si="301"/>
        <v>-6.5049999999999955</v>
      </c>
      <c r="J784">
        <f t="shared" si="323"/>
        <v>22.595333333333333</v>
      </c>
      <c r="K784">
        <f t="shared" si="307"/>
        <v>1</v>
      </c>
      <c r="L784">
        <f t="shared" si="308"/>
        <v>1</v>
      </c>
      <c r="M784">
        <f t="shared" si="309"/>
        <v>1</v>
      </c>
      <c r="N784">
        <f t="shared" si="316"/>
        <v>0</v>
      </c>
      <c r="O784">
        <f t="shared" si="316"/>
        <v>0</v>
      </c>
      <c r="P784">
        <f t="shared" si="316"/>
        <v>0</v>
      </c>
      <c r="Q784" s="11">
        <f t="shared" si="317"/>
        <v>0</v>
      </c>
      <c r="R784" s="11">
        <f t="shared" si="318"/>
        <v>0</v>
      </c>
      <c r="S784" s="11">
        <f t="shared" si="319"/>
        <v>0</v>
      </c>
      <c r="T784" s="5">
        <f t="shared" si="310"/>
        <v>10372</v>
      </c>
      <c r="U784" s="5">
        <f t="shared" si="311"/>
        <v>10304</v>
      </c>
      <c r="V784" s="5">
        <f t="shared" si="312"/>
        <v>10264</v>
      </c>
      <c r="W784" s="11">
        <f t="shared" si="302"/>
        <v>10654</v>
      </c>
      <c r="X784" s="11">
        <f t="shared" si="303"/>
        <v>10668</v>
      </c>
      <c r="Y784" s="11">
        <f t="shared" si="304"/>
        <v>10613</v>
      </c>
      <c r="Z784" s="5">
        <f t="shared" si="320"/>
        <v>3.55</v>
      </c>
      <c r="AA784" s="5">
        <f t="shared" si="321"/>
        <v>2.75</v>
      </c>
      <c r="AB784" s="5">
        <f t="shared" si="322"/>
        <v>2.87</v>
      </c>
      <c r="AC784" s="1">
        <f t="shared" si="313"/>
        <v>3.55</v>
      </c>
      <c r="AD784" s="1">
        <f t="shared" si="314"/>
        <v>2.75</v>
      </c>
      <c r="AE784" s="1">
        <f t="shared" si="315"/>
        <v>2.87</v>
      </c>
    </row>
    <row r="785" spans="1:31" x14ac:dyDescent="0.3">
      <c r="A785" s="9">
        <v>10519</v>
      </c>
      <c r="B785" s="9">
        <v>60</v>
      </c>
      <c r="C785" s="9">
        <v>-53</v>
      </c>
      <c r="D785" s="9">
        <v>42</v>
      </c>
      <c r="E785">
        <f t="shared" si="305"/>
        <v>4.0810000000000031</v>
      </c>
      <c r="F785">
        <f t="shared" si="306"/>
        <v>-11.504999999999995</v>
      </c>
      <c r="G785">
        <f t="shared" si="306"/>
        <v>-25.113</v>
      </c>
      <c r="H785">
        <f t="shared" si="300"/>
        <v>6.12266666666667</v>
      </c>
      <c r="I785">
        <f t="shared" si="301"/>
        <v>-6.7549999999999955</v>
      </c>
      <c r="J785">
        <f t="shared" si="323"/>
        <v>2.3453333333333339</v>
      </c>
      <c r="K785">
        <f t="shared" si="307"/>
        <v>1</v>
      </c>
      <c r="L785">
        <f t="shared" si="308"/>
        <v>1</v>
      </c>
      <c r="M785">
        <f t="shared" si="309"/>
        <v>1</v>
      </c>
      <c r="N785">
        <f t="shared" si="316"/>
        <v>0</v>
      </c>
      <c r="O785">
        <f t="shared" si="316"/>
        <v>0</v>
      </c>
      <c r="P785">
        <f t="shared" si="316"/>
        <v>0</v>
      </c>
      <c r="Q785" s="11">
        <f t="shared" si="317"/>
        <v>0</v>
      </c>
      <c r="R785" s="11">
        <f t="shared" si="318"/>
        <v>0</v>
      </c>
      <c r="S785" s="11">
        <f t="shared" si="319"/>
        <v>0</v>
      </c>
      <c r="T785" s="5">
        <f t="shared" si="310"/>
        <v>10372</v>
      </c>
      <c r="U785" s="5">
        <f t="shared" si="311"/>
        <v>10304</v>
      </c>
      <c r="V785" s="5">
        <f t="shared" si="312"/>
        <v>10264</v>
      </c>
      <c r="W785" s="11">
        <f t="shared" si="302"/>
        <v>10654</v>
      </c>
      <c r="X785" s="11">
        <f t="shared" si="303"/>
        <v>10668</v>
      </c>
      <c r="Y785" s="11">
        <f t="shared" si="304"/>
        <v>10613</v>
      </c>
      <c r="Z785" s="5">
        <f t="shared" si="320"/>
        <v>3.55</v>
      </c>
      <c r="AA785" s="5">
        <f t="shared" si="321"/>
        <v>2.75</v>
      </c>
      <c r="AB785" s="5">
        <f t="shared" si="322"/>
        <v>2.87</v>
      </c>
      <c r="AC785" s="1">
        <f t="shared" si="313"/>
        <v>3.55</v>
      </c>
      <c r="AD785" s="1">
        <f t="shared" si="314"/>
        <v>2.75</v>
      </c>
      <c r="AE785" s="1">
        <f t="shared" si="315"/>
        <v>2.87</v>
      </c>
    </row>
    <row r="786" spans="1:31" x14ac:dyDescent="0.3">
      <c r="A786" s="9">
        <v>10533</v>
      </c>
      <c r="B786" s="9">
        <v>65</v>
      </c>
      <c r="C786" s="9">
        <v>-46</v>
      </c>
      <c r="D786" s="9">
        <v>51</v>
      </c>
      <c r="E786">
        <f t="shared" si="305"/>
        <v>9.0810000000000031</v>
      </c>
      <c r="F786">
        <f t="shared" si="306"/>
        <v>-4.5049999999999955</v>
      </c>
      <c r="G786">
        <f t="shared" si="306"/>
        <v>-16.113</v>
      </c>
      <c r="H786">
        <f t="shared" si="300"/>
        <v>5.49766666666667</v>
      </c>
      <c r="I786">
        <f t="shared" si="301"/>
        <v>-4.7549999999999955</v>
      </c>
      <c r="J786">
        <f t="shared" si="323"/>
        <v>-3.8629999999999995</v>
      </c>
      <c r="K786">
        <f t="shared" si="307"/>
        <v>1</v>
      </c>
      <c r="L786">
        <f t="shared" si="308"/>
        <v>1</v>
      </c>
      <c r="M786">
        <f t="shared" si="309"/>
        <v>1</v>
      </c>
      <c r="N786">
        <f t="shared" si="316"/>
        <v>0</v>
      </c>
      <c r="O786">
        <f t="shared" si="316"/>
        <v>0</v>
      </c>
      <c r="P786">
        <f t="shared" si="316"/>
        <v>0</v>
      </c>
      <c r="Q786" s="11">
        <f t="shared" si="317"/>
        <v>0</v>
      </c>
      <c r="R786" s="11">
        <f t="shared" si="318"/>
        <v>0</v>
      </c>
      <c r="S786" s="11">
        <f t="shared" si="319"/>
        <v>0</v>
      </c>
      <c r="T786" s="5">
        <f t="shared" si="310"/>
        <v>10372</v>
      </c>
      <c r="U786" s="5">
        <f t="shared" si="311"/>
        <v>10304</v>
      </c>
      <c r="V786" s="5">
        <f t="shared" si="312"/>
        <v>10264</v>
      </c>
      <c r="W786" s="11">
        <f t="shared" si="302"/>
        <v>10654</v>
      </c>
      <c r="X786" s="11">
        <f t="shared" si="303"/>
        <v>10668</v>
      </c>
      <c r="Y786" s="11">
        <f t="shared" si="304"/>
        <v>10613</v>
      </c>
      <c r="Z786" s="5">
        <f t="shared" si="320"/>
        <v>3.55</v>
      </c>
      <c r="AA786" s="5">
        <f t="shared" si="321"/>
        <v>2.75</v>
      </c>
      <c r="AB786" s="5">
        <f t="shared" si="322"/>
        <v>2.87</v>
      </c>
      <c r="AC786" s="1">
        <f t="shared" si="313"/>
        <v>3.55</v>
      </c>
      <c r="AD786" s="1">
        <f t="shared" si="314"/>
        <v>2.75</v>
      </c>
      <c r="AE786" s="1">
        <f t="shared" si="315"/>
        <v>2.87</v>
      </c>
    </row>
    <row r="787" spans="1:31" x14ac:dyDescent="0.3">
      <c r="A787" s="9">
        <v>10547</v>
      </c>
      <c r="B787" s="9">
        <v>58</v>
      </c>
      <c r="C787" s="9">
        <v>-44</v>
      </c>
      <c r="D787" s="9">
        <v>65</v>
      </c>
      <c r="E787">
        <f t="shared" si="305"/>
        <v>2.0810000000000031</v>
      </c>
      <c r="F787">
        <f t="shared" si="306"/>
        <v>-2.5049999999999955</v>
      </c>
      <c r="G787">
        <f t="shared" si="306"/>
        <v>-2.1129999999999995</v>
      </c>
      <c r="H787">
        <f t="shared" si="300"/>
        <v>3.0810000000000031</v>
      </c>
      <c r="I787">
        <f t="shared" si="301"/>
        <v>-3.3383333333333289</v>
      </c>
      <c r="J787">
        <f t="shared" si="323"/>
        <v>-3.9879999999999995</v>
      </c>
      <c r="K787">
        <f t="shared" si="307"/>
        <v>1</v>
      </c>
      <c r="L787">
        <f t="shared" si="308"/>
        <v>1</v>
      </c>
      <c r="M787">
        <f t="shared" si="309"/>
        <v>1</v>
      </c>
      <c r="N787">
        <f t="shared" si="316"/>
        <v>0</v>
      </c>
      <c r="O787">
        <f t="shared" si="316"/>
        <v>0</v>
      </c>
      <c r="P787">
        <f t="shared" si="316"/>
        <v>0</v>
      </c>
      <c r="Q787" s="11">
        <f t="shared" si="317"/>
        <v>0</v>
      </c>
      <c r="R787" s="11">
        <f t="shared" si="318"/>
        <v>0</v>
      </c>
      <c r="S787" s="11">
        <f t="shared" si="319"/>
        <v>0</v>
      </c>
      <c r="T787" s="5">
        <f t="shared" si="310"/>
        <v>10372</v>
      </c>
      <c r="U787" s="5">
        <f t="shared" si="311"/>
        <v>10304</v>
      </c>
      <c r="V787" s="5">
        <f t="shared" si="312"/>
        <v>10264</v>
      </c>
      <c r="W787" s="11">
        <f t="shared" si="302"/>
        <v>10654</v>
      </c>
      <c r="X787" s="11">
        <f t="shared" si="303"/>
        <v>10668</v>
      </c>
      <c r="Y787" s="11">
        <f t="shared" si="304"/>
        <v>10613</v>
      </c>
      <c r="Z787" s="5">
        <f t="shared" si="320"/>
        <v>3.55</v>
      </c>
      <c r="AA787" s="5">
        <f t="shared" si="321"/>
        <v>2.75</v>
      </c>
      <c r="AB787" s="5">
        <f t="shared" si="322"/>
        <v>2.87</v>
      </c>
      <c r="AC787" s="1">
        <f t="shared" si="313"/>
        <v>3.55</v>
      </c>
      <c r="AD787" s="1">
        <f t="shared" si="314"/>
        <v>2.75</v>
      </c>
      <c r="AE787" s="1">
        <f t="shared" si="315"/>
        <v>2.87</v>
      </c>
    </row>
    <row r="788" spans="1:31" x14ac:dyDescent="0.3">
      <c r="A788" s="9">
        <v>10560</v>
      </c>
      <c r="B788" s="9">
        <v>52</v>
      </c>
      <c r="C788" s="9">
        <v>-41</v>
      </c>
      <c r="D788" s="9">
        <v>63</v>
      </c>
      <c r="E788">
        <f t="shared" si="305"/>
        <v>-3.9189999999999969</v>
      </c>
      <c r="F788">
        <f t="shared" si="306"/>
        <v>0.49500000000000455</v>
      </c>
      <c r="G788">
        <f t="shared" si="306"/>
        <v>-4.1129999999999995</v>
      </c>
      <c r="H788">
        <f t="shared" si="300"/>
        <v>1.3310000000000031</v>
      </c>
      <c r="I788">
        <f t="shared" si="301"/>
        <v>-5.8383333333333285</v>
      </c>
      <c r="J788">
        <f t="shared" si="323"/>
        <v>-2.9046666666666661</v>
      </c>
      <c r="K788">
        <f t="shared" si="307"/>
        <v>1</v>
      </c>
      <c r="L788">
        <f t="shared" si="308"/>
        <v>1</v>
      </c>
      <c r="M788">
        <f t="shared" si="309"/>
        <v>1</v>
      </c>
      <c r="N788">
        <f t="shared" si="316"/>
        <v>0</v>
      </c>
      <c r="O788">
        <f t="shared" si="316"/>
        <v>0</v>
      </c>
      <c r="P788">
        <f t="shared" si="316"/>
        <v>0</v>
      </c>
      <c r="Q788" s="11">
        <f t="shared" si="317"/>
        <v>0</v>
      </c>
      <c r="R788" s="11">
        <f t="shared" si="318"/>
        <v>0</v>
      </c>
      <c r="S788" s="11">
        <f t="shared" si="319"/>
        <v>0</v>
      </c>
      <c r="T788" s="5">
        <f t="shared" si="310"/>
        <v>10372</v>
      </c>
      <c r="U788" s="5">
        <f t="shared" si="311"/>
        <v>10304</v>
      </c>
      <c r="V788" s="5">
        <f t="shared" si="312"/>
        <v>10264</v>
      </c>
      <c r="W788" s="11">
        <f t="shared" si="302"/>
        <v>10654</v>
      </c>
      <c r="X788" s="11">
        <f t="shared" si="303"/>
        <v>10668</v>
      </c>
      <c r="Y788" s="11">
        <f t="shared" si="304"/>
        <v>10613</v>
      </c>
      <c r="Z788" s="5">
        <f t="shared" si="320"/>
        <v>3.55</v>
      </c>
      <c r="AA788" s="5">
        <f t="shared" si="321"/>
        <v>2.75</v>
      </c>
      <c r="AB788" s="5">
        <f t="shared" si="322"/>
        <v>2.87</v>
      </c>
      <c r="AC788" s="1">
        <f t="shared" si="313"/>
        <v>3.55</v>
      </c>
      <c r="AD788" s="1">
        <f t="shared" si="314"/>
        <v>2.75</v>
      </c>
      <c r="AE788" s="1">
        <f t="shared" si="315"/>
        <v>2.87</v>
      </c>
    </row>
    <row r="789" spans="1:31" x14ac:dyDescent="0.3">
      <c r="A789" s="9">
        <v>10573</v>
      </c>
      <c r="B789" s="9">
        <v>56</v>
      </c>
      <c r="C789" s="9">
        <v>-45</v>
      </c>
      <c r="D789" s="9">
        <v>58</v>
      </c>
      <c r="E789">
        <f t="shared" si="305"/>
        <v>8.100000000000307E-2</v>
      </c>
      <c r="F789">
        <f t="shared" si="306"/>
        <v>-3.5049999999999955</v>
      </c>
      <c r="G789">
        <f t="shared" si="306"/>
        <v>-9.1129999999999995</v>
      </c>
      <c r="H789">
        <f t="shared" si="300"/>
        <v>1.4560000000000031</v>
      </c>
      <c r="I789">
        <f t="shared" si="301"/>
        <v>-6.3383333333333285</v>
      </c>
      <c r="J789">
        <f t="shared" si="323"/>
        <v>-7.3213333333333326</v>
      </c>
      <c r="K789">
        <f t="shared" si="307"/>
        <v>1</v>
      </c>
      <c r="L789">
        <f t="shared" si="308"/>
        <v>1</v>
      </c>
      <c r="M789">
        <f t="shared" si="309"/>
        <v>1</v>
      </c>
      <c r="N789">
        <f t="shared" si="316"/>
        <v>0</v>
      </c>
      <c r="O789">
        <f t="shared" si="316"/>
        <v>0</v>
      </c>
      <c r="P789">
        <f t="shared" si="316"/>
        <v>0</v>
      </c>
      <c r="Q789" s="11">
        <f t="shared" si="317"/>
        <v>0</v>
      </c>
      <c r="R789" s="11">
        <f t="shared" si="318"/>
        <v>0</v>
      </c>
      <c r="S789" s="11">
        <f t="shared" si="319"/>
        <v>0</v>
      </c>
      <c r="T789" s="5">
        <f t="shared" si="310"/>
        <v>10372</v>
      </c>
      <c r="U789" s="5">
        <f t="shared" si="311"/>
        <v>10304</v>
      </c>
      <c r="V789" s="5">
        <f t="shared" si="312"/>
        <v>10264</v>
      </c>
      <c r="W789" s="11">
        <f t="shared" si="302"/>
        <v>10654</v>
      </c>
      <c r="X789" s="11">
        <f t="shared" si="303"/>
        <v>10668</v>
      </c>
      <c r="Y789" s="11">
        <f t="shared" si="304"/>
        <v>10613</v>
      </c>
      <c r="Z789" s="5">
        <f t="shared" si="320"/>
        <v>3.55</v>
      </c>
      <c r="AA789" s="5">
        <f t="shared" si="321"/>
        <v>2.75</v>
      </c>
      <c r="AB789" s="5">
        <f t="shared" si="322"/>
        <v>2.87</v>
      </c>
      <c r="AC789" s="1">
        <f t="shared" si="313"/>
        <v>3.55</v>
      </c>
      <c r="AD789" s="1">
        <f t="shared" si="314"/>
        <v>2.75</v>
      </c>
      <c r="AE789" s="1">
        <f t="shared" si="315"/>
        <v>2.87</v>
      </c>
    </row>
    <row r="790" spans="1:31" x14ac:dyDescent="0.3">
      <c r="A790" s="9">
        <v>10587</v>
      </c>
      <c r="B790" s="9">
        <v>61</v>
      </c>
      <c r="C790" s="9">
        <v>-45</v>
      </c>
      <c r="D790" s="9">
        <v>62</v>
      </c>
      <c r="E790">
        <f t="shared" si="305"/>
        <v>5.0810000000000031</v>
      </c>
      <c r="F790">
        <f t="shared" si="306"/>
        <v>-3.5049999999999955</v>
      </c>
      <c r="G790">
        <f t="shared" si="306"/>
        <v>-5.1129999999999995</v>
      </c>
      <c r="H790">
        <f t="shared" si="300"/>
        <v>2.3310000000000031</v>
      </c>
      <c r="I790">
        <f t="shared" si="301"/>
        <v>-11.004999999999995</v>
      </c>
      <c r="J790">
        <f t="shared" si="323"/>
        <v>-5.2796666666666665</v>
      </c>
      <c r="K790">
        <f t="shared" si="307"/>
        <v>1</v>
      </c>
      <c r="L790">
        <f t="shared" si="308"/>
        <v>1</v>
      </c>
      <c r="M790">
        <f t="shared" si="309"/>
        <v>1</v>
      </c>
      <c r="N790">
        <f t="shared" si="316"/>
        <v>0</v>
      </c>
      <c r="O790">
        <f t="shared" si="316"/>
        <v>0</v>
      </c>
      <c r="P790">
        <f t="shared" si="316"/>
        <v>0</v>
      </c>
      <c r="Q790" s="11">
        <f t="shared" si="317"/>
        <v>0</v>
      </c>
      <c r="R790" s="11">
        <f t="shared" si="318"/>
        <v>0</v>
      </c>
      <c r="S790" s="11">
        <f t="shared" si="319"/>
        <v>0</v>
      </c>
      <c r="T790" s="5">
        <f t="shared" si="310"/>
        <v>10372</v>
      </c>
      <c r="U790" s="5">
        <f t="shared" si="311"/>
        <v>10304</v>
      </c>
      <c r="V790" s="5">
        <f t="shared" si="312"/>
        <v>10264</v>
      </c>
      <c r="W790" s="11">
        <f t="shared" si="302"/>
        <v>10654</v>
      </c>
      <c r="X790" s="11">
        <f t="shared" si="303"/>
        <v>10668</v>
      </c>
      <c r="Y790" s="11">
        <f t="shared" si="304"/>
        <v>10613</v>
      </c>
      <c r="Z790" s="5">
        <f t="shared" si="320"/>
        <v>3.55</v>
      </c>
      <c r="AA790" s="5">
        <f t="shared" si="321"/>
        <v>2.75</v>
      </c>
      <c r="AB790" s="5">
        <f t="shared" si="322"/>
        <v>2.87</v>
      </c>
      <c r="AC790" s="1">
        <f t="shared" si="313"/>
        <v>3.55</v>
      </c>
      <c r="AD790" s="1">
        <f t="shared" si="314"/>
        <v>2.75</v>
      </c>
      <c r="AE790" s="1">
        <f t="shared" si="315"/>
        <v>2.87</v>
      </c>
    </row>
    <row r="791" spans="1:31" x14ac:dyDescent="0.3">
      <c r="A791" s="9">
        <v>10600</v>
      </c>
      <c r="B791" s="9">
        <v>59</v>
      </c>
      <c r="C791" s="9">
        <v>-46</v>
      </c>
      <c r="D791" s="9">
        <v>59</v>
      </c>
      <c r="E791">
        <f t="shared" si="305"/>
        <v>3.0810000000000031</v>
      </c>
      <c r="F791">
        <f t="shared" si="306"/>
        <v>-4.5049999999999955</v>
      </c>
      <c r="G791">
        <f t="shared" si="306"/>
        <v>-8.1129999999999995</v>
      </c>
      <c r="H791">
        <f t="shared" si="300"/>
        <v>1.7893333333333363</v>
      </c>
      <c r="I791">
        <f t="shared" si="301"/>
        <v>-18.296666666666663</v>
      </c>
      <c r="J791">
        <f t="shared" si="323"/>
        <v>-4.1963333333333326</v>
      </c>
      <c r="K791">
        <f t="shared" si="307"/>
        <v>1</v>
      </c>
      <c r="L791">
        <f t="shared" si="308"/>
        <v>1</v>
      </c>
      <c r="M791">
        <f t="shared" si="309"/>
        <v>1</v>
      </c>
      <c r="N791">
        <f t="shared" si="316"/>
        <v>0</v>
      </c>
      <c r="O791">
        <f t="shared" si="316"/>
        <v>0</v>
      </c>
      <c r="P791">
        <f t="shared" si="316"/>
        <v>0</v>
      </c>
      <c r="Q791" s="11">
        <f t="shared" si="317"/>
        <v>0</v>
      </c>
      <c r="R791" s="11">
        <f t="shared" si="318"/>
        <v>0</v>
      </c>
      <c r="S791" s="11">
        <f t="shared" si="319"/>
        <v>0</v>
      </c>
      <c r="T791" s="5">
        <f t="shared" si="310"/>
        <v>10372</v>
      </c>
      <c r="U791" s="5">
        <f t="shared" si="311"/>
        <v>10304</v>
      </c>
      <c r="V791" s="5">
        <f t="shared" si="312"/>
        <v>10264</v>
      </c>
      <c r="W791" s="11">
        <f t="shared" si="302"/>
        <v>10654</v>
      </c>
      <c r="X791" s="11">
        <f t="shared" si="303"/>
        <v>10668</v>
      </c>
      <c r="Y791" s="11">
        <f t="shared" si="304"/>
        <v>10613</v>
      </c>
      <c r="Z791" s="5">
        <f t="shared" si="320"/>
        <v>3.55</v>
      </c>
      <c r="AA791" s="5">
        <f t="shared" si="321"/>
        <v>2.75</v>
      </c>
      <c r="AB791" s="5">
        <f t="shared" si="322"/>
        <v>2.87</v>
      </c>
      <c r="AC791" s="1">
        <f t="shared" si="313"/>
        <v>3.55</v>
      </c>
      <c r="AD791" s="1">
        <f t="shared" si="314"/>
        <v>2.75</v>
      </c>
      <c r="AE791" s="1">
        <f t="shared" si="315"/>
        <v>2.87</v>
      </c>
    </row>
    <row r="792" spans="1:31" x14ac:dyDescent="0.3">
      <c r="A792" s="9">
        <v>10613</v>
      </c>
      <c r="B792" s="9">
        <v>57</v>
      </c>
      <c r="C792" s="9">
        <v>-64</v>
      </c>
      <c r="D792" s="9">
        <v>63</v>
      </c>
      <c r="E792">
        <f t="shared" si="305"/>
        <v>1.0810000000000031</v>
      </c>
      <c r="F792">
        <f t="shared" si="306"/>
        <v>-22.504999999999995</v>
      </c>
      <c r="G792">
        <f t="shared" si="306"/>
        <v>-4.1129999999999995</v>
      </c>
      <c r="H792">
        <f t="shared" si="300"/>
        <v>0.91433333333333644</v>
      </c>
      <c r="I792">
        <f t="shared" si="301"/>
        <v>-30.629999999999995</v>
      </c>
      <c r="J792">
        <f t="shared" si="323"/>
        <v>-1.9879999999999995</v>
      </c>
      <c r="K792">
        <f t="shared" si="307"/>
        <v>1</v>
      </c>
      <c r="L792">
        <f t="shared" si="308"/>
        <v>1</v>
      </c>
      <c r="M792">
        <f t="shared" si="309"/>
        <v>1</v>
      </c>
      <c r="N792">
        <f t="shared" si="316"/>
        <v>0</v>
      </c>
      <c r="O792">
        <f t="shared" si="316"/>
        <v>0</v>
      </c>
      <c r="P792">
        <f t="shared" si="316"/>
        <v>1</v>
      </c>
      <c r="Q792" s="11">
        <f t="shared" si="317"/>
        <v>0</v>
      </c>
      <c r="R792" s="11">
        <f t="shared" si="318"/>
        <v>0</v>
      </c>
      <c r="S792" s="11">
        <f t="shared" si="319"/>
        <v>1</v>
      </c>
      <c r="T792" s="5">
        <f t="shared" si="310"/>
        <v>10372</v>
      </c>
      <c r="U792" s="5">
        <f t="shared" si="311"/>
        <v>10304</v>
      </c>
      <c r="V792" s="5">
        <f t="shared" si="312"/>
        <v>10613</v>
      </c>
      <c r="W792" s="11">
        <f t="shared" si="302"/>
        <v>10654</v>
      </c>
      <c r="X792" s="11">
        <f t="shared" si="303"/>
        <v>10668</v>
      </c>
      <c r="Y792" s="11">
        <f t="shared" si="304"/>
        <v>10694</v>
      </c>
      <c r="Z792" s="5">
        <f t="shared" si="320"/>
        <v>3.55</v>
      </c>
      <c r="AA792" s="5">
        <f t="shared" si="321"/>
        <v>2.75</v>
      </c>
      <c r="AB792" s="5">
        <f t="shared" si="322"/>
        <v>12.35</v>
      </c>
      <c r="AC792" s="1">
        <f t="shared" si="313"/>
        <v>3.55</v>
      </c>
      <c r="AD792" s="1">
        <f t="shared" si="314"/>
        <v>2.75</v>
      </c>
      <c r="AE792" s="1">
        <f t="shared" si="315"/>
        <v>12.35</v>
      </c>
    </row>
    <row r="793" spans="1:31" x14ac:dyDescent="0.3">
      <c r="A793" s="9">
        <v>10628</v>
      </c>
      <c r="B793" s="9">
        <v>61</v>
      </c>
      <c r="C793" s="9">
        <v>-101</v>
      </c>
      <c r="D793" s="9">
        <v>67</v>
      </c>
      <c r="E793">
        <f t="shared" si="305"/>
        <v>5.0810000000000031</v>
      </c>
      <c r="F793">
        <f t="shared" si="306"/>
        <v>-59.504999999999995</v>
      </c>
      <c r="G793">
        <f t="shared" si="306"/>
        <v>-0.11299999999999955</v>
      </c>
      <c r="H793">
        <f t="shared" si="300"/>
        <v>0.6226666666666697</v>
      </c>
      <c r="I793">
        <f t="shared" si="301"/>
        <v>-46.588333333333331</v>
      </c>
      <c r="J793">
        <f t="shared" si="323"/>
        <v>1.3036666666666672</v>
      </c>
      <c r="K793">
        <f t="shared" si="307"/>
        <v>1</v>
      </c>
      <c r="L793">
        <f t="shared" si="308"/>
        <v>1</v>
      </c>
      <c r="M793">
        <f t="shared" si="309"/>
        <v>1</v>
      </c>
      <c r="N793">
        <f t="shared" si="316"/>
        <v>0</v>
      </c>
      <c r="O793">
        <f t="shared" si="316"/>
        <v>0</v>
      </c>
      <c r="P793">
        <f t="shared" si="316"/>
        <v>1</v>
      </c>
      <c r="Q793" s="11">
        <f t="shared" si="317"/>
        <v>0</v>
      </c>
      <c r="R793" s="11">
        <f t="shared" si="318"/>
        <v>0</v>
      </c>
      <c r="S793" s="11">
        <f t="shared" si="319"/>
        <v>0</v>
      </c>
      <c r="T793" s="5">
        <f t="shared" si="310"/>
        <v>10372</v>
      </c>
      <c r="U793" s="5">
        <f t="shared" si="311"/>
        <v>10304</v>
      </c>
      <c r="V793" s="5">
        <f t="shared" si="312"/>
        <v>10613</v>
      </c>
      <c r="W793" s="11">
        <f t="shared" si="302"/>
        <v>10654</v>
      </c>
      <c r="X793" s="11">
        <f t="shared" si="303"/>
        <v>10668</v>
      </c>
      <c r="Y793" s="11">
        <f t="shared" si="304"/>
        <v>10694</v>
      </c>
      <c r="Z793" s="5">
        <f t="shared" si="320"/>
        <v>3.55</v>
      </c>
      <c r="AA793" s="5">
        <f t="shared" si="321"/>
        <v>2.75</v>
      </c>
      <c r="AB793" s="5">
        <f t="shared" si="322"/>
        <v>12.35</v>
      </c>
      <c r="AC793" s="1">
        <f t="shared" si="313"/>
        <v>3.55</v>
      </c>
      <c r="AD793" s="1">
        <f t="shared" si="314"/>
        <v>2.75</v>
      </c>
      <c r="AE793" s="1">
        <f t="shared" si="315"/>
        <v>12.35</v>
      </c>
    </row>
    <row r="794" spans="1:31" x14ac:dyDescent="0.3">
      <c r="A794" s="9">
        <v>10641</v>
      </c>
      <c r="B794" s="9">
        <v>48</v>
      </c>
      <c r="C794" s="9">
        <v>-135</v>
      </c>
      <c r="D794" s="9">
        <v>85</v>
      </c>
      <c r="E794">
        <f t="shared" si="305"/>
        <v>-7.9189999999999969</v>
      </c>
      <c r="F794">
        <f t="shared" si="306"/>
        <v>-93.504999999999995</v>
      </c>
      <c r="G794">
        <f t="shared" si="306"/>
        <v>17.887</v>
      </c>
      <c r="H794">
        <f t="shared" si="300"/>
        <v>-1.8356666666666637</v>
      </c>
      <c r="I794">
        <f t="shared" si="301"/>
        <v>-55.629999999999995</v>
      </c>
      <c r="J794">
        <f t="shared" si="323"/>
        <v>5.6370000000000005</v>
      </c>
      <c r="K794">
        <f t="shared" si="307"/>
        <v>1</v>
      </c>
      <c r="L794">
        <f t="shared" si="308"/>
        <v>1</v>
      </c>
      <c r="M794">
        <f t="shared" si="309"/>
        <v>1</v>
      </c>
      <c r="N794">
        <f t="shared" si="316"/>
        <v>0</v>
      </c>
      <c r="O794">
        <f t="shared" si="316"/>
        <v>0</v>
      </c>
      <c r="P794">
        <f t="shared" si="316"/>
        <v>0</v>
      </c>
      <c r="Q794" s="11">
        <f t="shared" si="317"/>
        <v>0</v>
      </c>
      <c r="R794" s="11">
        <f t="shared" si="318"/>
        <v>0</v>
      </c>
      <c r="S794" s="11">
        <f t="shared" si="319"/>
        <v>0</v>
      </c>
      <c r="T794" s="5">
        <f t="shared" si="310"/>
        <v>10372</v>
      </c>
      <c r="U794" s="5">
        <f t="shared" si="311"/>
        <v>10304</v>
      </c>
      <c r="V794" s="5">
        <f t="shared" si="312"/>
        <v>10613</v>
      </c>
      <c r="W794" s="11">
        <f t="shared" si="302"/>
        <v>10654</v>
      </c>
      <c r="X794" s="11">
        <f t="shared" si="303"/>
        <v>10668</v>
      </c>
      <c r="Y794" s="11">
        <f t="shared" si="304"/>
        <v>10694</v>
      </c>
      <c r="Z794" s="5">
        <f t="shared" si="320"/>
        <v>3.55</v>
      </c>
      <c r="AA794" s="5">
        <f t="shared" si="321"/>
        <v>2.75</v>
      </c>
      <c r="AB794" s="5">
        <f t="shared" si="322"/>
        <v>12.35</v>
      </c>
      <c r="AC794" s="1">
        <f t="shared" si="313"/>
        <v>3.55</v>
      </c>
      <c r="AD794" s="1">
        <f t="shared" si="314"/>
        <v>2.75</v>
      </c>
      <c r="AE794" s="1">
        <f t="shared" si="315"/>
        <v>12.35</v>
      </c>
    </row>
    <row r="795" spans="1:31" x14ac:dyDescent="0.3">
      <c r="A795" s="9">
        <v>10654</v>
      </c>
      <c r="B795" s="9">
        <v>49</v>
      </c>
      <c r="C795" s="9">
        <v>-119</v>
      </c>
      <c r="D795" s="9">
        <v>75</v>
      </c>
      <c r="E795">
        <f t="shared" si="305"/>
        <v>-6.9189999999999969</v>
      </c>
      <c r="F795">
        <f t="shared" si="306"/>
        <v>-77.504999999999995</v>
      </c>
      <c r="G795">
        <f t="shared" si="306"/>
        <v>7.8870000000000005</v>
      </c>
      <c r="H795">
        <f t="shared" si="300"/>
        <v>-1.5023333333333302</v>
      </c>
      <c r="I795">
        <f t="shared" si="301"/>
        <v>-46.379999999999995</v>
      </c>
      <c r="J795">
        <f t="shared" si="323"/>
        <v>3.8870000000000005</v>
      </c>
      <c r="K795">
        <f t="shared" si="307"/>
        <v>1</v>
      </c>
      <c r="L795">
        <f t="shared" si="308"/>
        <v>1</v>
      </c>
      <c r="M795">
        <f t="shared" si="309"/>
        <v>1</v>
      </c>
      <c r="N795">
        <f t="shared" si="316"/>
        <v>1</v>
      </c>
      <c r="O795">
        <f t="shared" si="316"/>
        <v>0</v>
      </c>
      <c r="P795">
        <f t="shared" si="316"/>
        <v>0</v>
      </c>
      <c r="Q795" s="11">
        <f t="shared" si="317"/>
        <v>1</v>
      </c>
      <c r="R795" s="11">
        <f t="shared" si="318"/>
        <v>0</v>
      </c>
      <c r="S795" s="11">
        <f t="shared" si="319"/>
        <v>0</v>
      </c>
      <c r="T795" s="5">
        <f t="shared" si="310"/>
        <v>10654</v>
      </c>
      <c r="U795" s="5">
        <f t="shared" si="311"/>
        <v>10304</v>
      </c>
      <c r="V795" s="5">
        <f t="shared" si="312"/>
        <v>10613</v>
      </c>
      <c r="W795" s="11">
        <f t="shared" si="302"/>
        <v>10950</v>
      </c>
      <c r="X795" s="11">
        <f t="shared" si="303"/>
        <v>10668</v>
      </c>
      <c r="Y795" s="11">
        <f t="shared" si="304"/>
        <v>10694</v>
      </c>
      <c r="Z795" s="5">
        <f t="shared" si="320"/>
        <v>3.38</v>
      </c>
      <c r="AA795" s="5">
        <f t="shared" si="321"/>
        <v>2.75</v>
      </c>
      <c r="AB795" s="5">
        <f t="shared" si="322"/>
        <v>12.35</v>
      </c>
      <c r="AC795" s="1">
        <f t="shared" si="313"/>
        <v>3.38</v>
      </c>
      <c r="AD795" s="1">
        <f t="shared" si="314"/>
        <v>2.75</v>
      </c>
      <c r="AE795" s="1">
        <f t="shared" si="315"/>
        <v>12.35</v>
      </c>
    </row>
    <row r="796" spans="1:31" x14ac:dyDescent="0.3">
      <c r="A796" s="9">
        <v>10668</v>
      </c>
      <c r="B796" s="9">
        <v>53</v>
      </c>
      <c r="C796" s="9">
        <v>-66</v>
      </c>
      <c r="D796" s="9">
        <v>65</v>
      </c>
      <c r="E796">
        <f t="shared" si="305"/>
        <v>-2.9189999999999969</v>
      </c>
      <c r="F796">
        <f t="shared" si="306"/>
        <v>-24.504999999999995</v>
      </c>
      <c r="G796">
        <f t="shared" si="306"/>
        <v>-2.1129999999999995</v>
      </c>
      <c r="H796">
        <f t="shared" si="300"/>
        <v>1.2476666666666698</v>
      </c>
      <c r="I796">
        <f t="shared" si="301"/>
        <v>-22.546666666666663</v>
      </c>
      <c r="J796">
        <f t="shared" si="323"/>
        <v>0.67866666666666708</v>
      </c>
      <c r="K796">
        <f t="shared" si="307"/>
        <v>1</v>
      </c>
      <c r="L796">
        <f t="shared" si="308"/>
        <v>1</v>
      </c>
      <c r="M796">
        <f t="shared" si="309"/>
        <v>1</v>
      </c>
      <c r="N796">
        <f t="shared" si="316"/>
        <v>1</v>
      </c>
      <c r="O796">
        <f t="shared" si="316"/>
        <v>1</v>
      </c>
      <c r="P796">
        <f t="shared" si="316"/>
        <v>0</v>
      </c>
      <c r="Q796" s="11">
        <f t="shared" si="317"/>
        <v>0</v>
      </c>
      <c r="R796" s="11">
        <f t="shared" si="318"/>
        <v>1</v>
      </c>
      <c r="S796" s="11">
        <f t="shared" si="319"/>
        <v>0</v>
      </c>
      <c r="T796" s="5">
        <f t="shared" si="310"/>
        <v>10654</v>
      </c>
      <c r="U796" s="5">
        <f t="shared" si="311"/>
        <v>10668</v>
      </c>
      <c r="V796" s="5">
        <f t="shared" si="312"/>
        <v>10613</v>
      </c>
      <c r="W796" s="11">
        <f t="shared" si="302"/>
        <v>10950</v>
      </c>
      <c r="X796" s="11">
        <f t="shared" si="303"/>
        <v>11099</v>
      </c>
      <c r="Y796" s="11">
        <f t="shared" si="304"/>
        <v>10694</v>
      </c>
      <c r="Z796" s="5">
        <f t="shared" si="320"/>
        <v>3.38</v>
      </c>
      <c r="AA796" s="5">
        <f t="shared" si="321"/>
        <v>2.3199999999999998</v>
      </c>
      <c r="AB796" s="5">
        <f t="shared" si="322"/>
        <v>12.35</v>
      </c>
      <c r="AC796" s="1">
        <f t="shared" si="313"/>
        <v>3.38</v>
      </c>
      <c r="AD796" s="1">
        <f t="shared" si="314"/>
        <v>2.3199999999999998</v>
      </c>
      <c r="AE796" s="1">
        <f t="shared" si="315"/>
        <v>12.35</v>
      </c>
    </row>
    <row r="797" spans="1:31" x14ac:dyDescent="0.3">
      <c r="A797" s="9">
        <v>10681</v>
      </c>
      <c r="B797" s="9">
        <v>63</v>
      </c>
      <c r="C797" s="9">
        <v>-24</v>
      </c>
      <c r="D797" s="9">
        <v>61</v>
      </c>
      <c r="E797">
        <f t="shared" si="305"/>
        <v>7.0810000000000031</v>
      </c>
      <c r="F797">
        <f t="shared" si="306"/>
        <v>17.495000000000005</v>
      </c>
      <c r="G797">
        <f t="shared" si="306"/>
        <v>-6.1129999999999995</v>
      </c>
      <c r="H797">
        <f t="shared" si="300"/>
        <v>6.2060000000000031</v>
      </c>
      <c r="I797">
        <f t="shared" si="301"/>
        <v>1.9950000000000045</v>
      </c>
      <c r="J797">
        <f t="shared" si="323"/>
        <v>-1.1129999999999995</v>
      </c>
      <c r="K797">
        <f t="shared" si="307"/>
        <v>1</v>
      </c>
      <c r="L797">
        <f t="shared" si="308"/>
        <v>1</v>
      </c>
      <c r="M797">
        <f t="shared" si="309"/>
        <v>1</v>
      </c>
      <c r="N797">
        <f t="shared" si="316"/>
        <v>0</v>
      </c>
      <c r="O797">
        <f t="shared" si="316"/>
        <v>1</v>
      </c>
      <c r="P797">
        <f t="shared" si="316"/>
        <v>0</v>
      </c>
      <c r="Q797" s="11">
        <f t="shared" si="317"/>
        <v>0</v>
      </c>
      <c r="R797" s="11">
        <f t="shared" si="318"/>
        <v>0</v>
      </c>
      <c r="S797" s="11">
        <f t="shared" si="319"/>
        <v>0</v>
      </c>
      <c r="T797" s="5">
        <f t="shared" si="310"/>
        <v>10654</v>
      </c>
      <c r="U797" s="5">
        <f t="shared" si="311"/>
        <v>10668</v>
      </c>
      <c r="V797" s="5">
        <f t="shared" si="312"/>
        <v>10613</v>
      </c>
      <c r="W797" s="11">
        <f t="shared" si="302"/>
        <v>10950</v>
      </c>
      <c r="X797" s="11">
        <f t="shared" si="303"/>
        <v>11099</v>
      </c>
      <c r="Y797" s="11">
        <f t="shared" si="304"/>
        <v>10694</v>
      </c>
      <c r="Z797" s="5">
        <f t="shared" si="320"/>
        <v>3.38</v>
      </c>
      <c r="AA797" s="5">
        <f t="shared" si="321"/>
        <v>2.3199999999999998</v>
      </c>
      <c r="AB797" s="5">
        <f t="shared" si="322"/>
        <v>12.35</v>
      </c>
      <c r="AC797" s="1">
        <f t="shared" si="313"/>
        <v>3.38</v>
      </c>
      <c r="AD797" s="1">
        <f t="shared" si="314"/>
        <v>2.3199999999999998</v>
      </c>
      <c r="AE797" s="1">
        <f t="shared" si="315"/>
        <v>12.35</v>
      </c>
    </row>
    <row r="798" spans="1:31" x14ac:dyDescent="0.3">
      <c r="A798" s="9">
        <v>10694</v>
      </c>
      <c r="B798" s="9">
        <v>71</v>
      </c>
      <c r="C798" s="9">
        <v>4</v>
      </c>
      <c r="D798" s="9">
        <v>60</v>
      </c>
      <c r="E798">
        <f t="shared" si="305"/>
        <v>15.081000000000003</v>
      </c>
      <c r="F798">
        <f t="shared" si="306"/>
        <v>45.495000000000005</v>
      </c>
      <c r="G798">
        <f t="shared" si="306"/>
        <v>-7.1129999999999995</v>
      </c>
      <c r="H798">
        <f t="shared" si="300"/>
        <v>10.581000000000003</v>
      </c>
      <c r="I798">
        <f t="shared" si="301"/>
        <v>19.745000000000005</v>
      </c>
      <c r="J798">
        <f t="shared" si="323"/>
        <v>-0.23799999999999955</v>
      </c>
      <c r="K798">
        <f t="shared" si="307"/>
        <v>1</v>
      </c>
      <c r="L798">
        <f t="shared" si="308"/>
        <v>1</v>
      </c>
      <c r="M798">
        <f t="shared" si="309"/>
        <v>1</v>
      </c>
      <c r="N798">
        <f t="shared" si="316"/>
        <v>0</v>
      </c>
      <c r="O798">
        <f t="shared" si="316"/>
        <v>0</v>
      </c>
      <c r="P798">
        <f t="shared" si="316"/>
        <v>1</v>
      </c>
      <c r="Q798" s="11">
        <f t="shared" si="317"/>
        <v>0</v>
      </c>
      <c r="R798" s="11">
        <f t="shared" si="318"/>
        <v>0</v>
      </c>
      <c r="S798" s="11">
        <f t="shared" si="319"/>
        <v>1</v>
      </c>
      <c r="T798" s="5">
        <f t="shared" si="310"/>
        <v>10654</v>
      </c>
      <c r="U798" s="5">
        <f t="shared" si="311"/>
        <v>10668</v>
      </c>
      <c r="V798" s="5">
        <f t="shared" si="312"/>
        <v>10694</v>
      </c>
      <c r="W798" s="11">
        <f t="shared" si="302"/>
        <v>10950</v>
      </c>
      <c r="X798" s="11">
        <f t="shared" si="303"/>
        <v>11099</v>
      </c>
      <c r="Y798" s="11">
        <f t="shared" si="304"/>
        <v>11031</v>
      </c>
      <c r="Z798" s="5">
        <f t="shared" si="320"/>
        <v>3.38</v>
      </c>
      <c r="AA798" s="5">
        <f t="shared" si="321"/>
        <v>2.3199999999999998</v>
      </c>
      <c r="AB798" s="5">
        <f t="shared" si="322"/>
        <v>2.97</v>
      </c>
      <c r="AC798" s="1">
        <f t="shared" si="313"/>
        <v>3.38</v>
      </c>
      <c r="AD798" s="1">
        <f t="shared" si="314"/>
        <v>2.3199999999999998</v>
      </c>
      <c r="AE798" s="1">
        <f t="shared" si="315"/>
        <v>2.97</v>
      </c>
    </row>
    <row r="799" spans="1:31" x14ac:dyDescent="0.3">
      <c r="A799" s="9">
        <v>10708</v>
      </c>
      <c r="B799" s="9">
        <v>75</v>
      </c>
      <c r="C799" s="9">
        <v>3</v>
      </c>
      <c r="D799" s="9">
        <v>66</v>
      </c>
      <c r="E799">
        <f t="shared" si="305"/>
        <v>19.081000000000003</v>
      </c>
      <c r="F799">
        <f t="shared" si="306"/>
        <v>44.495000000000005</v>
      </c>
      <c r="G799">
        <f t="shared" si="306"/>
        <v>-1.1129999999999995</v>
      </c>
      <c r="H799">
        <f t="shared" si="300"/>
        <v>13.206000000000003</v>
      </c>
      <c r="I799">
        <f t="shared" si="301"/>
        <v>26.703333333333337</v>
      </c>
      <c r="J799">
        <f t="shared" si="323"/>
        <v>3.0120000000000005</v>
      </c>
      <c r="K799">
        <f t="shared" si="307"/>
        <v>1</v>
      </c>
      <c r="L799">
        <f t="shared" si="308"/>
        <v>1</v>
      </c>
      <c r="M799">
        <f t="shared" si="309"/>
        <v>1</v>
      </c>
      <c r="N799">
        <f t="shared" si="316"/>
        <v>0</v>
      </c>
      <c r="O799">
        <f t="shared" si="316"/>
        <v>0</v>
      </c>
      <c r="P799">
        <f t="shared" si="316"/>
        <v>1</v>
      </c>
      <c r="Q799" s="11">
        <f t="shared" si="317"/>
        <v>0</v>
      </c>
      <c r="R799" s="11">
        <f t="shared" si="318"/>
        <v>0</v>
      </c>
      <c r="S799" s="11">
        <f t="shared" si="319"/>
        <v>0</v>
      </c>
      <c r="T799" s="5">
        <f t="shared" si="310"/>
        <v>10654</v>
      </c>
      <c r="U799" s="5">
        <f t="shared" si="311"/>
        <v>10668</v>
      </c>
      <c r="V799" s="5">
        <f t="shared" si="312"/>
        <v>10694</v>
      </c>
      <c r="W799" s="11">
        <f t="shared" si="302"/>
        <v>10950</v>
      </c>
      <c r="X799" s="11">
        <f t="shared" si="303"/>
        <v>11099</v>
      </c>
      <c r="Y799" s="11">
        <f t="shared" si="304"/>
        <v>11031</v>
      </c>
      <c r="Z799" s="5">
        <f t="shared" si="320"/>
        <v>3.38</v>
      </c>
      <c r="AA799" s="5">
        <f t="shared" si="321"/>
        <v>2.3199999999999998</v>
      </c>
      <c r="AB799" s="5">
        <f t="shared" si="322"/>
        <v>2.97</v>
      </c>
      <c r="AC799" s="1">
        <f t="shared" si="313"/>
        <v>3.38</v>
      </c>
      <c r="AD799" s="1">
        <f t="shared" si="314"/>
        <v>2.3199999999999998</v>
      </c>
      <c r="AE799" s="1">
        <f t="shared" si="315"/>
        <v>2.97</v>
      </c>
    </row>
    <row r="800" spans="1:31" x14ac:dyDescent="0.3">
      <c r="A800" s="9">
        <v>10722</v>
      </c>
      <c r="B800" s="9">
        <v>69</v>
      </c>
      <c r="C800" s="9">
        <v>-13</v>
      </c>
      <c r="D800" s="9">
        <v>77</v>
      </c>
      <c r="E800">
        <f t="shared" si="305"/>
        <v>13.081000000000003</v>
      </c>
      <c r="F800">
        <f t="shared" si="306"/>
        <v>28.495000000000005</v>
      </c>
      <c r="G800">
        <f t="shared" si="306"/>
        <v>9.8870000000000005</v>
      </c>
      <c r="H800">
        <f t="shared" si="300"/>
        <v>12.831000000000003</v>
      </c>
      <c r="I800">
        <f t="shared" si="301"/>
        <v>25.370000000000005</v>
      </c>
      <c r="J800">
        <f t="shared" si="323"/>
        <v>8.5953333333333344</v>
      </c>
      <c r="K800">
        <f t="shared" si="307"/>
        <v>1</v>
      </c>
      <c r="L800">
        <f t="shared" si="308"/>
        <v>1</v>
      </c>
      <c r="M800">
        <f t="shared" si="309"/>
        <v>1</v>
      </c>
      <c r="N800">
        <f t="shared" si="316"/>
        <v>0</v>
      </c>
      <c r="O800">
        <f t="shared" si="316"/>
        <v>0</v>
      </c>
      <c r="P800">
        <f t="shared" si="316"/>
        <v>0</v>
      </c>
      <c r="Q800" s="11">
        <f t="shared" si="317"/>
        <v>0</v>
      </c>
      <c r="R800" s="11">
        <f t="shared" si="318"/>
        <v>0</v>
      </c>
      <c r="S800" s="11">
        <f t="shared" si="319"/>
        <v>0</v>
      </c>
      <c r="T800" s="5">
        <f t="shared" si="310"/>
        <v>10654</v>
      </c>
      <c r="U800" s="5">
        <f t="shared" si="311"/>
        <v>10668</v>
      </c>
      <c r="V800" s="5">
        <f t="shared" si="312"/>
        <v>10694</v>
      </c>
      <c r="W800" s="11">
        <f t="shared" si="302"/>
        <v>10950</v>
      </c>
      <c r="X800" s="11">
        <f t="shared" si="303"/>
        <v>11099</v>
      </c>
      <c r="Y800" s="11">
        <f t="shared" si="304"/>
        <v>11031</v>
      </c>
      <c r="Z800" s="5">
        <f t="shared" si="320"/>
        <v>3.38</v>
      </c>
      <c r="AA800" s="5">
        <f t="shared" si="321"/>
        <v>2.3199999999999998</v>
      </c>
      <c r="AB800" s="5">
        <f t="shared" si="322"/>
        <v>2.97</v>
      </c>
      <c r="AC800" s="1">
        <f t="shared" si="313"/>
        <v>3.38</v>
      </c>
      <c r="AD800" s="1">
        <f t="shared" si="314"/>
        <v>2.3199999999999998</v>
      </c>
      <c r="AE800" s="1">
        <f t="shared" si="315"/>
        <v>2.97</v>
      </c>
    </row>
    <row r="801" spans="1:31" x14ac:dyDescent="0.3">
      <c r="A801" s="9">
        <v>10735</v>
      </c>
      <c r="B801" s="9">
        <v>65</v>
      </c>
      <c r="C801" s="9">
        <v>-27</v>
      </c>
      <c r="D801" s="9">
        <v>85</v>
      </c>
      <c r="E801">
        <f t="shared" si="305"/>
        <v>9.0810000000000031</v>
      </c>
      <c r="F801">
        <f t="shared" si="306"/>
        <v>14.495000000000005</v>
      </c>
      <c r="G801">
        <f t="shared" si="306"/>
        <v>17.887</v>
      </c>
      <c r="H801">
        <f t="shared" ref="H801:H864" si="324">(1*E797+1*E798+2*E799+4*E800+8*E801+4*E802+2*E803+1*E804+1*E805)/24</f>
        <v>12.289333333333337</v>
      </c>
      <c r="I801">
        <f t="shared" ref="I801:I864" si="325">(1*F797+1*F798+2*F799+4*F800+8*F801+4*F802+2*F803+1*F804+1*F805)/24</f>
        <v>21.120000000000005</v>
      </c>
      <c r="J801">
        <f t="shared" si="323"/>
        <v>14.095333333333334</v>
      </c>
      <c r="K801">
        <f t="shared" si="307"/>
        <v>1</v>
      </c>
      <c r="L801">
        <f t="shared" si="308"/>
        <v>1</v>
      </c>
      <c r="M801">
        <f t="shared" si="309"/>
        <v>1</v>
      </c>
      <c r="N801">
        <f t="shared" si="316"/>
        <v>0</v>
      </c>
      <c r="O801">
        <f t="shared" si="316"/>
        <v>0</v>
      </c>
      <c r="P801">
        <f t="shared" si="316"/>
        <v>0</v>
      </c>
      <c r="Q801" s="11">
        <f t="shared" si="317"/>
        <v>0</v>
      </c>
      <c r="R801" s="11">
        <f t="shared" si="318"/>
        <v>0</v>
      </c>
      <c r="S801" s="11">
        <f t="shared" si="319"/>
        <v>0</v>
      </c>
      <c r="T801" s="5">
        <f t="shared" si="310"/>
        <v>10654</v>
      </c>
      <c r="U801" s="5">
        <f t="shared" si="311"/>
        <v>10668</v>
      </c>
      <c r="V801" s="5">
        <f t="shared" si="312"/>
        <v>10694</v>
      </c>
      <c r="W801" s="11">
        <f t="shared" si="302"/>
        <v>10950</v>
      </c>
      <c r="X801" s="11">
        <f t="shared" si="303"/>
        <v>11099</v>
      </c>
      <c r="Y801" s="11">
        <f t="shared" si="304"/>
        <v>11031</v>
      </c>
      <c r="Z801" s="5">
        <f t="shared" si="320"/>
        <v>3.38</v>
      </c>
      <c r="AA801" s="5">
        <f t="shared" si="321"/>
        <v>2.3199999999999998</v>
      </c>
      <c r="AB801" s="5">
        <f t="shared" si="322"/>
        <v>2.97</v>
      </c>
      <c r="AC801" s="1">
        <f t="shared" si="313"/>
        <v>3.38</v>
      </c>
      <c r="AD801" s="1">
        <f t="shared" si="314"/>
        <v>2.3199999999999998</v>
      </c>
      <c r="AE801" s="1">
        <f t="shared" si="315"/>
        <v>2.97</v>
      </c>
    </row>
    <row r="802" spans="1:31" x14ac:dyDescent="0.3">
      <c r="A802" s="9">
        <v>10748</v>
      </c>
      <c r="B802" s="9">
        <v>70</v>
      </c>
      <c r="C802" s="9">
        <v>-31</v>
      </c>
      <c r="D802" s="9">
        <v>88</v>
      </c>
      <c r="E802">
        <f t="shared" si="305"/>
        <v>14.081000000000003</v>
      </c>
      <c r="F802">
        <f t="shared" si="306"/>
        <v>10.495000000000005</v>
      </c>
      <c r="G802">
        <f t="shared" si="306"/>
        <v>20.887</v>
      </c>
      <c r="H802">
        <f t="shared" si="324"/>
        <v>12.956000000000003</v>
      </c>
      <c r="I802">
        <f t="shared" si="325"/>
        <v>19.120000000000005</v>
      </c>
      <c r="J802">
        <f t="shared" si="323"/>
        <v>17.803666666666668</v>
      </c>
      <c r="K802">
        <f t="shared" si="307"/>
        <v>1</v>
      </c>
      <c r="L802">
        <f t="shared" si="308"/>
        <v>1</v>
      </c>
      <c r="M802">
        <f t="shared" si="309"/>
        <v>1</v>
      </c>
      <c r="N802">
        <f t="shared" si="316"/>
        <v>0</v>
      </c>
      <c r="O802">
        <f t="shared" si="316"/>
        <v>0</v>
      </c>
      <c r="P802">
        <f t="shared" si="316"/>
        <v>0</v>
      </c>
      <c r="Q802" s="11">
        <f t="shared" si="317"/>
        <v>0</v>
      </c>
      <c r="R802" s="11">
        <f t="shared" si="318"/>
        <v>0</v>
      </c>
      <c r="S802" s="11">
        <f t="shared" si="319"/>
        <v>0</v>
      </c>
      <c r="T802" s="5">
        <f t="shared" si="310"/>
        <v>10654</v>
      </c>
      <c r="U802" s="5">
        <f t="shared" si="311"/>
        <v>10668</v>
      </c>
      <c r="V802" s="5">
        <f t="shared" si="312"/>
        <v>10694</v>
      </c>
      <c r="W802" s="11">
        <f t="shared" si="302"/>
        <v>10950</v>
      </c>
      <c r="X802" s="11">
        <f t="shared" si="303"/>
        <v>11099</v>
      </c>
      <c r="Y802" s="11">
        <f t="shared" si="304"/>
        <v>11031</v>
      </c>
      <c r="Z802" s="5">
        <f t="shared" si="320"/>
        <v>3.38</v>
      </c>
      <c r="AA802" s="5">
        <f t="shared" si="321"/>
        <v>2.3199999999999998</v>
      </c>
      <c r="AB802" s="5">
        <f t="shared" si="322"/>
        <v>2.97</v>
      </c>
      <c r="AC802" s="1">
        <f t="shared" si="313"/>
        <v>3.38</v>
      </c>
      <c r="AD802" s="1">
        <f t="shared" si="314"/>
        <v>2.3199999999999998</v>
      </c>
      <c r="AE802" s="1">
        <f t="shared" si="315"/>
        <v>2.97</v>
      </c>
    </row>
    <row r="803" spans="1:31" x14ac:dyDescent="0.3">
      <c r="A803" s="9">
        <v>10762</v>
      </c>
      <c r="B803" s="9">
        <v>71</v>
      </c>
      <c r="C803" s="9">
        <v>-25</v>
      </c>
      <c r="D803" s="9">
        <v>87</v>
      </c>
      <c r="E803">
        <f t="shared" si="305"/>
        <v>15.081000000000003</v>
      </c>
      <c r="F803">
        <f t="shared" si="306"/>
        <v>16.495000000000005</v>
      </c>
      <c r="G803">
        <f t="shared" si="306"/>
        <v>19.887</v>
      </c>
      <c r="H803">
        <f t="shared" si="324"/>
        <v>12.831000000000003</v>
      </c>
      <c r="I803">
        <f t="shared" si="325"/>
        <v>20.370000000000005</v>
      </c>
      <c r="J803">
        <f t="shared" si="323"/>
        <v>20.053666666666668</v>
      </c>
      <c r="K803">
        <f t="shared" si="307"/>
        <v>1</v>
      </c>
      <c r="L803">
        <f t="shared" si="308"/>
        <v>1</v>
      </c>
      <c r="M803">
        <f t="shared" si="309"/>
        <v>1</v>
      </c>
      <c r="N803">
        <f t="shared" si="316"/>
        <v>0</v>
      </c>
      <c r="O803">
        <f t="shared" si="316"/>
        <v>0</v>
      </c>
      <c r="P803">
        <f t="shared" si="316"/>
        <v>0</v>
      </c>
      <c r="Q803" s="11">
        <f t="shared" si="317"/>
        <v>0</v>
      </c>
      <c r="R803" s="11">
        <f t="shared" si="318"/>
        <v>0</v>
      </c>
      <c r="S803" s="11">
        <f t="shared" si="319"/>
        <v>0</v>
      </c>
      <c r="T803" s="5">
        <f t="shared" si="310"/>
        <v>10654</v>
      </c>
      <c r="U803" s="5">
        <f t="shared" si="311"/>
        <v>10668</v>
      </c>
      <c r="V803" s="5">
        <f t="shared" si="312"/>
        <v>10694</v>
      </c>
      <c r="W803" s="11">
        <f t="shared" si="302"/>
        <v>10950</v>
      </c>
      <c r="X803" s="11">
        <f t="shared" si="303"/>
        <v>11099</v>
      </c>
      <c r="Y803" s="11">
        <f t="shared" si="304"/>
        <v>11031</v>
      </c>
      <c r="Z803" s="5">
        <f t="shared" si="320"/>
        <v>3.38</v>
      </c>
      <c r="AA803" s="5">
        <f t="shared" si="321"/>
        <v>2.3199999999999998</v>
      </c>
      <c r="AB803" s="5">
        <f t="shared" si="322"/>
        <v>2.97</v>
      </c>
      <c r="AC803" s="1">
        <f t="shared" si="313"/>
        <v>3.38</v>
      </c>
      <c r="AD803" s="1">
        <f t="shared" si="314"/>
        <v>2.3199999999999998</v>
      </c>
      <c r="AE803" s="1">
        <f t="shared" si="315"/>
        <v>2.97</v>
      </c>
    </row>
    <row r="804" spans="1:31" x14ac:dyDescent="0.3">
      <c r="A804" s="9">
        <v>10775</v>
      </c>
      <c r="B804" s="9">
        <v>69</v>
      </c>
      <c r="C804" s="9">
        <v>-18</v>
      </c>
      <c r="D804" s="9">
        <v>88</v>
      </c>
      <c r="E804">
        <f t="shared" si="305"/>
        <v>13.081000000000003</v>
      </c>
      <c r="F804">
        <f t="shared" si="306"/>
        <v>23.495000000000005</v>
      </c>
      <c r="G804">
        <f t="shared" si="306"/>
        <v>20.887</v>
      </c>
      <c r="H804">
        <f t="shared" si="324"/>
        <v>11.414333333333337</v>
      </c>
      <c r="I804">
        <f t="shared" si="325"/>
        <v>23.370000000000005</v>
      </c>
      <c r="J804">
        <f t="shared" si="323"/>
        <v>22.303666666666668</v>
      </c>
      <c r="K804">
        <f t="shared" si="307"/>
        <v>1</v>
      </c>
      <c r="L804">
        <f t="shared" si="308"/>
        <v>1</v>
      </c>
      <c r="M804">
        <f t="shared" si="309"/>
        <v>1</v>
      </c>
      <c r="N804">
        <f t="shared" si="316"/>
        <v>0</v>
      </c>
      <c r="O804">
        <f t="shared" si="316"/>
        <v>0</v>
      </c>
      <c r="P804">
        <f t="shared" si="316"/>
        <v>0</v>
      </c>
      <c r="Q804" s="11">
        <f t="shared" si="317"/>
        <v>0</v>
      </c>
      <c r="R804" s="11">
        <f t="shared" si="318"/>
        <v>0</v>
      </c>
      <c r="S804" s="11">
        <f t="shared" si="319"/>
        <v>0</v>
      </c>
      <c r="T804" s="5">
        <f t="shared" si="310"/>
        <v>10654</v>
      </c>
      <c r="U804" s="5">
        <f t="shared" si="311"/>
        <v>10668</v>
      </c>
      <c r="V804" s="5">
        <f t="shared" si="312"/>
        <v>10694</v>
      </c>
      <c r="W804" s="11">
        <f t="shared" si="302"/>
        <v>10950</v>
      </c>
      <c r="X804" s="11">
        <f t="shared" si="303"/>
        <v>11099</v>
      </c>
      <c r="Y804" s="11">
        <f t="shared" si="304"/>
        <v>11031</v>
      </c>
      <c r="Z804" s="5">
        <f t="shared" si="320"/>
        <v>3.38</v>
      </c>
      <c r="AA804" s="5">
        <f t="shared" si="321"/>
        <v>2.3199999999999998</v>
      </c>
      <c r="AB804" s="5">
        <f t="shared" si="322"/>
        <v>2.97</v>
      </c>
      <c r="AC804" s="1">
        <f t="shared" si="313"/>
        <v>3.38</v>
      </c>
      <c r="AD804" s="1">
        <f t="shared" si="314"/>
        <v>2.3199999999999998</v>
      </c>
      <c r="AE804" s="1">
        <f t="shared" si="315"/>
        <v>2.97</v>
      </c>
    </row>
    <row r="805" spans="1:31" x14ac:dyDescent="0.3">
      <c r="A805" s="9">
        <v>10788</v>
      </c>
      <c r="B805" s="9">
        <v>66</v>
      </c>
      <c r="C805" s="9">
        <v>-15</v>
      </c>
      <c r="D805" s="9">
        <v>94</v>
      </c>
      <c r="E805">
        <f t="shared" si="305"/>
        <v>10.081000000000003</v>
      </c>
      <c r="F805">
        <f t="shared" si="306"/>
        <v>26.495000000000005</v>
      </c>
      <c r="G805">
        <f t="shared" si="306"/>
        <v>26.887</v>
      </c>
      <c r="H805">
        <f t="shared" si="324"/>
        <v>9.289333333333337</v>
      </c>
      <c r="I805">
        <f t="shared" si="325"/>
        <v>26.828333333333337</v>
      </c>
      <c r="J805">
        <f t="shared" si="323"/>
        <v>24.887</v>
      </c>
      <c r="K805">
        <f t="shared" si="307"/>
        <v>1</v>
      </c>
      <c r="L805">
        <f t="shared" si="308"/>
        <v>1</v>
      </c>
      <c r="M805">
        <f t="shared" si="309"/>
        <v>1</v>
      </c>
      <c r="N805">
        <f t="shared" si="316"/>
        <v>0</v>
      </c>
      <c r="O805">
        <f t="shared" si="316"/>
        <v>0</v>
      </c>
      <c r="P805">
        <f t="shared" si="316"/>
        <v>0</v>
      </c>
      <c r="Q805" s="11">
        <f t="shared" si="317"/>
        <v>0</v>
      </c>
      <c r="R805" s="11">
        <f t="shared" si="318"/>
        <v>0</v>
      </c>
      <c r="S805" s="11">
        <f t="shared" si="319"/>
        <v>0</v>
      </c>
      <c r="T805" s="5">
        <f t="shared" si="310"/>
        <v>10654</v>
      </c>
      <c r="U805" s="5">
        <f t="shared" si="311"/>
        <v>10668</v>
      </c>
      <c r="V805" s="5">
        <f t="shared" si="312"/>
        <v>10694</v>
      </c>
      <c r="W805" s="11">
        <f t="shared" si="302"/>
        <v>10950</v>
      </c>
      <c r="X805" s="11">
        <f t="shared" si="303"/>
        <v>11099</v>
      </c>
      <c r="Y805" s="11">
        <f t="shared" si="304"/>
        <v>11031</v>
      </c>
      <c r="Z805" s="5">
        <f t="shared" si="320"/>
        <v>3.38</v>
      </c>
      <c r="AA805" s="5">
        <f t="shared" si="321"/>
        <v>2.3199999999999998</v>
      </c>
      <c r="AB805" s="5">
        <f t="shared" si="322"/>
        <v>2.97</v>
      </c>
      <c r="AC805" s="1">
        <f t="shared" si="313"/>
        <v>3.38</v>
      </c>
      <c r="AD805" s="1">
        <f t="shared" si="314"/>
        <v>2.3199999999999998</v>
      </c>
      <c r="AE805" s="1">
        <f t="shared" si="315"/>
        <v>2.97</v>
      </c>
    </row>
    <row r="806" spans="1:31" x14ac:dyDescent="0.3">
      <c r="A806" s="9">
        <v>10803</v>
      </c>
      <c r="B806" s="9">
        <v>61</v>
      </c>
      <c r="C806" s="9">
        <v>-11</v>
      </c>
      <c r="D806" s="9">
        <v>96</v>
      </c>
      <c r="E806">
        <f t="shared" si="305"/>
        <v>5.0810000000000031</v>
      </c>
      <c r="F806">
        <f t="shared" si="306"/>
        <v>30.495000000000005</v>
      </c>
      <c r="G806">
        <f t="shared" si="306"/>
        <v>28.887</v>
      </c>
      <c r="H806">
        <f t="shared" si="324"/>
        <v>6.99766666666667</v>
      </c>
      <c r="I806">
        <f t="shared" si="325"/>
        <v>30.995000000000005</v>
      </c>
      <c r="J806">
        <f t="shared" si="323"/>
        <v>26.178666666666668</v>
      </c>
      <c r="K806">
        <f t="shared" si="307"/>
        <v>1</v>
      </c>
      <c r="L806">
        <f t="shared" si="308"/>
        <v>1</v>
      </c>
      <c r="M806">
        <f t="shared" si="309"/>
        <v>1</v>
      </c>
      <c r="N806">
        <f t="shared" si="316"/>
        <v>0</v>
      </c>
      <c r="O806">
        <f t="shared" si="316"/>
        <v>0</v>
      </c>
      <c r="P806">
        <f t="shared" si="316"/>
        <v>0</v>
      </c>
      <c r="Q806" s="11">
        <f t="shared" si="317"/>
        <v>0</v>
      </c>
      <c r="R806" s="11">
        <f t="shared" si="318"/>
        <v>0</v>
      </c>
      <c r="S806" s="11">
        <f t="shared" si="319"/>
        <v>0</v>
      </c>
      <c r="T806" s="5">
        <f t="shared" si="310"/>
        <v>10654</v>
      </c>
      <c r="U806" s="5">
        <f t="shared" si="311"/>
        <v>10668</v>
      </c>
      <c r="V806" s="5">
        <f t="shared" si="312"/>
        <v>10694</v>
      </c>
      <c r="W806" s="11">
        <f t="shared" si="302"/>
        <v>10950</v>
      </c>
      <c r="X806" s="11">
        <f t="shared" si="303"/>
        <v>11099</v>
      </c>
      <c r="Y806" s="11">
        <f t="shared" si="304"/>
        <v>11031</v>
      </c>
      <c r="Z806" s="5">
        <f t="shared" si="320"/>
        <v>3.38</v>
      </c>
      <c r="AA806" s="5">
        <f t="shared" si="321"/>
        <v>2.3199999999999998</v>
      </c>
      <c r="AB806" s="5">
        <f t="shared" si="322"/>
        <v>2.97</v>
      </c>
      <c r="AC806" s="1">
        <f t="shared" si="313"/>
        <v>3.38</v>
      </c>
      <c r="AD806" s="1">
        <f t="shared" si="314"/>
        <v>2.3199999999999998</v>
      </c>
      <c r="AE806" s="1">
        <f t="shared" si="315"/>
        <v>2.97</v>
      </c>
    </row>
    <row r="807" spans="1:31" x14ac:dyDescent="0.3">
      <c r="A807" s="9">
        <v>10816</v>
      </c>
      <c r="B807" s="9">
        <v>59</v>
      </c>
      <c r="C807" s="9">
        <v>-6</v>
      </c>
      <c r="D807" s="9">
        <v>95</v>
      </c>
      <c r="E807">
        <f t="shared" si="305"/>
        <v>3.0810000000000031</v>
      </c>
      <c r="F807">
        <f t="shared" si="306"/>
        <v>35.495000000000005</v>
      </c>
      <c r="G807">
        <f t="shared" si="306"/>
        <v>27.887</v>
      </c>
      <c r="H807">
        <f t="shared" si="324"/>
        <v>5.3310000000000031</v>
      </c>
      <c r="I807">
        <f t="shared" si="325"/>
        <v>35.82833333333334</v>
      </c>
      <c r="J807">
        <f t="shared" si="323"/>
        <v>25.928666666666668</v>
      </c>
      <c r="K807">
        <f t="shared" si="307"/>
        <v>1</v>
      </c>
      <c r="L807">
        <f t="shared" si="308"/>
        <v>1</v>
      </c>
      <c r="M807">
        <f t="shared" si="309"/>
        <v>1</v>
      </c>
      <c r="N807">
        <f t="shared" si="316"/>
        <v>0</v>
      </c>
      <c r="O807">
        <f t="shared" si="316"/>
        <v>0</v>
      </c>
      <c r="P807">
        <f t="shared" si="316"/>
        <v>0</v>
      </c>
      <c r="Q807" s="11">
        <f t="shared" si="317"/>
        <v>0</v>
      </c>
      <c r="R807" s="11">
        <f t="shared" si="318"/>
        <v>0</v>
      </c>
      <c r="S807" s="11">
        <f t="shared" si="319"/>
        <v>0</v>
      </c>
      <c r="T807" s="5">
        <f t="shared" si="310"/>
        <v>10654</v>
      </c>
      <c r="U807" s="5">
        <f t="shared" si="311"/>
        <v>10668</v>
      </c>
      <c r="V807" s="5">
        <f t="shared" si="312"/>
        <v>10694</v>
      </c>
      <c r="W807" s="11">
        <f t="shared" si="302"/>
        <v>10950</v>
      </c>
      <c r="X807" s="11">
        <f t="shared" si="303"/>
        <v>11099</v>
      </c>
      <c r="Y807" s="11">
        <f t="shared" si="304"/>
        <v>11031</v>
      </c>
      <c r="Z807" s="5">
        <f t="shared" si="320"/>
        <v>3.38</v>
      </c>
      <c r="AA807" s="5">
        <f t="shared" si="321"/>
        <v>2.3199999999999998</v>
      </c>
      <c r="AB807" s="5">
        <f t="shared" si="322"/>
        <v>2.97</v>
      </c>
      <c r="AC807" s="1">
        <f t="shared" si="313"/>
        <v>3.38</v>
      </c>
      <c r="AD807" s="1">
        <f t="shared" si="314"/>
        <v>2.3199999999999998</v>
      </c>
      <c r="AE807" s="1">
        <f t="shared" si="315"/>
        <v>2.97</v>
      </c>
    </row>
    <row r="808" spans="1:31" x14ac:dyDescent="0.3">
      <c r="A808" s="9">
        <v>10829</v>
      </c>
      <c r="B808" s="9">
        <v>61</v>
      </c>
      <c r="C808" s="9">
        <v>-1</v>
      </c>
      <c r="D808" s="9">
        <v>93</v>
      </c>
      <c r="E808">
        <f t="shared" si="305"/>
        <v>5.0810000000000031</v>
      </c>
      <c r="F808">
        <f t="shared" si="306"/>
        <v>40.495000000000005</v>
      </c>
      <c r="G808">
        <f t="shared" si="306"/>
        <v>25.887</v>
      </c>
      <c r="H808">
        <f t="shared" si="324"/>
        <v>4.7060000000000031</v>
      </c>
      <c r="I808">
        <f t="shared" si="325"/>
        <v>40.911666666666669</v>
      </c>
      <c r="J808">
        <f t="shared" si="323"/>
        <v>24.553666666666668</v>
      </c>
      <c r="K808">
        <f t="shared" si="307"/>
        <v>1</v>
      </c>
      <c r="L808">
        <f t="shared" si="308"/>
        <v>1</v>
      </c>
      <c r="M808">
        <f t="shared" si="309"/>
        <v>1</v>
      </c>
      <c r="N808">
        <f t="shared" si="316"/>
        <v>0</v>
      </c>
      <c r="O808">
        <f t="shared" si="316"/>
        <v>0</v>
      </c>
      <c r="P808">
        <f t="shared" si="316"/>
        <v>0</v>
      </c>
      <c r="Q808" s="11">
        <f t="shared" si="317"/>
        <v>0</v>
      </c>
      <c r="R808" s="11">
        <f t="shared" si="318"/>
        <v>0</v>
      </c>
      <c r="S808" s="11">
        <f t="shared" si="319"/>
        <v>0</v>
      </c>
      <c r="T808" s="5">
        <f t="shared" si="310"/>
        <v>10654</v>
      </c>
      <c r="U808" s="5">
        <f t="shared" si="311"/>
        <v>10668</v>
      </c>
      <c r="V808" s="5">
        <f t="shared" si="312"/>
        <v>10694</v>
      </c>
      <c r="W808" s="11">
        <f t="shared" si="302"/>
        <v>10950</v>
      </c>
      <c r="X808" s="11">
        <f t="shared" si="303"/>
        <v>11099</v>
      </c>
      <c r="Y808" s="11">
        <f t="shared" si="304"/>
        <v>11031</v>
      </c>
      <c r="Z808" s="5">
        <f t="shared" si="320"/>
        <v>3.38</v>
      </c>
      <c r="AA808" s="5">
        <f t="shared" si="321"/>
        <v>2.3199999999999998</v>
      </c>
      <c r="AB808" s="5">
        <f t="shared" si="322"/>
        <v>2.97</v>
      </c>
      <c r="AC808" s="1">
        <f t="shared" si="313"/>
        <v>3.38</v>
      </c>
      <c r="AD808" s="1">
        <f t="shared" si="314"/>
        <v>2.3199999999999998</v>
      </c>
      <c r="AE808" s="1">
        <f t="shared" si="315"/>
        <v>2.97</v>
      </c>
    </row>
    <row r="809" spans="1:31" x14ac:dyDescent="0.3">
      <c r="A809" s="9">
        <v>10843</v>
      </c>
      <c r="B809" s="9">
        <v>61</v>
      </c>
      <c r="C809" s="9">
        <v>5</v>
      </c>
      <c r="D809" s="9">
        <v>90</v>
      </c>
      <c r="E809">
        <f t="shared" si="305"/>
        <v>5.0810000000000031</v>
      </c>
      <c r="F809">
        <f t="shared" si="306"/>
        <v>46.495000000000005</v>
      </c>
      <c r="G809">
        <f t="shared" si="306"/>
        <v>22.887</v>
      </c>
      <c r="H809">
        <f t="shared" si="324"/>
        <v>4.24766666666667</v>
      </c>
      <c r="I809">
        <f t="shared" si="325"/>
        <v>46.036666666666669</v>
      </c>
      <c r="J809">
        <f t="shared" si="323"/>
        <v>22.178666666666668</v>
      </c>
      <c r="K809">
        <f t="shared" si="307"/>
        <v>1</v>
      </c>
      <c r="L809">
        <f t="shared" si="308"/>
        <v>1</v>
      </c>
      <c r="M809">
        <f t="shared" si="309"/>
        <v>1</v>
      </c>
      <c r="N809">
        <f t="shared" si="316"/>
        <v>0</v>
      </c>
      <c r="O809">
        <f t="shared" si="316"/>
        <v>0</v>
      </c>
      <c r="P809">
        <f t="shared" si="316"/>
        <v>0</v>
      </c>
      <c r="Q809" s="11">
        <f t="shared" si="317"/>
        <v>0</v>
      </c>
      <c r="R809" s="11">
        <f t="shared" si="318"/>
        <v>0</v>
      </c>
      <c r="S809" s="11">
        <f t="shared" si="319"/>
        <v>0</v>
      </c>
      <c r="T809" s="5">
        <f t="shared" si="310"/>
        <v>10654</v>
      </c>
      <c r="U809" s="5">
        <f t="shared" si="311"/>
        <v>10668</v>
      </c>
      <c r="V809" s="5">
        <f t="shared" si="312"/>
        <v>10694</v>
      </c>
      <c r="W809" s="11">
        <f t="shared" si="302"/>
        <v>10950</v>
      </c>
      <c r="X809" s="11">
        <f t="shared" si="303"/>
        <v>11099</v>
      </c>
      <c r="Y809" s="11">
        <f t="shared" si="304"/>
        <v>11031</v>
      </c>
      <c r="Z809" s="5">
        <f t="shared" si="320"/>
        <v>3.38</v>
      </c>
      <c r="AA809" s="5">
        <f t="shared" si="321"/>
        <v>2.3199999999999998</v>
      </c>
      <c r="AB809" s="5">
        <f t="shared" si="322"/>
        <v>2.97</v>
      </c>
      <c r="AC809" s="1">
        <f t="shared" si="313"/>
        <v>3.38</v>
      </c>
      <c r="AD809" s="1">
        <f t="shared" si="314"/>
        <v>2.3199999999999998</v>
      </c>
      <c r="AE809" s="1">
        <f t="shared" si="315"/>
        <v>2.97</v>
      </c>
    </row>
    <row r="810" spans="1:31" x14ac:dyDescent="0.3">
      <c r="A810" s="9">
        <v>10856</v>
      </c>
      <c r="B810" s="9">
        <v>60</v>
      </c>
      <c r="C810" s="9">
        <v>9</v>
      </c>
      <c r="D810" s="9">
        <v>88</v>
      </c>
      <c r="E810">
        <f t="shared" si="305"/>
        <v>4.0810000000000031</v>
      </c>
      <c r="F810">
        <f t="shared" si="306"/>
        <v>50.495000000000005</v>
      </c>
      <c r="G810">
        <f t="shared" si="306"/>
        <v>20.887</v>
      </c>
      <c r="H810">
        <f t="shared" si="324"/>
        <v>3.4976666666666696</v>
      </c>
      <c r="I810">
        <f t="shared" si="325"/>
        <v>50.82833333333334</v>
      </c>
      <c r="J810">
        <f t="shared" si="323"/>
        <v>19.137</v>
      </c>
      <c r="K810">
        <f t="shared" si="307"/>
        <v>1</v>
      </c>
      <c r="L810">
        <f t="shared" si="308"/>
        <v>1</v>
      </c>
      <c r="M810">
        <f t="shared" si="309"/>
        <v>1</v>
      </c>
      <c r="N810">
        <f t="shared" si="316"/>
        <v>0</v>
      </c>
      <c r="O810">
        <f t="shared" si="316"/>
        <v>0</v>
      </c>
      <c r="P810">
        <f t="shared" si="316"/>
        <v>0</v>
      </c>
      <c r="Q810" s="11">
        <f t="shared" si="317"/>
        <v>0</v>
      </c>
      <c r="R810" s="11">
        <f t="shared" si="318"/>
        <v>0</v>
      </c>
      <c r="S810" s="11">
        <f t="shared" si="319"/>
        <v>0</v>
      </c>
      <c r="T810" s="5">
        <f t="shared" si="310"/>
        <v>10654</v>
      </c>
      <c r="U810" s="5">
        <f t="shared" si="311"/>
        <v>10668</v>
      </c>
      <c r="V810" s="5">
        <f t="shared" si="312"/>
        <v>10694</v>
      </c>
      <c r="W810" s="11">
        <f t="shared" si="302"/>
        <v>10950</v>
      </c>
      <c r="X810" s="11">
        <f t="shared" si="303"/>
        <v>11099</v>
      </c>
      <c r="Y810" s="11">
        <f t="shared" si="304"/>
        <v>11031</v>
      </c>
      <c r="Z810" s="5">
        <f t="shared" si="320"/>
        <v>3.38</v>
      </c>
      <c r="AA810" s="5">
        <f t="shared" si="321"/>
        <v>2.3199999999999998</v>
      </c>
      <c r="AB810" s="5">
        <f t="shared" si="322"/>
        <v>2.97</v>
      </c>
      <c r="AC810" s="1">
        <f t="shared" si="313"/>
        <v>3.38</v>
      </c>
      <c r="AD810" s="1">
        <f t="shared" si="314"/>
        <v>2.3199999999999998</v>
      </c>
      <c r="AE810" s="1">
        <f t="shared" si="315"/>
        <v>2.97</v>
      </c>
    </row>
    <row r="811" spans="1:31" x14ac:dyDescent="0.3">
      <c r="A811" s="9">
        <v>10869</v>
      </c>
      <c r="B811" s="9">
        <v>56</v>
      </c>
      <c r="C811" s="9">
        <v>14</v>
      </c>
      <c r="D811" s="9">
        <v>86</v>
      </c>
      <c r="E811">
        <f t="shared" si="305"/>
        <v>8.100000000000307E-2</v>
      </c>
      <c r="F811">
        <f t="shared" si="306"/>
        <v>55.495000000000005</v>
      </c>
      <c r="G811">
        <f t="shared" si="306"/>
        <v>18.887</v>
      </c>
      <c r="H811">
        <f t="shared" si="324"/>
        <v>2.7893333333333366</v>
      </c>
      <c r="I811">
        <f t="shared" si="325"/>
        <v>55.036666666666669</v>
      </c>
      <c r="J811">
        <f t="shared" si="323"/>
        <v>15.053666666666667</v>
      </c>
      <c r="K811">
        <f t="shared" si="307"/>
        <v>1</v>
      </c>
      <c r="L811">
        <f t="shared" si="308"/>
        <v>1</v>
      </c>
      <c r="M811">
        <f t="shared" si="309"/>
        <v>1</v>
      </c>
      <c r="N811">
        <f t="shared" si="316"/>
        <v>0</v>
      </c>
      <c r="O811">
        <f t="shared" si="316"/>
        <v>0</v>
      </c>
      <c r="P811">
        <f t="shared" si="316"/>
        <v>0</v>
      </c>
      <c r="Q811" s="11">
        <f t="shared" si="317"/>
        <v>0</v>
      </c>
      <c r="R811" s="11">
        <f t="shared" si="318"/>
        <v>0</v>
      </c>
      <c r="S811" s="11">
        <f t="shared" si="319"/>
        <v>0</v>
      </c>
      <c r="T811" s="5">
        <f t="shared" si="310"/>
        <v>10654</v>
      </c>
      <c r="U811" s="5">
        <f t="shared" si="311"/>
        <v>10668</v>
      </c>
      <c r="V811" s="5">
        <f t="shared" si="312"/>
        <v>10694</v>
      </c>
      <c r="W811" s="11">
        <f t="shared" si="302"/>
        <v>10950</v>
      </c>
      <c r="X811" s="11">
        <f t="shared" si="303"/>
        <v>11099</v>
      </c>
      <c r="Y811" s="11">
        <f t="shared" si="304"/>
        <v>11031</v>
      </c>
      <c r="Z811" s="5">
        <f t="shared" si="320"/>
        <v>3.38</v>
      </c>
      <c r="AA811" s="5">
        <f t="shared" si="321"/>
        <v>2.3199999999999998</v>
      </c>
      <c r="AB811" s="5">
        <f t="shared" si="322"/>
        <v>2.97</v>
      </c>
      <c r="AC811" s="1">
        <f t="shared" si="313"/>
        <v>3.38</v>
      </c>
      <c r="AD811" s="1">
        <f t="shared" si="314"/>
        <v>2.3199999999999998</v>
      </c>
      <c r="AE811" s="1">
        <f t="shared" si="315"/>
        <v>2.97</v>
      </c>
    </row>
    <row r="812" spans="1:31" x14ac:dyDescent="0.3">
      <c r="A812" s="9">
        <v>10883</v>
      </c>
      <c r="B812" s="9">
        <v>54</v>
      </c>
      <c r="C812" s="9">
        <v>21</v>
      </c>
      <c r="D812" s="9">
        <v>80</v>
      </c>
      <c r="E812">
        <f t="shared" si="305"/>
        <v>-1.9189999999999969</v>
      </c>
      <c r="F812">
        <f t="shared" si="306"/>
        <v>62.495000000000005</v>
      </c>
      <c r="G812">
        <f t="shared" si="306"/>
        <v>12.887</v>
      </c>
      <c r="H812">
        <f t="shared" si="324"/>
        <v>2.8726666666666696</v>
      </c>
      <c r="I812">
        <f t="shared" si="325"/>
        <v>56.870000000000005</v>
      </c>
      <c r="J812">
        <f t="shared" si="323"/>
        <v>16.470333333333333</v>
      </c>
      <c r="K812">
        <f t="shared" si="307"/>
        <v>1</v>
      </c>
      <c r="L812">
        <f t="shared" si="308"/>
        <v>1</v>
      </c>
      <c r="M812">
        <f t="shared" si="309"/>
        <v>1</v>
      </c>
      <c r="N812">
        <f t="shared" si="316"/>
        <v>0</v>
      </c>
      <c r="O812">
        <f t="shared" si="316"/>
        <v>0</v>
      </c>
      <c r="P812">
        <f t="shared" si="316"/>
        <v>0</v>
      </c>
      <c r="Q812" s="11">
        <f t="shared" si="317"/>
        <v>0</v>
      </c>
      <c r="R812" s="11">
        <f t="shared" si="318"/>
        <v>0</v>
      </c>
      <c r="S812" s="11">
        <f t="shared" si="319"/>
        <v>0</v>
      </c>
      <c r="T812" s="5">
        <f t="shared" si="310"/>
        <v>10654</v>
      </c>
      <c r="U812" s="5">
        <f t="shared" si="311"/>
        <v>10668</v>
      </c>
      <c r="V812" s="5">
        <f t="shared" si="312"/>
        <v>10694</v>
      </c>
      <c r="W812" s="11">
        <f t="shared" si="302"/>
        <v>10950</v>
      </c>
      <c r="X812" s="11">
        <f t="shared" si="303"/>
        <v>11099</v>
      </c>
      <c r="Y812" s="11">
        <f t="shared" si="304"/>
        <v>11031</v>
      </c>
      <c r="Z812" s="5">
        <f t="shared" si="320"/>
        <v>3.38</v>
      </c>
      <c r="AA812" s="5">
        <f t="shared" si="321"/>
        <v>2.3199999999999998</v>
      </c>
      <c r="AB812" s="5">
        <f t="shared" si="322"/>
        <v>2.97</v>
      </c>
      <c r="AC812" s="1">
        <f t="shared" si="313"/>
        <v>3.38</v>
      </c>
      <c r="AD812" s="1">
        <f t="shared" si="314"/>
        <v>2.3199999999999998</v>
      </c>
      <c r="AE812" s="1">
        <f t="shared" si="315"/>
        <v>2.97</v>
      </c>
    </row>
    <row r="813" spans="1:31" x14ac:dyDescent="0.3">
      <c r="A813" s="9">
        <v>10896</v>
      </c>
      <c r="B813" s="9">
        <v>61</v>
      </c>
      <c r="C813" s="9">
        <v>26</v>
      </c>
      <c r="D813" s="9">
        <v>67</v>
      </c>
      <c r="E813">
        <f t="shared" si="305"/>
        <v>5.0810000000000031</v>
      </c>
      <c r="F813">
        <f t="shared" si="306"/>
        <v>67.495000000000005</v>
      </c>
      <c r="G813">
        <f t="shared" si="306"/>
        <v>-0.11299999999999955</v>
      </c>
      <c r="H813">
        <f t="shared" si="324"/>
        <v>3.4976666666666696</v>
      </c>
      <c r="I813">
        <f t="shared" si="325"/>
        <v>57.411666666666669</v>
      </c>
      <c r="J813">
        <f t="shared" si="323"/>
        <v>5.2620000000000005</v>
      </c>
      <c r="K813">
        <f t="shared" si="307"/>
        <v>1</v>
      </c>
      <c r="L813">
        <f t="shared" si="308"/>
        <v>1</v>
      </c>
      <c r="M813">
        <f t="shared" si="309"/>
        <v>1</v>
      </c>
      <c r="N813">
        <f t="shared" si="316"/>
        <v>0</v>
      </c>
      <c r="O813">
        <f t="shared" si="316"/>
        <v>0</v>
      </c>
      <c r="P813">
        <f t="shared" si="316"/>
        <v>0</v>
      </c>
      <c r="Q813" s="11">
        <f t="shared" si="317"/>
        <v>0</v>
      </c>
      <c r="R813" s="11">
        <f t="shared" si="318"/>
        <v>0</v>
      </c>
      <c r="S813" s="11">
        <f t="shared" si="319"/>
        <v>0</v>
      </c>
      <c r="T813" s="5">
        <f t="shared" si="310"/>
        <v>10654</v>
      </c>
      <c r="U813" s="5">
        <f t="shared" si="311"/>
        <v>10668</v>
      </c>
      <c r="V813" s="5">
        <f t="shared" si="312"/>
        <v>10694</v>
      </c>
      <c r="W813" s="11">
        <f t="shared" si="302"/>
        <v>10950</v>
      </c>
      <c r="X813" s="11">
        <f t="shared" si="303"/>
        <v>11099</v>
      </c>
      <c r="Y813" s="11">
        <f t="shared" si="304"/>
        <v>11031</v>
      </c>
      <c r="Z813" s="5">
        <f t="shared" si="320"/>
        <v>3.38</v>
      </c>
      <c r="AA813" s="5">
        <f t="shared" si="321"/>
        <v>2.3199999999999998</v>
      </c>
      <c r="AB813" s="5">
        <f t="shared" si="322"/>
        <v>2.97</v>
      </c>
      <c r="AC813" s="1">
        <f t="shared" si="313"/>
        <v>3.38</v>
      </c>
      <c r="AD813" s="1">
        <f t="shared" si="314"/>
        <v>2.3199999999999998</v>
      </c>
      <c r="AE813" s="1">
        <f t="shared" si="315"/>
        <v>2.97</v>
      </c>
    </row>
    <row r="814" spans="1:31" x14ac:dyDescent="0.3">
      <c r="A814" s="9">
        <v>10910</v>
      </c>
      <c r="B814" s="9">
        <v>67</v>
      </c>
      <c r="C814" s="9">
        <v>27</v>
      </c>
      <c r="D814" s="9">
        <v>58</v>
      </c>
      <c r="E814">
        <f t="shared" si="305"/>
        <v>11.081000000000003</v>
      </c>
      <c r="F814">
        <f t="shared" si="306"/>
        <v>68.495000000000005</v>
      </c>
      <c r="G814">
        <f t="shared" si="306"/>
        <v>-9.1129999999999995</v>
      </c>
      <c r="H814">
        <f t="shared" si="324"/>
        <v>7.49766666666667</v>
      </c>
      <c r="I814">
        <f t="shared" si="325"/>
        <v>51.95333333333334</v>
      </c>
      <c r="J814">
        <f t="shared" si="323"/>
        <v>5.1370000000000005</v>
      </c>
      <c r="K814">
        <f t="shared" si="307"/>
        <v>1</v>
      </c>
      <c r="L814">
        <f t="shared" si="308"/>
        <v>1</v>
      </c>
      <c r="M814">
        <f t="shared" si="309"/>
        <v>1</v>
      </c>
      <c r="N814">
        <f t="shared" si="316"/>
        <v>0</v>
      </c>
      <c r="O814">
        <f t="shared" si="316"/>
        <v>0</v>
      </c>
      <c r="P814">
        <f t="shared" si="316"/>
        <v>0</v>
      </c>
      <c r="Q814" s="11">
        <f t="shared" si="317"/>
        <v>0</v>
      </c>
      <c r="R814" s="11">
        <f t="shared" si="318"/>
        <v>0</v>
      </c>
      <c r="S814" s="11">
        <f t="shared" si="319"/>
        <v>0</v>
      </c>
      <c r="T814" s="5">
        <f t="shared" si="310"/>
        <v>10654</v>
      </c>
      <c r="U814" s="5">
        <f t="shared" si="311"/>
        <v>10668</v>
      </c>
      <c r="V814" s="5">
        <f t="shared" si="312"/>
        <v>10694</v>
      </c>
      <c r="W814" s="11">
        <f t="shared" si="302"/>
        <v>10950</v>
      </c>
      <c r="X814" s="11">
        <f t="shared" si="303"/>
        <v>11099</v>
      </c>
      <c r="Y814" s="11">
        <f t="shared" si="304"/>
        <v>11031</v>
      </c>
      <c r="Z814" s="5">
        <f t="shared" si="320"/>
        <v>3.38</v>
      </c>
      <c r="AA814" s="5">
        <f t="shared" si="321"/>
        <v>2.3199999999999998</v>
      </c>
      <c r="AB814" s="5">
        <f t="shared" si="322"/>
        <v>2.97</v>
      </c>
      <c r="AC814" s="1">
        <f t="shared" si="313"/>
        <v>3.38</v>
      </c>
      <c r="AD814" s="1">
        <f t="shared" si="314"/>
        <v>2.3199999999999998</v>
      </c>
      <c r="AE814" s="1">
        <f t="shared" si="315"/>
        <v>2.97</v>
      </c>
    </row>
    <row r="815" spans="1:31" x14ac:dyDescent="0.3">
      <c r="A815" s="9">
        <v>10924</v>
      </c>
      <c r="B815" s="9">
        <v>74</v>
      </c>
      <c r="C815" s="9">
        <v>11</v>
      </c>
      <c r="D815" s="9">
        <v>52</v>
      </c>
      <c r="E815">
        <f t="shared" si="305"/>
        <v>18.081000000000003</v>
      </c>
      <c r="F815">
        <f t="shared" si="306"/>
        <v>52.495000000000005</v>
      </c>
      <c r="G815">
        <f t="shared" si="306"/>
        <v>-15.113</v>
      </c>
      <c r="H815">
        <f t="shared" si="324"/>
        <v>6.9560000000000031</v>
      </c>
      <c r="I815">
        <f t="shared" si="325"/>
        <v>38.32833333333334</v>
      </c>
      <c r="J815">
        <f t="shared" si="323"/>
        <v>11.845333333333334</v>
      </c>
      <c r="K815">
        <f t="shared" si="307"/>
        <v>1</v>
      </c>
      <c r="L815">
        <f t="shared" si="308"/>
        <v>1</v>
      </c>
      <c r="M815">
        <f t="shared" si="309"/>
        <v>1</v>
      </c>
      <c r="N815">
        <f t="shared" si="316"/>
        <v>0</v>
      </c>
      <c r="O815">
        <f t="shared" si="316"/>
        <v>0</v>
      </c>
      <c r="P815">
        <f t="shared" si="316"/>
        <v>0</v>
      </c>
      <c r="Q815" s="11">
        <f t="shared" si="317"/>
        <v>0</v>
      </c>
      <c r="R815" s="11">
        <f t="shared" si="318"/>
        <v>0</v>
      </c>
      <c r="S815" s="11">
        <f t="shared" si="319"/>
        <v>0</v>
      </c>
      <c r="T815" s="5">
        <f t="shared" si="310"/>
        <v>10654</v>
      </c>
      <c r="U815" s="5">
        <f t="shared" si="311"/>
        <v>10668</v>
      </c>
      <c r="V815" s="5">
        <f t="shared" si="312"/>
        <v>10694</v>
      </c>
      <c r="W815" s="11">
        <f t="shared" si="302"/>
        <v>10950</v>
      </c>
      <c r="X815" s="11">
        <f t="shared" si="303"/>
        <v>11099</v>
      </c>
      <c r="Y815" s="11">
        <f t="shared" si="304"/>
        <v>11031</v>
      </c>
      <c r="Z815" s="5">
        <f t="shared" si="320"/>
        <v>3.38</v>
      </c>
      <c r="AA815" s="5">
        <f t="shared" si="321"/>
        <v>2.3199999999999998</v>
      </c>
      <c r="AB815" s="5">
        <f t="shared" si="322"/>
        <v>2.97</v>
      </c>
      <c r="AC815" s="1">
        <f t="shared" si="313"/>
        <v>3.38</v>
      </c>
      <c r="AD815" s="1">
        <f t="shared" si="314"/>
        <v>2.3199999999999998</v>
      </c>
      <c r="AE815" s="1">
        <f t="shared" si="315"/>
        <v>2.97</v>
      </c>
    </row>
    <row r="816" spans="1:31" x14ac:dyDescent="0.3">
      <c r="A816" s="9">
        <v>10937</v>
      </c>
      <c r="B816" s="9">
        <v>61</v>
      </c>
      <c r="C816" s="9">
        <v>-46</v>
      </c>
      <c r="D816" s="9">
        <v>227</v>
      </c>
      <c r="E816">
        <f t="shared" si="305"/>
        <v>5.0810000000000031</v>
      </c>
      <c r="F816">
        <f t="shared" si="306"/>
        <v>-4.5049999999999955</v>
      </c>
      <c r="G816">
        <f t="shared" si="306"/>
        <v>159.887</v>
      </c>
      <c r="H816">
        <f t="shared" si="324"/>
        <v>1.2060000000000031</v>
      </c>
      <c r="I816">
        <f t="shared" si="325"/>
        <v>17.870000000000005</v>
      </c>
      <c r="J816">
        <f t="shared" si="323"/>
        <v>31.553666666666668</v>
      </c>
      <c r="K816">
        <f t="shared" si="307"/>
        <v>1</v>
      </c>
      <c r="L816">
        <f t="shared" si="308"/>
        <v>1</v>
      </c>
      <c r="M816">
        <f t="shared" si="309"/>
        <v>1</v>
      </c>
      <c r="N816">
        <f t="shared" si="316"/>
        <v>0</v>
      </c>
      <c r="O816">
        <f t="shared" si="316"/>
        <v>0</v>
      </c>
      <c r="P816">
        <f t="shared" si="316"/>
        <v>0</v>
      </c>
      <c r="Q816" s="11">
        <f t="shared" si="317"/>
        <v>0</v>
      </c>
      <c r="R816" s="11">
        <f t="shared" si="318"/>
        <v>0</v>
      </c>
      <c r="S816" s="11">
        <f t="shared" si="319"/>
        <v>0</v>
      </c>
      <c r="T816" s="5">
        <f t="shared" si="310"/>
        <v>10654</v>
      </c>
      <c r="U816" s="5">
        <f t="shared" si="311"/>
        <v>10668</v>
      </c>
      <c r="V816" s="5">
        <f t="shared" si="312"/>
        <v>10694</v>
      </c>
      <c r="W816" s="11">
        <f t="shared" si="302"/>
        <v>10950</v>
      </c>
      <c r="X816" s="11">
        <f t="shared" si="303"/>
        <v>11099</v>
      </c>
      <c r="Y816" s="11">
        <f t="shared" si="304"/>
        <v>11031</v>
      </c>
      <c r="Z816" s="5">
        <f t="shared" si="320"/>
        <v>3.38</v>
      </c>
      <c r="AA816" s="5">
        <f t="shared" si="321"/>
        <v>2.3199999999999998</v>
      </c>
      <c r="AB816" s="5">
        <f t="shared" si="322"/>
        <v>2.97</v>
      </c>
      <c r="AC816" s="1">
        <f t="shared" si="313"/>
        <v>3.38</v>
      </c>
      <c r="AD816" s="1">
        <f t="shared" si="314"/>
        <v>2.3199999999999998</v>
      </c>
      <c r="AE816" s="1">
        <f t="shared" si="315"/>
        <v>2.97</v>
      </c>
    </row>
    <row r="817" spans="1:31" x14ac:dyDescent="0.3">
      <c r="A817" s="9">
        <v>10950</v>
      </c>
      <c r="B817" s="9">
        <v>12</v>
      </c>
      <c r="C817" s="9">
        <v>-36</v>
      </c>
      <c r="D817" s="9">
        <v>-32</v>
      </c>
      <c r="E817">
        <f t="shared" si="305"/>
        <v>-43.918999999999997</v>
      </c>
      <c r="F817">
        <f t="shared" si="306"/>
        <v>5.4950000000000045</v>
      </c>
      <c r="G817">
        <f t="shared" si="306"/>
        <v>-99.113</v>
      </c>
      <c r="H817">
        <f t="shared" si="324"/>
        <v>-6.0439999999999969</v>
      </c>
      <c r="I817">
        <f t="shared" si="325"/>
        <v>8.5366666666666706</v>
      </c>
      <c r="J817">
        <f t="shared" si="323"/>
        <v>-13.279666666666666</v>
      </c>
      <c r="K817">
        <f t="shared" si="307"/>
        <v>1</v>
      </c>
      <c r="L817">
        <f t="shared" si="308"/>
        <v>1</v>
      </c>
      <c r="M817">
        <f t="shared" si="309"/>
        <v>1</v>
      </c>
      <c r="N817">
        <f t="shared" si="316"/>
        <v>1</v>
      </c>
      <c r="O817">
        <f t="shared" si="316"/>
        <v>0</v>
      </c>
      <c r="P817">
        <f t="shared" si="316"/>
        <v>0</v>
      </c>
      <c r="Q817" s="11">
        <f t="shared" si="317"/>
        <v>1</v>
      </c>
      <c r="R817" s="11">
        <f t="shared" si="318"/>
        <v>0</v>
      </c>
      <c r="S817" s="11">
        <f t="shared" si="319"/>
        <v>0</v>
      </c>
      <c r="T817" s="5">
        <f t="shared" si="310"/>
        <v>10950</v>
      </c>
      <c r="U817" s="5">
        <f t="shared" si="311"/>
        <v>10668</v>
      </c>
      <c r="V817" s="5">
        <f t="shared" si="312"/>
        <v>10694</v>
      </c>
      <c r="W817" s="11">
        <f t="shared" si="302"/>
        <v>11058</v>
      </c>
      <c r="X817" s="11">
        <f t="shared" si="303"/>
        <v>11099</v>
      </c>
      <c r="Y817" s="11">
        <f t="shared" si="304"/>
        <v>11031</v>
      </c>
      <c r="Z817" s="5">
        <f t="shared" si="320"/>
        <v>9.26</v>
      </c>
      <c r="AA817" s="5">
        <f t="shared" si="321"/>
        <v>2.3199999999999998</v>
      </c>
      <c r="AB817" s="5">
        <f t="shared" si="322"/>
        <v>2.97</v>
      </c>
      <c r="AC817" s="1">
        <f t="shared" si="313"/>
        <v>9.26</v>
      </c>
      <c r="AD817" s="1">
        <f t="shared" si="314"/>
        <v>2.3199999999999998</v>
      </c>
      <c r="AE817" s="1">
        <f t="shared" si="315"/>
        <v>2.97</v>
      </c>
    </row>
    <row r="818" spans="1:31" x14ac:dyDescent="0.3">
      <c r="A818" s="9">
        <v>10963</v>
      </c>
      <c r="B818" s="9">
        <v>88</v>
      </c>
      <c r="C818" s="9">
        <v>-50</v>
      </c>
      <c r="D818" s="9">
        <v>38</v>
      </c>
      <c r="E818">
        <f t="shared" si="305"/>
        <v>32.081000000000003</v>
      </c>
      <c r="F818">
        <f t="shared" si="306"/>
        <v>-8.5049999999999955</v>
      </c>
      <c r="G818">
        <f t="shared" si="306"/>
        <v>-29.113</v>
      </c>
      <c r="H818">
        <f t="shared" si="324"/>
        <v>6.3310000000000031</v>
      </c>
      <c r="I818">
        <f t="shared" si="325"/>
        <v>-0.54666666666666208</v>
      </c>
      <c r="J818">
        <f t="shared" si="323"/>
        <v>-15.071333333333333</v>
      </c>
      <c r="K818">
        <f t="shared" si="307"/>
        <v>1</v>
      </c>
      <c r="L818">
        <f t="shared" si="308"/>
        <v>1</v>
      </c>
      <c r="M818">
        <f t="shared" si="309"/>
        <v>1</v>
      </c>
      <c r="N818">
        <f t="shared" si="316"/>
        <v>1</v>
      </c>
      <c r="O818">
        <f t="shared" si="316"/>
        <v>0</v>
      </c>
      <c r="P818">
        <f t="shared" si="316"/>
        <v>0</v>
      </c>
      <c r="Q818" s="11">
        <f t="shared" si="317"/>
        <v>0</v>
      </c>
      <c r="R818" s="11">
        <f t="shared" si="318"/>
        <v>0</v>
      </c>
      <c r="S818" s="11">
        <f t="shared" si="319"/>
        <v>0</v>
      </c>
      <c r="T818" s="5">
        <f t="shared" si="310"/>
        <v>10950</v>
      </c>
      <c r="U818" s="5">
        <f t="shared" si="311"/>
        <v>10668</v>
      </c>
      <c r="V818" s="5">
        <f t="shared" si="312"/>
        <v>10694</v>
      </c>
      <c r="W818" s="11">
        <f t="shared" si="302"/>
        <v>11058</v>
      </c>
      <c r="X818" s="11">
        <f t="shared" si="303"/>
        <v>11099</v>
      </c>
      <c r="Y818" s="11">
        <f t="shared" si="304"/>
        <v>11031</v>
      </c>
      <c r="Z818" s="5">
        <f t="shared" si="320"/>
        <v>9.26</v>
      </c>
      <c r="AA818" s="5">
        <f t="shared" si="321"/>
        <v>2.3199999999999998</v>
      </c>
      <c r="AB818" s="5">
        <f t="shared" si="322"/>
        <v>2.97</v>
      </c>
      <c r="AC818" s="1">
        <f t="shared" si="313"/>
        <v>9.26</v>
      </c>
      <c r="AD818" s="1">
        <f t="shared" si="314"/>
        <v>2.3199999999999998</v>
      </c>
      <c r="AE818" s="1">
        <f t="shared" si="315"/>
        <v>2.97</v>
      </c>
    </row>
    <row r="819" spans="1:31" x14ac:dyDescent="0.3">
      <c r="A819" s="9">
        <v>10977</v>
      </c>
      <c r="B819" s="9">
        <v>61</v>
      </c>
      <c r="C819" s="9">
        <v>-53</v>
      </c>
      <c r="D819" s="9">
        <v>65</v>
      </c>
      <c r="E819">
        <f t="shared" si="305"/>
        <v>5.0810000000000031</v>
      </c>
      <c r="F819">
        <f t="shared" si="306"/>
        <v>-11.504999999999995</v>
      </c>
      <c r="G819">
        <f t="shared" si="306"/>
        <v>-2.1129999999999995</v>
      </c>
      <c r="H819">
        <f t="shared" si="324"/>
        <v>5.1643333333333361</v>
      </c>
      <c r="I819">
        <f t="shared" si="325"/>
        <v>-6.2966666666666624</v>
      </c>
      <c r="J819">
        <f t="shared" si="323"/>
        <v>-9.3213333333333335</v>
      </c>
      <c r="K819">
        <f t="shared" si="307"/>
        <v>1</v>
      </c>
      <c r="L819">
        <f t="shared" si="308"/>
        <v>1</v>
      </c>
      <c r="M819">
        <f t="shared" si="309"/>
        <v>1</v>
      </c>
      <c r="N819">
        <f t="shared" si="316"/>
        <v>0</v>
      </c>
      <c r="O819">
        <f t="shared" si="316"/>
        <v>0</v>
      </c>
      <c r="P819">
        <f t="shared" si="316"/>
        <v>0</v>
      </c>
      <c r="Q819" s="11">
        <f t="shared" si="317"/>
        <v>0</v>
      </c>
      <c r="R819" s="11">
        <f t="shared" si="318"/>
        <v>0</v>
      </c>
      <c r="S819" s="11">
        <f t="shared" si="319"/>
        <v>0</v>
      </c>
      <c r="T819" s="5">
        <f t="shared" si="310"/>
        <v>10950</v>
      </c>
      <c r="U819" s="5">
        <f t="shared" si="311"/>
        <v>10668</v>
      </c>
      <c r="V819" s="5">
        <f t="shared" si="312"/>
        <v>10694</v>
      </c>
      <c r="W819" s="11">
        <f t="shared" si="302"/>
        <v>11058</v>
      </c>
      <c r="X819" s="11">
        <f t="shared" si="303"/>
        <v>11099</v>
      </c>
      <c r="Y819" s="11">
        <f t="shared" si="304"/>
        <v>11031</v>
      </c>
      <c r="Z819" s="5">
        <f t="shared" si="320"/>
        <v>9.26</v>
      </c>
      <c r="AA819" s="5">
        <f t="shared" si="321"/>
        <v>2.3199999999999998</v>
      </c>
      <c r="AB819" s="5">
        <f t="shared" si="322"/>
        <v>2.97</v>
      </c>
      <c r="AC819" s="1">
        <f t="shared" si="313"/>
        <v>9.26</v>
      </c>
      <c r="AD819" s="1">
        <f t="shared" si="314"/>
        <v>2.3199999999999998</v>
      </c>
      <c r="AE819" s="1">
        <f t="shared" si="315"/>
        <v>2.97</v>
      </c>
    </row>
    <row r="820" spans="1:31" x14ac:dyDescent="0.3">
      <c r="A820" s="9">
        <v>10990</v>
      </c>
      <c r="B820" s="9">
        <v>53</v>
      </c>
      <c r="C820" s="9">
        <v>-47</v>
      </c>
      <c r="D820" s="9">
        <v>68</v>
      </c>
      <c r="E820">
        <f t="shared" si="305"/>
        <v>-2.9189999999999969</v>
      </c>
      <c r="F820">
        <f t="shared" si="306"/>
        <v>-5.5049999999999955</v>
      </c>
      <c r="G820">
        <f t="shared" si="306"/>
        <v>0.88700000000000045</v>
      </c>
      <c r="H820">
        <f t="shared" si="324"/>
        <v>2.9143333333333366</v>
      </c>
      <c r="I820">
        <f t="shared" si="325"/>
        <v>-10.463333333333329</v>
      </c>
      <c r="J820">
        <f t="shared" si="323"/>
        <v>-2.5296666666666661</v>
      </c>
      <c r="K820">
        <f t="shared" si="307"/>
        <v>1</v>
      </c>
      <c r="L820">
        <f t="shared" si="308"/>
        <v>1</v>
      </c>
      <c r="M820">
        <f t="shared" si="309"/>
        <v>1</v>
      </c>
      <c r="N820">
        <f t="shared" si="316"/>
        <v>0</v>
      </c>
      <c r="O820">
        <f t="shared" si="316"/>
        <v>0</v>
      </c>
      <c r="P820">
        <f t="shared" si="316"/>
        <v>0</v>
      </c>
      <c r="Q820" s="11">
        <f t="shared" si="317"/>
        <v>0</v>
      </c>
      <c r="R820" s="11">
        <f t="shared" si="318"/>
        <v>0</v>
      </c>
      <c r="S820" s="11">
        <f t="shared" si="319"/>
        <v>0</v>
      </c>
      <c r="T820" s="5">
        <f t="shared" si="310"/>
        <v>10950</v>
      </c>
      <c r="U820" s="5">
        <f t="shared" si="311"/>
        <v>10668</v>
      </c>
      <c r="V820" s="5">
        <f t="shared" si="312"/>
        <v>10694</v>
      </c>
      <c r="W820" s="11">
        <f t="shared" si="302"/>
        <v>11058</v>
      </c>
      <c r="X820" s="11">
        <f t="shared" si="303"/>
        <v>11099</v>
      </c>
      <c r="Y820" s="11">
        <f t="shared" si="304"/>
        <v>11031</v>
      </c>
      <c r="Z820" s="5">
        <f t="shared" si="320"/>
        <v>9.26</v>
      </c>
      <c r="AA820" s="5">
        <f t="shared" si="321"/>
        <v>2.3199999999999998</v>
      </c>
      <c r="AB820" s="5">
        <f t="shared" si="322"/>
        <v>2.97</v>
      </c>
      <c r="AC820" s="1">
        <f t="shared" si="313"/>
        <v>9.26</v>
      </c>
      <c r="AD820" s="1">
        <f t="shared" si="314"/>
        <v>2.3199999999999998</v>
      </c>
      <c r="AE820" s="1">
        <f t="shared" si="315"/>
        <v>2.97</v>
      </c>
    </row>
    <row r="821" spans="1:31" x14ac:dyDescent="0.3">
      <c r="A821" s="9">
        <v>11004</v>
      </c>
      <c r="B821" s="9">
        <v>54</v>
      </c>
      <c r="C821" s="9">
        <v>-41</v>
      </c>
      <c r="D821" s="9">
        <v>61</v>
      </c>
      <c r="E821">
        <f t="shared" si="305"/>
        <v>-1.9189999999999969</v>
      </c>
      <c r="F821">
        <f t="shared" si="306"/>
        <v>0.49500000000000455</v>
      </c>
      <c r="G821">
        <f t="shared" si="306"/>
        <v>-6.1129999999999995</v>
      </c>
      <c r="H821">
        <f t="shared" si="324"/>
        <v>2.9560000000000031</v>
      </c>
      <c r="I821">
        <f t="shared" si="325"/>
        <v>-14.754999999999995</v>
      </c>
      <c r="J821">
        <f t="shared" si="323"/>
        <v>-10.238</v>
      </c>
      <c r="K821">
        <f t="shared" si="307"/>
        <v>1</v>
      </c>
      <c r="L821">
        <f t="shared" si="308"/>
        <v>1</v>
      </c>
      <c r="M821">
        <f t="shared" si="309"/>
        <v>1</v>
      </c>
      <c r="N821">
        <f t="shared" si="316"/>
        <v>0</v>
      </c>
      <c r="O821">
        <f t="shared" si="316"/>
        <v>0</v>
      </c>
      <c r="P821">
        <f t="shared" si="316"/>
        <v>0</v>
      </c>
      <c r="Q821" s="11">
        <f t="shared" si="317"/>
        <v>0</v>
      </c>
      <c r="R821" s="11">
        <f t="shared" si="318"/>
        <v>0</v>
      </c>
      <c r="S821" s="11">
        <f t="shared" si="319"/>
        <v>0</v>
      </c>
      <c r="T821" s="5">
        <f t="shared" si="310"/>
        <v>10950</v>
      </c>
      <c r="U821" s="5">
        <f t="shared" si="311"/>
        <v>10668</v>
      </c>
      <c r="V821" s="5">
        <f t="shared" si="312"/>
        <v>10694</v>
      </c>
      <c r="W821" s="11">
        <f t="shared" si="302"/>
        <v>11058</v>
      </c>
      <c r="X821" s="11">
        <f t="shared" si="303"/>
        <v>11099</v>
      </c>
      <c r="Y821" s="11">
        <f t="shared" si="304"/>
        <v>11031</v>
      </c>
      <c r="Z821" s="5">
        <f t="shared" si="320"/>
        <v>9.26</v>
      </c>
      <c r="AA821" s="5">
        <f t="shared" si="321"/>
        <v>2.3199999999999998</v>
      </c>
      <c r="AB821" s="5">
        <f t="shared" si="322"/>
        <v>2.97</v>
      </c>
      <c r="AC821" s="1">
        <f t="shared" si="313"/>
        <v>9.26</v>
      </c>
      <c r="AD821" s="1">
        <f t="shared" si="314"/>
        <v>2.3199999999999998</v>
      </c>
      <c r="AE821" s="1">
        <f t="shared" si="315"/>
        <v>2.97</v>
      </c>
    </row>
    <row r="822" spans="1:31" x14ac:dyDescent="0.3">
      <c r="A822" s="9">
        <v>11018</v>
      </c>
      <c r="B822" s="9">
        <v>75</v>
      </c>
      <c r="C822" s="9">
        <v>-64</v>
      </c>
      <c r="D822" s="9">
        <v>52</v>
      </c>
      <c r="E822">
        <f t="shared" si="305"/>
        <v>19.081000000000003</v>
      </c>
      <c r="F822">
        <f t="shared" si="306"/>
        <v>-22.504999999999995</v>
      </c>
      <c r="G822">
        <f t="shared" si="306"/>
        <v>-15.113</v>
      </c>
      <c r="H822">
        <f t="shared" si="324"/>
        <v>9.5810000000000031</v>
      </c>
      <c r="I822">
        <f t="shared" si="325"/>
        <v>-27.338333333333328</v>
      </c>
      <c r="J822">
        <f t="shared" si="323"/>
        <v>-7.9463333333333326</v>
      </c>
      <c r="K822">
        <f t="shared" si="307"/>
        <v>1</v>
      </c>
      <c r="L822">
        <f t="shared" si="308"/>
        <v>1</v>
      </c>
      <c r="M822">
        <f t="shared" si="309"/>
        <v>1</v>
      </c>
      <c r="N822">
        <f t="shared" si="316"/>
        <v>0</v>
      </c>
      <c r="O822">
        <f t="shared" si="316"/>
        <v>0</v>
      </c>
      <c r="P822">
        <f t="shared" si="316"/>
        <v>0</v>
      </c>
      <c r="Q822" s="11">
        <f t="shared" si="317"/>
        <v>0</v>
      </c>
      <c r="R822" s="11">
        <f t="shared" si="318"/>
        <v>0</v>
      </c>
      <c r="S822" s="11">
        <f t="shared" si="319"/>
        <v>0</v>
      </c>
      <c r="T822" s="5">
        <f t="shared" si="310"/>
        <v>10950</v>
      </c>
      <c r="U822" s="5">
        <f t="shared" si="311"/>
        <v>10668</v>
      </c>
      <c r="V822" s="5">
        <f t="shared" si="312"/>
        <v>10694</v>
      </c>
      <c r="W822" s="11">
        <f t="shared" si="302"/>
        <v>11058</v>
      </c>
      <c r="X822" s="11">
        <f t="shared" si="303"/>
        <v>11099</v>
      </c>
      <c r="Y822" s="11">
        <f t="shared" si="304"/>
        <v>11031</v>
      </c>
      <c r="Z822" s="5">
        <f t="shared" si="320"/>
        <v>9.26</v>
      </c>
      <c r="AA822" s="5">
        <f t="shared" si="321"/>
        <v>2.3199999999999998</v>
      </c>
      <c r="AB822" s="5">
        <f t="shared" si="322"/>
        <v>2.97</v>
      </c>
      <c r="AC822" s="1">
        <f t="shared" si="313"/>
        <v>9.26</v>
      </c>
      <c r="AD822" s="1">
        <f t="shared" si="314"/>
        <v>2.3199999999999998</v>
      </c>
      <c r="AE822" s="1">
        <f t="shared" si="315"/>
        <v>2.97</v>
      </c>
    </row>
    <row r="823" spans="1:31" x14ac:dyDescent="0.3">
      <c r="A823" s="9">
        <v>11031</v>
      </c>
      <c r="B823" s="9">
        <v>72</v>
      </c>
      <c r="C823" s="9">
        <v>-82</v>
      </c>
      <c r="D823" s="9">
        <v>54</v>
      </c>
      <c r="E823">
        <f t="shared" si="305"/>
        <v>16.081000000000003</v>
      </c>
      <c r="F823">
        <f t="shared" si="306"/>
        <v>-40.504999999999995</v>
      </c>
      <c r="G823">
        <f t="shared" si="306"/>
        <v>-13.113</v>
      </c>
      <c r="H823">
        <f t="shared" si="324"/>
        <v>7.87266666666667</v>
      </c>
      <c r="I823">
        <f t="shared" si="325"/>
        <v>-40.79666666666666</v>
      </c>
      <c r="J823">
        <f t="shared" si="323"/>
        <v>-4.8213333333333326</v>
      </c>
      <c r="K823">
        <f t="shared" si="307"/>
        <v>1</v>
      </c>
      <c r="L823">
        <f t="shared" si="308"/>
        <v>1</v>
      </c>
      <c r="M823">
        <f t="shared" si="309"/>
        <v>1</v>
      </c>
      <c r="N823">
        <f t="shared" si="316"/>
        <v>0</v>
      </c>
      <c r="O823">
        <f t="shared" si="316"/>
        <v>0</v>
      </c>
      <c r="P823">
        <f t="shared" si="316"/>
        <v>1</v>
      </c>
      <c r="Q823" s="11">
        <f t="shared" si="317"/>
        <v>0</v>
      </c>
      <c r="R823" s="11">
        <f t="shared" si="318"/>
        <v>0</v>
      </c>
      <c r="S823" s="11">
        <f t="shared" si="319"/>
        <v>1</v>
      </c>
      <c r="T823" s="5">
        <f t="shared" si="310"/>
        <v>10950</v>
      </c>
      <c r="U823" s="5">
        <f t="shared" si="311"/>
        <v>10668</v>
      </c>
      <c r="V823" s="5">
        <f t="shared" si="312"/>
        <v>11031</v>
      </c>
      <c r="W823" s="11">
        <f t="shared" si="302"/>
        <v>11058</v>
      </c>
      <c r="X823" s="11">
        <f t="shared" si="303"/>
        <v>11099</v>
      </c>
      <c r="Y823" s="11">
        <f t="shared" si="304"/>
        <v>11099</v>
      </c>
      <c r="Z823" s="5">
        <f t="shared" si="320"/>
        <v>9.26</v>
      </c>
      <c r="AA823" s="5">
        <f t="shared" si="321"/>
        <v>2.3199999999999998</v>
      </c>
      <c r="AB823" s="5">
        <f t="shared" si="322"/>
        <v>14.71</v>
      </c>
      <c r="AC823" s="1">
        <f t="shared" si="313"/>
        <v>9.26</v>
      </c>
      <c r="AD823" s="1">
        <f t="shared" si="314"/>
        <v>2.3199999999999998</v>
      </c>
      <c r="AE823" s="1">
        <f t="shared" si="315"/>
        <v>14.71</v>
      </c>
    </row>
    <row r="824" spans="1:31" x14ac:dyDescent="0.3">
      <c r="A824" s="9">
        <v>11044</v>
      </c>
      <c r="B824" s="9">
        <v>57</v>
      </c>
      <c r="C824" s="9">
        <v>-103</v>
      </c>
      <c r="D824" s="9">
        <v>73</v>
      </c>
      <c r="E824">
        <f t="shared" si="305"/>
        <v>1.0810000000000031</v>
      </c>
      <c r="F824">
        <f t="shared" si="306"/>
        <v>-61.504999999999995</v>
      </c>
      <c r="G824">
        <f t="shared" si="306"/>
        <v>5.8870000000000005</v>
      </c>
      <c r="H824">
        <f t="shared" si="324"/>
        <v>2.7476666666666696</v>
      </c>
      <c r="I824">
        <f t="shared" si="325"/>
        <v>-52.629999999999995</v>
      </c>
      <c r="J824">
        <f t="shared" si="323"/>
        <v>1.2620000000000005</v>
      </c>
      <c r="K824">
        <f t="shared" si="307"/>
        <v>1</v>
      </c>
      <c r="L824">
        <f t="shared" si="308"/>
        <v>1</v>
      </c>
      <c r="M824">
        <f t="shared" si="309"/>
        <v>1</v>
      </c>
      <c r="N824">
        <f t="shared" si="316"/>
        <v>0</v>
      </c>
      <c r="O824">
        <f t="shared" si="316"/>
        <v>0</v>
      </c>
      <c r="P824">
        <f t="shared" si="316"/>
        <v>1</v>
      </c>
      <c r="Q824" s="11">
        <f t="shared" si="317"/>
        <v>0</v>
      </c>
      <c r="R824" s="11">
        <f t="shared" si="318"/>
        <v>0</v>
      </c>
      <c r="S824" s="11">
        <f t="shared" si="319"/>
        <v>0</v>
      </c>
      <c r="T824" s="5">
        <f t="shared" si="310"/>
        <v>10950</v>
      </c>
      <c r="U824" s="5">
        <f t="shared" si="311"/>
        <v>10668</v>
      </c>
      <c r="V824" s="5">
        <f t="shared" si="312"/>
        <v>11031</v>
      </c>
      <c r="W824" s="11">
        <f t="shared" si="302"/>
        <v>11058</v>
      </c>
      <c r="X824" s="11">
        <f t="shared" si="303"/>
        <v>11099</v>
      </c>
      <c r="Y824" s="11">
        <f t="shared" si="304"/>
        <v>11099</v>
      </c>
      <c r="Z824" s="5">
        <f t="shared" si="320"/>
        <v>9.26</v>
      </c>
      <c r="AA824" s="5">
        <f t="shared" si="321"/>
        <v>2.3199999999999998</v>
      </c>
      <c r="AB824" s="5">
        <f t="shared" si="322"/>
        <v>14.71</v>
      </c>
      <c r="AC824" s="1">
        <f t="shared" si="313"/>
        <v>9.26</v>
      </c>
      <c r="AD824" s="1">
        <f t="shared" si="314"/>
        <v>2.3199999999999998</v>
      </c>
      <c r="AE824" s="1">
        <f t="shared" si="315"/>
        <v>14.71</v>
      </c>
    </row>
    <row r="825" spans="1:31" x14ac:dyDescent="0.3">
      <c r="A825" s="9">
        <v>11058</v>
      </c>
      <c r="B825" s="9">
        <v>46</v>
      </c>
      <c r="C825" s="9">
        <v>-119</v>
      </c>
      <c r="D825" s="9">
        <v>80</v>
      </c>
      <c r="E825">
        <f t="shared" si="305"/>
        <v>-9.9189999999999969</v>
      </c>
      <c r="F825">
        <f t="shared" si="306"/>
        <v>-77.504999999999995</v>
      </c>
      <c r="G825">
        <f t="shared" si="306"/>
        <v>12.887</v>
      </c>
      <c r="H825">
        <f t="shared" si="324"/>
        <v>-0.7523333333333303</v>
      </c>
      <c r="I825">
        <f t="shared" si="325"/>
        <v>-59.463333333333331</v>
      </c>
      <c r="J825">
        <f t="shared" si="323"/>
        <v>5.0120000000000005</v>
      </c>
      <c r="K825">
        <f t="shared" si="307"/>
        <v>1</v>
      </c>
      <c r="L825">
        <f t="shared" si="308"/>
        <v>1</v>
      </c>
      <c r="M825">
        <f t="shared" si="309"/>
        <v>1</v>
      </c>
      <c r="N825">
        <f t="shared" si="316"/>
        <v>1</v>
      </c>
      <c r="O825">
        <f t="shared" si="316"/>
        <v>0</v>
      </c>
      <c r="P825">
        <f t="shared" si="316"/>
        <v>0</v>
      </c>
      <c r="Q825" s="11">
        <f t="shared" si="317"/>
        <v>1</v>
      </c>
      <c r="R825" s="11">
        <f t="shared" si="318"/>
        <v>0</v>
      </c>
      <c r="S825" s="11">
        <f t="shared" si="319"/>
        <v>0</v>
      </c>
      <c r="T825" s="5">
        <f t="shared" si="310"/>
        <v>11058</v>
      </c>
      <c r="U825" s="5">
        <f t="shared" si="311"/>
        <v>10668</v>
      </c>
      <c r="V825" s="5">
        <f t="shared" si="312"/>
        <v>11031</v>
      </c>
      <c r="W825" s="11">
        <f t="shared" si="302"/>
        <v>11436</v>
      </c>
      <c r="X825" s="11">
        <f t="shared" si="303"/>
        <v>11099</v>
      </c>
      <c r="Y825" s="11">
        <f t="shared" si="304"/>
        <v>11099</v>
      </c>
      <c r="Z825" s="5">
        <f t="shared" si="320"/>
        <v>2.65</v>
      </c>
      <c r="AA825" s="5">
        <f t="shared" si="321"/>
        <v>2.3199999999999998</v>
      </c>
      <c r="AB825" s="5">
        <f t="shared" si="322"/>
        <v>14.71</v>
      </c>
      <c r="AC825" s="1">
        <f t="shared" si="313"/>
        <v>2.65</v>
      </c>
      <c r="AD825" s="1">
        <f t="shared" si="314"/>
        <v>2.3199999999999998</v>
      </c>
      <c r="AE825" s="1">
        <f t="shared" si="315"/>
        <v>14.71</v>
      </c>
    </row>
    <row r="826" spans="1:31" x14ac:dyDescent="0.3">
      <c r="A826" s="9">
        <v>11071</v>
      </c>
      <c r="B826" s="9">
        <v>53</v>
      </c>
      <c r="C826" s="9">
        <v>-126</v>
      </c>
      <c r="D826" s="9">
        <v>79</v>
      </c>
      <c r="E826">
        <f t="shared" si="305"/>
        <v>-2.9189999999999969</v>
      </c>
      <c r="F826">
        <f t="shared" si="306"/>
        <v>-84.504999999999995</v>
      </c>
      <c r="G826">
        <f t="shared" si="306"/>
        <v>11.887</v>
      </c>
      <c r="H826">
        <f t="shared" si="324"/>
        <v>0.66433333333333644</v>
      </c>
      <c r="I826">
        <f t="shared" si="325"/>
        <v>-57.504999999999995</v>
      </c>
      <c r="J826">
        <f t="shared" si="323"/>
        <v>5.0536666666666674</v>
      </c>
      <c r="K826">
        <f t="shared" si="307"/>
        <v>1</v>
      </c>
      <c r="L826">
        <f t="shared" si="308"/>
        <v>1</v>
      </c>
      <c r="M826">
        <f t="shared" si="309"/>
        <v>1</v>
      </c>
      <c r="N826">
        <f t="shared" si="316"/>
        <v>1</v>
      </c>
      <c r="O826">
        <f t="shared" si="316"/>
        <v>0</v>
      </c>
      <c r="P826">
        <f t="shared" si="316"/>
        <v>0</v>
      </c>
      <c r="Q826" s="11">
        <f t="shared" si="317"/>
        <v>0</v>
      </c>
      <c r="R826" s="11">
        <f t="shared" si="318"/>
        <v>0</v>
      </c>
      <c r="S826" s="11">
        <f t="shared" si="319"/>
        <v>0</v>
      </c>
      <c r="T826" s="5">
        <f t="shared" si="310"/>
        <v>11058</v>
      </c>
      <c r="U826" s="5">
        <f t="shared" si="311"/>
        <v>10668</v>
      </c>
      <c r="V826" s="5">
        <f t="shared" si="312"/>
        <v>11031</v>
      </c>
      <c r="W826" s="11">
        <f t="shared" si="302"/>
        <v>11436</v>
      </c>
      <c r="X826" s="11">
        <f t="shared" si="303"/>
        <v>11099</v>
      </c>
      <c r="Y826" s="11">
        <f t="shared" si="304"/>
        <v>11099</v>
      </c>
      <c r="Z826" s="5">
        <f t="shared" si="320"/>
        <v>2.65</v>
      </c>
      <c r="AA826" s="5">
        <f t="shared" si="321"/>
        <v>2.3199999999999998</v>
      </c>
      <c r="AB826" s="5">
        <f t="shared" si="322"/>
        <v>14.71</v>
      </c>
      <c r="AC826" s="1">
        <f t="shared" si="313"/>
        <v>2.65</v>
      </c>
      <c r="AD826" s="1">
        <f t="shared" si="314"/>
        <v>2.3199999999999998</v>
      </c>
      <c r="AE826" s="1">
        <f t="shared" si="315"/>
        <v>14.71</v>
      </c>
    </row>
    <row r="827" spans="1:31" x14ac:dyDescent="0.3">
      <c r="A827" s="9">
        <v>11085</v>
      </c>
      <c r="B827" s="9">
        <v>60</v>
      </c>
      <c r="C827" s="9">
        <v>-105</v>
      </c>
      <c r="D827" s="9">
        <v>69</v>
      </c>
      <c r="E827">
        <f t="shared" si="305"/>
        <v>4.0810000000000031</v>
      </c>
      <c r="F827">
        <f t="shared" si="306"/>
        <v>-63.504999999999995</v>
      </c>
      <c r="G827">
        <f t="shared" si="306"/>
        <v>1.8870000000000005</v>
      </c>
      <c r="H827">
        <f t="shared" si="324"/>
        <v>2.9560000000000031</v>
      </c>
      <c r="I827">
        <f t="shared" si="325"/>
        <v>-41.129999999999988</v>
      </c>
      <c r="J827">
        <f t="shared" si="323"/>
        <v>1.9703333333333337</v>
      </c>
      <c r="K827">
        <f t="shared" si="307"/>
        <v>1</v>
      </c>
      <c r="L827">
        <f t="shared" si="308"/>
        <v>1</v>
      </c>
      <c r="M827">
        <f t="shared" si="309"/>
        <v>1</v>
      </c>
      <c r="N827">
        <f t="shared" si="316"/>
        <v>0</v>
      </c>
      <c r="O827">
        <f t="shared" si="316"/>
        <v>0</v>
      </c>
      <c r="P827">
        <f t="shared" si="316"/>
        <v>0</v>
      </c>
      <c r="Q827" s="11">
        <f t="shared" si="317"/>
        <v>0</v>
      </c>
      <c r="R827" s="11">
        <f t="shared" si="318"/>
        <v>0</v>
      </c>
      <c r="S827" s="11">
        <f t="shared" si="319"/>
        <v>0</v>
      </c>
      <c r="T827" s="5">
        <f t="shared" si="310"/>
        <v>11058</v>
      </c>
      <c r="U827" s="5">
        <f t="shared" si="311"/>
        <v>10668</v>
      </c>
      <c r="V827" s="5">
        <f t="shared" si="312"/>
        <v>11031</v>
      </c>
      <c r="W827" s="11">
        <f t="shared" si="302"/>
        <v>11436</v>
      </c>
      <c r="X827" s="11">
        <f t="shared" si="303"/>
        <v>11099</v>
      </c>
      <c r="Y827" s="11">
        <f t="shared" si="304"/>
        <v>11099</v>
      </c>
      <c r="Z827" s="5">
        <f t="shared" si="320"/>
        <v>2.65</v>
      </c>
      <c r="AA827" s="5">
        <f t="shared" si="321"/>
        <v>2.3199999999999998</v>
      </c>
      <c r="AB827" s="5">
        <f t="shared" si="322"/>
        <v>14.71</v>
      </c>
      <c r="AC827" s="1">
        <f t="shared" si="313"/>
        <v>2.65</v>
      </c>
      <c r="AD827" s="1">
        <f t="shared" si="314"/>
        <v>2.3199999999999998</v>
      </c>
      <c r="AE827" s="1">
        <f t="shared" si="315"/>
        <v>14.71</v>
      </c>
    </row>
    <row r="828" spans="1:31" x14ac:dyDescent="0.3">
      <c r="A828" s="9">
        <v>11099</v>
      </c>
      <c r="B828" s="9">
        <v>57</v>
      </c>
      <c r="C828" s="9">
        <v>-58</v>
      </c>
      <c r="D828" s="9">
        <v>61</v>
      </c>
      <c r="E828">
        <f t="shared" si="305"/>
        <v>1.0810000000000031</v>
      </c>
      <c r="F828">
        <f t="shared" si="306"/>
        <v>-16.504999999999995</v>
      </c>
      <c r="G828">
        <f t="shared" si="306"/>
        <v>-6.1129999999999995</v>
      </c>
      <c r="H828">
        <f t="shared" si="324"/>
        <v>4.62266666666667</v>
      </c>
      <c r="I828">
        <f t="shared" si="325"/>
        <v>-13.879999999999995</v>
      </c>
      <c r="J828">
        <f t="shared" si="323"/>
        <v>-0.27966666666666623</v>
      </c>
      <c r="K828">
        <f t="shared" si="307"/>
        <v>1</v>
      </c>
      <c r="L828">
        <f t="shared" si="308"/>
        <v>1</v>
      </c>
      <c r="M828">
        <f t="shared" si="309"/>
        <v>1</v>
      </c>
      <c r="N828">
        <f t="shared" si="316"/>
        <v>0</v>
      </c>
      <c r="O828">
        <f t="shared" si="316"/>
        <v>1</v>
      </c>
      <c r="P828">
        <f t="shared" si="316"/>
        <v>1</v>
      </c>
      <c r="Q828" s="11">
        <f t="shared" si="317"/>
        <v>0</v>
      </c>
      <c r="R828" s="11">
        <f t="shared" si="318"/>
        <v>1</v>
      </c>
      <c r="S828" s="11">
        <f t="shared" si="319"/>
        <v>1</v>
      </c>
      <c r="T828" s="5">
        <f t="shared" si="310"/>
        <v>11058</v>
      </c>
      <c r="U828" s="5">
        <f t="shared" si="311"/>
        <v>11099</v>
      </c>
      <c r="V828" s="5">
        <f t="shared" si="312"/>
        <v>11099</v>
      </c>
      <c r="W828" s="11">
        <f t="shared" si="302"/>
        <v>11436</v>
      </c>
      <c r="X828" s="11">
        <f t="shared" si="303"/>
        <v>11516</v>
      </c>
      <c r="Y828" s="11">
        <f t="shared" si="304"/>
        <v>11475</v>
      </c>
      <c r="Z828" s="5">
        <f t="shared" si="320"/>
        <v>2.65</v>
      </c>
      <c r="AA828" s="5">
        <f t="shared" si="321"/>
        <v>2.4</v>
      </c>
      <c r="AB828" s="5">
        <f t="shared" si="322"/>
        <v>2.66</v>
      </c>
      <c r="AC828" s="1">
        <f t="shared" si="313"/>
        <v>2.65</v>
      </c>
      <c r="AD828" s="1">
        <f t="shared" si="314"/>
        <v>2.4</v>
      </c>
      <c r="AE828" s="1">
        <f t="shared" si="315"/>
        <v>2.66</v>
      </c>
    </row>
    <row r="829" spans="1:31" x14ac:dyDescent="0.3">
      <c r="A829" s="9">
        <v>11112</v>
      </c>
      <c r="B829" s="9">
        <v>66</v>
      </c>
      <c r="C829" s="9">
        <v>-18</v>
      </c>
      <c r="D829" s="9">
        <v>63</v>
      </c>
      <c r="E829">
        <f t="shared" si="305"/>
        <v>10.081000000000003</v>
      </c>
      <c r="F829">
        <f t="shared" si="306"/>
        <v>23.495000000000005</v>
      </c>
      <c r="G829">
        <f t="shared" si="306"/>
        <v>-4.1129999999999995</v>
      </c>
      <c r="H829">
        <f t="shared" si="324"/>
        <v>8.2060000000000031</v>
      </c>
      <c r="I829">
        <f t="shared" si="325"/>
        <v>13.870000000000005</v>
      </c>
      <c r="J829">
        <f t="shared" si="323"/>
        <v>0.26200000000000045</v>
      </c>
      <c r="K829">
        <f t="shared" si="307"/>
        <v>1</v>
      </c>
      <c r="L829">
        <f t="shared" si="308"/>
        <v>1</v>
      </c>
      <c r="M829">
        <f t="shared" si="309"/>
        <v>1</v>
      </c>
      <c r="N829">
        <f t="shared" si="316"/>
        <v>0</v>
      </c>
      <c r="O829">
        <f t="shared" si="316"/>
        <v>1</v>
      </c>
      <c r="P829">
        <f t="shared" si="316"/>
        <v>1</v>
      </c>
      <c r="Q829" s="11">
        <f t="shared" si="317"/>
        <v>0</v>
      </c>
      <c r="R829" s="11">
        <f t="shared" si="318"/>
        <v>0</v>
      </c>
      <c r="S829" s="11">
        <f t="shared" si="319"/>
        <v>0</v>
      </c>
      <c r="T829" s="5">
        <f t="shared" si="310"/>
        <v>11058</v>
      </c>
      <c r="U829" s="5">
        <f t="shared" si="311"/>
        <v>11099</v>
      </c>
      <c r="V829" s="5">
        <f t="shared" si="312"/>
        <v>11099</v>
      </c>
      <c r="W829" s="11">
        <f t="shared" si="302"/>
        <v>11436</v>
      </c>
      <c r="X829" s="11">
        <f t="shared" si="303"/>
        <v>11516</v>
      </c>
      <c r="Y829" s="11">
        <f t="shared" si="304"/>
        <v>11475</v>
      </c>
      <c r="Z829" s="5">
        <f t="shared" si="320"/>
        <v>2.65</v>
      </c>
      <c r="AA829" s="5">
        <f t="shared" si="321"/>
        <v>2.4</v>
      </c>
      <c r="AB829" s="5">
        <f t="shared" si="322"/>
        <v>2.66</v>
      </c>
      <c r="AC829" s="1">
        <f t="shared" si="313"/>
        <v>2.65</v>
      </c>
      <c r="AD829" s="1">
        <f t="shared" si="314"/>
        <v>2.4</v>
      </c>
      <c r="AE829" s="1">
        <f t="shared" si="315"/>
        <v>2.66</v>
      </c>
    </row>
    <row r="830" spans="1:31" x14ac:dyDescent="0.3">
      <c r="A830" s="9">
        <v>11125</v>
      </c>
      <c r="B830" s="9">
        <v>69</v>
      </c>
      <c r="C830" s="9">
        <v>14</v>
      </c>
      <c r="D830" s="9">
        <v>67</v>
      </c>
      <c r="E830">
        <f t="shared" si="305"/>
        <v>13.081000000000003</v>
      </c>
      <c r="F830">
        <f t="shared" si="306"/>
        <v>55.495000000000005</v>
      </c>
      <c r="G830">
        <f t="shared" si="306"/>
        <v>-0.11299999999999955</v>
      </c>
      <c r="H830">
        <f t="shared" si="324"/>
        <v>11.039333333333337</v>
      </c>
      <c r="I830">
        <f t="shared" si="325"/>
        <v>36.411666666666669</v>
      </c>
      <c r="J830">
        <f t="shared" si="323"/>
        <v>2.8453333333333339</v>
      </c>
      <c r="K830">
        <f t="shared" si="307"/>
        <v>1</v>
      </c>
      <c r="L830">
        <f t="shared" si="308"/>
        <v>1</v>
      </c>
      <c r="M830">
        <f t="shared" si="309"/>
        <v>1</v>
      </c>
      <c r="N830">
        <f t="shared" si="316"/>
        <v>0</v>
      </c>
      <c r="O830">
        <f t="shared" si="316"/>
        <v>0</v>
      </c>
      <c r="P830">
        <f t="shared" si="316"/>
        <v>0</v>
      </c>
      <c r="Q830" s="11">
        <f t="shared" si="317"/>
        <v>0</v>
      </c>
      <c r="R830" s="11">
        <f t="shared" si="318"/>
        <v>0</v>
      </c>
      <c r="S830" s="11">
        <f t="shared" si="319"/>
        <v>0</v>
      </c>
      <c r="T830" s="5">
        <f t="shared" si="310"/>
        <v>11058</v>
      </c>
      <c r="U830" s="5">
        <f t="shared" si="311"/>
        <v>11099</v>
      </c>
      <c r="V830" s="5">
        <f t="shared" si="312"/>
        <v>11099</v>
      </c>
      <c r="W830" s="11">
        <f t="shared" si="302"/>
        <v>11436</v>
      </c>
      <c r="X830" s="11">
        <f t="shared" si="303"/>
        <v>11516</v>
      </c>
      <c r="Y830" s="11">
        <f t="shared" si="304"/>
        <v>11475</v>
      </c>
      <c r="Z830" s="5">
        <f t="shared" si="320"/>
        <v>2.65</v>
      </c>
      <c r="AA830" s="5">
        <f t="shared" si="321"/>
        <v>2.4</v>
      </c>
      <c r="AB830" s="5">
        <f t="shared" si="322"/>
        <v>2.66</v>
      </c>
      <c r="AC830" s="1">
        <f t="shared" si="313"/>
        <v>2.65</v>
      </c>
      <c r="AD830" s="1">
        <f t="shared" si="314"/>
        <v>2.4</v>
      </c>
      <c r="AE830" s="1">
        <f t="shared" si="315"/>
        <v>2.66</v>
      </c>
    </row>
    <row r="831" spans="1:31" x14ac:dyDescent="0.3">
      <c r="A831" s="9">
        <v>11139</v>
      </c>
      <c r="B831" s="9">
        <v>71</v>
      </c>
      <c r="C831" s="9">
        <v>38</v>
      </c>
      <c r="D831" s="9">
        <v>66</v>
      </c>
      <c r="E831">
        <f t="shared" si="305"/>
        <v>15.081000000000003</v>
      </c>
      <c r="F831">
        <f t="shared" si="306"/>
        <v>79.495000000000005</v>
      </c>
      <c r="G831">
        <f t="shared" si="306"/>
        <v>-1.1129999999999995</v>
      </c>
      <c r="H831">
        <f t="shared" si="324"/>
        <v>12.539333333333337</v>
      </c>
      <c r="I831">
        <f t="shared" si="325"/>
        <v>50.161666666666669</v>
      </c>
      <c r="J831">
        <f t="shared" si="323"/>
        <v>6.8036666666666674</v>
      </c>
      <c r="K831">
        <f t="shared" si="307"/>
        <v>1</v>
      </c>
      <c r="L831">
        <f t="shared" si="308"/>
        <v>1</v>
      </c>
      <c r="M831">
        <f t="shared" si="309"/>
        <v>1</v>
      </c>
      <c r="N831">
        <f t="shared" si="316"/>
        <v>0</v>
      </c>
      <c r="O831">
        <f t="shared" si="316"/>
        <v>0</v>
      </c>
      <c r="P831">
        <f t="shared" si="316"/>
        <v>0</v>
      </c>
      <c r="Q831" s="11">
        <f t="shared" si="317"/>
        <v>0</v>
      </c>
      <c r="R831" s="11">
        <f t="shared" si="318"/>
        <v>0</v>
      </c>
      <c r="S831" s="11">
        <f t="shared" si="319"/>
        <v>0</v>
      </c>
      <c r="T831" s="5">
        <f t="shared" si="310"/>
        <v>11058</v>
      </c>
      <c r="U831" s="5">
        <f t="shared" si="311"/>
        <v>11099</v>
      </c>
      <c r="V831" s="5">
        <f t="shared" si="312"/>
        <v>11099</v>
      </c>
      <c r="W831" s="11">
        <f t="shared" si="302"/>
        <v>11436</v>
      </c>
      <c r="X831" s="11">
        <f t="shared" si="303"/>
        <v>11516</v>
      </c>
      <c r="Y831" s="11">
        <f t="shared" si="304"/>
        <v>11475</v>
      </c>
      <c r="Z831" s="5">
        <f t="shared" si="320"/>
        <v>2.65</v>
      </c>
      <c r="AA831" s="5">
        <f t="shared" si="321"/>
        <v>2.4</v>
      </c>
      <c r="AB831" s="5">
        <f t="shared" si="322"/>
        <v>2.66</v>
      </c>
      <c r="AC831" s="1">
        <f t="shared" si="313"/>
        <v>2.65</v>
      </c>
      <c r="AD831" s="1">
        <f t="shared" si="314"/>
        <v>2.4</v>
      </c>
      <c r="AE831" s="1">
        <f t="shared" si="315"/>
        <v>2.66</v>
      </c>
    </row>
    <row r="832" spans="1:31" x14ac:dyDescent="0.3">
      <c r="A832" s="9">
        <v>11152</v>
      </c>
      <c r="B832" s="9">
        <v>75</v>
      </c>
      <c r="C832" s="9">
        <v>35</v>
      </c>
      <c r="D832" s="9">
        <v>77</v>
      </c>
      <c r="E832">
        <f t="shared" si="305"/>
        <v>19.081000000000003</v>
      </c>
      <c r="F832">
        <f t="shared" si="306"/>
        <v>76.495000000000005</v>
      </c>
      <c r="G832">
        <f t="shared" si="306"/>
        <v>9.8870000000000005</v>
      </c>
      <c r="H832">
        <f t="shared" si="324"/>
        <v>12.414333333333337</v>
      </c>
      <c r="I832">
        <f t="shared" si="325"/>
        <v>49.911666666666669</v>
      </c>
      <c r="J832">
        <f t="shared" si="323"/>
        <v>14.887</v>
      </c>
      <c r="K832">
        <f t="shared" si="307"/>
        <v>1</v>
      </c>
      <c r="L832">
        <f t="shared" si="308"/>
        <v>1</v>
      </c>
      <c r="M832">
        <f t="shared" si="309"/>
        <v>1</v>
      </c>
      <c r="N832">
        <f t="shared" si="316"/>
        <v>0</v>
      </c>
      <c r="O832">
        <f t="shared" si="316"/>
        <v>0</v>
      </c>
      <c r="P832">
        <f t="shared" si="316"/>
        <v>0</v>
      </c>
      <c r="Q832" s="11">
        <f t="shared" si="317"/>
        <v>0</v>
      </c>
      <c r="R832" s="11">
        <f t="shared" si="318"/>
        <v>0</v>
      </c>
      <c r="S832" s="11">
        <f t="shared" si="319"/>
        <v>0</v>
      </c>
      <c r="T832" s="5">
        <f t="shared" si="310"/>
        <v>11058</v>
      </c>
      <c r="U832" s="5">
        <f t="shared" si="311"/>
        <v>11099</v>
      </c>
      <c r="V832" s="5">
        <f t="shared" si="312"/>
        <v>11099</v>
      </c>
      <c r="W832" s="11">
        <f t="shared" si="302"/>
        <v>11436</v>
      </c>
      <c r="X832" s="11">
        <f t="shared" si="303"/>
        <v>11516</v>
      </c>
      <c r="Y832" s="11">
        <f t="shared" si="304"/>
        <v>11475</v>
      </c>
      <c r="Z832" s="5">
        <f t="shared" si="320"/>
        <v>2.65</v>
      </c>
      <c r="AA832" s="5">
        <f t="shared" si="321"/>
        <v>2.4</v>
      </c>
      <c r="AB832" s="5">
        <f t="shared" si="322"/>
        <v>2.66</v>
      </c>
      <c r="AC832" s="1">
        <f t="shared" si="313"/>
        <v>2.65</v>
      </c>
      <c r="AD832" s="1">
        <f t="shared" si="314"/>
        <v>2.4</v>
      </c>
      <c r="AE832" s="1">
        <f t="shared" si="315"/>
        <v>2.66</v>
      </c>
    </row>
    <row r="833" spans="1:31" x14ac:dyDescent="0.3">
      <c r="A833" s="9">
        <v>11166</v>
      </c>
      <c r="B833" s="9">
        <v>71</v>
      </c>
      <c r="C833" s="9">
        <v>1</v>
      </c>
      <c r="D833" s="9">
        <v>95</v>
      </c>
      <c r="E833">
        <f t="shared" si="305"/>
        <v>15.081000000000003</v>
      </c>
      <c r="F833">
        <f t="shared" si="306"/>
        <v>42.495000000000005</v>
      </c>
      <c r="G833">
        <f t="shared" si="306"/>
        <v>27.887</v>
      </c>
      <c r="H833">
        <f t="shared" si="324"/>
        <v>9.539333333333337</v>
      </c>
      <c r="I833">
        <f t="shared" si="325"/>
        <v>36.036666666666669</v>
      </c>
      <c r="J833">
        <f t="shared" si="323"/>
        <v>25.387</v>
      </c>
      <c r="K833">
        <f t="shared" si="307"/>
        <v>1</v>
      </c>
      <c r="L833">
        <f t="shared" si="308"/>
        <v>1</v>
      </c>
      <c r="M833">
        <f t="shared" si="309"/>
        <v>1</v>
      </c>
      <c r="N833">
        <f t="shared" si="316"/>
        <v>0</v>
      </c>
      <c r="O833">
        <f t="shared" si="316"/>
        <v>0</v>
      </c>
      <c r="P833">
        <f t="shared" si="316"/>
        <v>0</v>
      </c>
      <c r="Q833" s="11">
        <f t="shared" si="317"/>
        <v>0</v>
      </c>
      <c r="R833" s="11">
        <f t="shared" si="318"/>
        <v>0</v>
      </c>
      <c r="S833" s="11">
        <f t="shared" si="319"/>
        <v>0</v>
      </c>
      <c r="T833" s="5">
        <f t="shared" si="310"/>
        <v>11058</v>
      </c>
      <c r="U833" s="5">
        <f t="shared" si="311"/>
        <v>11099</v>
      </c>
      <c r="V833" s="5">
        <f t="shared" si="312"/>
        <v>11099</v>
      </c>
      <c r="W833" s="11">
        <f t="shared" si="302"/>
        <v>11436</v>
      </c>
      <c r="X833" s="11">
        <f t="shared" si="303"/>
        <v>11516</v>
      </c>
      <c r="Y833" s="11">
        <f t="shared" si="304"/>
        <v>11475</v>
      </c>
      <c r="Z833" s="5">
        <f t="shared" si="320"/>
        <v>2.65</v>
      </c>
      <c r="AA833" s="5">
        <f t="shared" si="321"/>
        <v>2.4</v>
      </c>
      <c r="AB833" s="5">
        <f t="shared" si="322"/>
        <v>2.66</v>
      </c>
      <c r="AC833" s="1">
        <f t="shared" si="313"/>
        <v>2.65</v>
      </c>
      <c r="AD833" s="1">
        <f t="shared" si="314"/>
        <v>2.4</v>
      </c>
      <c r="AE833" s="1">
        <f t="shared" si="315"/>
        <v>2.66</v>
      </c>
    </row>
    <row r="834" spans="1:31" x14ac:dyDescent="0.3">
      <c r="A834" s="9">
        <v>11180</v>
      </c>
      <c r="B834" s="9">
        <v>59</v>
      </c>
      <c r="C834" s="9">
        <v>-38</v>
      </c>
      <c r="D834" s="9">
        <v>108</v>
      </c>
      <c r="E834">
        <f t="shared" si="305"/>
        <v>3.0810000000000031</v>
      </c>
      <c r="F834">
        <f t="shared" si="306"/>
        <v>3.4950000000000045</v>
      </c>
      <c r="G834">
        <f t="shared" si="306"/>
        <v>40.887</v>
      </c>
      <c r="H834">
        <f t="shared" si="324"/>
        <v>3.6643333333333366</v>
      </c>
      <c r="I834">
        <f t="shared" si="325"/>
        <v>18.495000000000005</v>
      </c>
      <c r="J834">
        <f t="shared" si="323"/>
        <v>34.637</v>
      </c>
      <c r="K834">
        <f t="shared" si="307"/>
        <v>1</v>
      </c>
      <c r="L834">
        <f t="shared" si="308"/>
        <v>1</v>
      </c>
      <c r="M834">
        <f t="shared" si="309"/>
        <v>1</v>
      </c>
      <c r="N834">
        <f t="shared" si="316"/>
        <v>0</v>
      </c>
      <c r="O834">
        <f t="shared" si="316"/>
        <v>0</v>
      </c>
      <c r="P834">
        <f t="shared" si="316"/>
        <v>0</v>
      </c>
      <c r="Q834" s="11">
        <f t="shared" si="317"/>
        <v>0</v>
      </c>
      <c r="R834" s="11">
        <f t="shared" si="318"/>
        <v>0</v>
      </c>
      <c r="S834" s="11">
        <f t="shared" si="319"/>
        <v>0</v>
      </c>
      <c r="T834" s="5">
        <f t="shared" si="310"/>
        <v>11058</v>
      </c>
      <c r="U834" s="5">
        <f t="shared" si="311"/>
        <v>11099</v>
      </c>
      <c r="V834" s="5">
        <f t="shared" si="312"/>
        <v>11099</v>
      </c>
      <c r="W834" s="11">
        <f t="shared" ref="W834:W897" si="326">IF(Q835=1,$A835,W835)</f>
        <v>11436</v>
      </c>
      <c r="X834" s="11">
        <f t="shared" ref="X834:X897" si="327">IF(R835=1,$A835,X835)</f>
        <v>11516</v>
      </c>
      <c r="Y834" s="11">
        <f t="shared" ref="Y834:Y897" si="328">IF(S835=1,$A835,Y835)</f>
        <v>11475</v>
      </c>
      <c r="Z834" s="5">
        <f t="shared" si="320"/>
        <v>2.65</v>
      </c>
      <c r="AA834" s="5">
        <f t="shared" si="321"/>
        <v>2.4</v>
      </c>
      <c r="AB834" s="5">
        <f t="shared" si="322"/>
        <v>2.66</v>
      </c>
      <c r="AC834" s="1">
        <f t="shared" si="313"/>
        <v>2.65</v>
      </c>
      <c r="AD834" s="1">
        <f t="shared" si="314"/>
        <v>2.4</v>
      </c>
      <c r="AE834" s="1">
        <f t="shared" si="315"/>
        <v>2.66</v>
      </c>
    </row>
    <row r="835" spans="1:31" x14ac:dyDescent="0.3">
      <c r="A835" s="9">
        <v>11193</v>
      </c>
      <c r="B835" s="9">
        <v>49</v>
      </c>
      <c r="C835" s="9">
        <v>-57</v>
      </c>
      <c r="D835" s="9">
        <v>116</v>
      </c>
      <c r="E835">
        <f t="shared" ref="E835:E898" si="329">B835-AG$4</f>
        <v>-6.9189999999999969</v>
      </c>
      <c r="F835">
        <f t="shared" ref="F835:G898" si="330">C835-AH$4</f>
        <v>-15.504999999999995</v>
      </c>
      <c r="G835">
        <f t="shared" si="330"/>
        <v>48.887</v>
      </c>
      <c r="H835">
        <f t="shared" si="324"/>
        <v>-2.0439999999999969</v>
      </c>
      <c r="I835">
        <f t="shared" si="325"/>
        <v>8.1200000000000045</v>
      </c>
      <c r="J835">
        <f t="shared" si="323"/>
        <v>40.553666666666665</v>
      </c>
      <c r="K835">
        <f t="shared" ref="K835:K898" si="331">IF(ABS(H835-H834)&gt;$AG$2,1,0)</f>
        <v>1</v>
      </c>
      <c r="L835">
        <f t="shared" ref="L835:L898" si="332">IF(ABS(I835-I834)&gt;$AG$2,1,0)</f>
        <v>1</v>
      </c>
      <c r="M835">
        <f t="shared" ref="M835:M898" si="333">IF(ABS(J835-J834)&gt;$AG$2,1,0)</f>
        <v>1</v>
      </c>
      <c r="N835">
        <f t="shared" si="316"/>
        <v>0</v>
      </c>
      <c r="O835">
        <f t="shared" si="316"/>
        <v>0</v>
      </c>
      <c r="P835">
        <f t="shared" si="316"/>
        <v>0</v>
      </c>
      <c r="Q835" s="11">
        <f t="shared" si="317"/>
        <v>0</v>
      </c>
      <c r="R835" s="11">
        <f t="shared" si="318"/>
        <v>0</v>
      </c>
      <c r="S835" s="11">
        <f t="shared" si="319"/>
        <v>0</v>
      </c>
      <c r="T835" s="5">
        <f t="shared" ref="T835:T898" si="334">IF(Q835=1,$A835,T834)</f>
        <v>11058</v>
      </c>
      <c r="U835" s="5">
        <f t="shared" ref="U835:U898" si="335">IF(R835=1,$A835,U834)</f>
        <v>11099</v>
      </c>
      <c r="V835" s="5">
        <f t="shared" ref="V835:V898" si="336">IF(S835=1,$A835,V834)</f>
        <v>11099</v>
      </c>
      <c r="W835" s="11">
        <f t="shared" si="326"/>
        <v>11436</v>
      </c>
      <c r="X835" s="11">
        <f t="shared" si="327"/>
        <v>11516</v>
      </c>
      <c r="Y835" s="11">
        <f t="shared" si="328"/>
        <v>11475</v>
      </c>
      <c r="Z835" s="5">
        <f t="shared" si="320"/>
        <v>2.65</v>
      </c>
      <c r="AA835" s="5">
        <f t="shared" si="321"/>
        <v>2.4</v>
      </c>
      <c r="AB835" s="5">
        <f t="shared" si="322"/>
        <v>2.66</v>
      </c>
      <c r="AC835" s="1">
        <f t="shared" ref="AC835:AC898" si="337">IF(Q835=0,IF(K835=0,0,Z835),Z835)</f>
        <v>2.65</v>
      </c>
      <c r="AD835" s="1">
        <f t="shared" ref="AD835:AD898" si="338">IF(R835=0,IF(L835=0,0,AA835),AA835)</f>
        <v>2.4</v>
      </c>
      <c r="AE835" s="1">
        <f t="shared" ref="AE835:AE898" si="339">IF(S835=0,IF(M835=0,0,AB835),AB835)</f>
        <v>2.66</v>
      </c>
    </row>
    <row r="836" spans="1:31" x14ac:dyDescent="0.3">
      <c r="A836" s="9">
        <v>11206</v>
      </c>
      <c r="B836" s="9">
        <v>44</v>
      </c>
      <c r="C836" s="9">
        <v>-53</v>
      </c>
      <c r="D836" s="9">
        <v>118</v>
      </c>
      <c r="E836">
        <f t="shared" si="329"/>
        <v>-11.918999999999997</v>
      </c>
      <c r="F836">
        <f t="shared" si="330"/>
        <v>-11.504999999999995</v>
      </c>
      <c r="G836">
        <f t="shared" si="330"/>
        <v>50.887</v>
      </c>
      <c r="H836">
        <f t="shared" si="324"/>
        <v>-5.2939999999999969</v>
      </c>
      <c r="I836">
        <f t="shared" si="325"/>
        <v>8.9116666666666706</v>
      </c>
      <c r="J836">
        <f t="shared" si="323"/>
        <v>42.720333333333336</v>
      </c>
      <c r="K836">
        <f t="shared" si="331"/>
        <v>1</v>
      </c>
      <c r="L836">
        <f t="shared" si="332"/>
        <v>1</v>
      </c>
      <c r="M836">
        <f t="shared" si="333"/>
        <v>1</v>
      </c>
      <c r="N836">
        <f t="shared" ref="N836:P899" si="340">IF( OR(  AND(H835&lt;0,H836&gt;=0), AND(H835&lt;=0,H836&gt;0),    AND(H837&gt;0,H836&lt;=0), AND(H837&gt;=0,H836&lt;0) ), 1, 0)</f>
        <v>0</v>
      </c>
      <c r="O836">
        <f t="shared" si="340"/>
        <v>0</v>
      </c>
      <c r="P836">
        <f t="shared" si="340"/>
        <v>0</v>
      </c>
      <c r="Q836" s="11">
        <f t="shared" ref="Q836:Q899" si="341">IF(N836-N835=1,1,0)</f>
        <v>0</v>
      </c>
      <c r="R836" s="11">
        <f t="shared" ref="R836:R899" si="342">IF(O836-O835=1,1,0)</f>
        <v>0</v>
      </c>
      <c r="S836" s="11">
        <f t="shared" ref="S836:S899" si="343">IF(P836-P835=1,1,0)</f>
        <v>0</v>
      </c>
      <c r="T836" s="5">
        <f t="shared" si="334"/>
        <v>11058</v>
      </c>
      <c r="U836" s="5">
        <f t="shared" si="335"/>
        <v>11099</v>
      </c>
      <c r="V836" s="5">
        <f t="shared" si="336"/>
        <v>11099</v>
      </c>
      <c r="W836" s="11">
        <f t="shared" si="326"/>
        <v>11436</v>
      </c>
      <c r="X836" s="11">
        <f t="shared" si="327"/>
        <v>11516</v>
      </c>
      <c r="Y836" s="11">
        <f t="shared" si="328"/>
        <v>11475</v>
      </c>
      <c r="Z836" s="5">
        <f t="shared" ref="Z836:Z899" si="344">ROUND(IF((W836-T836)=0,0,1000/(W836-T836)),2)</f>
        <v>2.65</v>
      </c>
      <c r="AA836" s="5">
        <f t="shared" ref="AA836:AA899" si="345">ROUND(IF((X836-U836)=0,0,1000/(X836-U836)),2)</f>
        <v>2.4</v>
      </c>
      <c r="AB836" s="5">
        <f t="shared" ref="AB836:AB899" si="346">ROUND(IF((Y836-V836)=0,0,1000/(Y836-V836)),2)</f>
        <v>2.66</v>
      </c>
      <c r="AC836" s="1">
        <f t="shared" si="337"/>
        <v>2.65</v>
      </c>
      <c r="AD836" s="1">
        <f t="shared" si="338"/>
        <v>2.4</v>
      </c>
      <c r="AE836" s="1">
        <f t="shared" si="339"/>
        <v>2.66</v>
      </c>
    </row>
    <row r="837" spans="1:31" x14ac:dyDescent="0.3">
      <c r="A837" s="9">
        <v>11219</v>
      </c>
      <c r="B837" s="9">
        <v>48</v>
      </c>
      <c r="C837" s="9">
        <v>-32</v>
      </c>
      <c r="D837" s="9">
        <v>108</v>
      </c>
      <c r="E837">
        <f t="shared" si="329"/>
        <v>-7.9189999999999969</v>
      </c>
      <c r="F837">
        <f t="shared" si="330"/>
        <v>9.4950000000000045</v>
      </c>
      <c r="G837">
        <f t="shared" si="330"/>
        <v>40.887</v>
      </c>
      <c r="H837">
        <f t="shared" si="324"/>
        <v>-5.62733333333333</v>
      </c>
      <c r="I837">
        <f t="shared" si="325"/>
        <v>19.786666666666672</v>
      </c>
      <c r="J837">
        <f t="shared" si="323"/>
        <v>40.512</v>
      </c>
      <c r="K837">
        <f t="shared" si="331"/>
        <v>1</v>
      </c>
      <c r="L837">
        <f t="shared" si="332"/>
        <v>1</v>
      </c>
      <c r="M837">
        <f t="shared" si="333"/>
        <v>1</v>
      </c>
      <c r="N837">
        <f t="shared" si="340"/>
        <v>0</v>
      </c>
      <c r="O837">
        <f t="shared" si="340"/>
        <v>0</v>
      </c>
      <c r="P837">
        <f t="shared" si="340"/>
        <v>0</v>
      </c>
      <c r="Q837" s="11">
        <f t="shared" si="341"/>
        <v>0</v>
      </c>
      <c r="R837" s="11">
        <f t="shared" si="342"/>
        <v>0</v>
      </c>
      <c r="S837" s="11">
        <f t="shared" si="343"/>
        <v>0</v>
      </c>
      <c r="T837" s="5">
        <f t="shared" si="334"/>
        <v>11058</v>
      </c>
      <c r="U837" s="5">
        <f t="shared" si="335"/>
        <v>11099</v>
      </c>
      <c r="V837" s="5">
        <f t="shared" si="336"/>
        <v>11099</v>
      </c>
      <c r="W837" s="11">
        <f t="shared" si="326"/>
        <v>11436</v>
      </c>
      <c r="X837" s="11">
        <f t="shared" si="327"/>
        <v>11516</v>
      </c>
      <c r="Y837" s="11">
        <f t="shared" si="328"/>
        <v>11475</v>
      </c>
      <c r="Z837" s="5">
        <f t="shared" si="344"/>
        <v>2.65</v>
      </c>
      <c r="AA837" s="5">
        <f t="shared" si="345"/>
        <v>2.4</v>
      </c>
      <c r="AB837" s="5">
        <f t="shared" si="346"/>
        <v>2.66</v>
      </c>
      <c r="AC837" s="1">
        <f t="shared" si="337"/>
        <v>2.65</v>
      </c>
      <c r="AD837" s="1">
        <f t="shared" si="338"/>
        <v>2.4</v>
      </c>
      <c r="AE837" s="1">
        <f t="shared" si="339"/>
        <v>2.66</v>
      </c>
    </row>
    <row r="838" spans="1:31" x14ac:dyDescent="0.3">
      <c r="A838" s="9">
        <v>11234</v>
      </c>
      <c r="B838" s="9">
        <v>52</v>
      </c>
      <c r="C838" s="9">
        <v>-8</v>
      </c>
      <c r="D838" s="9">
        <v>103</v>
      </c>
      <c r="E838">
        <f t="shared" si="329"/>
        <v>-3.9189999999999969</v>
      </c>
      <c r="F838">
        <f t="shared" si="330"/>
        <v>33.495000000000005</v>
      </c>
      <c r="G838">
        <f t="shared" si="330"/>
        <v>35.887</v>
      </c>
      <c r="H838">
        <f t="shared" si="324"/>
        <v>-4.7106666666666639</v>
      </c>
      <c r="I838">
        <f t="shared" si="325"/>
        <v>36.286666666666669</v>
      </c>
      <c r="J838">
        <f t="shared" ref="J838:J901" si="347">(1*G834+1*G835+2*G836+4*G837+8*G838+4*G839+2*G840+1*G841+1*G842)/24</f>
        <v>37.428666666666665</v>
      </c>
      <c r="K838">
        <f t="shared" si="331"/>
        <v>1</v>
      </c>
      <c r="L838">
        <f t="shared" si="332"/>
        <v>1</v>
      </c>
      <c r="M838">
        <f t="shared" si="333"/>
        <v>1</v>
      </c>
      <c r="N838">
        <f t="shared" si="340"/>
        <v>0</v>
      </c>
      <c r="O838">
        <f t="shared" si="340"/>
        <v>0</v>
      </c>
      <c r="P838">
        <f t="shared" si="340"/>
        <v>0</v>
      </c>
      <c r="Q838" s="11">
        <f t="shared" si="341"/>
        <v>0</v>
      </c>
      <c r="R838" s="11">
        <f t="shared" si="342"/>
        <v>0</v>
      </c>
      <c r="S838" s="11">
        <f t="shared" si="343"/>
        <v>0</v>
      </c>
      <c r="T838" s="5">
        <f t="shared" si="334"/>
        <v>11058</v>
      </c>
      <c r="U838" s="5">
        <f t="shared" si="335"/>
        <v>11099</v>
      </c>
      <c r="V838" s="5">
        <f t="shared" si="336"/>
        <v>11099</v>
      </c>
      <c r="W838" s="11">
        <f t="shared" si="326"/>
        <v>11436</v>
      </c>
      <c r="X838" s="11">
        <f t="shared" si="327"/>
        <v>11516</v>
      </c>
      <c r="Y838" s="11">
        <f t="shared" si="328"/>
        <v>11475</v>
      </c>
      <c r="Z838" s="5">
        <f t="shared" si="344"/>
        <v>2.65</v>
      </c>
      <c r="AA838" s="5">
        <f t="shared" si="345"/>
        <v>2.4</v>
      </c>
      <c r="AB838" s="5">
        <f t="shared" si="346"/>
        <v>2.66</v>
      </c>
      <c r="AC838" s="1">
        <f t="shared" si="337"/>
        <v>2.65</v>
      </c>
      <c r="AD838" s="1">
        <f t="shared" si="338"/>
        <v>2.4</v>
      </c>
      <c r="AE838" s="1">
        <f t="shared" si="339"/>
        <v>2.66</v>
      </c>
    </row>
    <row r="839" spans="1:31" x14ac:dyDescent="0.3">
      <c r="A839" s="9">
        <v>11247</v>
      </c>
      <c r="B839" s="9">
        <v>53</v>
      </c>
      <c r="C839" s="9">
        <v>16</v>
      </c>
      <c r="D839" s="9">
        <v>100</v>
      </c>
      <c r="E839">
        <f t="shared" si="329"/>
        <v>-2.9189999999999969</v>
      </c>
      <c r="F839">
        <f t="shared" si="330"/>
        <v>57.495000000000005</v>
      </c>
      <c r="G839">
        <f t="shared" si="330"/>
        <v>32.887</v>
      </c>
      <c r="H839">
        <f t="shared" si="324"/>
        <v>-3.9606666666666634</v>
      </c>
      <c r="I839">
        <f t="shared" si="325"/>
        <v>54.995000000000005</v>
      </c>
      <c r="J839">
        <f t="shared" si="347"/>
        <v>34.803666666666665</v>
      </c>
      <c r="K839">
        <f t="shared" si="331"/>
        <v>1</v>
      </c>
      <c r="L839">
        <f t="shared" si="332"/>
        <v>1</v>
      </c>
      <c r="M839">
        <f t="shared" si="333"/>
        <v>1</v>
      </c>
      <c r="N839">
        <f t="shared" si="340"/>
        <v>0</v>
      </c>
      <c r="O839">
        <f t="shared" si="340"/>
        <v>0</v>
      </c>
      <c r="P839">
        <f t="shared" si="340"/>
        <v>0</v>
      </c>
      <c r="Q839" s="11">
        <f t="shared" si="341"/>
        <v>0</v>
      </c>
      <c r="R839" s="11">
        <f t="shared" si="342"/>
        <v>0</v>
      </c>
      <c r="S839" s="11">
        <f t="shared" si="343"/>
        <v>0</v>
      </c>
      <c r="T839" s="5">
        <f t="shared" si="334"/>
        <v>11058</v>
      </c>
      <c r="U839" s="5">
        <f t="shared" si="335"/>
        <v>11099</v>
      </c>
      <c r="V839" s="5">
        <f t="shared" si="336"/>
        <v>11099</v>
      </c>
      <c r="W839" s="11">
        <f t="shared" si="326"/>
        <v>11436</v>
      </c>
      <c r="X839" s="11">
        <f t="shared" si="327"/>
        <v>11516</v>
      </c>
      <c r="Y839" s="11">
        <f t="shared" si="328"/>
        <v>11475</v>
      </c>
      <c r="Z839" s="5">
        <f t="shared" si="344"/>
        <v>2.65</v>
      </c>
      <c r="AA839" s="5">
        <f t="shared" si="345"/>
        <v>2.4</v>
      </c>
      <c r="AB839" s="5">
        <f t="shared" si="346"/>
        <v>2.66</v>
      </c>
      <c r="AC839" s="1">
        <f t="shared" si="337"/>
        <v>2.65</v>
      </c>
      <c r="AD839" s="1">
        <f t="shared" si="338"/>
        <v>2.4</v>
      </c>
      <c r="AE839" s="1">
        <f t="shared" si="339"/>
        <v>2.66</v>
      </c>
    </row>
    <row r="840" spans="1:31" x14ac:dyDescent="0.3">
      <c r="A840" s="9">
        <v>11260</v>
      </c>
      <c r="B840" s="9">
        <v>54</v>
      </c>
      <c r="C840" s="9">
        <v>38</v>
      </c>
      <c r="D840" s="9">
        <v>102</v>
      </c>
      <c r="E840">
        <f t="shared" si="329"/>
        <v>-1.9189999999999969</v>
      </c>
      <c r="F840">
        <f t="shared" si="330"/>
        <v>79.495000000000005</v>
      </c>
      <c r="G840">
        <f t="shared" si="330"/>
        <v>34.887</v>
      </c>
      <c r="H840">
        <f t="shared" si="324"/>
        <v>-3.3356666666666634</v>
      </c>
      <c r="I840">
        <f t="shared" si="325"/>
        <v>73.245000000000005</v>
      </c>
      <c r="J840">
        <f t="shared" si="347"/>
        <v>32.512</v>
      </c>
      <c r="K840">
        <f t="shared" si="331"/>
        <v>1</v>
      </c>
      <c r="L840">
        <f t="shared" si="332"/>
        <v>1</v>
      </c>
      <c r="M840">
        <f t="shared" si="333"/>
        <v>1</v>
      </c>
      <c r="N840">
        <f t="shared" si="340"/>
        <v>0</v>
      </c>
      <c r="O840">
        <f t="shared" si="340"/>
        <v>0</v>
      </c>
      <c r="P840">
        <f t="shared" si="340"/>
        <v>0</v>
      </c>
      <c r="Q840" s="11">
        <f t="shared" si="341"/>
        <v>0</v>
      </c>
      <c r="R840" s="11">
        <f t="shared" si="342"/>
        <v>0</v>
      </c>
      <c r="S840" s="11">
        <f t="shared" si="343"/>
        <v>0</v>
      </c>
      <c r="T840" s="5">
        <f t="shared" si="334"/>
        <v>11058</v>
      </c>
      <c r="U840" s="5">
        <f t="shared" si="335"/>
        <v>11099</v>
      </c>
      <c r="V840" s="5">
        <f t="shared" si="336"/>
        <v>11099</v>
      </c>
      <c r="W840" s="11">
        <f t="shared" si="326"/>
        <v>11436</v>
      </c>
      <c r="X840" s="11">
        <f t="shared" si="327"/>
        <v>11516</v>
      </c>
      <c r="Y840" s="11">
        <f t="shared" si="328"/>
        <v>11475</v>
      </c>
      <c r="Z840" s="5">
        <f t="shared" si="344"/>
        <v>2.65</v>
      </c>
      <c r="AA840" s="5">
        <f t="shared" si="345"/>
        <v>2.4</v>
      </c>
      <c r="AB840" s="5">
        <f t="shared" si="346"/>
        <v>2.66</v>
      </c>
      <c r="AC840" s="1">
        <f t="shared" si="337"/>
        <v>2.65</v>
      </c>
      <c r="AD840" s="1">
        <f t="shared" si="338"/>
        <v>2.4</v>
      </c>
      <c r="AE840" s="1">
        <f t="shared" si="339"/>
        <v>2.66</v>
      </c>
    </row>
    <row r="841" spans="1:31" x14ac:dyDescent="0.3">
      <c r="A841" s="9">
        <v>11274</v>
      </c>
      <c r="B841" s="9">
        <v>51</v>
      </c>
      <c r="C841" s="9">
        <v>60</v>
      </c>
      <c r="D841" s="9">
        <v>98</v>
      </c>
      <c r="E841">
        <f t="shared" si="329"/>
        <v>-4.9189999999999969</v>
      </c>
      <c r="F841">
        <f t="shared" si="330"/>
        <v>101.495</v>
      </c>
      <c r="G841">
        <f t="shared" si="330"/>
        <v>30.887</v>
      </c>
      <c r="H841">
        <f t="shared" si="324"/>
        <v>-3.2106666666666634</v>
      </c>
      <c r="I841">
        <f t="shared" si="325"/>
        <v>88.37</v>
      </c>
      <c r="J841">
        <f t="shared" si="347"/>
        <v>28.470333333333333</v>
      </c>
      <c r="K841">
        <f t="shared" si="331"/>
        <v>1</v>
      </c>
      <c r="L841">
        <f t="shared" si="332"/>
        <v>1</v>
      </c>
      <c r="M841">
        <f t="shared" si="333"/>
        <v>1</v>
      </c>
      <c r="N841">
        <f t="shared" si="340"/>
        <v>0</v>
      </c>
      <c r="O841">
        <f t="shared" si="340"/>
        <v>0</v>
      </c>
      <c r="P841">
        <f t="shared" si="340"/>
        <v>0</v>
      </c>
      <c r="Q841" s="11">
        <f t="shared" si="341"/>
        <v>0</v>
      </c>
      <c r="R841" s="11">
        <f t="shared" si="342"/>
        <v>0</v>
      </c>
      <c r="S841" s="11">
        <f t="shared" si="343"/>
        <v>0</v>
      </c>
      <c r="T841" s="5">
        <f t="shared" si="334"/>
        <v>11058</v>
      </c>
      <c r="U841" s="5">
        <f t="shared" si="335"/>
        <v>11099</v>
      </c>
      <c r="V841" s="5">
        <f t="shared" si="336"/>
        <v>11099</v>
      </c>
      <c r="W841" s="11">
        <f t="shared" si="326"/>
        <v>11436</v>
      </c>
      <c r="X841" s="11">
        <f t="shared" si="327"/>
        <v>11516</v>
      </c>
      <c r="Y841" s="11">
        <f t="shared" si="328"/>
        <v>11475</v>
      </c>
      <c r="Z841" s="5">
        <f t="shared" si="344"/>
        <v>2.65</v>
      </c>
      <c r="AA841" s="5">
        <f t="shared" si="345"/>
        <v>2.4</v>
      </c>
      <c r="AB841" s="5">
        <f t="shared" si="346"/>
        <v>2.66</v>
      </c>
      <c r="AC841" s="1">
        <f t="shared" si="337"/>
        <v>2.65</v>
      </c>
      <c r="AD841" s="1">
        <f t="shared" si="338"/>
        <v>2.4</v>
      </c>
      <c r="AE841" s="1">
        <f t="shared" si="339"/>
        <v>2.66</v>
      </c>
    </row>
    <row r="842" spans="1:31" x14ac:dyDescent="0.3">
      <c r="A842" s="9">
        <v>11287</v>
      </c>
      <c r="B842" s="9">
        <v>54</v>
      </c>
      <c r="C842" s="9">
        <v>68</v>
      </c>
      <c r="D842" s="9">
        <v>91</v>
      </c>
      <c r="E842">
        <f t="shared" si="329"/>
        <v>-1.9189999999999969</v>
      </c>
      <c r="F842">
        <f t="shared" si="330"/>
        <v>109.495</v>
      </c>
      <c r="G842">
        <f t="shared" si="330"/>
        <v>23.887</v>
      </c>
      <c r="H842">
        <f t="shared" si="324"/>
        <v>-2.3773333333333304</v>
      </c>
      <c r="I842">
        <f t="shared" si="325"/>
        <v>96.161666666666676</v>
      </c>
      <c r="J842">
        <f t="shared" si="347"/>
        <v>23.303666666666668</v>
      </c>
      <c r="K842">
        <f t="shared" si="331"/>
        <v>1</v>
      </c>
      <c r="L842">
        <f t="shared" si="332"/>
        <v>1</v>
      </c>
      <c r="M842">
        <f t="shared" si="333"/>
        <v>1</v>
      </c>
      <c r="N842">
        <f t="shared" si="340"/>
        <v>0</v>
      </c>
      <c r="O842">
        <f t="shared" si="340"/>
        <v>0</v>
      </c>
      <c r="P842">
        <f t="shared" si="340"/>
        <v>0</v>
      </c>
      <c r="Q842" s="11">
        <f t="shared" si="341"/>
        <v>0</v>
      </c>
      <c r="R842" s="11">
        <f t="shared" si="342"/>
        <v>0</v>
      </c>
      <c r="S842" s="11">
        <f t="shared" si="343"/>
        <v>0</v>
      </c>
      <c r="T842" s="5">
        <f t="shared" si="334"/>
        <v>11058</v>
      </c>
      <c r="U842" s="5">
        <f t="shared" si="335"/>
        <v>11099</v>
      </c>
      <c r="V842" s="5">
        <f t="shared" si="336"/>
        <v>11099</v>
      </c>
      <c r="W842" s="11">
        <f t="shared" si="326"/>
        <v>11436</v>
      </c>
      <c r="X842" s="11">
        <f t="shared" si="327"/>
        <v>11516</v>
      </c>
      <c r="Y842" s="11">
        <f t="shared" si="328"/>
        <v>11475</v>
      </c>
      <c r="Z842" s="5">
        <f t="shared" si="344"/>
        <v>2.65</v>
      </c>
      <c r="AA842" s="5">
        <f t="shared" si="345"/>
        <v>2.4</v>
      </c>
      <c r="AB842" s="5">
        <f t="shared" si="346"/>
        <v>2.66</v>
      </c>
      <c r="AC842" s="1">
        <f t="shared" si="337"/>
        <v>2.65</v>
      </c>
      <c r="AD842" s="1">
        <f t="shared" si="338"/>
        <v>2.4</v>
      </c>
      <c r="AE842" s="1">
        <f t="shared" si="339"/>
        <v>2.66</v>
      </c>
    </row>
    <row r="843" spans="1:31" x14ac:dyDescent="0.3">
      <c r="A843" s="9">
        <v>11300</v>
      </c>
      <c r="B843" s="9">
        <v>54</v>
      </c>
      <c r="C843" s="9">
        <v>62</v>
      </c>
      <c r="D843" s="9">
        <v>89</v>
      </c>
      <c r="E843">
        <f t="shared" si="329"/>
        <v>-1.9189999999999969</v>
      </c>
      <c r="F843">
        <f t="shared" si="330"/>
        <v>103.495</v>
      </c>
      <c r="G843">
        <f t="shared" si="330"/>
        <v>21.887</v>
      </c>
      <c r="H843">
        <f t="shared" si="324"/>
        <v>-2.1689999999999969</v>
      </c>
      <c r="I843">
        <f t="shared" si="325"/>
        <v>95.995000000000005</v>
      </c>
      <c r="J843">
        <f t="shared" si="347"/>
        <v>18.178666666666668</v>
      </c>
      <c r="K843">
        <f t="shared" si="331"/>
        <v>1</v>
      </c>
      <c r="L843">
        <f t="shared" si="332"/>
        <v>1</v>
      </c>
      <c r="M843">
        <f t="shared" si="333"/>
        <v>1</v>
      </c>
      <c r="N843">
        <f t="shared" si="340"/>
        <v>0</v>
      </c>
      <c r="O843">
        <f t="shared" si="340"/>
        <v>0</v>
      </c>
      <c r="P843">
        <f t="shared" si="340"/>
        <v>0</v>
      </c>
      <c r="Q843" s="11">
        <f t="shared" si="341"/>
        <v>0</v>
      </c>
      <c r="R843" s="11">
        <f t="shared" si="342"/>
        <v>0</v>
      </c>
      <c r="S843" s="11">
        <f t="shared" si="343"/>
        <v>0</v>
      </c>
      <c r="T843" s="5">
        <f t="shared" si="334"/>
        <v>11058</v>
      </c>
      <c r="U843" s="5">
        <f t="shared" si="335"/>
        <v>11099</v>
      </c>
      <c r="V843" s="5">
        <f t="shared" si="336"/>
        <v>11099</v>
      </c>
      <c r="W843" s="11">
        <f t="shared" si="326"/>
        <v>11436</v>
      </c>
      <c r="X843" s="11">
        <f t="shared" si="327"/>
        <v>11516</v>
      </c>
      <c r="Y843" s="11">
        <f t="shared" si="328"/>
        <v>11475</v>
      </c>
      <c r="Z843" s="5">
        <f t="shared" si="344"/>
        <v>2.65</v>
      </c>
      <c r="AA843" s="5">
        <f t="shared" si="345"/>
        <v>2.4</v>
      </c>
      <c r="AB843" s="5">
        <f t="shared" si="346"/>
        <v>2.66</v>
      </c>
      <c r="AC843" s="1">
        <f t="shared" si="337"/>
        <v>2.65</v>
      </c>
      <c r="AD843" s="1">
        <f t="shared" si="338"/>
        <v>2.4</v>
      </c>
      <c r="AE843" s="1">
        <f t="shared" si="339"/>
        <v>2.66</v>
      </c>
    </row>
    <row r="844" spans="1:31" x14ac:dyDescent="0.3">
      <c r="A844" s="9">
        <v>11314</v>
      </c>
      <c r="B844" s="9">
        <v>56</v>
      </c>
      <c r="C844" s="9">
        <v>57</v>
      </c>
      <c r="D844" s="9">
        <v>80</v>
      </c>
      <c r="E844">
        <f t="shared" si="329"/>
        <v>8.100000000000307E-2</v>
      </c>
      <c r="F844">
        <f t="shared" si="330"/>
        <v>98.495000000000005</v>
      </c>
      <c r="G844">
        <f t="shared" si="330"/>
        <v>12.887</v>
      </c>
      <c r="H844">
        <f t="shared" si="324"/>
        <v>-1.2523333333333302</v>
      </c>
      <c r="I844">
        <f t="shared" si="325"/>
        <v>90.078333333333333</v>
      </c>
      <c r="J844">
        <f t="shared" si="347"/>
        <v>11.428666666666667</v>
      </c>
      <c r="K844">
        <f t="shared" si="331"/>
        <v>1</v>
      </c>
      <c r="L844">
        <f t="shared" si="332"/>
        <v>1</v>
      </c>
      <c r="M844">
        <f t="shared" si="333"/>
        <v>1</v>
      </c>
      <c r="N844">
        <f t="shared" si="340"/>
        <v>0</v>
      </c>
      <c r="O844">
        <f t="shared" si="340"/>
        <v>0</v>
      </c>
      <c r="P844">
        <f t="shared" si="340"/>
        <v>0</v>
      </c>
      <c r="Q844" s="11">
        <f t="shared" si="341"/>
        <v>0</v>
      </c>
      <c r="R844" s="11">
        <f t="shared" si="342"/>
        <v>0</v>
      </c>
      <c r="S844" s="11">
        <f t="shared" si="343"/>
        <v>0</v>
      </c>
      <c r="T844" s="5">
        <f t="shared" si="334"/>
        <v>11058</v>
      </c>
      <c r="U844" s="5">
        <f t="shared" si="335"/>
        <v>11099</v>
      </c>
      <c r="V844" s="5">
        <f t="shared" si="336"/>
        <v>11099</v>
      </c>
      <c r="W844" s="11">
        <f t="shared" si="326"/>
        <v>11436</v>
      </c>
      <c r="X844" s="11">
        <f t="shared" si="327"/>
        <v>11516</v>
      </c>
      <c r="Y844" s="11">
        <f t="shared" si="328"/>
        <v>11475</v>
      </c>
      <c r="Z844" s="5">
        <f t="shared" si="344"/>
        <v>2.65</v>
      </c>
      <c r="AA844" s="5">
        <f t="shared" si="345"/>
        <v>2.4</v>
      </c>
      <c r="AB844" s="5">
        <f t="shared" si="346"/>
        <v>2.66</v>
      </c>
      <c r="AC844" s="1">
        <f t="shared" si="337"/>
        <v>2.65</v>
      </c>
      <c r="AD844" s="1">
        <f t="shared" si="338"/>
        <v>2.4</v>
      </c>
      <c r="AE844" s="1">
        <f t="shared" si="339"/>
        <v>2.66</v>
      </c>
    </row>
    <row r="845" spans="1:31" x14ac:dyDescent="0.3">
      <c r="A845" s="9">
        <v>11328</v>
      </c>
      <c r="B845" s="9">
        <v>55</v>
      </c>
      <c r="C845" s="9">
        <v>48</v>
      </c>
      <c r="D845" s="9">
        <v>69</v>
      </c>
      <c r="E845">
        <f t="shared" si="329"/>
        <v>-0.91899999999999693</v>
      </c>
      <c r="F845">
        <f t="shared" si="330"/>
        <v>89.495000000000005</v>
      </c>
      <c r="G845">
        <f t="shared" si="330"/>
        <v>1.8870000000000005</v>
      </c>
      <c r="H845">
        <f t="shared" si="324"/>
        <v>-5.62733333333333</v>
      </c>
      <c r="I845">
        <f t="shared" si="325"/>
        <v>80.245000000000005</v>
      </c>
      <c r="J845">
        <f t="shared" si="347"/>
        <v>0.88700000000000045</v>
      </c>
      <c r="K845">
        <f t="shared" si="331"/>
        <v>1</v>
      </c>
      <c r="L845">
        <f t="shared" si="332"/>
        <v>1</v>
      </c>
      <c r="M845">
        <f t="shared" si="333"/>
        <v>1</v>
      </c>
      <c r="N845">
        <f t="shared" si="340"/>
        <v>0</v>
      </c>
      <c r="O845">
        <f t="shared" si="340"/>
        <v>0</v>
      </c>
      <c r="P845">
        <f t="shared" si="340"/>
        <v>0</v>
      </c>
      <c r="Q845" s="11">
        <f t="shared" si="341"/>
        <v>0</v>
      </c>
      <c r="R845" s="11">
        <f t="shared" si="342"/>
        <v>0</v>
      </c>
      <c r="S845" s="11">
        <f t="shared" si="343"/>
        <v>0</v>
      </c>
      <c r="T845" s="5">
        <f t="shared" si="334"/>
        <v>11058</v>
      </c>
      <c r="U845" s="5">
        <f t="shared" si="335"/>
        <v>11099</v>
      </c>
      <c r="V845" s="5">
        <f t="shared" si="336"/>
        <v>11099</v>
      </c>
      <c r="W845" s="11">
        <f t="shared" si="326"/>
        <v>11436</v>
      </c>
      <c r="X845" s="11">
        <f t="shared" si="327"/>
        <v>11516</v>
      </c>
      <c r="Y845" s="11">
        <f t="shared" si="328"/>
        <v>11475</v>
      </c>
      <c r="Z845" s="5">
        <f t="shared" si="344"/>
        <v>2.65</v>
      </c>
      <c r="AA845" s="5">
        <f t="shared" si="345"/>
        <v>2.4</v>
      </c>
      <c r="AB845" s="5">
        <f t="shared" si="346"/>
        <v>2.66</v>
      </c>
      <c r="AC845" s="1">
        <f t="shared" si="337"/>
        <v>2.65</v>
      </c>
      <c r="AD845" s="1">
        <f t="shared" si="338"/>
        <v>2.4</v>
      </c>
      <c r="AE845" s="1">
        <f t="shared" si="339"/>
        <v>2.66</v>
      </c>
    </row>
    <row r="846" spans="1:31" x14ac:dyDescent="0.3">
      <c r="A846" s="9">
        <v>11341</v>
      </c>
      <c r="B846" s="9">
        <v>53</v>
      </c>
      <c r="C846" s="9">
        <v>34</v>
      </c>
      <c r="D846" s="9">
        <v>58</v>
      </c>
      <c r="E846">
        <f t="shared" si="329"/>
        <v>-2.9189999999999969</v>
      </c>
      <c r="F846">
        <f t="shared" si="330"/>
        <v>75.495000000000005</v>
      </c>
      <c r="G846">
        <f t="shared" si="330"/>
        <v>-9.1129999999999995</v>
      </c>
      <c r="H846">
        <f t="shared" si="324"/>
        <v>-6.25233333333333</v>
      </c>
      <c r="I846">
        <f t="shared" si="325"/>
        <v>64.786666666666676</v>
      </c>
      <c r="J846">
        <f t="shared" si="347"/>
        <v>-9.9879999999999995</v>
      </c>
      <c r="K846">
        <f t="shared" si="331"/>
        <v>1</v>
      </c>
      <c r="L846">
        <f t="shared" si="332"/>
        <v>1</v>
      </c>
      <c r="M846">
        <f t="shared" si="333"/>
        <v>1</v>
      </c>
      <c r="N846">
        <f t="shared" si="340"/>
        <v>0</v>
      </c>
      <c r="O846">
        <f t="shared" si="340"/>
        <v>0</v>
      </c>
      <c r="P846">
        <f t="shared" si="340"/>
        <v>0</v>
      </c>
      <c r="Q846" s="11">
        <f t="shared" si="341"/>
        <v>0</v>
      </c>
      <c r="R846" s="11">
        <f t="shared" si="342"/>
        <v>0</v>
      </c>
      <c r="S846" s="11">
        <f t="shared" si="343"/>
        <v>0</v>
      </c>
      <c r="T846" s="5">
        <f t="shared" si="334"/>
        <v>11058</v>
      </c>
      <c r="U846" s="5">
        <f t="shared" si="335"/>
        <v>11099</v>
      </c>
      <c r="V846" s="5">
        <f t="shared" si="336"/>
        <v>11099</v>
      </c>
      <c r="W846" s="11">
        <f t="shared" si="326"/>
        <v>11436</v>
      </c>
      <c r="X846" s="11">
        <f t="shared" si="327"/>
        <v>11516</v>
      </c>
      <c r="Y846" s="11">
        <f t="shared" si="328"/>
        <v>11475</v>
      </c>
      <c r="Z846" s="5">
        <f t="shared" si="344"/>
        <v>2.65</v>
      </c>
      <c r="AA846" s="5">
        <f t="shared" si="345"/>
        <v>2.4</v>
      </c>
      <c r="AB846" s="5">
        <f t="shared" si="346"/>
        <v>2.66</v>
      </c>
      <c r="AC846" s="1">
        <f t="shared" si="337"/>
        <v>2.65</v>
      </c>
      <c r="AD846" s="1">
        <f t="shared" si="338"/>
        <v>2.4</v>
      </c>
      <c r="AE846" s="1">
        <f t="shared" si="339"/>
        <v>2.66</v>
      </c>
    </row>
    <row r="847" spans="1:31" x14ac:dyDescent="0.3">
      <c r="A847" s="9">
        <v>11355</v>
      </c>
      <c r="B847" s="9">
        <v>46</v>
      </c>
      <c r="C847" s="9">
        <v>8</v>
      </c>
      <c r="D847" s="9">
        <v>57</v>
      </c>
      <c r="E847">
        <f t="shared" si="329"/>
        <v>-9.9189999999999969</v>
      </c>
      <c r="F847">
        <f t="shared" si="330"/>
        <v>49.495000000000005</v>
      </c>
      <c r="G847">
        <f t="shared" si="330"/>
        <v>-10.113</v>
      </c>
      <c r="H847">
        <f t="shared" si="324"/>
        <v>-9.8773333333333309</v>
      </c>
      <c r="I847">
        <f t="shared" si="325"/>
        <v>43.82833333333334</v>
      </c>
      <c r="J847">
        <f t="shared" si="347"/>
        <v>-17.196333333333332</v>
      </c>
      <c r="K847">
        <f t="shared" si="331"/>
        <v>1</v>
      </c>
      <c r="L847">
        <f t="shared" si="332"/>
        <v>1</v>
      </c>
      <c r="M847">
        <f t="shared" si="333"/>
        <v>1</v>
      </c>
      <c r="N847">
        <f t="shared" si="340"/>
        <v>0</v>
      </c>
      <c r="O847">
        <f t="shared" si="340"/>
        <v>0</v>
      </c>
      <c r="P847">
        <f t="shared" si="340"/>
        <v>0</v>
      </c>
      <c r="Q847" s="11">
        <f t="shared" si="341"/>
        <v>0</v>
      </c>
      <c r="R847" s="11">
        <f t="shared" si="342"/>
        <v>0</v>
      </c>
      <c r="S847" s="11">
        <f t="shared" si="343"/>
        <v>0</v>
      </c>
      <c r="T847" s="5">
        <f t="shared" si="334"/>
        <v>11058</v>
      </c>
      <c r="U847" s="5">
        <f t="shared" si="335"/>
        <v>11099</v>
      </c>
      <c r="V847" s="5">
        <f t="shared" si="336"/>
        <v>11099</v>
      </c>
      <c r="W847" s="11">
        <f t="shared" si="326"/>
        <v>11436</v>
      </c>
      <c r="X847" s="11">
        <f t="shared" si="327"/>
        <v>11516</v>
      </c>
      <c r="Y847" s="11">
        <f t="shared" si="328"/>
        <v>11475</v>
      </c>
      <c r="Z847" s="5">
        <f t="shared" si="344"/>
        <v>2.65</v>
      </c>
      <c r="AA847" s="5">
        <f t="shared" si="345"/>
        <v>2.4</v>
      </c>
      <c r="AB847" s="5">
        <f t="shared" si="346"/>
        <v>2.66</v>
      </c>
      <c r="AC847" s="1">
        <f t="shared" si="337"/>
        <v>2.65</v>
      </c>
      <c r="AD847" s="1">
        <f t="shared" si="338"/>
        <v>2.4</v>
      </c>
      <c r="AE847" s="1">
        <f t="shared" si="339"/>
        <v>2.66</v>
      </c>
    </row>
    <row r="848" spans="1:31" x14ac:dyDescent="0.3">
      <c r="A848" s="9">
        <v>11368</v>
      </c>
      <c r="B848" s="9">
        <v>63</v>
      </c>
      <c r="C848" s="9">
        <v>-40</v>
      </c>
      <c r="D848" s="9">
        <v>58</v>
      </c>
      <c r="E848">
        <f t="shared" si="329"/>
        <v>7.0810000000000031</v>
      </c>
      <c r="F848">
        <f t="shared" si="330"/>
        <v>1.4950000000000045</v>
      </c>
      <c r="G848">
        <f t="shared" si="330"/>
        <v>-9.1129999999999995</v>
      </c>
      <c r="H848">
        <f t="shared" si="324"/>
        <v>-14.877333333333331</v>
      </c>
      <c r="I848">
        <f t="shared" si="325"/>
        <v>19.370000000000005</v>
      </c>
      <c r="J848">
        <f t="shared" si="347"/>
        <v>-27.279666666666667</v>
      </c>
      <c r="K848">
        <f t="shared" si="331"/>
        <v>1</v>
      </c>
      <c r="L848">
        <f t="shared" si="332"/>
        <v>1</v>
      </c>
      <c r="M848">
        <f t="shared" si="333"/>
        <v>1</v>
      </c>
      <c r="N848">
        <f t="shared" si="340"/>
        <v>0</v>
      </c>
      <c r="O848">
        <f t="shared" si="340"/>
        <v>0</v>
      </c>
      <c r="P848">
        <f t="shared" si="340"/>
        <v>0</v>
      </c>
      <c r="Q848" s="11">
        <f t="shared" si="341"/>
        <v>0</v>
      </c>
      <c r="R848" s="11">
        <f t="shared" si="342"/>
        <v>0</v>
      </c>
      <c r="S848" s="11">
        <f t="shared" si="343"/>
        <v>0</v>
      </c>
      <c r="T848" s="5">
        <f t="shared" si="334"/>
        <v>11058</v>
      </c>
      <c r="U848" s="5">
        <f t="shared" si="335"/>
        <v>11099</v>
      </c>
      <c r="V848" s="5">
        <f t="shared" si="336"/>
        <v>11099</v>
      </c>
      <c r="W848" s="11">
        <f t="shared" si="326"/>
        <v>11436</v>
      </c>
      <c r="X848" s="11">
        <f t="shared" si="327"/>
        <v>11516</v>
      </c>
      <c r="Y848" s="11">
        <f t="shared" si="328"/>
        <v>11475</v>
      </c>
      <c r="Z848" s="5">
        <f t="shared" si="344"/>
        <v>2.65</v>
      </c>
      <c r="AA848" s="5">
        <f t="shared" si="345"/>
        <v>2.4</v>
      </c>
      <c r="AB848" s="5">
        <f t="shared" si="346"/>
        <v>2.66</v>
      </c>
      <c r="AC848" s="1">
        <f t="shared" si="337"/>
        <v>2.65</v>
      </c>
      <c r="AD848" s="1">
        <f t="shared" si="338"/>
        <v>2.4</v>
      </c>
      <c r="AE848" s="1">
        <f t="shared" si="339"/>
        <v>2.66</v>
      </c>
    </row>
    <row r="849" spans="1:31" x14ac:dyDescent="0.3">
      <c r="A849" s="9">
        <v>11381</v>
      </c>
      <c r="B849" s="9">
        <v>-37</v>
      </c>
      <c r="C849" s="9">
        <v>-46</v>
      </c>
      <c r="D849" s="9">
        <v>-11</v>
      </c>
      <c r="E849">
        <f t="shared" si="329"/>
        <v>-92.918999999999997</v>
      </c>
      <c r="F849">
        <f t="shared" si="330"/>
        <v>-4.5049999999999955</v>
      </c>
      <c r="G849">
        <f t="shared" si="330"/>
        <v>-78.113</v>
      </c>
      <c r="H849">
        <f t="shared" si="324"/>
        <v>-30.293999999999993</v>
      </c>
      <c r="I849">
        <f t="shared" si="325"/>
        <v>5.4533333333333376</v>
      </c>
      <c r="J849">
        <f t="shared" si="347"/>
        <v>-47.904666666666664</v>
      </c>
      <c r="K849">
        <f t="shared" si="331"/>
        <v>1</v>
      </c>
      <c r="L849">
        <f t="shared" si="332"/>
        <v>1</v>
      </c>
      <c r="M849">
        <f t="shared" si="333"/>
        <v>1</v>
      </c>
      <c r="N849">
        <f t="shared" si="340"/>
        <v>0</v>
      </c>
      <c r="O849">
        <f t="shared" si="340"/>
        <v>0</v>
      </c>
      <c r="P849">
        <f t="shared" si="340"/>
        <v>0</v>
      </c>
      <c r="Q849" s="11">
        <f t="shared" si="341"/>
        <v>0</v>
      </c>
      <c r="R849" s="11">
        <f t="shared" si="342"/>
        <v>0</v>
      </c>
      <c r="S849" s="11">
        <f t="shared" si="343"/>
        <v>0</v>
      </c>
      <c r="T849" s="5">
        <f t="shared" si="334"/>
        <v>11058</v>
      </c>
      <c r="U849" s="5">
        <f t="shared" si="335"/>
        <v>11099</v>
      </c>
      <c r="V849" s="5">
        <f t="shared" si="336"/>
        <v>11099</v>
      </c>
      <c r="W849" s="11">
        <f t="shared" si="326"/>
        <v>11436</v>
      </c>
      <c r="X849" s="11">
        <f t="shared" si="327"/>
        <v>11516</v>
      </c>
      <c r="Y849" s="11">
        <f t="shared" si="328"/>
        <v>11475</v>
      </c>
      <c r="Z849" s="5">
        <f t="shared" si="344"/>
        <v>2.65</v>
      </c>
      <c r="AA849" s="5">
        <f t="shared" si="345"/>
        <v>2.4</v>
      </c>
      <c r="AB849" s="5">
        <f t="shared" si="346"/>
        <v>2.66</v>
      </c>
      <c r="AC849" s="1">
        <f t="shared" si="337"/>
        <v>2.65</v>
      </c>
      <c r="AD849" s="1">
        <f t="shared" si="338"/>
        <v>2.4</v>
      </c>
      <c r="AE849" s="1">
        <f t="shared" si="339"/>
        <v>2.66</v>
      </c>
    </row>
    <row r="850" spans="1:31" x14ac:dyDescent="0.3">
      <c r="A850" s="9">
        <v>11395</v>
      </c>
      <c r="B850" s="9">
        <v>55</v>
      </c>
      <c r="C850" s="9">
        <v>-55</v>
      </c>
      <c r="D850" s="9">
        <v>-42</v>
      </c>
      <c r="E850">
        <f t="shared" si="329"/>
        <v>-0.91899999999999693</v>
      </c>
      <c r="F850">
        <f t="shared" si="330"/>
        <v>-13.504999999999995</v>
      </c>
      <c r="G850">
        <f t="shared" si="330"/>
        <v>-109.113</v>
      </c>
      <c r="H850">
        <f t="shared" si="324"/>
        <v>-14.460666666666663</v>
      </c>
      <c r="I850">
        <f t="shared" si="325"/>
        <v>-3.796666666666662</v>
      </c>
      <c r="J850">
        <f t="shared" si="347"/>
        <v>-54.363</v>
      </c>
      <c r="K850">
        <f t="shared" si="331"/>
        <v>1</v>
      </c>
      <c r="L850">
        <f t="shared" si="332"/>
        <v>1</v>
      </c>
      <c r="M850">
        <f t="shared" si="333"/>
        <v>1</v>
      </c>
      <c r="N850">
        <f t="shared" si="340"/>
        <v>0</v>
      </c>
      <c r="O850">
        <f t="shared" si="340"/>
        <v>0</v>
      </c>
      <c r="P850">
        <f t="shared" si="340"/>
        <v>0</v>
      </c>
      <c r="Q850" s="11">
        <f t="shared" si="341"/>
        <v>0</v>
      </c>
      <c r="R850" s="11">
        <f t="shared" si="342"/>
        <v>0</v>
      </c>
      <c r="S850" s="11">
        <f t="shared" si="343"/>
        <v>0</v>
      </c>
      <c r="T850" s="5">
        <f t="shared" si="334"/>
        <v>11058</v>
      </c>
      <c r="U850" s="5">
        <f t="shared" si="335"/>
        <v>11099</v>
      </c>
      <c r="V850" s="5">
        <f t="shared" si="336"/>
        <v>11099</v>
      </c>
      <c r="W850" s="11">
        <f t="shared" si="326"/>
        <v>11436</v>
      </c>
      <c r="X850" s="11">
        <f t="shared" si="327"/>
        <v>11516</v>
      </c>
      <c r="Y850" s="11">
        <f t="shared" si="328"/>
        <v>11475</v>
      </c>
      <c r="Z850" s="5">
        <f t="shared" si="344"/>
        <v>2.65</v>
      </c>
      <c r="AA850" s="5">
        <f t="shared" si="345"/>
        <v>2.4</v>
      </c>
      <c r="AB850" s="5">
        <f t="shared" si="346"/>
        <v>2.66</v>
      </c>
      <c r="AC850" s="1">
        <f t="shared" si="337"/>
        <v>2.65</v>
      </c>
      <c r="AD850" s="1">
        <f t="shared" si="338"/>
        <v>2.4</v>
      </c>
      <c r="AE850" s="1">
        <f t="shared" si="339"/>
        <v>2.66</v>
      </c>
    </row>
    <row r="851" spans="1:31" x14ac:dyDescent="0.3">
      <c r="A851" s="9">
        <v>11408</v>
      </c>
      <c r="B851" s="9">
        <v>72</v>
      </c>
      <c r="C851" s="9">
        <v>-52</v>
      </c>
      <c r="D851" s="9">
        <v>35</v>
      </c>
      <c r="E851">
        <f t="shared" si="329"/>
        <v>16.081000000000003</v>
      </c>
      <c r="F851">
        <f t="shared" si="330"/>
        <v>-10.504999999999995</v>
      </c>
      <c r="G851">
        <f t="shared" si="330"/>
        <v>-32.113</v>
      </c>
      <c r="H851">
        <f t="shared" si="324"/>
        <v>-4.2939999999999969</v>
      </c>
      <c r="I851">
        <f t="shared" si="325"/>
        <v>-9.4633333333333294</v>
      </c>
      <c r="J851">
        <f t="shared" si="347"/>
        <v>-32.363</v>
      </c>
      <c r="K851">
        <f t="shared" si="331"/>
        <v>1</v>
      </c>
      <c r="L851">
        <f t="shared" si="332"/>
        <v>1</v>
      </c>
      <c r="M851">
        <f t="shared" si="333"/>
        <v>1</v>
      </c>
      <c r="N851">
        <f t="shared" si="340"/>
        <v>0</v>
      </c>
      <c r="O851">
        <f t="shared" si="340"/>
        <v>0</v>
      </c>
      <c r="P851">
        <f t="shared" si="340"/>
        <v>0</v>
      </c>
      <c r="Q851" s="11">
        <f t="shared" si="341"/>
        <v>0</v>
      </c>
      <c r="R851" s="11">
        <f t="shared" si="342"/>
        <v>0</v>
      </c>
      <c r="S851" s="11">
        <f t="shared" si="343"/>
        <v>0</v>
      </c>
      <c r="T851" s="5">
        <f t="shared" si="334"/>
        <v>11058</v>
      </c>
      <c r="U851" s="5">
        <f t="shared" si="335"/>
        <v>11099</v>
      </c>
      <c r="V851" s="5">
        <f t="shared" si="336"/>
        <v>11099</v>
      </c>
      <c r="W851" s="11">
        <f t="shared" si="326"/>
        <v>11436</v>
      </c>
      <c r="X851" s="11">
        <f t="shared" si="327"/>
        <v>11516</v>
      </c>
      <c r="Y851" s="11">
        <f t="shared" si="328"/>
        <v>11475</v>
      </c>
      <c r="Z851" s="5">
        <f t="shared" si="344"/>
        <v>2.65</v>
      </c>
      <c r="AA851" s="5">
        <f t="shared" si="345"/>
        <v>2.4</v>
      </c>
      <c r="AB851" s="5">
        <f t="shared" si="346"/>
        <v>2.66</v>
      </c>
      <c r="AC851" s="1">
        <f t="shared" si="337"/>
        <v>2.65</v>
      </c>
      <c r="AD851" s="1">
        <f t="shared" si="338"/>
        <v>2.4</v>
      </c>
      <c r="AE851" s="1">
        <f t="shared" si="339"/>
        <v>2.66</v>
      </c>
    </row>
    <row r="852" spans="1:31" x14ac:dyDescent="0.3">
      <c r="A852" s="9">
        <v>11422</v>
      </c>
      <c r="B852" s="9">
        <v>46</v>
      </c>
      <c r="C852" s="9">
        <v>-70</v>
      </c>
      <c r="D852" s="9">
        <v>92</v>
      </c>
      <c r="E852">
        <f t="shared" si="329"/>
        <v>-9.9189999999999969</v>
      </c>
      <c r="F852">
        <f t="shared" si="330"/>
        <v>-28.504999999999995</v>
      </c>
      <c r="G852">
        <f t="shared" si="330"/>
        <v>24.887</v>
      </c>
      <c r="H852">
        <f t="shared" si="324"/>
        <v>-3.9606666666666634</v>
      </c>
      <c r="I852">
        <f t="shared" si="325"/>
        <v>-16.171666666666663</v>
      </c>
      <c r="J852">
        <f t="shared" si="347"/>
        <v>-9.6129999999999995</v>
      </c>
      <c r="K852">
        <f t="shared" si="331"/>
        <v>1</v>
      </c>
      <c r="L852">
        <f t="shared" si="332"/>
        <v>1</v>
      </c>
      <c r="M852">
        <f t="shared" si="333"/>
        <v>1</v>
      </c>
      <c r="N852">
        <f t="shared" si="340"/>
        <v>0</v>
      </c>
      <c r="O852">
        <f t="shared" si="340"/>
        <v>0</v>
      </c>
      <c r="P852">
        <f t="shared" si="340"/>
        <v>0</v>
      </c>
      <c r="Q852" s="11">
        <f t="shared" si="341"/>
        <v>0</v>
      </c>
      <c r="R852" s="11">
        <f t="shared" si="342"/>
        <v>0</v>
      </c>
      <c r="S852" s="11">
        <f t="shared" si="343"/>
        <v>0</v>
      </c>
      <c r="T852" s="5">
        <f t="shared" si="334"/>
        <v>11058</v>
      </c>
      <c r="U852" s="5">
        <f t="shared" si="335"/>
        <v>11099</v>
      </c>
      <c r="V852" s="5">
        <f t="shared" si="336"/>
        <v>11099</v>
      </c>
      <c r="W852" s="11">
        <f t="shared" si="326"/>
        <v>11436</v>
      </c>
      <c r="X852" s="11">
        <f t="shared" si="327"/>
        <v>11516</v>
      </c>
      <c r="Y852" s="11">
        <f t="shared" si="328"/>
        <v>11475</v>
      </c>
      <c r="Z852" s="5">
        <f t="shared" si="344"/>
        <v>2.65</v>
      </c>
      <c r="AA852" s="5">
        <f t="shared" si="345"/>
        <v>2.4</v>
      </c>
      <c r="AB852" s="5">
        <f t="shared" si="346"/>
        <v>2.66</v>
      </c>
      <c r="AC852" s="1">
        <f t="shared" si="337"/>
        <v>2.65</v>
      </c>
      <c r="AD852" s="1">
        <f t="shared" si="338"/>
        <v>2.4</v>
      </c>
      <c r="AE852" s="1">
        <f t="shared" si="339"/>
        <v>2.66</v>
      </c>
    </row>
    <row r="853" spans="1:31" x14ac:dyDescent="0.3">
      <c r="A853" s="9">
        <v>11436</v>
      </c>
      <c r="B853" s="9">
        <v>49</v>
      </c>
      <c r="C853" s="9">
        <v>-41</v>
      </c>
      <c r="D853" s="9">
        <v>82</v>
      </c>
      <c r="E853">
        <f t="shared" si="329"/>
        <v>-6.9189999999999969</v>
      </c>
      <c r="F853">
        <f t="shared" si="330"/>
        <v>0.49500000000000455</v>
      </c>
      <c r="G853">
        <f t="shared" si="330"/>
        <v>14.887</v>
      </c>
      <c r="H853">
        <f t="shared" si="324"/>
        <v>-4.62733333333333</v>
      </c>
      <c r="I853">
        <f t="shared" si="325"/>
        <v>-14.129999999999995</v>
      </c>
      <c r="J853">
        <f t="shared" si="347"/>
        <v>-5.3213333333333326</v>
      </c>
      <c r="K853">
        <f t="shared" si="331"/>
        <v>1</v>
      </c>
      <c r="L853">
        <f t="shared" si="332"/>
        <v>1</v>
      </c>
      <c r="M853">
        <f t="shared" si="333"/>
        <v>1</v>
      </c>
      <c r="N853">
        <f t="shared" si="340"/>
        <v>1</v>
      </c>
      <c r="O853">
        <f t="shared" si="340"/>
        <v>0</v>
      </c>
      <c r="P853">
        <f t="shared" si="340"/>
        <v>0</v>
      </c>
      <c r="Q853" s="11">
        <f t="shared" si="341"/>
        <v>1</v>
      </c>
      <c r="R853" s="11">
        <f t="shared" si="342"/>
        <v>0</v>
      </c>
      <c r="S853" s="11">
        <f t="shared" si="343"/>
        <v>0</v>
      </c>
      <c r="T853" s="5">
        <f t="shared" si="334"/>
        <v>11436</v>
      </c>
      <c r="U853" s="5">
        <f t="shared" si="335"/>
        <v>11099</v>
      </c>
      <c r="V853" s="5">
        <f t="shared" si="336"/>
        <v>11099</v>
      </c>
      <c r="W853" s="11">
        <f t="shared" si="326"/>
        <v>11987</v>
      </c>
      <c r="X853" s="11">
        <f t="shared" si="327"/>
        <v>11516</v>
      </c>
      <c r="Y853" s="11">
        <f t="shared" si="328"/>
        <v>11475</v>
      </c>
      <c r="Z853" s="5">
        <f t="shared" si="344"/>
        <v>1.81</v>
      </c>
      <c r="AA853" s="5">
        <f t="shared" si="345"/>
        <v>2.4</v>
      </c>
      <c r="AB853" s="5">
        <f t="shared" si="346"/>
        <v>2.66</v>
      </c>
      <c r="AC853" s="1">
        <f t="shared" si="337"/>
        <v>1.81</v>
      </c>
      <c r="AD853" s="1">
        <f t="shared" si="338"/>
        <v>2.4</v>
      </c>
      <c r="AE853" s="1">
        <f t="shared" si="339"/>
        <v>2.66</v>
      </c>
    </row>
    <row r="854" spans="1:31" x14ac:dyDescent="0.3">
      <c r="A854" s="9">
        <v>11449</v>
      </c>
      <c r="B854" s="9">
        <v>49</v>
      </c>
      <c r="C854" s="9">
        <v>-36</v>
      </c>
      <c r="D854" s="9">
        <v>49</v>
      </c>
      <c r="E854">
        <f t="shared" si="329"/>
        <v>-6.9189999999999969</v>
      </c>
      <c r="F854">
        <f t="shared" si="330"/>
        <v>5.4950000000000045</v>
      </c>
      <c r="G854">
        <f t="shared" si="330"/>
        <v>-18.113</v>
      </c>
      <c r="H854">
        <f t="shared" si="324"/>
        <v>3.3310000000000031</v>
      </c>
      <c r="I854">
        <f t="shared" si="325"/>
        <v>-17.254999999999995</v>
      </c>
      <c r="J854">
        <f t="shared" si="347"/>
        <v>-9.5713333333333335</v>
      </c>
      <c r="K854">
        <f t="shared" si="331"/>
        <v>1</v>
      </c>
      <c r="L854">
        <f t="shared" si="332"/>
        <v>1</v>
      </c>
      <c r="M854">
        <f t="shared" si="333"/>
        <v>1</v>
      </c>
      <c r="N854">
        <f t="shared" si="340"/>
        <v>1</v>
      </c>
      <c r="O854">
        <f t="shared" si="340"/>
        <v>0</v>
      </c>
      <c r="P854">
        <f t="shared" si="340"/>
        <v>0</v>
      </c>
      <c r="Q854" s="11">
        <f t="shared" si="341"/>
        <v>0</v>
      </c>
      <c r="R854" s="11">
        <f t="shared" si="342"/>
        <v>0</v>
      </c>
      <c r="S854" s="11">
        <f t="shared" si="343"/>
        <v>0</v>
      </c>
      <c r="T854" s="5">
        <f t="shared" si="334"/>
        <v>11436</v>
      </c>
      <c r="U854" s="5">
        <f t="shared" si="335"/>
        <v>11099</v>
      </c>
      <c r="V854" s="5">
        <f t="shared" si="336"/>
        <v>11099</v>
      </c>
      <c r="W854" s="11">
        <f t="shared" si="326"/>
        <v>11987</v>
      </c>
      <c r="X854" s="11">
        <f t="shared" si="327"/>
        <v>11516</v>
      </c>
      <c r="Y854" s="11">
        <f t="shared" si="328"/>
        <v>11475</v>
      </c>
      <c r="Z854" s="5">
        <f t="shared" si="344"/>
        <v>1.81</v>
      </c>
      <c r="AA854" s="5">
        <f t="shared" si="345"/>
        <v>2.4</v>
      </c>
      <c r="AB854" s="5">
        <f t="shared" si="346"/>
        <v>2.66</v>
      </c>
      <c r="AC854" s="1">
        <f t="shared" si="337"/>
        <v>1.81</v>
      </c>
      <c r="AD854" s="1">
        <f t="shared" si="338"/>
        <v>2.4</v>
      </c>
      <c r="AE854" s="1">
        <f t="shared" si="339"/>
        <v>2.66</v>
      </c>
    </row>
    <row r="855" spans="1:31" x14ac:dyDescent="0.3">
      <c r="A855" s="9">
        <v>11462</v>
      </c>
      <c r="B855" s="9">
        <v>77</v>
      </c>
      <c r="C855" s="9">
        <v>-65</v>
      </c>
      <c r="D855" s="9">
        <v>48</v>
      </c>
      <c r="E855">
        <f t="shared" si="329"/>
        <v>21.081000000000003</v>
      </c>
      <c r="F855">
        <f t="shared" si="330"/>
        <v>-23.504999999999995</v>
      </c>
      <c r="G855">
        <f t="shared" si="330"/>
        <v>-19.113</v>
      </c>
      <c r="H855">
        <f t="shared" si="324"/>
        <v>11.539333333333337</v>
      </c>
      <c r="I855">
        <f t="shared" si="325"/>
        <v>-31.171666666666663</v>
      </c>
      <c r="J855">
        <f t="shared" si="347"/>
        <v>-7.0296666666666665</v>
      </c>
      <c r="K855">
        <f t="shared" si="331"/>
        <v>1</v>
      </c>
      <c r="L855">
        <f t="shared" si="332"/>
        <v>1</v>
      </c>
      <c r="M855">
        <f t="shared" si="333"/>
        <v>1</v>
      </c>
      <c r="N855">
        <f t="shared" si="340"/>
        <v>0</v>
      </c>
      <c r="O855">
        <f t="shared" si="340"/>
        <v>0</v>
      </c>
      <c r="P855">
        <f t="shared" si="340"/>
        <v>0</v>
      </c>
      <c r="Q855" s="11">
        <f t="shared" si="341"/>
        <v>0</v>
      </c>
      <c r="R855" s="11">
        <f t="shared" si="342"/>
        <v>0</v>
      </c>
      <c r="S855" s="11">
        <f t="shared" si="343"/>
        <v>0</v>
      </c>
      <c r="T855" s="5">
        <f t="shared" si="334"/>
        <v>11436</v>
      </c>
      <c r="U855" s="5">
        <f t="shared" si="335"/>
        <v>11099</v>
      </c>
      <c r="V855" s="5">
        <f t="shared" si="336"/>
        <v>11099</v>
      </c>
      <c r="W855" s="11">
        <f t="shared" si="326"/>
        <v>11987</v>
      </c>
      <c r="X855" s="11">
        <f t="shared" si="327"/>
        <v>11516</v>
      </c>
      <c r="Y855" s="11">
        <f t="shared" si="328"/>
        <v>11475</v>
      </c>
      <c r="Z855" s="5">
        <f t="shared" si="344"/>
        <v>1.81</v>
      </c>
      <c r="AA855" s="5">
        <f t="shared" si="345"/>
        <v>2.4</v>
      </c>
      <c r="AB855" s="5">
        <f t="shared" si="346"/>
        <v>2.66</v>
      </c>
      <c r="AC855" s="1">
        <f t="shared" si="337"/>
        <v>1.81</v>
      </c>
      <c r="AD855" s="1">
        <f t="shared" si="338"/>
        <v>2.4</v>
      </c>
      <c r="AE855" s="1">
        <f t="shared" si="339"/>
        <v>2.66</v>
      </c>
    </row>
    <row r="856" spans="1:31" x14ac:dyDescent="0.3">
      <c r="A856" s="9">
        <v>11475</v>
      </c>
      <c r="B856" s="9">
        <v>84</v>
      </c>
      <c r="C856" s="9">
        <v>-119</v>
      </c>
      <c r="D856" s="9">
        <v>67</v>
      </c>
      <c r="E856">
        <f t="shared" si="329"/>
        <v>28.081000000000003</v>
      </c>
      <c r="F856">
        <f t="shared" si="330"/>
        <v>-77.504999999999995</v>
      </c>
      <c r="G856">
        <f t="shared" si="330"/>
        <v>-0.11299999999999955</v>
      </c>
      <c r="H856">
        <f t="shared" si="324"/>
        <v>14.456000000000003</v>
      </c>
      <c r="I856">
        <f t="shared" si="325"/>
        <v>-48.713333333333331</v>
      </c>
      <c r="J856">
        <f t="shared" si="347"/>
        <v>-7.1333333333332874E-2</v>
      </c>
      <c r="K856">
        <f t="shared" si="331"/>
        <v>1</v>
      </c>
      <c r="L856">
        <f t="shared" si="332"/>
        <v>1</v>
      </c>
      <c r="M856">
        <f t="shared" si="333"/>
        <v>1</v>
      </c>
      <c r="N856">
        <f t="shared" si="340"/>
        <v>0</v>
      </c>
      <c r="O856">
        <f t="shared" si="340"/>
        <v>0</v>
      </c>
      <c r="P856">
        <f t="shared" si="340"/>
        <v>1</v>
      </c>
      <c r="Q856" s="11">
        <f t="shared" si="341"/>
        <v>0</v>
      </c>
      <c r="R856" s="11">
        <f t="shared" si="342"/>
        <v>0</v>
      </c>
      <c r="S856" s="11">
        <f t="shared" si="343"/>
        <v>1</v>
      </c>
      <c r="T856" s="5">
        <f t="shared" si="334"/>
        <v>11436</v>
      </c>
      <c r="U856" s="5">
        <f t="shared" si="335"/>
        <v>11099</v>
      </c>
      <c r="V856" s="5">
        <f t="shared" si="336"/>
        <v>11475</v>
      </c>
      <c r="W856" s="11">
        <f t="shared" si="326"/>
        <v>11987</v>
      </c>
      <c r="X856" s="11">
        <f t="shared" si="327"/>
        <v>11516</v>
      </c>
      <c r="Y856" s="11">
        <f t="shared" si="328"/>
        <v>12028</v>
      </c>
      <c r="Z856" s="5">
        <f t="shared" si="344"/>
        <v>1.81</v>
      </c>
      <c r="AA856" s="5">
        <f t="shared" si="345"/>
        <v>2.4</v>
      </c>
      <c r="AB856" s="5">
        <f t="shared" si="346"/>
        <v>1.81</v>
      </c>
      <c r="AC856" s="1">
        <f t="shared" si="337"/>
        <v>1.81</v>
      </c>
      <c r="AD856" s="1">
        <f t="shared" si="338"/>
        <v>2.4</v>
      </c>
      <c r="AE856" s="1">
        <f t="shared" si="339"/>
        <v>1.81</v>
      </c>
    </row>
    <row r="857" spans="1:31" x14ac:dyDescent="0.3">
      <c r="A857" s="9">
        <v>11489</v>
      </c>
      <c r="B857" s="9">
        <v>59</v>
      </c>
      <c r="C857" s="9">
        <v>-129</v>
      </c>
      <c r="D857" s="9">
        <v>83</v>
      </c>
      <c r="E857">
        <f t="shared" si="329"/>
        <v>3.0810000000000031</v>
      </c>
      <c r="F857">
        <f t="shared" si="330"/>
        <v>-87.504999999999995</v>
      </c>
      <c r="G857">
        <f t="shared" si="330"/>
        <v>15.887</v>
      </c>
      <c r="H857">
        <f t="shared" si="324"/>
        <v>11.497666666666669</v>
      </c>
      <c r="I857">
        <f t="shared" si="325"/>
        <v>-50.713333333333331</v>
      </c>
      <c r="J857">
        <f t="shared" si="347"/>
        <v>4.5536666666666674</v>
      </c>
      <c r="K857">
        <f t="shared" si="331"/>
        <v>1</v>
      </c>
      <c r="L857">
        <f t="shared" si="332"/>
        <v>1</v>
      </c>
      <c r="M857">
        <f t="shared" si="333"/>
        <v>1</v>
      </c>
      <c r="N857">
        <f t="shared" si="340"/>
        <v>0</v>
      </c>
      <c r="O857">
        <f t="shared" si="340"/>
        <v>0</v>
      </c>
      <c r="P857">
        <f t="shared" si="340"/>
        <v>1</v>
      </c>
      <c r="Q857" s="11">
        <f t="shared" si="341"/>
        <v>0</v>
      </c>
      <c r="R857" s="11">
        <f t="shared" si="342"/>
        <v>0</v>
      </c>
      <c r="S857" s="11">
        <f t="shared" si="343"/>
        <v>0</v>
      </c>
      <c r="T857" s="5">
        <f t="shared" si="334"/>
        <v>11436</v>
      </c>
      <c r="U857" s="5">
        <f t="shared" si="335"/>
        <v>11099</v>
      </c>
      <c r="V857" s="5">
        <f t="shared" si="336"/>
        <v>11475</v>
      </c>
      <c r="W857" s="11">
        <f t="shared" si="326"/>
        <v>11987</v>
      </c>
      <c r="X857" s="11">
        <f t="shared" si="327"/>
        <v>11516</v>
      </c>
      <c r="Y857" s="11">
        <f t="shared" si="328"/>
        <v>12028</v>
      </c>
      <c r="Z857" s="5">
        <f t="shared" si="344"/>
        <v>1.81</v>
      </c>
      <c r="AA857" s="5">
        <f t="shared" si="345"/>
        <v>2.4</v>
      </c>
      <c r="AB857" s="5">
        <f t="shared" si="346"/>
        <v>1.81</v>
      </c>
      <c r="AC857" s="1">
        <f t="shared" si="337"/>
        <v>1.81</v>
      </c>
      <c r="AD857" s="1">
        <f t="shared" si="338"/>
        <v>2.4</v>
      </c>
      <c r="AE857" s="1">
        <f t="shared" si="339"/>
        <v>1.81</v>
      </c>
    </row>
    <row r="858" spans="1:31" x14ac:dyDescent="0.3">
      <c r="A858" s="9">
        <v>11503</v>
      </c>
      <c r="B858" s="9">
        <v>80</v>
      </c>
      <c r="C858" s="9">
        <v>-84</v>
      </c>
      <c r="D858" s="9">
        <v>75</v>
      </c>
      <c r="E858">
        <f t="shared" si="329"/>
        <v>24.081000000000003</v>
      </c>
      <c r="F858">
        <f t="shared" si="330"/>
        <v>-42.504999999999995</v>
      </c>
      <c r="G858">
        <f t="shared" si="330"/>
        <v>7.8870000000000005</v>
      </c>
      <c r="H858">
        <f t="shared" si="324"/>
        <v>12.789333333333337</v>
      </c>
      <c r="I858">
        <f t="shared" si="325"/>
        <v>-35.129999999999995</v>
      </c>
      <c r="J858">
        <f t="shared" si="347"/>
        <v>3.2203333333333339</v>
      </c>
      <c r="K858">
        <f t="shared" si="331"/>
        <v>1</v>
      </c>
      <c r="L858">
        <f t="shared" si="332"/>
        <v>1</v>
      </c>
      <c r="M858">
        <f t="shared" si="333"/>
        <v>1</v>
      </c>
      <c r="N858">
        <f t="shared" si="340"/>
        <v>0</v>
      </c>
      <c r="O858">
        <f t="shared" si="340"/>
        <v>0</v>
      </c>
      <c r="P858">
        <f t="shared" si="340"/>
        <v>0</v>
      </c>
      <c r="Q858" s="11">
        <f t="shared" si="341"/>
        <v>0</v>
      </c>
      <c r="R858" s="11">
        <f t="shared" si="342"/>
        <v>0</v>
      </c>
      <c r="S858" s="11">
        <f t="shared" si="343"/>
        <v>0</v>
      </c>
      <c r="T858" s="5">
        <f t="shared" si="334"/>
        <v>11436</v>
      </c>
      <c r="U858" s="5">
        <f t="shared" si="335"/>
        <v>11099</v>
      </c>
      <c r="V858" s="5">
        <f t="shared" si="336"/>
        <v>11475</v>
      </c>
      <c r="W858" s="11">
        <f t="shared" si="326"/>
        <v>11987</v>
      </c>
      <c r="X858" s="11">
        <f t="shared" si="327"/>
        <v>11516</v>
      </c>
      <c r="Y858" s="11">
        <f t="shared" si="328"/>
        <v>12028</v>
      </c>
      <c r="Z858" s="5">
        <f t="shared" si="344"/>
        <v>1.81</v>
      </c>
      <c r="AA858" s="5">
        <f t="shared" si="345"/>
        <v>2.4</v>
      </c>
      <c r="AB858" s="5">
        <f t="shared" si="346"/>
        <v>1.81</v>
      </c>
      <c r="AC858" s="1">
        <f t="shared" si="337"/>
        <v>1.81</v>
      </c>
      <c r="AD858" s="1">
        <f t="shared" si="338"/>
        <v>2.4</v>
      </c>
      <c r="AE858" s="1">
        <f t="shared" si="339"/>
        <v>1.81</v>
      </c>
    </row>
    <row r="859" spans="1:31" x14ac:dyDescent="0.3">
      <c r="A859" s="9">
        <v>11516</v>
      </c>
      <c r="B859" s="9">
        <v>57</v>
      </c>
      <c r="C859" s="9">
        <v>-58</v>
      </c>
      <c r="D859" s="9">
        <v>62</v>
      </c>
      <c r="E859">
        <f t="shared" si="329"/>
        <v>1.0810000000000031</v>
      </c>
      <c r="F859">
        <f t="shared" si="330"/>
        <v>-16.504999999999995</v>
      </c>
      <c r="G859">
        <f t="shared" si="330"/>
        <v>-5.1129999999999995</v>
      </c>
      <c r="H859">
        <f t="shared" si="324"/>
        <v>9.1226666666666691</v>
      </c>
      <c r="I859">
        <f t="shared" si="325"/>
        <v>-16.379999999999995</v>
      </c>
      <c r="J859">
        <f t="shared" si="347"/>
        <v>0.84533333333333383</v>
      </c>
      <c r="K859">
        <f t="shared" si="331"/>
        <v>1</v>
      </c>
      <c r="L859">
        <f t="shared" si="332"/>
        <v>1</v>
      </c>
      <c r="M859">
        <f t="shared" si="333"/>
        <v>1</v>
      </c>
      <c r="N859">
        <f t="shared" si="340"/>
        <v>0</v>
      </c>
      <c r="O859">
        <f t="shared" si="340"/>
        <v>1</v>
      </c>
      <c r="P859">
        <f t="shared" si="340"/>
        <v>0</v>
      </c>
      <c r="Q859" s="11">
        <f t="shared" si="341"/>
        <v>0</v>
      </c>
      <c r="R859" s="11">
        <f t="shared" si="342"/>
        <v>1</v>
      </c>
      <c r="S859" s="11">
        <f t="shared" si="343"/>
        <v>0</v>
      </c>
      <c r="T859" s="5">
        <f t="shared" si="334"/>
        <v>11436</v>
      </c>
      <c r="U859" s="5">
        <f t="shared" si="335"/>
        <v>11516</v>
      </c>
      <c r="V859" s="5">
        <f t="shared" si="336"/>
        <v>11475</v>
      </c>
      <c r="W859" s="11">
        <f t="shared" si="326"/>
        <v>11987</v>
      </c>
      <c r="X859" s="11">
        <f t="shared" si="327"/>
        <v>11651</v>
      </c>
      <c r="Y859" s="11">
        <f t="shared" si="328"/>
        <v>12028</v>
      </c>
      <c r="Z859" s="5">
        <f t="shared" si="344"/>
        <v>1.81</v>
      </c>
      <c r="AA859" s="5">
        <f t="shared" si="345"/>
        <v>7.41</v>
      </c>
      <c r="AB859" s="5">
        <f t="shared" si="346"/>
        <v>1.81</v>
      </c>
      <c r="AC859" s="1">
        <f t="shared" si="337"/>
        <v>1.81</v>
      </c>
      <c r="AD859" s="1">
        <f t="shared" si="338"/>
        <v>7.41</v>
      </c>
      <c r="AE859" s="1">
        <f t="shared" si="339"/>
        <v>1.81</v>
      </c>
    </row>
    <row r="860" spans="1:31" x14ac:dyDescent="0.3">
      <c r="A860" s="9">
        <v>11530</v>
      </c>
      <c r="B860" s="9">
        <v>63</v>
      </c>
      <c r="C860" s="9">
        <v>-28</v>
      </c>
      <c r="D860" s="9">
        <v>65</v>
      </c>
      <c r="E860">
        <f t="shared" si="329"/>
        <v>7.0810000000000031</v>
      </c>
      <c r="F860">
        <f t="shared" si="330"/>
        <v>13.495000000000005</v>
      </c>
      <c r="G860">
        <f t="shared" si="330"/>
        <v>-2.1129999999999995</v>
      </c>
      <c r="H860">
        <f t="shared" si="324"/>
        <v>8.664333333333337</v>
      </c>
      <c r="I860">
        <f t="shared" si="325"/>
        <v>2.4950000000000045</v>
      </c>
      <c r="J860">
        <f t="shared" si="347"/>
        <v>2.0120000000000005</v>
      </c>
      <c r="K860">
        <f t="shared" si="331"/>
        <v>1</v>
      </c>
      <c r="L860">
        <f t="shared" si="332"/>
        <v>1</v>
      </c>
      <c r="M860">
        <f t="shared" si="333"/>
        <v>1</v>
      </c>
      <c r="N860">
        <f t="shared" si="340"/>
        <v>0</v>
      </c>
      <c r="O860">
        <f t="shared" si="340"/>
        <v>1</v>
      </c>
      <c r="P860">
        <f t="shared" si="340"/>
        <v>0</v>
      </c>
      <c r="Q860" s="11">
        <f t="shared" si="341"/>
        <v>0</v>
      </c>
      <c r="R860" s="11">
        <f t="shared" si="342"/>
        <v>0</v>
      </c>
      <c r="S860" s="11">
        <f t="shared" si="343"/>
        <v>0</v>
      </c>
      <c r="T860" s="5">
        <f t="shared" si="334"/>
        <v>11436</v>
      </c>
      <c r="U860" s="5">
        <f t="shared" si="335"/>
        <v>11516</v>
      </c>
      <c r="V860" s="5">
        <f t="shared" si="336"/>
        <v>11475</v>
      </c>
      <c r="W860" s="11">
        <f t="shared" si="326"/>
        <v>11987</v>
      </c>
      <c r="X860" s="11">
        <f t="shared" si="327"/>
        <v>11651</v>
      </c>
      <c r="Y860" s="11">
        <f t="shared" si="328"/>
        <v>12028</v>
      </c>
      <c r="Z860" s="5">
        <f t="shared" si="344"/>
        <v>1.81</v>
      </c>
      <c r="AA860" s="5">
        <f t="shared" si="345"/>
        <v>7.41</v>
      </c>
      <c r="AB860" s="5">
        <f t="shared" si="346"/>
        <v>1.81</v>
      </c>
      <c r="AC860" s="1">
        <f t="shared" si="337"/>
        <v>1.81</v>
      </c>
      <c r="AD860" s="1">
        <f t="shared" si="338"/>
        <v>7.41</v>
      </c>
      <c r="AE860" s="1">
        <f t="shared" si="339"/>
        <v>1.81</v>
      </c>
    </row>
    <row r="861" spans="1:31" x14ac:dyDescent="0.3">
      <c r="A861" s="9">
        <v>11543</v>
      </c>
      <c r="B861" s="9">
        <v>61</v>
      </c>
      <c r="C861" s="9">
        <v>-18</v>
      </c>
      <c r="D861" s="9">
        <v>72</v>
      </c>
      <c r="E861">
        <f t="shared" si="329"/>
        <v>5.0810000000000031</v>
      </c>
      <c r="F861">
        <f t="shared" si="330"/>
        <v>23.495000000000005</v>
      </c>
      <c r="G861">
        <f t="shared" si="330"/>
        <v>4.8870000000000005</v>
      </c>
      <c r="H861">
        <f t="shared" si="324"/>
        <v>7.7893333333333361</v>
      </c>
      <c r="I861">
        <f t="shared" si="325"/>
        <v>17.245000000000005</v>
      </c>
      <c r="J861">
        <f t="shared" si="347"/>
        <v>5.1786666666666674</v>
      </c>
      <c r="K861">
        <f t="shared" si="331"/>
        <v>1</v>
      </c>
      <c r="L861">
        <f t="shared" si="332"/>
        <v>1</v>
      </c>
      <c r="M861">
        <f t="shared" si="333"/>
        <v>1</v>
      </c>
      <c r="N861">
        <f t="shared" si="340"/>
        <v>0</v>
      </c>
      <c r="O861">
        <f t="shared" si="340"/>
        <v>0</v>
      </c>
      <c r="P861">
        <f t="shared" si="340"/>
        <v>0</v>
      </c>
      <c r="Q861" s="11">
        <f t="shared" si="341"/>
        <v>0</v>
      </c>
      <c r="R861" s="11">
        <f t="shared" si="342"/>
        <v>0</v>
      </c>
      <c r="S861" s="11">
        <f t="shared" si="343"/>
        <v>0</v>
      </c>
      <c r="T861" s="5">
        <f t="shared" si="334"/>
        <v>11436</v>
      </c>
      <c r="U861" s="5">
        <f t="shared" si="335"/>
        <v>11516</v>
      </c>
      <c r="V861" s="5">
        <f t="shared" si="336"/>
        <v>11475</v>
      </c>
      <c r="W861" s="11">
        <f t="shared" si="326"/>
        <v>11987</v>
      </c>
      <c r="X861" s="11">
        <f t="shared" si="327"/>
        <v>11651</v>
      </c>
      <c r="Y861" s="11">
        <f t="shared" si="328"/>
        <v>12028</v>
      </c>
      <c r="Z861" s="5">
        <f t="shared" si="344"/>
        <v>1.81</v>
      </c>
      <c r="AA861" s="5">
        <f t="shared" si="345"/>
        <v>7.41</v>
      </c>
      <c r="AB861" s="5">
        <f t="shared" si="346"/>
        <v>1.81</v>
      </c>
      <c r="AC861" s="1">
        <f t="shared" si="337"/>
        <v>1.81</v>
      </c>
      <c r="AD861" s="1">
        <f t="shared" si="338"/>
        <v>7.41</v>
      </c>
      <c r="AE861" s="1">
        <f t="shared" si="339"/>
        <v>1.81</v>
      </c>
    </row>
    <row r="862" spans="1:31" x14ac:dyDescent="0.3">
      <c r="A862" s="9">
        <v>11556</v>
      </c>
      <c r="B862" s="9">
        <v>64</v>
      </c>
      <c r="C862" s="9">
        <v>-6</v>
      </c>
      <c r="D862" s="9">
        <v>75</v>
      </c>
      <c r="E862">
        <f t="shared" si="329"/>
        <v>8.0810000000000031</v>
      </c>
      <c r="F862">
        <f t="shared" si="330"/>
        <v>35.495000000000005</v>
      </c>
      <c r="G862">
        <f t="shared" si="330"/>
        <v>7.8870000000000005</v>
      </c>
      <c r="H862">
        <f t="shared" si="324"/>
        <v>9.5810000000000031</v>
      </c>
      <c r="I862">
        <f t="shared" si="325"/>
        <v>29.370000000000005</v>
      </c>
      <c r="J862">
        <f t="shared" si="347"/>
        <v>7.8870000000000005</v>
      </c>
      <c r="K862">
        <f t="shared" si="331"/>
        <v>1</v>
      </c>
      <c r="L862">
        <f t="shared" si="332"/>
        <v>1</v>
      </c>
      <c r="M862">
        <f t="shared" si="333"/>
        <v>1</v>
      </c>
      <c r="N862">
        <f t="shared" si="340"/>
        <v>0</v>
      </c>
      <c r="O862">
        <f t="shared" si="340"/>
        <v>0</v>
      </c>
      <c r="P862">
        <f t="shared" si="340"/>
        <v>0</v>
      </c>
      <c r="Q862" s="11">
        <f t="shared" si="341"/>
        <v>0</v>
      </c>
      <c r="R862" s="11">
        <f t="shared" si="342"/>
        <v>0</v>
      </c>
      <c r="S862" s="11">
        <f t="shared" si="343"/>
        <v>0</v>
      </c>
      <c r="T862" s="5">
        <f t="shared" si="334"/>
        <v>11436</v>
      </c>
      <c r="U862" s="5">
        <f t="shared" si="335"/>
        <v>11516</v>
      </c>
      <c r="V862" s="5">
        <f t="shared" si="336"/>
        <v>11475</v>
      </c>
      <c r="W862" s="11">
        <f t="shared" si="326"/>
        <v>11987</v>
      </c>
      <c r="X862" s="11">
        <f t="shared" si="327"/>
        <v>11651</v>
      </c>
      <c r="Y862" s="11">
        <f t="shared" si="328"/>
        <v>12028</v>
      </c>
      <c r="Z862" s="5">
        <f t="shared" si="344"/>
        <v>1.81</v>
      </c>
      <c r="AA862" s="5">
        <f t="shared" si="345"/>
        <v>7.41</v>
      </c>
      <c r="AB862" s="5">
        <f t="shared" si="346"/>
        <v>1.81</v>
      </c>
      <c r="AC862" s="1">
        <f t="shared" si="337"/>
        <v>1.81</v>
      </c>
      <c r="AD862" s="1">
        <f t="shared" si="338"/>
        <v>7.41</v>
      </c>
      <c r="AE862" s="1">
        <f t="shared" si="339"/>
        <v>1.81</v>
      </c>
    </row>
    <row r="863" spans="1:31" x14ac:dyDescent="0.3">
      <c r="A863" s="9">
        <v>11570</v>
      </c>
      <c r="B863" s="9">
        <v>68</v>
      </c>
      <c r="C863" s="9">
        <v>7</v>
      </c>
      <c r="D863" s="9">
        <v>75</v>
      </c>
      <c r="E863">
        <f t="shared" si="329"/>
        <v>12.081000000000003</v>
      </c>
      <c r="F863">
        <f t="shared" si="330"/>
        <v>48.495000000000005</v>
      </c>
      <c r="G863">
        <f t="shared" si="330"/>
        <v>7.8870000000000005</v>
      </c>
      <c r="H863">
        <f t="shared" si="324"/>
        <v>10.831000000000003</v>
      </c>
      <c r="I863">
        <f t="shared" si="325"/>
        <v>36.661666666666669</v>
      </c>
      <c r="J863">
        <f t="shared" si="347"/>
        <v>10.678666666666667</v>
      </c>
      <c r="K863">
        <f t="shared" si="331"/>
        <v>1</v>
      </c>
      <c r="L863">
        <f t="shared" si="332"/>
        <v>1</v>
      </c>
      <c r="M863">
        <f t="shared" si="333"/>
        <v>1</v>
      </c>
      <c r="N863">
        <f t="shared" si="340"/>
        <v>0</v>
      </c>
      <c r="O863">
        <f t="shared" si="340"/>
        <v>0</v>
      </c>
      <c r="P863">
        <f t="shared" si="340"/>
        <v>0</v>
      </c>
      <c r="Q863" s="11">
        <f t="shared" si="341"/>
        <v>0</v>
      </c>
      <c r="R863" s="11">
        <f t="shared" si="342"/>
        <v>0</v>
      </c>
      <c r="S863" s="11">
        <f t="shared" si="343"/>
        <v>0</v>
      </c>
      <c r="T863" s="5">
        <f t="shared" si="334"/>
        <v>11436</v>
      </c>
      <c r="U863" s="5">
        <f t="shared" si="335"/>
        <v>11516</v>
      </c>
      <c r="V863" s="5">
        <f t="shared" si="336"/>
        <v>11475</v>
      </c>
      <c r="W863" s="11">
        <f t="shared" si="326"/>
        <v>11987</v>
      </c>
      <c r="X863" s="11">
        <f t="shared" si="327"/>
        <v>11651</v>
      </c>
      <c r="Y863" s="11">
        <f t="shared" si="328"/>
        <v>12028</v>
      </c>
      <c r="Z863" s="5">
        <f t="shared" si="344"/>
        <v>1.81</v>
      </c>
      <c r="AA863" s="5">
        <f t="shared" si="345"/>
        <v>7.41</v>
      </c>
      <c r="AB863" s="5">
        <f t="shared" si="346"/>
        <v>1.81</v>
      </c>
      <c r="AC863" s="1">
        <f t="shared" si="337"/>
        <v>1.81</v>
      </c>
      <c r="AD863" s="1">
        <f t="shared" si="338"/>
        <v>7.41</v>
      </c>
      <c r="AE863" s="1">
        <f t="shared" si="339"/>
        <v>1.81</v>
      </c>
    </row>
    <row r="864" spans="1:31" x14ac:dyDescent="0.3">
      <c r="A864" s="9">
        <v>11583</v>
      </c>
      <c r="B864" s="9">
        <v>75</v>
      </c>
      <c r="C864" s="9">
        <v>13</v>
      </c>
      <c r="D864" s="9">
        <v>78</v>
      </c>
      <c r="E864">
        <f t="shared" si="329"/>
        <v>19.081000000000003</v>
      </c>
      <c r="F864">
        <f t="shared" si="330"/>
        <v>54.495000000000005</v>
      </c>
      <c r="G864">
        <f t="shared" si="330"/>
        <v>10.887</v>
      </c>
      <c r="H864">
        <f t="shared" si="324"/>
        <v>12.581000000000003</v>
      </c>
      <c r="I864">
        <f t="shared" si="325"/>
        <v>37.57833333333334</v>
      </c>
      <c r="J864">
        <f t="shared" si="347"/>
        <v>15.387</v>
      </c>
      <c r="K864">
        <f t="shared" si="331"/>
        <v>1</v>
      </c>
      <c r="L864">
        <f t="shared" si="332"/>
        <v>1</v>
      </c>
      <c r="M864">
        <f t="shared" si="333"/>
        <v>1</v>
      </c>
      <c r="N864">
        <f t="shared" si="340"/>
        <v>0</v>
      </c>
      <c r="O864">
        <f t="shared" si="340"/>
        <v>0</v>
      </c>
      <c r="P864">
        <f t="shared" si="340"/>
        <v>0</v>
      </c>
      <c r="Q864" s="11">
        <f t="shared" si="341"/>
        <v>0</v>
      </c>
      <c r="R864" s="11">
        <f t="shared" si="342"/>
        <v>0</v>
      </c>
      <c r="S864" s="11">
        <f t="shared" si="343"/>
        <v>0</v>
      </c>
      <c r="T864" s="5">
        <f t="shared" si="334"/>
        <v>11436</v>
      </c>
      <c r="U864" s="5">
        <f t="shared" si="335"/>
        <v>11516</v>
      </c>
      <c r="V864" s="5">
        <f t="shared" si="336"/>
        <v>11475</v>
      </c>
      <c r="W864" s="11">
        <f t="shared" si="326"/>
        <v>11987</v>
      </c>
      <c r="X864" s="11">
        <f t="shared" si="327"/>
        <v>11651</v>
      </c>
      <c r="Y864" s="11">
        <f t="shared" si="328"/>
        <v>12028</v>
      </c>
      <c r="Z864" s="5">
        <f t="shared" si="344"/>
        <v>1.81</v>
      </c>
      <c r="AA864" s="5">
        <f t="shared" si="345"/>
        <v>7.41</v>
      </c>
      <c r="AB864" s="5">
        <f t="shared" si="346"/>
        <v>1.81</v>
      </c>
      <c r="AC864" s="1">
        <f t="shared" si="337"/>
        <v>1.81</v>
      </c>
      <c r="AD864" s="1">
        <f t="shared" si="338"/>
        <v>7.41</v>
      </c>
      <c r="AE864" s="1">
        <f t="shared" si="339"/>
        <v>1.81</v>
      </c>
    </row>
    <row r="865" spans="1:31" x14ac:dyDescent="0.3">
      <c r="A865" s="9">
        <v>11597</v>
      </c>
      <c r="B865" s="9">
        <v>69</v>
      </c>
      <c r="C865" s="9">
        <v>0</v>
      </c>
      <c r="D865" s="9">
        <v>89</v>
      </c>
      <c r="E865">
        <f t="shared" si="329"/>
        <v>13.081000000000003</v>
      </c>
      <c r="F865">
        <f t="shared" si="330"/>
        <v>41.495000000000005</v>
      </c>
      <c r="G865">
        <f t="shared" si="330"/>
        <v>21.887</v>
      </c>
      <c r="H865">
        <f t="shared" ref="H865:H928" si="348">(1*E861+1*E862+2*E863+4*E864+8*E865+4*E866+2*E867+1*E868+1*E869)/24</f>
        <v>10.914333333333337</v>
      </c>
      <c r="I865">
        <f t="shared" ref="I865:I928" si="349">(1*F861+1*F862+2*F863+4*F864+8*F865+4*F866+2*F867+1*F868+1*F869)/24</f>
        <v>29.370000000000005</v>
      </c>
      <c r="J865">
        <f t="shared" si="347"/>
        <v>22.178666666666668</v>
      </c>
      <c r="K865">
        <f t="shared" si="331"/>
        <v>1</v>
      </c>
      <c r="L865">
        <f t="shared" si="332"/>
        <v>1</v>
      </c>
      <c r="M865">
        <f t="shared" si="333"/>
        <v>1</v>
      </c>
      <c r="N865">
        <f t="shared" si="340"/>
        <v>0</v>
      </c>
      <c r="O865">
        <f t="shared" si="340"/>
        <v>0</v>
      </c>
      <c r="P865">
        <f t="shared" si="340"/>
        <v>0</v>
      </c>
      <c r="Q865" s="11">
        <f t="shared" si="341"/>
        <v>0</v>
      </c>
      <c r="R865" s="11">
        <f t="shared" si="342"/>
        <v>0</v>
      </c>
      <c r="S865" s="11">
        <f t="shared" si="343"/>
        <v>0</v>
      </c>
      <c r="T865" s="5">
        <f t="shared" si="334"/>
        <v>11436</v>
      </c>
      <c r="U865" s="5">
        <f t="shared" si="335"/>
        <v>11516</v>
      </c>
      <c r="V865" s="5">
        <f t="shared" si="336"/>
        <v>11475</v>
      </c>
      <c r="W865" s="11">
        <f t="shared" si="326"/>
        <v>11987</v>
      </c>
      <c r="X865" s="11">
        <f t="shared" si="327"/>
        <v>11651</v>
      </c>
      <c r="Y865" s="11">
        <f t="shared" si="328"/>
        <v>12028</v>
      </c>
      <c r="Z865" s="5">
        <f t="shared" si="344"/>
        <v>1.81</v>
      </c>
      <c r="AA865" s="5">
        <f t="shared" si="345"/>
        <v>7.41</v>
      </c>
      <c r="AB865" s="5">
        <f t="shared" si="346"/>
        <v>1.81</v>
      </c>
      <c r="AC865" s="1">
        <f t="shared" si="337"/>
        <v>1.81</v>
      </c>
      <c r="AD865" s="1">
        <f t="shared" si="338"/>
        <v>7.41</v>
      </c>
      <c r="AE865" s="1">
        <f t="shared" si="339"/>
        <v>1.81</v>
      </c>
    </row>
    <row r="866" spans="1:31" x14ac:dyDescent="0.3">
      <c r="A866" s="9">
        <v>11611</v>
      </c>
      <c r="B866" s="9">
        <v>62</v>
      </c>
      <c r="C866" s="9">
        <v>-27</v>
      </c>
      <c r="D866" s="9">
        <v>100</v>
      </c>
      <c r="E866">
        <f t="shared" si="329"/>
        <v>6.0810000000000031</v>
      </c>
      <c r="F866">
        <f t="shared" si="330"/>
        <v>14.495000000000005</v>
      </c>
      <c r="G866">
        <f t="shared" si="330"/>
        <v>32.887</v>
      </c>
      <c r="H866">
        <f t="shared" si="348"/>
        <v>8.289333333333337</v>
      </c>
      <c r="I866">
        <f t="shared" si="349"/>
        <v>15.453333333333338</v>
      </c>
      <c r="J866">
        <f t="shared" si="347"/>
        <v>28.887</v>
      </c>
      <c r="K866">
        <f t="shared" si="331"/>
        <v>1</v>
      </c>
      <c r="L866">
        <f t="shared" si="332"/>
        <v>1</v>
      </c>
      <c r="M866">
        <f t="shared" si="333"/>
        <v>1</v>
      </c>
      <c r="N866">
        <f t="shared" si="340"/>
        <v>0</v>
      </c>
      <c r="O866">
        <f t="shared" si="340"/>
        <v>0</v>
      </c>
      <c r="P866">
        <f t="shared" si="340"/>
        <v>0</v>
      </c>
      <c r="Q866" s="11">
        <f t="shared" si="341"/>
        <v>0</v>
      </c>
      <c r="R866" s="11">
        <f t="shared" si="342"/>
        <v>0</v>
      </c>
      <c r="S866" s="11">
        <f t="shared" si="343"/>
        <v>0</v>
      </c>
      <c r="T866" s="5">
        <f t="shared" si="334"/>
        <v>11436</v>
      </c>
      <c r="U866" s="5">
        <f t="shared" si="335"/>
        <v>11516</v>
      </c>
      <c r="V866" s="5">
        <f t="shared" si="336"/>
        <v>11475</v>
      </c>
      <c r="W866" s="11">
        <f t="shared" si="326"/>
        <v>11987</v>
      </c>
      <c r="X866" s="11">
        <f t="shared" si="327"/>
        <v>11651</v>
      </c>
      <c r="Y866" s="11">
        <f t="shared" si="328"/>
        <v>12028</v>
      </c>
      <c r="Z866" s="5">
        <f t="shared" si="344"/>
        <v>1.81</v>
      </c>
      <c r="AA866" s="5">
        <f t="shared" si="345"/>
        <v>7.41</v>
      </c>
      <c r="AB866" s="5">
        <f t="shared" si="346"/>
        <v>1.81</v>
      </c>
      <c r="AC866" s="1">
        <f t="shared" si="337"/>
        <v>1.81</v>
      </c>
      <c r="AD866" s="1">
        <f t="shared" si="338"/>
        <v>7.41</v>
      </c>
      <c r="AE866" s="1">
        <f t="shared" si="339"/>
        <v>1.81</v>
      </c>
    </row>
    <row r="867" spans="1:31" x14ac:dyDescent="0.3">
      <c r="A867" s="9">
        <v>11624</v>
      </c>
      <c r="B867" s="9">
        <v>60</v>
      </c>
      <c r="C867" s="9">
        <v>-51</v>
      </c>
      <c r="D867" s="9">
        <v>106</v>
      </c>
      <c r="E867">
        <f t="shared" si="329"/>
        <v>4.0810000000000031</v>
      </c>
      <c r="F867">
        <f t="shared" si="330"/>
        <v>-9.5049999999999955</v>
      </c>
      <c r="G867">
        <f t="shared" si="330"/>
        <v>38.887</v>
      </c>
      <c r="H867">
        <f t="shared" si="348"/>
        <v>6.5810000000000031</v>
      </c>
      <c r="I867">
        <f t="shared" si="349"/>
        <v>2.2866666666666711</v>
      </c>
      <c r="J867">
        <f t="shared" si="347"/>
        <v>33.428666666666665</v>
      </c>
      <c r="K867">
        <f t="shared" si="331"/>
        <v>1</v>
      </c>
      <c r="L867">
        <f t="shared" si="332"/>
        <v>1</v>
      </c>
      <c r="M867">
        <f t="shared" si="333"/>
        <v>1</v>
      </c>
      <c r="N867">
        <f t="shared" si="340"/>
        <v>0</v>
      </c>
      <c r="O867">
        <f t="shared" si="340"/>
        <v>0</v>
      </c>
      <c r="P867">
        <f t="shared" si="340"/>
        <v>0</v>
      </c>
      <c r="Q867" s="11">
        <f t="shared" si="341"/>
        <v>0</v>
      </c>
      <c r="R867" s="11">
        <f t="shared" si="342"/>
        <v>0</v>
      </c>
      <c r="S867" s="11">
        <f t="shared" si="343"/>
        <v>0</v>
      </c>
      <c r="T867" s="5">
        <f t="shared" si="334"/>
        <v>11436</v>
      </c>
      <c r="U867" s="5">
        <f t="shared" si="335"/>
        <v>11516</v>
      </c>
      <c r="V867" s="5">
        <f t="shared" si="336"/>
        <v>11475</v>
      </c>
      <c r="W867" s="11">
        <f t="shared" si="326"/>
        <v>11987</v>
      </c>
      <c r="X867" s="11">
        <f t="shared" si="327"/>
        <v>11651</v>
      </c>
      <c r="Y867" s="11">
        <f t="shared" si="328"/>
        <v>12028</v>
      </c>
      <c r="Z867" s="5">
        <f t="shared" si="344"/>
        <v>1.81</v>
      </c>
      <c r="AA867" s="5">
        <f t="shared" si="345"/>
        <v>7.41</v>
      </c>
      <c r="AB867" s="5">
        <f t="shared" si="346"/>
        <v>1.81</v>
      </c>
      <c r="AC867" s="1">
        <f t="shared" si="337"/>
        <v>1.81</v>
      </c>
      <c r="AD867" s="1">
        <f t="shared" si="338"/>
        <v>7.41</v>
      </c>
      <c r="AE867" s="1">
        <f t="shared" si="339"/>
        <v>1.81</v>
      </c>
    </row>
    <row r="868" spans="1:31" x14ac:dyDescent="0.3">
      <c r="A868" s="9">
        <v>11637</v>
      </c>
      <c r="B868" s="9">
        <v>60</v>
      </c>
      <c r="C868" s="9">
        <v>-63</v>
      </c>
      <c r="D868" s="9">
        <v>107</v>
      </c>
      <c r="E868">
        <f t="shared" si="329"/>
        <v>4.0810000000000031</v>
      </c>
      <c r="F868">
        <f t="shared" si="330"/>
        <v>-21.504999999999995</v>
      </c>
      <c r="G868">
        <f t="shared" si="330"/>
        <v>39.887</v>
      </c>
      <c r="H868">
        <f t="shared" si="348"/>
        <v>5.99766666666667</v>
      </c>
      <c r="I868">
        <f t="shared" si="349"/>
        <v>-5.1299999999999955</v>
      </c>
      <c r="J868">
        <f t="shared" si="347"/>
        <v>35.303666666666665</v>
      </c>
      <c r="K868">
        <f t="shared" si="331"/>
        <v>1</v>
      </c>
      <c r="L868">
        <f t="shared" si="332"/>
        <v>1</v>
      </c>
      <c r="M868">
        <f t="shared" si="333"/>
        <v>1</v>
      </c>
      <c r="N868">
        <f t="shared" si="340"/>
        <v>0</v>
      </c>
      <c r="O868">
        <f t="shared" si="340"/>
        <v>0</v>
      </c>
      <c r="P868">
        <f t="shared" si="340"/>
        <v>0</v>
      </c>
      <c r="Q868" s="11">
        <f t="shared" si="341"/>
        <v>0</v>
      </c>
      <c r="R868" s="11">
        <f t="shared" si="342"/>
        <v>0</v>
      </c>
      <c r="S868" s="11">
        <f t="shared" si="343"/>
        <v>0</v>
      </c>
      <c r="T868" s="5">
        <f t="shared" si="334"/>
        <v>11436</v>
      </c>
      <c r="U868" s="5">
        <f t="shared" si="335"/>
        <v>11516</v>
      </c>
      <c r="V868" s="5">
        <f t="shared" si="336"/>
        <v>11475</v>
      </c>
      <c r="W868" s="11">
        <f t="shared" si="326"/>
        <v>11987</v>
      </c>
      <c r="X868" s="11">
        <f t="shared" si="327"/>
        <v>11651</v>
      </c>
      <c r="Y868" s="11">
        <f t="shared" si="328"/>
        <v>12028</v>
      </c>
      <c r="Z868" s="5">
        <f t="shared" si="344"/>
        <v>1.81</v>
      </c>
      <c r="AA868" s="5">
        <f t="shared" si="345"/>
        <v>7.41</v>
      </c>
      <c r="AB868" s="5">
        <f t="shared" si="346"/>
        <v>1.81</v>
      </c>
      <c r="AC868" s="1">
        <f t="shared" si="337"/>
        <v>1.81</v>
      </c>
      <c r="AD868" s="1">
        <f t="shared" si="338"/>
        <v>7.41</v>
      </c>
      <c r="AE868" s="1">
        <f t="shared" si="339"/>
        <v>1.81</v>
      </c>
    </row>
    <row r="869" spans="1:31" x14ac:dyDescent="0.3">
      <c r="A869" s="9">
        <v>11651</v>
      </c>
      <c r="B869" s="9">
        <v>63</v>
      </c>
      <c r="C869" s="9">
        <v>-60</v>
      </c>
      <c r="D869" s="9">
        <v>103</v>
      </c>
      <c r="E869">
        <f t="shared" si="329"/>
        <v>7.0810000000000031</v>
      </c>
      <c r="F869">
        <f t="shared" si="330"/>
        <v>-18.504999999999995</v>
      </c>
      <c r="G869">
        <f t="shared" si="330"/>
        <v>35.887</v>
      </c>
      <c r="H869">
        <f t="shared" si="348"/>
        <v>6.0810000000000031</v>
      </c>
      <c r="I869">
        <f t="shared" si="349"/>
        <v>-4.7966666666666624</v>
      </c>
      <c r="J869">
        <f t="shared" si="347"/>
        <v>35.053666666666665</v>
      </c>
      <c r="K869">
        <f t="shared" si="331"/>
        <v>1</v>
      </c>
      <c r="L869">
        <f t="shared" si="332"/>
        <v>1</v>
      </c>
      <c r="M869">
        <f t="shared" si="333"/>
        <v>1</v>
      </c>
      <c r="N869">
        <f t="shared" si="340"/>
        <v>0</v>
      </c>
      <c r="O869">
        <f t="shared" si="340"/>
        <v>1</v>
      </c>
      <c r="P869">
        <f t="shared" si="340"/>
        <v>0</v>
      </c>
      <c r="Q869" s="11">
        <f t="shared" si="341"/>
        <v>0</v>
      </c>
      <c r="R869" s="11">
        <f t="shared" si="342"/>
        <v>1</v>
      </c>
      <c r="S869" s="11">
        <f t="shared" si="343"/>
        <v>0</v>
      </c>
      <c r="T869" s="5">
        <f t="shared" si="334"/>
        <v>11436</v>
      </c>
      <c r="U869" s="5">
        <f t="shared" si="335"/>
        <v>11651</v>
      </c>
      <c r="V869" s="5">
        <f t="shared" si="336"/>
        <v>11475</v>
      </c>
      <c r="W869" s="11">
        <f t="shared" si="326"/>
        <v>11987</v>
      </c>
      <c r="X869" s="11">
        <f t="shared" si="327"/>
        <v>12068</v>
      </c>
      <c r="Y869" s="11">
        <f t="shared" si="328"/>
        <v>12028</v>
      </c>
      <c r="Z869" s="5">
        <f t="shared" si="344"/>
        <v>1.81</v>
      </c>
      <c r="AA869" s="5">
        <f t="shared" si="345"/>
        <v>2.4</v>
      </c>
      <c r="AB869" s="5">
        <f t="shared" si="346"/>
        <v>1.81</v>
      </c>
      <c r="AC869" s="1">
        <f t="shared" si="337"/>
        <v>1.81</v>
      </c>
      <c r="AD869" s="1">
        <f t="shared" si="338"/>
        <v>2.4</v>
      </c>
      <c r="AE869" s="1">
        <f t="shared" si="339"/>
        <v>1.81</v>
      </c>
    </row>
    <row r="870" spans="1:31" x14ac:dyDescent="0.3">
      <c r="A870" s="9">
        <v>11664</v>
      </c>
      <c r="B870" s="9">
        <v>64</v>
      </c>
      <c r="C870" s="9">
        <v>-46</v>
      </c>
      <c r="D870" s="9">
        <v>101</v>
      </c>
      <c r="E870">
        <f t="shared" si="329"/>
        <v>8.0810000000000031</v>
      </c>
      <c r="F870">
        <f t="shared" si="330"/>
        <v>-4.5049999999999955</v>
      </c>
      <c r="G870">
        <f t="shared" si="330"/>
        <v>33.887</v>
      </c>
      <c r="H870">
        <f t="shared" si="348"/>
        <v>5.8310000000000031</v>
      </c>
      <c r="I870">
        <f t="shared" si="349"/>
        <v>2.3700000000000045</v>
      </c>
      <c r="J870">
        <f t="shared" si="347"/>
        <v>34.178666666666665</v>
      </c>
      <c r="K870">
        <f t="shared" si="331"/>
        <v>1</v>
      </c>
      <c r="L870">
        <f t="shared" si="332"/>
        <v>1</v>
      </c>
      <c r="M870">
        <f t="shared" si="333"/>
        <v>1</v>
      </c>
      <c r="N870">
        <f t="shared" si="340"/>
        <v>0</v>
      </c>
      <c r="O870">
        <f t="shared" si="340"/>
        <v>1</v>
      </c>
      <c r="P870">
        <f t="shared" si="340"/>
        <v>0</v>
      </c>
      <c r="Q870" s="11">
        <f t="shared" si="341"/>
        <v>0</v>
      </c>
      <c r="R870" s="11">
        <f t="shared" si="342"/>
        <v>0</v>
      </c>
      <c r="S870" s="11">
        <f t="shared" si="343"/>
        <v>0</v>
      </c>
      <c r="T870" s="5">
        <f t="shared" si="334"/>
        <v>11436</v>
      </c>
      <c r="U870" s="5">
        <f t="shared" si="335"/>
        <v>11651</v>
      </c>
      <c r="V870" s="5">
        <f t="shared" si="336"/>
        <v>11475</v>
      </c>
      <c r="W870" s="11">
        <f t="shared" si="326"/>
        <v>11987</v>
      </c>
      <c r="X870" s="11">
        <f t="shared" si="327"/>
        <v>12068</v>
      </c>
      <c r="Y870" s="11">
        <f t="shared" si="328"/>
        <v>12028</v>
      </c>
      <c r="Z870" s="5">
        <f t="shared" si="344"/>
        <v>1.81</v>
      </c>
      <c r="AA870" s="5">
        <f t="shared" si="345"/>
        <v>2.4</v>
      </c>
      <c r="AB870" s="5">
        <f t="shared" si="346"/>
        <v>1.81</v>
      </c>
      <c r="AC870" s="1">
        <f t="shared" si="337"/>
        <v>1.81</v>
      </c>
      <c r="AD870" s="1">
        <f t="shared" si="338"/>
        <v>2.4</v>
      </c>
      <c r="AE870" s="1">
        <f t="shared" si="339"/>
        <v>1.81</v>
      </c>
    </row>
    <row r="871" spans="1:31" x14ac:dyDescent="0.3">
      <c r="A871" s="9">
        <v>11678</v>
      </c>
      <c r="B871" s="9">
        <v>61</v>
      </c>
      <c r="C871" s="9">
        <v>-27</v>
      </c>
      <c r="D871" s="9">
        <v>99</v>
      </c>
      <c r="E871">
        <f t="shared" si="329"/>
        <v>5.0810000000000031</v>
      </c>
      <c r="F871">
        <f t="shared" si="330"/>
        <v>14.495000000000005</v>
      </c>
      <c r="G871">
        <f t="shared" si="330"/>
        <v>31.887</v>
      </c>
      <c r="H871">
        <f t="shared" si="348"/>
        <v>4.7060000000000031</v>
      </c>
      <c r="I871">
        <f t="shared" si="349"/>
        <v>13.828333333333338</v>
      </c>
      <c r="J871">
        <f t="shared" si="347"/>
        <v>33.053666666666665</v>
      </c>
      <c r="K871">
        <f t="shared" si="331"/>
        <v>1</v>
      </c>
      <c r="L871">
        <f t="shared" si="332"/>
        <v>1</v>
      </c>
      <c r="M871">
        <f t="shared" si="333"/>
        <v>1</v>
      </c>
      <c r="N871">
        <f t="shared" si="340"/>
        <v>0</v>
      </c>
      <c r="O871">
        <f t="shared" si="340"/>
        <v>0</v>
      </c>
      <c r="P871">
        <f t="shared" si="340"/>
        <v>0</v>
      </c>
      <c r="Q871" s="11">
        <f t="shared" si="341"/>
        <v>0</v>
      </c>
      <c r="R871" s="11">
        <f t="shared" si="342"/>
        <v>0</v>
      </c>
      <c r="S871" s="11">
        <f t="shared" si="343"/>
        <v>0</v>
      </c>
      <c r="T871" s="5">
        <f t="shared" si="334"/>
        <v>11436</v>
      </c>
      <c r="U871" s="5">
        <f t="shared" si="335"/>
        <v>11651</v>
      </c>
      <c r="V871" s="5">
        <f t="shared" si="336"/>
        <v>11475</v>
      </c>
      <c r="W871" s="11">
        <f t="shared" si="326"/>
        <v>11987</v>
      </c>
      <c r="X871" s="11">
        <f t="shared" si="327"/>
        <v>12068</v>
      </c>
      <c r="Y871" s="11">
        <f t="shared" si="328"/>
        <v>12028</v>
      </c>
      <c r="Z871" s="5">
        <f t="shared" si="344"/>
        <v>1.81</v>
      </c>
      <c r="AA871" s="5">
        <f t="shared" si="345"/>
        <v>2.4</v>
      </c>
      <c r="AB871" s="5">
        <f t="shared" si="346"/>
        <v>1.81</v>
      </c>
      <c r="AC871" s="1">
        <f t="shared" si="337"/>
        <v>1.81</v>
      </c>
      <c r="AD871" s="1">
        <f t="shared" si="338"/>
        <v>2.4</v>
      </c>
      <c r="AE871" s="1">
        <f t="shared" si="339"/>
        <v>1.81</v>
      </c>
    </row>
    <row r="872" spans="1:31" x14ac:dyDescent="0.3">
      <c r="A872" s="9">
        <v>11692</v>
      </c>
      <c r="B872" s="9">
        <v>57</v>
      </c>
      <c r="C872" s="9">
        <v>-11</v>
      </c>
      <c r="D872" s="9">
        <v>98</v>
      </c>
      <c r="E872">
        <f t="shared" si="329"/>
        <v>1.0810000000000031</v>
      </c>
      <c r="F872">
        <f t="shared" si="330"/>
        <v>30.495000000000005</v>
      </c>
      <c r="G872">
        <f t="shared" si="330"/>
        <v>30.887</v>
      </c>
      <c r="H872">
        <f t="shared" si="348"/>
        <v>3.4560000000000031</v>
      </c>
      <c r="I872">
        <f t="shared" si="349"/>
        <v>25.745000000000005</v>
      </c>
      <c r="J872">
        <f t="shared" si="347"/>
        <v>32.220333333333336</v>
      </c>
      <c r="K872">
        <f t="shared" si="331"/>
        <v>1</v>
      </c>
      <c r="L872">
        <f t="shared" si="332"/>
        <v>1</v>
      </c>
      <c r="M872">
        <f t="shared" si="333"/>
        <v>1</v>
      </c>
      <c r="N872">
        <f t="shared" si="340"/>
        <v>0</v>
      </c>
      <c r="O872">
        <f t="shared" si="340"/>
        <v>0</v>
      </c>
      <c r="P872">
        <f t="shared" si="340"/>
        <v>0</v>
      </c>
      <c r="Q872" s="11">
        <f t="shared" si="341"/>
        <v>0</v>
      </c>
      <c r="R872" s="11">
        <f t="shared" si="342"/>
        <v>0</v>
      </c>
      <c r="S872" s="11">
        <f t="shared" si="343"/>
        <v>0</v>
      </c>
      <c r="T872" s="5">
        <f t="shared" si="334"/>
        <v>11436</v>
      </c>
      <c r="U872" s="5">
        <f t="shared" si="335"/>
        <v>11651</v>
      </c>
      <c r="V872" s="5">
        <f t="shared" si="336"/>
        <v>11475</v>
      </c>
      <c r="W872" s="11">
        <f t="shared" si="326"/>
        <v>11987</v>
      </c>
      <c r="X872" s="11">
        <f t="shared" si="327"/>
        <v>12068</v>
      </c>
      <c r="Y872" s="11">
        <f t="shared" si="328"/>
        <v>12028</v>
      </c>
      <c r="Z872" s="5">
        <f t="shared" si="344"/>
        <v>1.81</v>
      </c>
      <c r="AA872" s="5">
        <f t="shared" si="345"/>
        <v>2.4</v>
      </c>
      <c r="AB872" s="5">
        <f t="shared" si="346"/>
        <v>1.81</v>
      </c>
      <c r="AC872" s="1">
        <f t="shared" si="337"/>
        <v>1.81</v>
      </c>
      <c r="AD872" s="1">
        <f t="shared" si="338"/>
        <v>2.4</v>
      </c>
      <c r="AE872" s="1">
        <f t="shared" si="339"/>
        <v>1.81</v>
      </c>
    </row>
    <row r="873" spans="1:31" x14ac:dyDescent="0.3">
      <c r="A873" s="9">
        <v>11705</v>
      </c>
      <c r="B873" s="9">
        <v>58</v>
      </c>
      <c r="C873" s="9">
        <v>-1</v>
      </c>
      <c r="D873" s="9">
        <v>99</v>
      </c>
      <c r="E873">
        <f t="shared" si="329"/>
        <v>2.0810000000000031</v>
      </c>
      <c r="F873">
        <f t="shared" si="330"/>
        <v>40.495000000000005</v>
      </c>
      <c r="G873">
        <f t="shared" si="330"/>
        <v>31.887</v>
      </c>
      <c r="H873">
        <f t="shared" si="348"/>
        <v>3.3310000000000031</v>
      </c>
      <c r="I873">
        <f t="shared" si="349"/>
        <v>35.245000000000005</v>
      </c>
      <c r="J873">
        <f t="shared" si="347"/>
        <v>32.095333333333336</v>
      </c>
      <c r="K873">
        <f t="shared" si="331"/>
        <v>1</v>
      </c>
      <c r="L873">
        <f t="shared" si="332"/>
        <v>1</v>
      </c>
      <c r="M873">
        <f t="shared" si="333"/>
        <v>1</v>
      </c>
      <c r="N873">
        <f t="shared" si="340"/>
        <v>0</v>
      </c>
      <c r="O873">
        <f t="shared" si="340"/>
        <v>0</v>
      </c>
      <c r="P873">
        <f t="shared" si="340"/>
        <v>0</v>
      </c>
      <c r="Q873" s="11">
        <f t="shared" si="341"/>
        <v>0</v>
      </c>
      <c r="R873" s="11">
        <f t="shared" si="342"/>
        <v>0</v>
      </c>
      <c r="S873" s="11">
        <f t="shared" si="343"/>
        <v>0</v>
      </c>
      <c r="T873" s="5">
        <f t="shared" si="334"/>
        <v>11436</v>
      </c>
      <c r="U873" s="5">
        <f t="shared" si="335"/>
        <v>11651</v>
      </c>
      <c r="V873" s="5">
        <f t="shared" si="336"/>
        <v>11475</v>
      </c>
      <c r="W873" s="11">
        <f t="shared" si="326"/>
        <v>11987</v>
      </c>
      <c r="X873" s="11">
        <f t="shared" si="327"/>
        <v>12068</v>
      </c>
      <c r="Y873" s="11">
        <f t="shared" si="328"/>
        <v>12028</v>
      </c>
      <c r="Z873" s="5">
        <f t="shared" si="344"/>
        <v>1.81</v>
      </c>
      <c r="AA873" s="5">
        <f t="shared" si="345"/>
        <v>2.4</v>
      </c>
      <c r="AB873" s="5">
        <f t="shared" si="346"/>
        <v>1.81</v>
      </c>
      <c r="AC873" s="1">
        <f t="shared" si="337"/>
        <v>1.81</v>
      </c>
      <c r="AD873" s="1">
        <f t="shared" si="338"/>
        <v>2.4</v>
      </c>
      <c r="AE873" s="1">
        <f t="shared" si="339"/>
        <v>1.81</v>
      </c>
    </row>
    <row r="874" spans="1:31" x14ac:dyDescent="0.3">
      <c r="A874" s="9">
        <v>11718</v>
      </c>
      <c r="B874" s="9">
        <v>60</v>
      </c>
      <c r="C874" s="9">
        <v>4</v>
      </c>
      <c r="D874" s="9">
        <v>100</v>
      </c>
      <c r="E874">
        <f t="shared" si="329"/>
        <v>4.0810000000000031</v>
      </c>
      <c r="F874">
        <f t="shared" si="330"/>
        <v>45.495000000000005</v>
      </c>
      <c r="G874">
        <f t="shared" si="330"/>
        <v>32.887</v>
      </c>
      <c r="H874">
        <f t="shared" si="348"/>
        <v>3.7060000000000031</v>
      </c>
      <c r="I874">
        <f t="shared" si="349"/>
        <v>41.661666666666669</v>
      </c>
      <c r="J874">
        <f t="shared" si="347"/>
        <v>32.262</v>
      </c>
      <c r="K874">
        <f t="shared" si="331"/>
        <v>1</v>
      </c>
      <c r="L874">
        <f t="shared" si="332"/>
        <v>1</v>
      </c>
      <c r="M874">
        <f t="shared" si="333"/>
        <v>1</v>
      </c>
      <c r="N874">
        <f t="shared" si="340"/>
        <v>0</v>
      </c>
      <c r="O874">
        <f t="shared" si="340"/>
        <v>0</v>
      </c>
      <c r="P874">
        <f t="shared" si="340"/>
        <v>0</v>
      </c>
      <c r="Q874" s="11">
        <f t="shared" si="341"/>
        <v>0</v>
      </c>
      <c r="R874" s="11">
        <f t="shared" si="342"/>
        <v>0</v>
      </c>
      <c r="S874" s="11">
        <f t="shared" si="343"/>
        <v>0</v>
      </c>
      <c r="T874" s="5">
        <f t="shared" si="334"/>
        <v>11436</v>
      </c>
      <c r="U874" s="5">
        <f t="shared" si="335"/>
        <v>11651</v>
      </c>
      <c r="V874" s="5">
        <f t="shared" si="336"/>
        <v>11475</v>
      </c>
      <c r="W874" s="11">
        <f t="shared" si="326"/>
        <v>11987</v>
      </c>
      <c r="X874" s="11">
        <f t="shared" si="327"/>
        <v>12068</v>
      </c>
      <c r="Y874" s="11">
        <f t="shared" si="328"/>
        <v>12028</v>
      </c>
      <c r="Z874" s="5">
        <f t="shared" si="344"/>
        <v>1.81</v>
      </c>
      <c r="AA874" s="5">
        <f t="shared" si="345"/>
        <v>2.4</v>
      </c>
      <c r="AB874" s="5">
        <f t="shared" si="346"/>
        <v>1.81</v>
      </c>
      <c r="AC874" s="1">
        <f t="shared" si="337"/>
        <v>1.81</v>
      </c>
      <c r="AD874" s="1">
        <f t="shared" si="338"/>
        <v>2.4</v>
      </c>
      <c r="AE874" s="1">
        <f t="shared" si="339"/>
        <v>1.81</v>
      </c>
    </row>
    <row r="875" spans="1:31" x14ac:dyDescent="0.3">
      <c r="A875" s="9">
        <v>11731</v>
      </c>
      <c r="B875" s="9">
        <v>61</v>
      </c>
      <c r="C875" s="9">
        <v>12</v>
      </c>
      <c r="D875" s="9">
        <v>99</v>
      </c>
      <c r="E875">
        <f t="shared" si="329"/>
        <v>5.0810000000000031</v>
      </c>
      <c r="F875">
        <f t="shared" si="330"/>
        <v>53.495000000000005</v>
      </c>
      <c r="G875">
        <f t="shared" si="330"/>
        <v>31.887</v>
      </c>
      <c r="H875">
        <f t="shared" si="348"/>
        <v>3.9143333333333366</v>
      </c>
      <c r="I875">
        <f t="shared" si="349"/>
        <v>45.45333333333334</v>
      </c>
      <c r="J875">
        <f t="shared" si="347"/>
        <v>32.262</v>
      </c>
      <c r="K875">
        <f t="shared" si="331"/>
        <v>1</v>
      </c>
      <c r="L875">
        <f t="shared" si="332"/>
        <v>1</v>
      </c>
      <c r="M875">
        <f t="shared" si="333"/>
        <v>1</v>
      </c>
      <c r="N875">
        <f t="shared" si="340"/>
        <v>0</v>
      </c>
      <c r="O875">
        <f t="shared" si="340"/>
        <v>0</v>
      </c>
      <c r="P875">
        <f t="shared" si="340"/>
        <v>0</v>
      </c>
      <c r="Q875" s="11">
        <f t="shared" si="341"/>
        <v>0</v>
      </c>
      <c r="R875" s="11">
        <f t="shared" si="342"/>
        <v>0</v>
      </c>
      <c r="S875" s="11">
        <f t="shared" si="343"/>
        <v>0</v>
      </c>
      <c r="T875" s="5">
        <f t="shared" si="334"/>
        <v>11436</v>
      </c>
      <c r="U875" s="5">
        <f t="shared" si="335"/>
        <v>11651</v>
      </c>
      <c r="V875" s="5">
        <f t="shared" si="336"/>
        <v>11475</v>
      </c>
      <c r="W875" s="11">
        <f t="shared" si="326"/>
        <v>11987</v>
      </c>
      <c r="X875" s="11">
        <f t="shared" si="327"/>
        <v>12068</v>
      </c>
      <c r="Y875" s="11">
        <f t="shared" si="328"/>
        <v>12028</v>
      </c>
      <c r="Z875" s="5">
        <f t="shared" si="344"/>
        <v>1.81</v>
      </c>
      <c r="AA875" s="5">
        <f t="shared" si="345"/>
        <v>2.4</v>
      </c>
      <c r="AB875" s="5">
        <f t="shared" si="346"/>
        <v>1.81</v>
      </c>
      <c r="AC875" s="1">
        <f t="shared" si="337"/>
        <v>1.81</v>
      </c>
      <c r="AD875" s="1">
        <f t="shared" si="338"/>
        <v>2.4</v>
      </c>
      <c r="AE875" s="1">
        <f t="shared" si="339"/>
        <v>1.81</v>
      </c>
    </row>
    <row r="876" spans="1:31" x14ac:dyDescent="0.3">
      <c r="A876" s="9">
        <v>11745</v>
      </c>
      <c r="B876" s="9">
        <v>61</v>
      </c>
      <c r="C876" s="9">
        <v>17</v>
      </c>
      <c r="D876" s="9">
        <v>97</v>
      </c>
      <c r="E876">
        <f t="shared" si="329"/>
        <v>5.0810000000000031</v>
      </c>
      <c r="F876">
        <f t="shared" si="330"/>
        <v>58.495000000000005</v>
      </c>
      <c r="G876">
        <f t="shared" si="330"/>
        <v>29.887</v>
      </c>
      <c r="H876">
        <f t="shared" si="348"/>
        <v>3.6226666666666696</v>
      </c>
      <c r="I876">
        <f t="shared" si="349"/>
        <v>44.745000000000005</v>
      </c>
      <c r="J876">
        <f t="shared" si="347"/>
        <v>32.428666666666665</v>
      </c>
      <c r="K876">
        <f t="shared" si="331"/>
        <v>1</v>
      </c>
      <c r="L876">
        <f t="shared" si="332"/>
        <v>1</v>
      </c>
      <c r="M876">
        <f t="shared" si="333"/>
        <v>1</v>
      </c>
      <c r="N876">
        <f t="shared" si="340"/>
        <v>0</v>
      </c>
      <c r="O876">
        <f t="shared" si="340"/>
        <v>0</v>
      </c>
      <c r="P876">
        <f t="shared" si="340"/>
        <v>0</v>
      </c>
      <c r="Q876" s="11">
        <f t="shared" si="341"/>
        <v>0</v>
      </c>
      <c r="R876" s="11">
        <f t="shared" si="342"/>
        <v>0</v>
      </c>
      <c r="S876" s="11">
        <f t="shared" si="343"/>
        <v>0</v>
      </c>
      <c r="T876" s="5">
        <f t="shared" si="334"/>
        <v>11436</v>
      </c>
      <c r="U876" s="5">
        <f t="shared" si="335"/>
        <v>11651</v>
      </c>
      <c r="V876" s="5">
        <f t="shared" si="336"/>
        <v>11475</v>
      </c>
      <c r="W876" s="11">
        <f t="shared" si="326"/>
        <v>11987</v>
      </c>
      <c r="X876" s="11">
        <f t="shared" si="327"/>
        <v>12068</v>
      </c>
      <c r="Y876" s="11">
        <f t="shared" si="328"/>
        <v>12028</v>
      </c>
      <c r="Z876" s="5">
        <f t="shared" si="344"/>
        <v>1.81</v>
      </c>
      <c r="AA876" s="5">
        <f t="shared" si="345"/>
        <v>2.4</v>
      </c>
      <c r="AB876" s="5">
        <f t="shared" si="346"/>
        <v>1.81</v>
      </c>
      <c r="AC876" s="1">
        <f t="shared" si="337"/>
        <v>1.81</v>
      </c>
      <c r="AD876" s="1">
        <f t="shared" si="338"/>
        <v>2.4</v>
      </c>
      <c r="AE876" s="1">
        <f t="shared" si="339"/>
        <v>1.81</v>
      </c>
    </row>
    <row r="877" spans="1:31" x14ac:dyDescent="0.3">
      <c r="A877" s="9">
        <v>11758</v>
      </c>
      <c r="B877" s="9">
        <v>58</v>
      </c>
      <c r="C877" s="9">
        <v>5</v>
      </c>
      <c r="D877" s="9">
        <v>100</v>
      </c>
      <c r="E877">
        <f t="shared" si="329"/>
        <v>2.0810000000000031</v>
      </c>
      <c r="F877">
        <f t="shared" si="330"/>
        <v>46.495000000000005</v>
      </c>
      <c r="G877">
        <f t="shared" si="330"/>
        <v>32.887</v>
      </c>
      <c r="H877">
        <f t="shared" si="348"/>
        <v>2.7893333333333366</v>
      </c>
      <c r="I877">
        <f t="shared" si="349"/>
        <v>37.20333333333334</v>
      </c>
      <c r="J877">
        <f t="shared" si="347"/>
        <v>33.720333333333336</v>
      </c>
      <c r="K877">
        <f t="shared" si="331"/>
        <v>1</v>
      </c>
      <c r="L877">
        <f t="shared" si="332"/>
        <v>1</v>
      </c>
      <c r="M877">
        <f t="shared" si="333"/>
        <v>1</v>
      </c>
      <c r="N877">
        <f t="shared" si="340"/>
        <v>0</v>
      </c>
      <c r="O877">
        <f t="shared" si="340"/>
        <v>0</v>
      </c>
      <c r="P877">
        <f t="shared" si="340"/>
        <v>0</v>
      </c>
      <c r="Q877" s="11">
        <f t="shared" si="341"/>
        <v>0</v>
      </c>
      <c r="R877" s="11">
        <f t="shared" si="342"/>
        <v>0</v>
      </c>
      <c r="S877" s="11">
        <f t="shared" si="343"/>
        <v>0</v>
      </c>
      <c r="T877" s="5">
        <f t="shared" si="334"/>
        <v>11436</v>
      </c>
      <c r="U877" s="5">
        <f t="shared" si="335"/>
        <v>11651</v>
      </c>
      <c r="V877" s="5">
        <f t="shared" si="336"/>
        <v>11475</v>
      </c>
      <c r="W877" s="11">
        <f t="shared" si="326"/>
        <v>11987</v>
      </c>
      <c r="X877" s="11">
        <f t="shared" si="327"/>
        <v>12068</v>
      </c>
      <c r="Y877" s="11">
        <f t="shared" si="328"/>
        <v>12028</v>
      </c>
      <c r="Z877" s="5">
        <f t="shared" si="344"/>
        <v>1.81</v>
      </c>
      <c r="AA877" s="5">
        <f t="shared" si="345"/>
        <v>2.4</v>
      </c>
      <c r="AB877" s="5">
        <f t="shared" si="346"/>
        <v>1.81</v>
      </c>
      <c r="AC877" s="1">
        <f t="shared" si="337"/>
        <v>1.81</v>
      </c>
      <c r="AD877" s="1">
        <f t="shared" si="338"/>
        <v>2.4</v>
      </c>
      <c r="AE877" s="1">
        <f t="shared" si="339"/>
        <v>1.81</v>
      </c>
    </row>
    <row r="878" spans="1:31" x14ac:dyDescent="0.3">
      <c r="A878" s="9">
        <v>11772</v>
      </c>
      <c r="B878" s="9">
        <v>56</v>
      </c>
      <c r="C878" s="9">
        <v>-16</v>
      </c>
      <c r="D878" s="9">
        <v>103</v>
      </c>
      <c r="E878">
        <f t="shared" si="329"/>
        <v>8.100000000000307E-2</v>
      </c>
      <c r="F878">
        <f t="shared" si="330"/>
        <v>25.495000000000005</v>
      </c>
      <c r="G878">
        <f t="shared" si="330"/>
        <v>35.887</v>
      </c>
      <c r="H878">
        <f t="shared" si="348"/>
        <v>2.3310000000000031</v>
      </c>
      <c r="I878">
        <f t="shared" si="349"/>
        <v>25.328333333333337</v>
      </c>
      <c r="J878">
        <f t="shared" si="347"/>
        <v>35.262</v>
      </c>
      <c r="K878">
        <f t="shared" si="331"/>
        <v>1</v>
      </c>
      <c r="L878">
        <f t="shared" si="332"/>
        <v>1</v>
      </c>
      <c r="M878">
        <f t="shared" si="333"/>
        <v>1</v>
      </c>
      <c r="N878">
        <f t="shared" si="340"/>
        <v>0</v>
      </c>
      <c r="O878">
        <f t="shared" si="340"/>
        <v>0</v>
      </c>
      <c r="P878">
        <f t="shared" si="340"/>
        <v>0</v>
      </c>
      <c r="Q878" s="11">
        <f t="shared" si="341"/>
        <v>0</v>
      </c>
      <c r="R878" s="11">
        <f t="shared" si="342"/>
        <v>0</v>
      </c>
      <c r="S878" s="11">
        <f t="shared" si="343"/>
        <v>0</v>
      </c>
      <c r="T878" s="5">
        <f t="shared" si="334"/>
        <v>11436</v>
      </c>
      <c r="U878" s="5">
        <f t="shared" si="335"/>
        <v>11651</v>
      </c>
      <c r="V878" s="5">
        <f t="shared" si="336"/>
        <v>11475</v>
      </c>
      <c r="W878" s="11">
        <f t="shared" si="326"/>
        <v>11987</v>
      </c>
      <c r="X878" s="11">
        <f t="shared" si="327"/>
        <v>12068</v>
      </c>
      <c r="Y878" s="11">
        <f t="shared" si="328"/>
        <v>12028</v>
      </c>
      <c r="Z878" s="5">
        <f t="shared" si="344"/>
        <v>1.81</v>
      </c>
      <c r="AA878" s="5">
        <f t="shared" si="345"/>
        <v>2.4</v>
      </c>
      <c r="AB878" s="5">
        <f t="shared" si="346"/>
        <v>1.81</v>
      </c>
      <c r="AC878" s="1">
        <f t="shared" si="337"/>
        <v>1.81</v>
      </c>
      <c r="AD878" s="1">
        <f t="shared" si="338"/>
        <v>2.4</v>
      </c>
      <c r="AE878" s="1">
        <f t="shared" si="339"/>
        <v>1.81</v>
      </c>
    </row>
    <row r="879" spans="1:31" x14ac:dyDescent="0.3">
      <c r="A879" s="9">
        <v>11786</v>
      </c>
      <c r="B879" s="9">
        <v>58</v>
      </c>
      <c r="C879" s="9">
        <v>-39</v>
      </c>
      <c r="D879" s="9">
        <v>107</v>
      </c>
      <c r="E879">
        <f t="shared" si="329"/>
        <v>2.0810000000000031</v>
      </c>
      <c r="F879">
        <f t="shared" si="330"/>
        <v>2.4950000000000045</v>
      </c>
      <c r="G879">
        <f t="shared" si="330"/>
        <v>39.887</v>
      </c>
      <c r="H879">
        <f t="shared" si="348"/>
        <v>2.9143333333333366</v>
      </c>
      <c r="I879">
        <f t="shared" si="349"/>
        <v>13.745000000000005</v>
      </c>
      <c r="J879">
        <f t="shared" si="347"/>
        <v>36.220333333333336</v>
      </c>
      <c r="K879">
        <f t="shared" si="331"/>
        <v>1</v>
      </c>
      <c r="L879">
        <f t="shared" si="332"/>
        <v>1</v>
      </c>
      <c r="M879">
        <f t="shared" si="333"/>
        <v>1</v>
      </c>
      <c r="N879">
        <f t="shared" si="340"/>
        <v>0</v>
      </c>
      <c r="O879">
        <f t="shared" si="340"/>
        <v>0</v>
      </c>
      <c r="P879">
        <f t="shared" si="340"/>
        <v>0</v>
      </c>
      <c r="Q879" s="11">
        <f t="shared" si="341"/>
        <v>0</v>
      </c>
      <c r="R879" s="11">
        <f t="shared" si="342"/>
        <v>0</v>
      </c>
      <c r="S879" s="11">
        <f t="shared" si="343"/>
        <v>0</v>
      </c>
      <c r="T879" s="5">
        <f t="shared" si="334"/>
        <v>11436</v>
      </c>
      <c r="U879" s="5">
        <f t="shared" si="335"/>
        <v>11651</v>
      </c>
      <c r="V879" s="5">
        <f t="shared" si="336"/>
        <v>11475</v>
      </c>
      <c r="W879" s="11">
        <f t="shared" si="326"/>
        <v>11987</v>
      </c>
      <c r="X879" s="11">
        <f t="shared" si="327"/>
        <v>12068</v>
      </c>
      <c r="Y879" s="11">
        <f t="shared" si="328"/>
        <v>12028</v>
      </c>
      <c r="Z879" s="5">
        <f t="shared" si="344"/>
        <v>1.81</v>
      </c>
      <c r="AA879" s="5">
        <f t="shared" si="345"/>
        <v>2.4</v>
      </c>
      <c r="AB879" s="5">
        <f t="shared" si="346"/>
        <v>1.81</v>
      </c>
      <c r="AC879" s="1">
        <f t="shared" si="337"/>
        <v>1.81</v>
      </c>
      <c r="AD879" s="1">
        <f t="shared" si="338"/>
        <v>2.4</v>
      </c>
      <c r="AE879" s="1">
        <f t="shared" si="339"/>
        <v>1.81</v>
      </c>
    </row>
    <row r="880" spans="1:31" x14ac:dyDescent="0.3">
      <c r="A880" s="9">
        <v>11799</v>
      </c>
      <c r="B880" s="9">
        <v>60</v>
      </c>
      <c r="C880" s="9">
        <v>-51</v>
      </c>
      <c r="D880" s="9">
        <v>107</v>
      </c>
      <c r="E880">
        <f t="shared" si="329"/>
        <v>4.0810000000000031</v>
      </c>
      <c r="F880">
        <f t="shared" si="330"/>
        <v>-9.5049999999999955</v>
      </c>
      <c r="G880">
        <f t="shared" si="330"/>
        <v>39.887</v>
      </c>
      <c r="H880">
        <f t="shared" si="348"/>
        <v>3.8726666666666696</v>
      </c>
      <c r="I880">
        <f t="shared" si="349"/>
        <v>7.8283333333333376</v>
      </c>
      <c r="J880">
        <f t="shared" si="347"/>
        <v>35.220333333333336</v>
      </c>
      <c r="K880">
        <f t="shared" si="331"/>
        <v>1</v>
      </c>
      <c r="L880">
        <f t="shared" si="332"/>
        <v>1</v>
      </c>
      <c r="M880">
        <f t="shared" si="333"/>
        <v>1</v>
      </c>
      <c r="N880">
        <f t="shared" si="340"/>
        <v>0</v>
      </c>
      <c r="O880">
        <f t="shared" si="340"/>
        <v>0</v>
      </c>
      <c r="P880">
        <f t="shared" si="340"/>
        <v>0</v>
      </c>
      <c r="Q880" s="11">
        <f t="shared" si="341"/>
        <v>0</v>
      </c>
      <c r="R880" s="11">
        <f t="shared" si="342"/>
        <v>0</v>
      </c>
      <c r="S880" s="11">
        <f t="shared" si="343"/>
        <v>0</v>
      </c>
      <c r="T880" s="5">
        <f t="shared" si="334"/>
        <v>11436</v>
      </c>
      <c r="U880" s="5">
        <f t="shared" si="335"/>
        <v>11651</v>
      </c>
      <c r="V880" s="5">
        <f t="shared" si="336"/>
        <v>11475</v>
      </c>
      <c r="W880" s="11">
        <f t="shared" si="326"/>
        <v>11987</v>
      </c>
      <c r="X880" s="11">
        <f t="shared" si="327"/>
        <v>12068</v>
      </c>
      <c r="Y880" s="11">
        <f t="shared" si="328"/>
        <v>12028</v>
      </c>
      <c r="Z880" s="5">
        <f t="shared" si="344"/>
        <v>1.81</v>
      </c>
      <c r="AA880" s="5">
        <f t="shared" si="345"/>
        <v>2.4</v>
      </c>
      <c r="AB880" s="5">
        <f t="shared" si="346"/>
        <v>1.81</v>
      </c>
      <c r="AC880" s="1">
        <f t="shared" si="337"/>
        <v>1.81</v>
      </c>
      <c r="AD880" s="1">
        <f t="shared" si="338"/>
        <v>2.4</v>
      </c>
      <c r="AE880" s="1">
        <f t="shared" si="339"/>
        <v>1.81</v>
      </c>
    </row>
    <row r="881" spans="1:31" x14ac:dyDescent="0.3">
      <c r="A881" s="9">
        <v>11812</v>
      </c>
      <c r="B881" s="9">
        <v>61</v>
      </c>
      <c r="C881" s="9">
        <v>-45</v>
      </c>
      <c r="D881" s="9">
        <v>102</v>
      </c>
      <c r="E881">
        <f t="shared" si="329"/>
        <v>5.0810000000000031</v>
      </c>
      <c r="F881">
        <f t="shared" si="330"/>
        <v>-3.5049999999999955</v>
      </c>
      <c r="G881">
        <f t="shared" si="330"/>
        <v>34.887</v>
      </c>
      <c r="H881">
        <f t="shared" si="348"/>
        <v>4.74766666666667</v>
      </c>
      <c r="I881">
        <f t="shared" si="349"/>
        <v>10.328333333333338</v>
      </c>
      <c r="J881">
        <f t="shared" si="347"/>
        <v>31.845333333333333</v>
      </c>
      <c r="K881">
        <f t="shared" si="331"/>
        <v>1</v>
      </c>
      <c r="L881">
        <f t="shared" si="332"/>
        <v>1</v>
      </c>
      <c r="M881">
        <f t="shared" si="333"/>
        <v>1</v>
      </c>
      <c r="N881">
        <f t="shared" si="340"/>
        <v>0</v>
      </c>
      <c r="O881">
        <f t="shared" si="340"/>
        <v>0</v>
      </c>
      <c r="P881">
        <f t="shared" si="340"/>
        <v>0</v>
      </c>
      <c r="Q881" s="11">
        <f t="shared" si="341"/>
        <v>0</v>
      </c>
      <c r="R881" s="11">
        <f t="shared" si="342"/>
        <v>0</v>
      </c>
      <c r="S881" s="11">
        <f t="shared" si="343"/>
        <v>0</v>
      </c>
      <c r="T881" s="5">
        <f t="shared" si="334"/>
        <v>11436</v>
      </c>
      <c r="U881" s="5">
        <f t="shared" si="335"/>
        <v>11651</v>
      </c>
      <c r="V881" s="5">
        <f t="shared" si="336"/>
        <v>11475</v>
      </c>
      <c r="W881" s="11">
        <f t="shared" si="326"/>
        <v>11987</v>
      </c>
      <c r="X881" s="11">
        <f t="shared" si="327"/>
        <v>12068</v>
      </c>
      <c r="Y881" s="11">
        <f t="shared" si="328"/>
        <v>12028</v>
      </c>
      <c r="Z881" s="5">
        <f t="shared" si="344"/>
        <v>1.81</v>
      </c>
      <c r="AA881" s="5">
        <f t="shared" si="345"/>
        <v>2.4</v>
      </c>
      <c r="AB881" s="5">
        <f t="shared" si="346"/>
        <v>1.81</v>
      </c>
      <c r="AC881" s="1">
        <f t="shared" si="337"/>
        <v>1.81</v>
      </c>
      <c r="AD881" s="1">
        <f t="shared" si="338"/>
        <v>2.4</v>
      </c>
      <c r="AE881" s="1">
        <f t="shared" si="339"/>
        <v>1.81</v>
      </c>
    </row>
    <row r="882" spans="1:31" x14ac:dyDescent="0.3">
      <c r="A882" s="9">
        <v>11826</v>
      </c>
      <c r="B882" s="9">
        <v>62</v>
      </c>
      <c r="C882" s="9">
        <v>-27</v>
      </c>
      <c r="D882" s="9">
        <v>96</v>
      </c>
      <c r="E882">
        <f t="shared" si="329"/>
        <v>6.0810000000000031</v>
      </c>
      <c r="F882">
        <f t="shared" si="330"/>
        <v>14.495000000000005</v>
      </c>
      <c r="G882">
        <f t="shared" si="330"/>
        <v>28.887</v>
      </c>
      <c r="H882">
        <f t="shared" si="348"/>
        <v>5.49766666666667</v>
      </c>
      <c r="I882">
        <f t="shared" si="349"/>
        <v>19.578333333333337</v>
      </c>
      <c r="J882">
        <f t="shared" si="347"/>
        <v>26.762</v>
      </c>
      <c r="K882">
        <f t="shared" si="331"/>
        <v>1</v>
      </c>
      <c r="L882">
        <f t="shared" si="332"/>
        <v>1</v>
      </c>
      <c r="M882">
        <f t="shared" si="333"/>
        <v>1</v>
      </c>
      <c r="N882">
        <f t="shared" si="340"/>
        <v>0</v>
      </c>
      <c r="O882">
        <f t="shared" si="340"/>
        <v>0</v>
      </c>
      <c r="P882">
        <f t="shared" si="340"/>
        <v>0</v>
      </c>
      <c r="Q882" s="11">
        <f t="shared" si="341"/>
        <v>0</v>
      </c>
      <c r="R882" s="11">
        <f t="shared" si="342"/>
        <v>0</v>
      </c>
      <c r="S882" s="11">
        <f t="shared" si="343"/>
        <v>0</v>
      </c>
      <c r="T882" s="5">
        <f t="shared" si="334"/>
        <v>11436</v>
      </c>
      <c r="U882" s="5">
        <f t="shared" si="335"/>
        <v>11651</v>
      </c>
      <c r="V882" s="5">
        <f t="shared" si="336"/>
        <v>11475</v>
      </c>
      <c r="W882" s="11">
        <f t="shared" si="326"/>
        <v>11987</v>
      </c>
      <c r="X882" s="11">
        <f t="shared" si="327"/>
        <v>12068</v>
      </c>
      <c r="Y882" s="11">
        <f t="shared" si="328"/>
        <v>12028</v>
      </c>
      <c r="Z882" s="5">
        <f t="shared" si="344"/>
        <v>1.81</v>
      </c>
      <c r="AA882" s="5">
        <f t="shared" si="345"/>
        <v>2.4</v>
      </c>
      <c r="AB882" s="5">
        <f t="shared" si="346"/>
        <v>1.81</v>
      </c>
      <c r="AC882" s="1">
        <f t="shared" si="337"/>
        <v>1.81</v>
      </c>
      <c r="AD882" s="1">
        <f t="shared" si="338"/>
        <v>2.4</v>
      </c>
      <c r="AE882" s="1">
        <f t="shared" si="339"/>
        <v>1.81</v>
      </c>
    </row>
    <row r="883" spans="1:31" x14ac:dyDescent="0.3">
      <c r="A883" s="9">
        <v>11840</v>
      </c>
      <c r="B883" s="9">
        <v>62</v>
      </c>
      <c r="C883" s="9">
        <v>-8</v>
      </c>
      <c r="D883" s="9">
        <v>88</v>
      </c>
      <c r="E883">
        <f t="shared" si="329"/>
        <v>6.0810000000000031</v>
      </c>
      <c r="F883">
        <f t="shared" si="330"/>
        <v>33.495000000000005</v>
      </c>
      <c r="G883">
        <f t="shared" si="330"/>
        <v>20.887</v>
      </c>
      <c r="H883">
        <f t="shared" si="348"/>
        <v>5.9560000000000031</v>
      </c>
      <c r="I883">
        <f t="shared" si="349"/>
        <v>31.161666666666672</v>
      </c>
      <c r="J883">
        <f t="shared" si="347"/>
        <v>22.178666666666668</v>
      </c>
      <c r="K883">
        <f t="shared" si="331"/>
        <v>1</v>
      </c>
      <c r="L883">
        <f t="shared" si="332"/>
        <v>1</v>
      </c>
      <c r="M883">
        <f t="shared" si="333"/>
        <v>1</v>
      </c>
      <c r="N883">
        <f t="shared" si="340"/>
        <v>0</v>
      </c>
      <c r="O883">
        <f t="shared" si="340"/>
        <v>0</v>
      </c>
      <c r="P883">
        <f t="shared" si="340"/>
        <v>0</v>
      </c>
      <c r="Q883" s="11">
        <f t="shared" si="341"/>
        <v>0</v>
      </c>
      <c r="R883" s="11">
        <f t="shared" si="342"/>
        <v>0</v>
      </c>
      <c r="S883" s="11">
        <f t="shared" si="343"/>
        <v>0</v>
      </c>
      <c r="T883" s="5">
        <f t="shared" si="334"/>
        <v>11436</v>
      </c>
      <c r="U883" s="5">
        <f t="shared" si="335"/>
        <v>11651</v>
      </c>
      <c r="V883" s="5">
        <f t="shared" si="336"/>
        <v>11475</v>
      </c>
      <c r="W883" s="11">
        <f t="shared" si="326"/>
        <v>11987</v>
      </c>
      <c r="X883" s="11">
        <f t="shared" si="327"/>
        <v>12068</v>
      </c>
      <c r="Y883" s="11">
        <f t="shared" si="328"/>
        <v>12028</v>
      </c>
      <c r="Z883" s="5">
        <f t="shared" si="344"/>
        <v>1.81</v>
      </c>
      <c r="AA883" s="5">
        <f t="shared" si="345"/>
        <v>2.4</v>
      </c>
      <c r="AB883" s="5">
        <f t="shared" si="346"/>
        <v>1.81</v>
      </c>
      <c r="AC883" s="1">
        <f t="shared" si="337"/>
        <v>1.81</v>
      </c>
      <c r="AD883" s="1">
        <f t="shared" si="338"/>
        <v>2.4</v>
      </c>
      <c r="AE883" s="1">
        <f t="shared" si="339"/>
        <v>1.81</v>
      </c>
    </row>
    <row r="884" spans="1:31" x14ac:dyDescent="0.3">
      <c r="A884" s="9">
        <v>11853</v>
      </c>
      <c r="B884" s="9">
        <v>62</v>
      </c>
      <c r="C884" s="9">
        <v>8</v>
      </c>
      <c r="D884" s="9">
        <v>81</v>
      </c>
      <c r="E884">
        <f t="shared" si="329"/>
        <v>6.0810000000000031</v>
      </c>
      <c r="F884">
        <f t="shared" si="330"/>
        <v>49.495000000000005</v>
      </c>
      <c r="G884">
        <f t="shared" si="330"/>
        <v>13.887</v>
      </c>
      <c r="H884">
        <f t="shared" si="348"/>
        <v>6.4560000000000031</v>
      </c>
      <c r="I884">
        <f t="shared" si="349"/>
        <v>42.911666666666669</v>
      </c>
      <c r="J884">
        <f t="shared" si="347"/>
        <v>15.928666666666667</v>
      </c>
      <c r="K884">
        <f t="shared" si="331"/>
        <v>1</v>
      </c>
      <c r="L884">
        <f t="shared" si="332"/>
        <v>1</v>
      </c>
      <c r="M884">
        <f t="shared" si="333"/>
        <v>1</v>
      </c>
      <c r="N884">
        <f t="shared" si="340"/>
        <v>0</v>
      </c>
      <c r="O884">
        <f t="shared" si="340"/>
        <v>0</v>
      </c>
      <c r="P884">
        <f t="shared" si="340"/>
        <v>0</v>
      </c>
      <c r="Q884" s="11">
        <f t="shared" si="341"/>
        <v>0</v>
      </c>
      <c r="R884" s="11">
        <f t="shared" si="342"/>
        <v>0</v>
      </c>
      <c r="S884" s="11">
        <f t="shared" si="343"/>
        <v>0</v>
      </c>
      <c r="T884" s="5">
        <f t="shared" si="334"/>
        <v>11436</v>
      </c>
      <c r="U884" s="5">
        <f t="shared" si="335"/>
        <v>11651</v>
      </c>
      <c r="V884" s="5">
        <f t="shared" si="336"/>
        <v>11475</v>
      </c>
      <c r="W884" s="11">
        <f t="shared" si="326"/>
        <v>11987</v>
      </c>
      <c r="X884" s="11">
        <f t="shared" si="327"/>
        <v>12068</v>
      </c>
      <c r="Y884" s="11">
        <f t="shared" si="328"/>
        <v>12028</v>
      </c>
      <c r="Z884" s="5">
        <f t="shared" si="344"/>
        <v>1.81</v>
      </c>
      <c r="AA884" s="5">
        <f t="shared" si="345"/>
        <v>2.4</v>
      </c>
      <c r="AB884" s="5">
        <f t="shared" si="346"/>
        <v>1.81</v>
      </c>
      <c r="AC884" s="1">
        <f t="shared" si="337"/>
        <v>1.81</v>
      </c>
      <c r="AD884" s="1">
        <f t="shared" si="338"/>
        <v>2.4</v>
      </c>
      <c r="AE884" s="1">
        <f t="shared" si="339"/>
        <v>1.81</v>
      </c>
    </row>
    <row r="885" spans="1:31" x14ac:dyDescent="0.3">
      <c r="A885" s="9">
        <v>11867</v>
      </c>
      <c r="B885" s="9">
        <v>64</v>
      </c>
      <c r="C885" s="9">
        <v>21</v>
      </c>
      <c r="D885" s="9">
        <v>73</v>
      </c>
      <c r="E885">
        <f t="shared" si="329"/>
        <v>8.0810000000000031</v>
      </c>
      <c r="F885">
        <f t="shared" si="330"/>
        <v>62.495000000000005</v>
      </c>
      <c r="G885">
        <f t="shared" si="330"/>
        <v>5.8870000000000005</v>
      </c>
      <c r="H885">
        <f t="shared" si="348"/>
        <v>3.3310000000000026</v>
      </c>
      <c r="I885">
        <f t="shared" si="349"/>
        <v>51.745000000000005</v>
      </c>
      <c r="J885">
        <f t="shared" si="347"/>
        <v>16.595333333333333</v>
      </c>
      <c r="K885">
        <f t="shared" si="331"/>
        <v>1</v>
      </c>
      <c r="L885">
        <f t="shared" si="332"/>
        <v>1</v>
      </c>
      <c r="M885">
        <f t="shared" si="333"/>
        <v>1</v>
      </c>
      <c r="N885">
        <f t="shared" si="340"/>
        <v>0</v>
      </c>
      <c r="O885">
        <f t="shared" si="340"/>
        <v>0</v>
      </c>
      <c r="P885">
        <f t="shared" si="340"/>
        <v>0</v>
      </c>
      <c r="Q885" s="11">
        <f t="shared" si="341"/>
        <v>0</v>
      </c>
      <c r="R885" s="11">
        <f t="shared" si="342"/>
        <v>0</v>
      </c>
      <c r="S885" s="11">
        <f t="shared" si="343"/>
        <v>0</v>
      </c>
      <c r="T885" s="5">
        <f t="shared" si="334"/>
        <v>11436</v>
      </c>
      <c r="U885" s="5">
        <f t="shared" si="335"/>
        <v>11651</v>
      </c>
      <c r="V885" s="5">
        <f t="shared" si="336"/>
        <v>11475</v>
      </c>
      <c r="W885" s="11">
        <f t="shared" si="326"/>
        <v>11987</v>
      </c>
      <c r="X885" s="11">
        <f t="shared" si="327"/>
        <v>12068</v>
      </c>
      <c r="Y885" s="11">
        <f t="shared" si="328"/>
        <v>12028</v>
      </c>
      <c r="Z885" s="5">
        <f t="shared" si="344"/>
        <v>1.81</v>
      </c>
      <c r="AA885" s="5">
        <f t="shared" si="345"/>
        <v>2.4</v>
      </c>
      <c r="AB885" s="5">
        <f t="shared" si="346"/>
        <v>1.81</v>
      </c>
      <c r="AC885" s="1">
        <f t="shared" si="337"/>
        <v>1.81</v>
      </c>
      <c r="AD885" s="1">
        <f t="shared" si="338"/>
        <v>2.4</v>
      </c>
      <c r="AE885" s="1">
        <f t="shared" si="339"/>
        <v>1.81</v>
      </c>
    </row>
    <row r="886" spans="1:31" x14ac:dyDescent="0.3">
      <c r="A886" s="9">
        <v>11880</v>
      </c>
      <c r="B886" s="9">
        <v>64</v>
      </c>
      <c r="C886" s="9">
        <v>22</v>
      </c>
      <c r="D886" s="9">
        <v>66</v>
      </c>
      <c r="E886">
        <f t="shared" si="329"/>
        <v>8.0810000000000031</v>
      </c>
      <c r="F886">
        <f t="shared" si="330"/>
        <v>63.495000000000005</v>
      </c>
      <c r="G886">
        <f t="shared" si="330"/>
        <v>-1.1129999999999995</v>
      </c>
      <c r="H886">
        <f t="shared" si="348"/>
        <v>1.5393333333333363</v>
      </c>
      <c r="I886">
        <f t="shared" si="349"/>
        <v>53.07833333333334</v>
      </c>
      <c r="J886">
        <f t="shared" si="347"/>
        <v>12.303666666666667</v>
      </c>
      <c r="K886">
        <f t="shared" si="331"/>
        <v>1</v>
      </c>
      <c r="L886">
        <f t="shared" si="332"/>
        <v>1</v>
      </c>
      <c r="M886">
        <f t="shared" si="333"/>
        <v>1</v>
      </c>
      <c r="N886">
        <f t="shared" si="340"/>
        <v>0</v>
      </c>
      <c r="O886">
        <f t="shared" si="340"/>
        <v>0</v>
      </c>
      <c r="P886">
        <f t="shared" si="340"/>
        <v>0</v>
      </c>
      <c r="Q886" s="11">
        <f t="shared" si="341"/>
        <v>0</v>
      </c>
      <c r="R886" s="11">
        <f t="shared" si="342"/>
        <v>0</v>
      </c>
      <c r="S886" s="11">
        <f t="shared" si="343"/>
        <v>0</v>
      </c>
      <c r="T886" s="5">
        <f t="shared" si="334"/>
        <v>11436</v>
      </c>
      <c r="U886" s="5">
        <f t="shared" si="335"/>
        <v>11651</v>
      </c>
      <c r="V886" s="5">
        <f t="shared" si="336"/>
        <v>11475</v>
      </c>
      <c r="W886" s="11">
        <f t="shared" si="326"/>
        <v>11987</v>
      </c>
      <c r="X886" s="11">
        <f t="shared" si="327"/>
        <v>12068</v>
      </c>
      <c r="Y886" s="11">
        <f t="shared" si="328"/>
        <v>12028</v>
      </c>
      <c r="Z886" s="5">
        <f t="shared" si="344"/>
        <v>1.81</v>
      </c>
      <c r="AA886" s="5">
        <f t="shared" si="345"/>
        <v>2.4</v>
      </c>
      <c r="AB886" s="5">
        <f t="shared" si="346"/>
        <v>1.81</v>
      </c>
      <c r="AC886" s="1">
        <f t="shared" si="337"/>
        <v>1.81</v>
      </c>
      <c r="AD886" s="1">
        <f t="shared" si="338"/>
        <v>2.4</v>
      </c>
      <c r="AE886" s="1">
        <f t="shared" si="339"/>
        <v>1.81</v>
      </c>
    </row>
    <row r="887" spans="1:31" x14ac:dyDescent="0.3">
      <c r="A887" s="9">
        <v>11893</v>
      </c>
      <c r="B887" s="9">
        <v>61</v>
      </c>
      <c r="C887" s="9">
        <v>8</v>
      </c>
      <c r="D887" s="9">
        <v>101</v>
      </c>
      <c r="E887">
        <f t="shared" si="329"/>
        <v>5.0810000000000031</v>
      </c>
      <c r="F887">
        <f t="shared" si="330"/>
        <v>49.495000000000005</v>
      </c>
      <c r="G887">
        <f t="shared" si="330"/>
        <v>33.887</v>
      </c>
      <c r="H887">
        <f t="shared" si="348"/>
        <v>-2.4189999999999969</v>
      </c>
      <c r="I887">
        <f t="shared" si="349"/>
        <v>49.45333333333334</v>
      </c>
      <c r="J887">
        <f t="shared" si="347"/>
        <v>18.928666666666668</v>
      </c>
      <c r="K887">
        <f t="shared" si="331"/>
        <v>1</v>
      </c>
      <c r="L887">
        <f t="shared" si="332"/>
        <v>1</v>
      </c>
      <c r="M887">
        <f t="shared" si="333"/>
        <v>1</v>
      </c>
      <c r="N887">
        <f t="shared" si="340"/>
        <v>0</v>
      </c>
      <c r="O887">
        <f t="shared" si="340"/>
        <v>0</v>
      </c>
      <c r="P887">
        <f t="shared" si="340"/>
        <v>0</v>
      </c>
      <c r="Q887" s="11">
        <f t="shared" si="341"/>
        <v>0</v>
      </c>
      <c r="R887" s="11">
        <f t="shared" si="342"/>
        <v>0</v>
      </c>
      <c r="S887" s="11">
        <f t="shared" si="343"/>
        <v>0</v>
      </c>
      <c r="T887" s="5">
        <f t="shared" si="334"/>
        <v>11436</v>
      </c>
      <c r="U887" s="5">
        <f t="shared" si="335"/>
        <v>11651</v>
      </c>
      <c r="V887" s="5">
        <f t="shared" si="336"/>
        <v>11475</v>
      </c>
      <c r="W887" s="11">
        <f t="shared" si="326"/>
        <v>11987</v>
      </c>
      <c r="X887" s="11">
        <f t="shared" si="327"/>
        <v>12068</v>
      </c>
      <c r="Y887" s="11">
        <f t="shared" si="328"/>
        <v>12028</v>
      </c>
      <c r="Z887" s="5">
        <f t="shared" si="344"/>
        <v>1.81</v>
      </c>
      <c r="AA887" s="5">
        <f t="shared" si="345"/>
        <v>2.4</v>
      </c>
      <c r="AB887" s="5">
        <f t="shared" si="346"/>
        <v>1.81</v>
      </c>
      <c r="AC887" s="1">
        <f t="shared" si="337"/>
        <v>1.81</v>
      </c>
      <c r="AD887" s="1">
        <f t="shared" si="338"/>
        <v>2.4</v>
      </c>
      <c r="AE887" s="1">
        <f t="shared" si="339"/>
        <v>1.81</v>
      </c>
    </row>
    <row r="888" spans="1:31" x14ac:dyDescent="0.3">
      <c r="A888" s="9">
        <v>11907</v>
      </c>
      <c r="B888" s="9">
        <v>63</v>
      </c>
      <c r="C888" s="9">
        <v>16</v>
      </c>
      <c r="D888" s="9">
        <v>67</v>
      </c>
      <c r="E888">
        <f t="shared" si="329"/>
        <v>7.0810000000000031</v>
      </c>
      <c r="F888">
        <f t="shared" si="330"/>
        <v>57.495000000000005</v>
      </c>
      <c r="G888">
        <f t="shared" si="330"/>
        <v>-0.11299999999999955</v>
      </c>
      <c r="H888">
        <f t="shared" si="348"/>
        <v>-11.418999999999997</v>
      </c>
      <c r="I888">
        <f t="shared" si="349"/>
        <v>45.82833333333334</v>
      </c>
      <c r="J888">
        <f t="shared" si="347"/>
        <v>19.928666666666668</v>
      </c>
      <c r="K888">
        <f t="shared" si="331"/>
        <v>1</v>
      </c>
      <c r="L888">
        <f t="shared" si="332"/>
        <v>1</v>
      </c>
      <c r="M888">
        <f t="shared" si="333"/>
        <v>1</v>
      </c>
      <c r="N888">
        <f t="shared" si="340"/>
        <v>0</v>
      </c>
      <c r="O888">
        <f t="shared" si="340"/>
        <v>0</v>
      </c>
      <c r="P888">
        <f t="shared" si="340"/>
        <v>0</v>
      </c>
      <c r="Q888" s="11">
        <f t="shared" si="341"/>
        <v>0</v>
      </c>
      <c r="R888" s="11">
        <f t="shared" si="342"/>
        <v>0</v>
      </c>
      <c r="S888" s="11">
        <f t="shared" si="343"/>
        <v>0</v>
      </c>
      <c r="T888" s="5">
        <f t="shared" si="334"/>
        <v>11436</v>
      </c>
      <c r="U888" s="5">
        <f t="shared" si="335"/>
        <v>11651</v>
      </c>
      <c r="V888" s="5">
        <f t="shared" si="336"/>
        <v>11475</v>
      </c>
      <c r="W888" s="11">
        <f t="shared" si="326"/>
        <v>11987</v>
      </c>
      <c r="X888" s="11">
        <f t="shared" si="327"/>
        <v>12068</v>
      </c>
      <c r="Y888" s="11">
        <f t="shared" si="328"/>
        <v>12028</v>
      </c>
      <c r="Z888" s="5">
        <f t="shared" si="344"/>
        <v>1.81</v>
      </c>
      <c r="AA888" s="5">
        <f t="shared" si="345"/>
        <v>2.4</v>
      </c>
      <c r="AB888" s="5">
        <f t="shared" si="346"/>
        <v>1.81</v>
      </c>
      <c r="AC888" s="1">
        <f t="shared" si="337"/>
        <v>1.81</v>
      </c>
      <c r="AD888" s="1">
        <f t="shared" si="338"/>
        <v>2.4</v>
      </c>
      <c r="AE888" s="1">
        <f t="shared" si="339"/>
        <v>1.81</v>
      </c>
    </row>
    <row r="889" spans="1:31" x14ac:dyDescent="0.3">
      <c r="A889" s="9">
        <v>11920</v>
      </c>
      <c r="B889" s="9">
        <v>-26</v>
      </c>
      <c r="C889" s="9">
        <v>14</v>
      </c>
      <c r="D889" s="9">
        <v>194</v>
      </c>
      <c r="E889">
        <f t="shared" si="329"/>
        <v>-81.918999999999997</v>
      </c>
      <c r="F889">
        <f t="shared" si="330"/>
        <v>55.495000000000005</v>
      </c>
      <c r="G889">
        <f t="shared" si="330"/>
        <v>126.887</v>
      </c>
      <c r="H889">
        <f t="shared" si="348"/>
        <v>-29.835666666666658</v>
      </c>
      <c r="I889">
        <f t="shared" si="349"/>
        <v>36.120000000000005</v>
      </c>
      <c r="J889">
        <f t="shared" si="347"/>
        <v>30.345333333333333</v>
      </c>
      <c r="K889">
        <f t="shared" si="331"/>
        <v>1</v>
      </c>
      <c r="L889">
        <f t="shared" si="332"/>
        <v>1</v>
      </c>
      <c r="M889">
        <f t="shared" si="333"/>
        <v>1</v>
      </c>
      <c r="N889">
        <f t="shared" si="340"/>
        <v>0</v>
      </c>
      <c r="O889">
        <f t="shared" si="340"/>
        <v>0</v>
      </c>
      <c r="P889">
        <f t="shared" si="340"/>
        <v>0</v>
      </c>
      <c r="Q889" s="11">
        <f t="shared" si="341"/>
        <v>0</v>
      </c>
      <c r="R889" s="11">
        <f t="shared" si="342"/>
        <v>0</v>
      </c>
      <c r="S889" s="11">
        <f t="shared" si="343"/>
        <v>0</v>
      </c>
      <c r="T889" s="5">
        <f t="shared" si="334"/>
        <v>11436</v>
      </c>
      <c r="U889" s="5">
        <f t="shared" si="335"/>
        <v>11651</v>
      </c>
      <c r="V889" s="5">
        <f t="shared" si="336"/>
        <v>11475</v>
      </c>
      <c r="W889" s="11">
        <f t="shared" si="326"/>
        <v>11987</v>
      </c>
      <c r="X889" s="11">
        <f t="shared" si="327"/>
        <v>12068</v>
      </c>
      <c r="Y889" s="11">
        <f t="shared" si="328"/>
        <v>12028</v>
      </c>
      <c r="Z889" s="5">
        <f t="shared" si="344"/>
        <v>1.81</v>
      </c>
      <c r="AA889" s="5">
        <f t="shared" si="345"/>
        <v>2.4</v>
      </c>
      <c r="AB889" s="5">
        <f t="shared" si="346"/>
        <v>1.81</v>
      </c>
      <c r="AC889" s="1">
        <f t="shared" si="337"/>
        <v>1.81</v>
      </c>
      <c r="AD889" s="1">
        <f t="shared" si="338"/>
        <v>2.4</v>
      </c>
      <c r="AE889" s="1">
        <f t="shared" si="339"/>
        <v>1.81</v>
      </c>
    </row>
    <row r="890" spans="1:31" x14ac:dyDescent="0.3">
      <c r="A890" s="9">
        <v>11934</v>
      </c>
      <c r="B890" s="9">
        <v>19</v>
      </c>
      <c r="C890" s="9">
        <v>-41</v>
      </c>
      <c r="D890" s="9">
        <v>8</v>
      </c>
      <c r="E890">
        <f t="shared" si="329"/>
        <v>-36.918999999999997</v>
      </c>
      <c r="F890">
        <f t="shared" si="330"/>
        <v>0.49500000000000455</v>
      </c>
      <c r="G890">
        <f t="shared" si="330"/>
        <v>-59.113</v>
      </c>
      <c r="H890">
        <f t="shared" si="348"/>
        <v>-22.377333333333326</v>
      </c>
      <c r="I890">
        <f t="shared" si="349"/>
        <v>16.120000000000005</v>
      </c>
      <c r="J890">
        <f t="shared" si="347"/>
        <v>-7.2796666666666665</v>
      </c>
      <c r="K890">
        <f t="shared" si="331"/>
        <v>1</v>
      </c>
      <c r="L890">
        <f t="shared" si="332"/>
        <v>1</v>
      </c>
      <c r="M890">
        <f t="shared" si="333"/>
        <v>1</v>
      </c>
      <c r="N890">
        <f t="shared" si="340"/>
        <v>0</v>
      </c>
      <c r="O890">
        <f t="shared" si="340"/>
        <v>0</v>
      </c>
      <c r="P890">
        <f t="shared" si="340"/>
        <v>0</v>
      </c>
      <c r="Q890" s="11">
        <f t="shared" si="341"/>
        <v>0</v>
      </c>
      <c r="R890" s="11">
        <f t="shared" si="342"/>
        <v>0</v>
      </c>
      <c r="S890" s="11">
        <f t="shared" si="343"/>
        <v>0</v>
      </c>
      <c r="T890" s="5">
        <f t="shared" si="334"/>
        <v>11436</v>
      </c>
      <c r="U890" s="5">
        <f t="shared" si="335"/>
        <v>11651</v>
      </c>
      <c r="V890" s="5">
        <f t="shared" si="336"/>
        <v>11475</v>
      </c>
      <c r="W890" s="11">
        <f t="shared" si="326"/>
        <v>11987</v>
      </c>
      <c r="X890" s="11">
        <f t="shared" si="327"/>
        <v>12068</v>
      </c>
      <c r="Y890" s="11">
        <f t="shared" si="328"/>
        <v>12028</v>
      </c>
      <c r="Z890" s="5">
        <f t="shared" si="344"/>
        <v>1.81</v>
      </c>
      <c r="AA890" s="5">
        <f t="shared" si="345"/>
        <v>2.4</v>
      </c>
      <c r="AB890" s="5">
        <f t="shared" si="346"/>
        <v>1.81</v>
      </c>
      <c r="AC890" s="1">
        <f t="shared" si="337"/>
        <v>1.81</v>
      </c>
      <c r="AD890" s="1">
        <f t="shared" si="338"/>
        <v>2.4</v>
      </c>
      <c r="AE890" s="1">
        <f t="shared" si="339"/>
        <v>1.81</v>
      </c>
    </row>
    <row r="891" spans="1:31" x14ac:dyDescent="0.3">
      <c r="A891" s="9">
        <v>11948</v>
      </c>
      <c r="B891" s="9">
        <v>69</v>
      </c>
      <c r="C891" s="9">
        <v>-54</v>
      </c>
      <c r="D891" s="9">
        <v>14</v>
      </c>
      <c r="E891">
        <f t="shared" si="329"/>
        <v>13.081000000000003</v>
      </c>
      <c r="F891">
        <f t="shared" si="330"/>
        <v>-12.504999999999995</v>
      </c>
      <c r="G891">
        <f t="shared" si="330"/>
        <v>-53.113</v>
      </c>
      <c r="H891">
        <f t="shared" si="348"/>
        <v>-7.1689999999999969</v>
      </c>
      <c r="I891">
        <f t="shared" si="349"/>
        <v>3.203333333333338</v>
      </c>
      <c r="J891">
        <f t="shared" si="347"/>
        <v>-18.488</v>
      </c>
      <c r="K891">
        <f t="shared" si="331"/>
        <v>1</v>
      </c>
      <c r="L891">
        <f t="shared" si="332"/>
        <v>1</v>
      </c>
      <c r="M891">
        <f t="shared" si="333"/>
        <v>1</v>
      </c>
      <c r="N891">
        <f t="shared" si="340"/>
        <v>0</v>
      </c>
      <c r="O891">
        <f t="shared" si="340"/>
        <v>0</v>
      </c>
      <c r="P891">
        <f t="shared" si="340"/>
        <v>0</v>
      </c>
      <c r="Q891" s="11">
        <f t="shared" si="341"/>
        <v>0</v>
      </c>
      <c r="R891" s="11">
        <f t="shared" si="342"/>
        <v>0</v>
      </c>
      <c r="S891" s="11">
        <f t="shared" si="343"/>
        <v>0</v>
      </c>
      <c r="T891" s="5">
        <f t="shared" si="334"/>
        <v>11436</v>
      </c>
      <c r="U891" s="5">
        <f t="shared" si="335"/>
        <v>11651</v>
      </c>
      <c r="V891" s="5">
        <f t="shared" si="336"/>
        <v>11475</v>
      </c>
      <c r="W891" s="11">
        <f t="shared" si="326"/>
        <v>11987</v>
      </c>
      <c r="X891" s="11">
        <f t="shared" si="327"/>
        <v>12068</v>
      </c>
      <c r="Y891" s="11">
        <f t="shared" si="328"/>
        <v>12028</v>
      </c>
      <c r="Z891" s="5">
        <f t="shared" si="344"/>
        <v>1.81</v>
      </c>
      <c r="AA891" s="5">
        <f t="shared" si="345"/>
        <v>2.4</v>
      </c>
      <c r="AB891" s="5">
        <f t="shared" si="346"/>
        <v>1.81</v>
      </c>
      <c r="AC891" s="1">
        <f t="shared" si="337"/>
        <v>1.81</v>
      </c>
      <c r="AD891" s="1">
        <f t="shared" si="338"/>
        <v>2.4</v>
      </c>
      <c r="AE891" s="1">
        <f t="shared" si="339"/>
        <v>1.81</v>
      </c>
    </row>
    <row r="892" spans="1:31" x14ac:dyDescent="0.3">
      <c r="A892" s="9">
        <v>11961</v>
      </c>
      <c r="B892" s="9">
        <v>63</v>
      </c>
      <c r="C892" s="9">
        <v>-49</v>
      </c>
      <c r="D892" s="9">
        <v>57</v>
      </c>
      <c r="E892">
        <f t="shared" si="329"/>
        <v>7.0810000000000031</v>
      </c>
      <c r="F892">
        <f t="shared" si="330"/>
        <v>-7.5049999999999955</v>
      </c>
      <c r="G892">
        <f t="shared" si="330"/>
        <v>-10.113</v>
      </c>
      <c r="H892">
        <f t="shared" si="348"/>
        <v>-1.3356666666666637</v>
      </c>
      <c r="I892">
        <f t="shared" si="349"/>
        <v>-2.296666666666662</v>
      </c>
      <c r="J892">
        <f t="shared" si="347"/>
        <v>-14.279666666666666</v>
      </c>
      <c r="K892">
        <f t="shared" si="331"/>
        <v>1</v>
      </c>
      <c r="L892">
        <f t="shared" si="332"/>
        <v>1</v>
      </c>
      <c r="M892">
        <f t="shared" si="333"/>
        <v>1</v>
      </c>
      <c r="N892">
        <f t="shared" si="340"/>
        <v>0</v>
      </c>
      <c r="O892">
        <f t="shared" si="340"/>
        <v>0</v>
      </c>
      <c r="P892">
        <f t="shared" si="340"/>
        <v>0</v>
      </c>
      <c r="Q892" s="11">
        <f t="shared" si="341"/>
        <v>0</v>
      </c>
      <c r="R892" s="11">
        <f t="shared" si="342"/>
        <v>0</v>
      </c>
      <c r="S892" s="11">
        <f t="shared" si="343"/>
        <v>0</v>
      </c>
      <c r="T892" s="5">
        <f t="shared" si="334"/>
        <v>11436</v>
      </c>
      <c r="U892" s="5">
        <f t="shared" si="335"/>
        <v>11651</v>
      </c>
      <c r="V892" s="5">
        <f t="shared" si="336"/>
        <v>11475</v>
      </c>
      <c r="W892" s="11">
        <f t="shared" si="326"/>
        <v>11987</v>
      </c>
      <c r="X892" s="11">
        <f t="shared" si="327"/>
        <v>12068</v>
      </c>
      <c r="Y892" s="11">
        <f t="shared" si="328"/>
        <v>12028</v>
      </c>
      <c r="Z892" s="5">
        <f t="shared" si="344"/>
        <v>1.81</v>
      </c>
      <c r="AA892" s="5">
        <f t="shared" si="345"/>
        <v>2.4</v>
      </c>
      <c r="AB892" s="5">
        <f t="shared" si="346"/>
        <v>1.81</v>
      </c>
      <c r="AC892" s="1">
        <f t="shared" si="337"/>
        <v>1.81</v>
      </c>
      <c r="AD892" s="1">
        <f t="shared" si="338"/>
        <v>2.4</v>
      </c>
      <c r="AE892" s="1">
        <f t="shared" si="339"/>
        <v>1.81</v>
      </c>
    </row>
    <row r="893" spans="1:31" x14ac:dyDescent="0.3">
      <c r="A893" s="9">
        <v>11974</v>
      </c>
      <c r="B893" s="9">
        <v>55</v>
      </c>
      <c r="C893" s="9">
        <v>-43</v>
      </c>
      <c r="D893" s="9">
        <v>61</v>
      </c>
      <c r="E893">
        <f t="shared" si="329"/>
        <v>-0.91899999999999693</v>
      </c>
      <c r="F893">
        <f t="shared" si="330"/>
        <v>-1.5049999999999955</v>
      </c>
      <c r="G893">
        <f t="shared" si="330"/>
        <v>-6.1129999999999995</v>
      </c>
      <c r="H893">
        <f t="shared" si="348"/>
        <v>-2.0023333333333304</v>
      </c>
      <c r="I893">
        <f t="shared" si="349"/>
        <v>-6.2549999999999955</v>
      </c>
      <c r="J893">
        <f t="shared" si="347"/>
        <v>-7.7379999999999995</v>
      </c>
      <c r="K893">
        <f t="shared" si="331"/>
        <v>1</v>
      </c>
      <c r="L893">
        <f t="shared" si="332"/>
        <v>1</v>
      </c>
      <c r="M893">
        <f t="shared" si="333"/>
        <v>1</v>
      </c>
      <c r="N893">
        <f t="shared" si="340"/>
        <v>0</v>
      </c>
      <c r="O893">
        <f t="shared" si="340"/>
        <v>0</v>
      </c>
      <c r="P893">
        <f t="shared" si="340"/>
        <v>0</v>
      </c>
      <c r="Q893" s="11">
        <f t="shared" si="341"/>
        <v>0</v>
      </c>
      <c r="R893" s="11">
        <f t="shared" si="342"/>
        <v>0</v>
      </c>
      <c r="S893" s="11">
        <f t="shared" si="343"/>
        <v>0</v>
      </c>
      <c r="T893" s="5">
        <f t="shared" si="334"/>
        <v>11436</v>
      </c>
      <c r="U893" s="5">
        <f t="shared" si="335"/>
        <v>11651</v>
      </c>
      <c r="V893" s="5">
        <f t="shared" si="336"/>
        <v>11475</v>
      </c>
      <c r="W893" s="11">
        <f t="shared" si="326"/>
        <v>11987</v>
      </c>
      <c r="X893" s="11">
        <f t="shared" si="327"/>
        <v>12068</v>
      </c>
      <c r="Y893" s="11">
        <f t="shared" si="328"/>
        <v>12028</v>
      </c>
      <c r="Z893" s="5">
        <f t="shared" si="344"/>
        <v>1.81</v>
      </c>
      <c r="AA893" s="5">
        <f t="shared" si="345"/>
        <v>2.4</v>
      </c>
      <c r="AB893" s="5">
        <f t="shared" si="346"/>
        <v>1.81</v>
      </c>
      <c r="AC893" s="1">
        <f t="shared" si="337"/>
        <v>1.81</v>
      </c>
      <c r="AD893" s="1">
        <f t="shared" si="338"/>
        <v>2.4</v>
      </c>
      <c r="AE893" s="1">
        <f t="shared" si="339"/>
        <v>1.81</v>
      </c>
    </row>
    <row r="894" spans="1:31" x14ac:dyDescent="0.3">
      <c r="A894" s="9">
        <v>11987</v>
      </c>
      <c r="B894" s="9">
        <v>49</v>
      </c>
      <c r="C894" s="9">
        <v>-42</v>
      </c>
      <c r="D894" s="9">
        <v>64</v>
      </c>
      <c r="E894">
        <f t="shared" si="329"/>
        <v>-6.9189999999999969</v>
      </c>
      <c r="F894">
        <f t="shared" si="330"/>
        <v>-0.50499999999999545</v>
      </c>
      <c r="G894">
        <f t="shared" si="330"/>
        <v>-3.1129999999999995</v>
      </c>
      <c r="H894">
        <f t="shared" si="348"/>
        <v>-0.6273333333333303</v>
      </c>
      <c r="I894">
        <f t="shared" si="349"/>
        <v>-13.254999999999995</v>
      </c>
      <c r="J894">
        <f t="shared" si="347"/>
        <v>-10.279666666666666</v>
      </c>
      <c r="K894">
        <f t="shared" si="331"/>
        <v>1</v>
      </c>
      <c r="L894">
        <f t="shared" si="332"/>
        <v>1</v>
      </c>
      <c r="M894">
        <f t="shared" si="333"/>
        <v>1</v>
      </c>
      <c r="N894">
        <f t="shared" si="340"/>
        <v>1</v>
      </c>
      <c r="O894">
        <f t="shared" si="340"/>
        <v>0</v>
      </c>
      <c r="P894">
        <f t="shared" si="340"/>
        <v>0</v>
      </c>
      <c r="Q894" s="11">
        <f t="shared" si="341"/>
        <v>1</v>
      </c>
      <c r="R894" s="11">
        <f t="shared" si="342"/>
        <v>0</v>
      </c>
      <c r="S894" s="11">
        <f t="shared" si="343"/>
        <v>0</v>
      </c>
      <c r="T894" s="5">
        <f t="shared" si="334"/>
        <v>11987</v>
      </c>
      <c r="U894" s="5">
        <f t="shared" si="335"/>
        <v>11651</v>
      </c>
      <c r="V894" s="5">
        <f t="shared" si="336"/>
        <v>11475</v>
      </c>
      <c r="W894" s="11">
        <f t="shared" si="326"/>
        <v>12068</v>
      </c>
      <c r="X894" s="11">
        <f t="shared" si="327"/>
        <v>12068</v>
      </c>
      <c r="Y894" s="11">
        <f t="shared" si="328"/>
        <v>12028</v>
      </c>
      <c r="Z894" s="5">
        <f t="shared" si="344"/>
        <v>12.35</v>
      </c>
      <c r="AA894" s="5">
        <f t="shared" si="345"/>
        <v>2.4</v>
      </c>
      <c r="AB894" s="5">
        <f t="shared" si="346"/>
        <v>1.81</v>
      </c>
      <c r="AC894" s="1">
        <f t="shared" si="337"/>
        <v>12.35</v>
      </c>
      <c r="AD894" s="1">
        <f t="shared" si="338"/>
        <v>2.4</v>
      </c>
      <c r="AE894" s="1">
        <f t="shared" si="339"/>
        <v>1.81</v>
      </c>
    </row>
    <row r="895" spans="1:31" x14ac:dyDescent="0.3">
      <c r="A895" s="9">
        <v>12001</v>
      </c>
      <c r="B895" s="9">
        <v>59</v>
      </c>
      <c r="C895" s="9">
        <v>-51</v>
      </c>
      <c r="D895" s="9">
        <v>53</v>
      </c>
      <c r="E895">
        <f t="shared" si="329"/>
        <v>3.0810000000000031</v>
      </c>
      <c r="F895">
        <f t="shared" si="330"/>
        <v>-9.5049999999999955</v>
      </c>
      <c r="G895">
        <f t="shared" si="330"/>
        <v>-14.113</v>
      </c>
      <c r="H895">
        <f t="shared" si="348"/>
        <v>3.8310000000000031</v>
      </c>
      <c r="I895">
        <f t="shared" si="349"/>
        <v>-23.796666666666663</v>
      </c>
      <c r="J895">
        <f t="shared" si="347"/>
        <v>-9.2796666666666656</v>
      </c>
      <c r="K895">
        <f t="shared" si="331"/>
        <v>1</v>
      </c>
      <c r="L895">
        <f t="shared" si="332"/>
        <v>1</v>
      </c>
      <c r="M895">
        <f t="shared" si="333"/>
        <v>1</v>
      </c>
      <c r="N895">
        <f t="shared" si="340"/>
        <v>1</v>
      </c>
      <c r="O895">
        <f t="shared" si="340"/>
        <v>0</v>
      </c>
      <c r="P895">
        <f t="shared" si="340"/>
        <v>0</v>
      </c>
      <c r="Q895" s="11">
        <f t="shared" si="341"/>
        <v>0</v>
      </c>
      <c r="R895" s="11">
        <f t="shared" si="342"/>
        <v>0</v>
      </c>
      <c r="S895" s="11">
        <f t="shared" si="343"/>
        <v>0</v>
      </c>
      <c r="T895" s="5">
        <f t="shared" si="334"/>
        <v>11987</v>
      </c>
      <c r="U895" s="5">
        <f t="shared" si="335"/>
        <v>11651</v>
      </c>
      <c r="V895" s="5">
        <f t="shared" si="336"/>
        <v>11475</v>
      </c>
      <c r="W895" s="11">
        <f t="shared" si="326"/>
        <v>12068</v>
      </c>
      <c r="X895" s="11">
        <f t="shared" si="327"/>
        <v>12068</v>
      </c>
      <c r="Y895" s="11">
        <f t="shared" si="328"/>
        <v>12028</v>
      </c>
      <c r="Z895" s="5">
        <f t="shared" si="344"/>
        <v>12.35</v>
      </c>
      <c r="AA895" s="5">
        <f t="shared" si="345"/>
        <v>2.4</v>
      </c>
      <c r="AB895" s="5">
        <f t="shared" si="346"/>
        <v>1.81</v>
      </c>
      <c r="AC895" s="1">
        <f t="shared" si="337"/>
        <v>12.35</v>
      </c>
      <c r="AD895" s="1">
        <f t="shared" si="338"/>
        <v>2.4</v>
      </c>
      <c r="AE895" s="1">
        <f t="shared" si="339"/>
        <v>1.81</v>
      </c>
    </row>
    <row r="896" spans="1:31" x14ac:dyDescent="0.3">
      <c r="A896" s="9">
        <v>12014</v>
      </c>
      <c r="B896" s="9">
        <v>78</v>
      </c>
      <c r="C896" s="9">
        <v>-84</v>
      </c>
      <c r="D896" s="9">
        <v>54</v>
      </c>
      <c r="E896">
        <f t="shared" si="329"/>
        <v>22.081000000000003</v>
      </c>
      <c r="F896">
        <f t="shared" si="330"/>
        <v>-42.504999999999995</v>
      </c>
      <c r="G896">
        <f t="shared" si="330"/>
        <v>-13.113</v>
      </c>
      <c r="H896">
        <f t="shared" si="348"/>
        <v>7.6643333333333361</v>
      </c>
      <c r="I896">
        <f t="shared" si="349"/>
        <v>-39.42166666666666</v>
      </c>
      <c r="J896">
        <f t="shared" si="347"/>
        <v>-6.0713333333333326</v>
      </c>
      <c r="K896">
        <f t="shared" si="331"/>
        <v>1</v>
      </c>
      <c r="L896">
        <f t="shared" si="332"/>
        <v>1</v>
      </c>
      <c r="M896">
        <f t="shared" si="333"/>
        <v>1</v>
      </c>
      <c r="N896">
        <f t="shared" si="340"/>
        <v>0</v>
      </c>
      <c r="O896">
        <f t="shared" si="340"/>
        <v>0</v>
      </c>
      <c r="P896">
        <f t="shared" si="340"/>
        <v>0</v>
      </c>
      <c r="Q896" s="11">
        <f t="shared" si="341"/>
        <v>0</v>
      </c>
      <c r="R896" s="11">
        <f t="shared" si="342"/>
        <v>0</v>
      </c>
      <c r="S896" s="11">
        <f t="shared" si="343"/>
        <v>0</v>
      </c>
      <c r="T896" s="5">
        <f t="shared" si="334"/>
        <v>11987</v>
      </c>
      <c r="U896" s="5">
        <f t="shared" si="335"/>
        <v>11651</v>
      </c>
      <c r="V896" s="5">
        <f t="shared" si="336"/>
        <v>11475</v>
      </c>
      <c r="W896" s="11">
        <f t="shared" si="326"/>
        <v>12068</v>
      </c>
      <c r="X896" s="11">
        <f t="shared" si="327"/>
        <v>12068</v>
      </c>
      <c r="Y896" s="11">
        <f t="shared" si="328"/>
        <v>12028</v>
      </c>
      <c r="Z896" s="5">
        <f t="shared" si="344"/>
        <v>12.35</v>
      </c>
      <c r="AA896" s="5">
        <f t="shared" si="345"/>
        <v>2.4</v>
      </c>
      <c r="AB896" s="5">
        <f t="shared" si="346"/>
        <v>1.81</v>
      </c>
      <c r="AC896" s="1">
        <f t="shared" si="337"/>
        <v>12.35</v>
      </c>
      <c r="AD896" s="1">
        <f t="shared" si="338"/>
        <v>2.4</v>
      </c>
      <c r="AE896" s="1">
        <f t="shared" si="339"/>
        <v>1.81</v>
      </c>
    </row>
    <row r="897" spans="1:31" x14ac:dyDescent="0.3">
      <c r="A897" s="9">
        <v>12028</v>
      </c>
      <c r="B897" s="9">
        <v>79</v>
      </c>
      <c r="C897" s="9">
        <v>-117</v>
      </c>
      <c r="D897" s="9">
        <v>63</v>
      </c>
      <c r="E897">
        <f t="shared" si="329"/>
        <v>23.081000000000003</v>
      </c>
      <c r="F897">
        <f t="shared" si="330"/>
        <v>-75.504999999999995</v>
      </c>
      <c r="G897">
        <f t="shared" si="330"/>
        <v>-4.1129999999999995</v>
      </c>
      <c r="H897">
        <f t="shared" si="348"/>
        <v>4.99766666666667</v>
      </c>
      <c r="I897">
        <f t="shared" si="349"/>
        <v>-53.213333333333331</v>
      </c>
      <c r="J897">
        <f t="shared" si="347"/>
        <v>-0.82133333333333292</v>
      </c>
      <c r="K897">
        <f t="shared" si="331"/>
        <v>1</v>
      </c>
      <c r="L897">
        <f t="shared" si="332"/>
        <v>1</v>
      </c>
      <c r="M897">
        <f t="shared" si="333"/>
        <v>1</v>
      </c>
      <c r="N897">
        <f t="shared" si="340"/>
        <v>0</v>
      </c>
      <c r="O897">
        <f t="shared" si="340"/>
        <v>0</v>
      </c>
      <c r="P897">
        <f t="shared" si="340"/>
        <v>1</v>
      </c>
      <c r="Q897" s="11">
        <f t="shared" si="341"/>
        <v>0</v>
      </c>
      <c r="R897" s="11">
        <f t="shared" si="342"/>
        <v>0</v>
      </c>
      <c r="S897" s="11">
        <f t="shared" si="343"/>
        <v>1</v>
      </c>
      <c r="T897" s="5">
        <f t="shared" si="334"/>
        <v>11987</v>
      </c>
      <c r="U897" s="5">
        <f t="shared" si="335"/>
        <v>11651</v>
      </c>
      <c r="V897" s="5">
        <f t="shared" si="336"/>
        <v>12028</v>
      </c>
      <c r="W897" s="11">
        <f t="shared" si="326"/>
        <v>12068</v>
      </c>
      <c r="X897" s="11">
        <f t="shared" si="327"/>
        <v>12068</v>
      </c>
      <c r="Y897" s="11">
        <f t="shared" si="328"/>
        <v>12095</v>
      </c>
      <c r="Z897" s="5">
        <f t="shared" si="344"/>
        <v>12.35</v>
      </c>
      <c r="AA897" s="5">
        <f t="shared" si="345"/>
        <v>2.4</v>
      </c>
      <c r="AB897" s="5">
        <f t="shared" si="346"/>
        <v>14.93</v>
      </c>
      <c r="AC897" s="1">
        <f t="shared" si="337"/>
        <v>12.35</v>
      </c>
      <c r="AD897" s="1">
        <f t="shared" si="338"/>
        <v>2.4</v>
      </c>
      <c r="AE897" s="1">
        <f t="shared" si="339"/>
        <v>14.93</v>
      </c>
    </row>
    <row r="898" spans="1:31" x14ac:dyDescent="0.3">
      <c r="A898" s="9">
        <v>12042</v>
      </c>
      <c r="B898" s="9">
        <v>30</v>
      </c>
      <c r="C898" s="9">
        <v>-124</v>
      </c>
      <c r="D898" s="9">
        <v>89</v>
      </c>
      <c r="E898">
        <f t="shared" si="329"/>
        <v>-25.918999999999997</v>
      </c>
      <c r="F898">
        <f t="shared" si="330"/>
        <v>-82.504999999999995</v>
      </c>
      <c r="G898">
        <f t="shared" si="330"/>
        <v>21.887</v>
      </c>
      <c r="H898">
        <f t="shared" si="348"/>
        <v>-7.25233333333333</v>
      </c>
      <c r="I898">
        <f t="shared" si="349"/>
        <v>-55.42166666666666</v>
      </c>
      <c r="J898">
        <f t="shared" si="347"/>
        <v>6.2620000000000005</v>
      </c>
      <c r="K898">
        <f t="shared" si="331"/>
        <v>1</v>
      </c>
      <c r="L898">
        <f t="shared" si="332"/>
        <v>1</v>
      </c>
      <c r="M898">
        <f t="shared" si="333"/>
        <v>1</v>
      </c>
      <c r="N898">
        <f t="shared" si="340"/>
        <v>0</v>
      </c>
      <c r="O898">
        <f t="shared" si="340"/>
        <v>0</v>
      </c>
      <c r="P898">
        <f t="shared" si="340"/>
        <v>1</v>
      </c>
      <c r="Q898" s="11">
        <f t="shared" si="341"/>
        <v>0</v>
      </c>
      <c r="R898" s="11">
        <f t="shared" si="342"/>
        <v>0</v>
      </c>
      <c r="S898" s="11">
        <f t="shared" si="343"/>
        <v>0</v>
      </c>
      <c r="T898" s="5">
        <f t="shared" si="334"/>
        <v>11987</v>
      </c>
      <c r="U898" s="5">
        <f t="shared" si="335"/>
        <v>11651</v>
      </c>
      <c r="V898" s="5">
        <f t="shared" si="336"/>
        <v>12028</v>
      </c>
      <c r="W898" s="11">
        <f t="shared" ref="W898:W961" si="350">IF(Q899=1,$A899,W899)</f>
        <v>12068</v>
      </c>
      <c r="X898" s="11">
        <f t="shared" ref="X898:X961" si="351">IF(R899=1,$A899,X899)</f>
        <v>12068</v>
      </c>
      <c r="Y898" s="11">
        <f t="shared" ref="Y898:Y961" si="352">IF(S899=1,$A899,Y899)</f>
        <v>12095</v>
      </c>
      <c r="Z898" s="5">
        <f t="shared" si="344"/>
        <v>12.35</v>
      </c>
      <c r="AA898" s="5">
        <f t="shared" si="345"/>
        <v>2.4</v>
      </c>
      <c r="AB898" s="5">
        <f t="shared" si="346"/>
        <v>14.93</v>
      </c>
      <c r="AC898" s="1">
        <f t="shared" si="337"/>
        <v>12.35</v>
      </c>
      <c r="AD898" s="1">
        <f t="shared" si="338"/>
        <v>2.4</v>
      </c>
      <c r="AE898" s="1">
        <f t="shared" si="339"/>
        <v>14.93</v>
      </c>
    </row>
    <row r="899" spans="1:31" x14ac:dyDescent="0.3">
      <c r="A899" s="9">
        <v>12055</v>
      </c>
      <c r="B899" s="9">
        <v>24</v>
      </c>
      <c r="C899" s="9">
        <v>-108</v>
      </c>
      <c r="D899" s="9">
        <v>84</v>
      </c>
      <c r="E899">
        <f t="shared" ref="E899:E962" si="353">B899-AG$4</f>
        <v>-31.918999999999997</v>
      </c>
      <c r="F899">
        <f t="shared" ref="F899:G962" si="354">C899-AH$4</f>
        <v>-66.504999999999995</v>
      </c>
      <c r="G899">
        <f t="shared" si="354"/>
        <v>16.887</v>
      </c>
      <c r="H899">
        <f t="shared" si="348"/>
        <v>-9.7523333333333309</v>
      </c>
      <c r="I899">
        <f t="shared" si="349"/>
        <v>-44.338333333333331</v>
      </c>
      <c r="J899">
        <f t="shared" si="347"/>
        <v>5.5120000000000005</v>
      </c>
      <c r="K899">
        <f t="shared" ref="K899:K962" si="355">IF(ABS(H899-H898)&gt;$AG$2,1,0)</f>
        <v>1</v>
      </c>
      <c r="L899">
        <f t="shared" ref="L899:L962" si="356">IF(ABS(I899-I898)&gt;$AG$2,1,0)</f>
        <v>1</v>
      </c>
      <c r="M899">
        <f t="shared" ref="M899:M962" si="357">IF(ABS(J899-J898)&gt;$AG$2,1,0)</f>
        <v>1</v>
      </c>
      <c r="N899">
        <f t="shared" si="340"/>
        <v>0</v>
      </c>
      <c r="O899">
        <f t="shared" si="340"/>
        <v>0</v>
      </c>
      <c r="P899">
        <f t="shared" si="340"/>
        <v>0</v>
      </c>
      <c r="Q899" s="11">
        <f t="shared" si="341"/>
        <v>0</v>
      </c>
      <c r="R899" s="11">
        <f t="shared" si="342"/>
        <v>0</v>
      </c>
      <c r="S899" s="11">
        <f t="shared" si="343"/>
        <v>0</v>
      </c>
      <c r="T899" s="5">
        <f t="shared" ref="T899:T962" si="358">IF(Q899=1,$A899,T898)</f>
        <v>11987</v>
      </c>
      <c r="U899" s="5">
        <f t="shared" ref="U899:U962" si="359">IF(R899=1,$A899,U898)</f>
        <v>11651</v>
      </c>
      <c r="V899" s="5">
        <f t="shared" ref="V899:V962" si="360">IF(S899=1,$A899,V898)</f>
        <v>12028</v>
      </c>
      <c r="W899" s="11">
        <f t="shared" si="350"/>
        <v>12068</v>
      </c>
      <c r="X899" s="11">
        <f t="shared" si="351"/>
        <v>12068</v>
      </c>
      <c r="Y899" s="11">
        <f t="shared" si="352"/>
        <v>12095</v>
      </c>
      <c r="Z899" s="5">
        <f t="shared" si="344"/>
        <v>12.35</v>
      </c>
      <c r="AA899" s="5">
        <f t="shared" si="345"/>
        <v>2.4</v>
      </c>
      <c r="AB899" s="5">
        <f t="shared" si="346"/>
        <v>14.93</v>
      </c>
      <c r="AC899" s="1">
        <f t="shared" ref="AC899:AC962" si="361">IF(Q899=0,IF(K899=0,0,Z899),Z899)</f>
        <v>12.35</v>
      </c>
      <c r="AD899" s="1">
        <f t="shared" ref="AD899:AD962" si="362">IF(R899=0,IF(L899=0,0,AA899),AA899)</f>
        <v>2.4</v>
      </c>
      <c r="AE899" s="1">
        <f t="shared" ref="AE899:AE962" si="363">IF(S899=0,IF(M899=0,0,AB899),AB899)</f>
        <v>14.93</v>
      </c>
    </row>
    <row r="900" spans="1:31" x14ac:dyDescent="0.3">
      <c r="A900" s="9">
        <v>12068</v>
      </c>
      <c r="B900" s="9">
        <v>50</v>
      </c>
      <c r="C900" s="9">
        <v>-66</v>
      </c>
      <c r="D900" s="9">
        <v>61</v>
      </c>
      <c r="E900">
        <f t="shared" si="353"/>
        <v>-5.9189999999999969</v>
      </c>
      <c r="F900">
        <f t="shared" si="354"/>
        <v>-24.504999999999995</v>
      </c>
      <c r="G900">
        <f t="shared" si="354"/>
        <v>-6.1129999999999995</v>
      </c>
      <c r="H900">
        <f t="shared" si="348"/>
        <v>-1.3356666666666637</v>
      </c>
      <c r="I900">
        <f t="shared" si="349"/>
        <v>-22.463333333333328</v>
      </c>
      <c r="J900">
        <f t="shared" si="347"/>
        <v>-0.27966666666666623</v>
      </c>
      <c r="K900">
        <f t="shared" si="355"/>
        <v>1</v>
      </c>
      <c r="L900">
        <f t="shared" si="356"/>
        <v>1</v>
      </c>
      <c r="M900">
        <f t="shared" si="357"/>
        <v>1</v>
      </c>
      <c r="N900">
        <f t="shared" ref="N900:P963" si="364">IF( OR(  AND(H899&lt;0,H900&gt;=0), AND(H899&lt;=0,H900&gt;0),    AND(H901&gt;0,H900&lt;=0), AND(H901&gt;=0,H900&lt;0) ), 1, 0)</f>
        <v>1</v>
      </c>
      <c r="O900">
        <f t="shared" si="364"/>
        <v>1</v>
      </c>
      <c r="P900">
        <f t="shared" si="364"/>
        <v>0</v>
      </c>
      <c r="Q900" s="11">
        <f t="shared" ref="Q900:Q963" si="365">IF(N900-N899=1,1,0)</f>
        <v>1</v>
      </c>
      <c r="R900" s="11">
        <f t="shared" ref="R900:R963" si="366">IF(O900-O899=1,1,0)</f>
        <v>1</v>
      </c>
      <c r="S900" s="11">
        <f t="shared" ref="S900:S963" si="367">IF(P900-P899=1,1,0)</f>
        <v>0</v>
      </c>
      <c r="T900" s="5">
        <f t="shared" si="358"/>
        <v>12068</v>
      </c>
      <c r="U900" s="5">
        <f t="shared" si="359"/>
        <v>12068</v>
      </c>
      <c r="V900" s="5">
        <f t="shared" si="360"/>
        <v>12028</v>
      </c>
      <c r="W900" s="11">
        <f t="shared" si="350"/>
        <v>12608</v>
      </c>
      <c r="X900" s="11">
        <f t="shared" si="351"/>
        <v>12204</v>
      </c>
      <c r="Y900" s="11">
        <f t="shared" si="352"/>
        <v>12095</v>
      </c>
      <c r="Z900" s="5">
        <f t="shared" ref="Z900:Z963" si="368">ROUND(IF((W900-T900)=0,0,1000/(W900-T900)),2)</f>
        <v>1.85</v>
      </c>
      <c r="AA900" s="5">
        <f t="shared" ref="AA900:AA963" si="369">ROUND(IF((X900-U900)=0,0,1000/(X900-U900)),2)</f>
        <v>7.35</v>
      </c>
      <c r="AB900" s="5">
        <f t="shared" ref="AB900:AB963" si="370">ROUND(IF((Y900-V900)=0,0,1000/(Y900-V900)),2)</f>
        <v>14.93</v>
      </c>
      <c r="AC900" s="1">
        <f t="shared" si="361"/>
        <v>1.85</v>
      </c>
      <c r="AD900" s="1">
        <f t="shared" si="362"/>
        <v>7.35</v>
      </c>
      <c r="AE900" s="1">
        <f t="shared" si="363"/>
        <v>14.93</v>
      </c>
    </row>
    <row r="901" spans="1:31" x14ac:dyDescent="0.3">
      <c r="A901" s="9">
        <v>12082</v>
      </c>
      <c r="B901" s="9">
        <v>78</v>
      </c>
      <c r="C901" s="9">
        <v>-36</v>
      </c>
      <c r="D901" s="9">
        <v>55</v>
      </c>
      <c r="E901">
        <f t="shared" si="353"/>
        <v>22.081000000000003</v>
      </c>
      <c r="F901">
        <f t="shared" si="354"/>
        <v>5.4950000000000045</v>
      </c>
      <c r="G901">
        <f t="shared" si="354"/>
        <v>-12.113</v>
      </c>
      <c r="H901">
        <f t="shared" si="348"/>
        <v>8.414333333333337</v>
      </c>
      <c r="I901">
        <f t="shared" si="349"/>
        <v>0.57833333333333792</v>
      </c>
      <c r="J901">
        <f t="shared" si="347"/>
        <v>-2.8629999999999995</v>
      </c>
      <c r="K901">
        <f t="shared" si="355"/>
        <v>1</v>
      </c>
      <c r="L901">
        <f t="shared" si="356"/>
        <v>1</v>
      </c>
      <c r="M901">
        <f t="shared" si="357"/>
        <v>1</v>
      </c>
      <c r="N901">
        <f t="shared" si="364"/>
        <v>1</v>
      </c>
      <c r="O901">
        <f t="shared" si="364"/>
        <v>1</v>
      </c>
      <c r="P901">
        <f t="shared" si="364"/>
        <v>0</v>
      </c>
      <c r="Q901" s="11">
        <f t="shared" si="365"/>
        <v>0</v>
      </c>
      <c r="R901" s="11">
        <f t="shared" si="366"/>
        <v>0</v>
      </c>
      <c r="S901" s="11">
        <f t="shared" si="367"/>
        <v>0</v>
      </c>
      <c r="T901" s="5">
        <f t="shared" si="358"/>
        <v>12068</v>
      </c>
      <c r="U901" s="5">
        <f t="shared" si="359"/>
        <v>12068</v>
      </c>
      <c r="V901" s="5">
        <f t="shared" si="360"/>
        <v>12028</v>
      </c>
      <c r="W901" s="11">
        <f t="shared" si="350"/>
        <v>12608</v>
      </c>
      <c r="X901" s="11">
        <f t="shared" si="351"/>
        <v>12204</v>
      </c>
      <c r="Y901" s="11">
        <f t="shared" si="352"/>
        <v>12095</v>
      </c>
      <c r="Z901" s="5">
        <f t="shared" si="368"/>
        <v>1.85</v>
      </c>
      <c r="AA901" s="5">
        <f t="shared" si="369"/>
        <v>7.35</v>
      </c>
      <c r="AB901" s="5">
        <f t="shared" si="370"/>
        <v>14.93</v>
      </c>
      <c r="AC901" s="1">
        <f t="shared" si="361"/>
        <v>1.85</v>
      </c>
      <c r="AD901" s="1">
        <f t="shared" si="362"/>
        <v>7.35</v>
      </c>
      <c r="AE901" s="1">
        <f t="shared" si="363"/>
        <v>14.93</v>
      </c>
    </row>
    <row r="902" spans="1:31" x14ac:dyDescent="0.3">
      <c r="A902" s="9">
        <v>12095</v>
      </c>
      <c r="B902" s="9">
        <v>74</v>
      </c>
      <c r="C902" s="9">
        <v>-5</v>
      </c>
      <c r="D902" s="9">
        <v>59</v>
      </c>
      <c r="E902">
        <f t="shared" si="353"/>
        <v>18.081000000000003</v>
      </c>
      <c r="F902">
        <f t="shared" si="354"/>
        <v>36.495000000000005</v>
      </c>
      <c r="G902">
        <f t="shared" si="354"/>
        <v>-8.1129999999999995</v>
      </c>
      <c r="H902">
        <f t="shared" si="348"/>
        <v>10.497666666666669</v>
      </c>
      <c r="I902">
        <f t="shared" si="349"/>
        <v>21.078333333333337</v>
      </c>
      <c r="J902">
        <f t="shared" ref="J902:J965" si="371">(1*G898+1*G899+2*G900+4*G901+8*G902+4*G903+2*G904+1*G905+1*G906)/24</f>
        <v>-0.27966666666666623</v>
      </c>
      <c r="K902">
        <f t="shared" si="355"/>
        <v>1</v>
      </c>
      <c r="L902">
        <f t="shared" si="356"/>
        <v>1</v>
      </c>
      <c r="M902">
        <f t="shared" si="357"/>
        <v>1</v>
      </c>
      <c r="N902">
        <f t="shared" si="364"/>
        <v>0</v>
      </c>
      <c r="O902">
        <f t="shared" si="364"/>
        <v>0</v>
      </c>
      <c r="P902">
        <f t="shared" si="364"/>
        <v>1</v>
      </c>
      <c r="Q902" s="11">
        <f t="shared" si="365"/>
        <v>0</v>
      </c>
      <c r="R902" s="11">
        <f t="shared" si="366"/>
        <v>0</v>
      </c>
      <c r="S902" s="11">
        <f t="shared" si="367"/>
        <v>1</v>
      </c>
      <c r="T902" s="5">
        <f t="shared" si="358"/>
        <v>12068</v>
      </c>
      <c r="U902" s="5">
        <f t="shared" si="359"/>
        <v>12068</v>
      </c>
      <c r="V902" s="5">
        <f t="shared" si="360"/>
        <v>12095</v>
      </c>
      <c r="W902" s="11">
        <f t="shared" si="350"/>
        <v>12608</v>
      </c>
      <c r="X902" s="11">
        <f t="shared" si="351"/>
        <v>12204</v>
      </c>
      <c r="Y902" s="11">
        <f t="shared" si="352"/>
        <v>12716</v>
      </c>
      <c r="Z902" s="5">
        <f t="shared" si="368"/>
        <v>1.85</v>
      </c>
      <c r="AA902" s="5">
        <f t="shared" si="369"/>
        <v>7.35</v>
      </c>
      <c r="AB902" s="5">
        <f t="shared" si="370"/>
        <v>1.61</v>
      </c>
      <c r="AC902" s="1">
        <f t="shared" si="361"/>
        <v>1.85</v>
      </c>
      <c r="AD902" s="1">
        <f t="shared" si="362"/>
        <v>7.35</v>
      </c>
      <c r="AE902" s="1">
        <f t="shared" si="363"/>
        <v>1.61</v>
      </c>
    </row>
    <row r="903" spans="1:31" x14ac:dyDescent="0.3">
      <c r="A903" s="9">
        <v>12109</v>
      </c>
      <c r="B903" s="9">
        <v>71</v>
      </c>
      <c r="C903" s="9">
        <v>10</v>
      </c>
      <c r="D903" s="9">
        <v>69</v>
      </c>
      <c r="E903">
        <f t="shared" si="353"/>
        <v>15.081000000000003</v>
      </c>
      <c r="F903">
        <f t="shared" si="354"/>
        <v>51.495000000000005</v>
      </c>
      <c r="G903">
        <f t="shared" si="354"/>
        <v>1.8870000000000005</v>
      </c>
      <c r="H903">
        <f t="shared" si="348"/>
        <v>10.497666666666669</v>
      </c>
      <c r="I903">
        <f t="shared" si="349"/>
        <v>33.911666666666669</v>
      </c>
      <c r="J903">
        <f t="shared" si="371"/>
        <v>5.1786666666666674</v>
      </c>
      <c r="K903">
        <f t="shared" si="355"/>
        <v>1</v>
      </c>
      <c r="L903">
        <f t="shared" si="356"/>
        <v>1</v>
      </c>
      <c r="M903">
        <f t="shared" si="357"/>
        <v>1</v>
      </c>
      <c r="N903">
        <f t="shared" si="364"/>
        <v>0</v>
      </c>
      <c r="O903">
        <f t="shared" si="364"/>
        <v>0</v>
      </c>
      <c r="P903">
        <f t="shared" si="364"/>
        <v>1</v>
      </c>
      <c r="Q903" s="11">
        <f t="shared" si="365"/>
        <v>0</v>
      </c>
      <c r="R903" s="11">
        <f t="shared" si="366"/>
        <v>0</v>
      </c>
      <c r="S903" s="11">
        <f t="shared" si="367"/>
        <v>0</v>
      </c>
      <c r="T903" s="5">
        <f t="shared" si="358"/>
        <v>12068</v>
      </c>
      <c r="U903" s="5">
        <f t="shared" si="359"/>
        <v>12068</v>
      </c>
      <c r="V903" s="5">
        <f t="shared" si="360"/>
        <v>12095</v>
      </c>
      <c r="W903" s="11">
        <f t="shared" si="350"/>
        <v>12608</v>
      </c>
      <c r="X903" s="11">
        <f t="shared" si="351"/>
        <v>12204</v>
      </c>
      <c r="Y903" s="11">
        <f t="shared" si="352"/>
        <v>12716</v>
      </c>
      <c r="Z903" s="5">
        <f t="shared" si="368"/>
        <v>1.85</v>
      </c>
      <c r="AA903" s="5">
        <f t="shared" si="369"/>
        <v>7.35</v>
      </c>
      <c r="AB903" s="5">
        <f t="shared" si="370"/>
        <v>1.61</v>
      </c>
      <c r="AC903" s="1">
        <f t="shared" si="361"/>
        <v>1.85</v>
      </c>
      <c r="AD903" s="1">
        <f t="shared" si="362"/>
        <v>7.35</v>
      </c>
      <c r="AE903" s="1">
        <f t="shared" si="363"/>
        <v>1.61</v>
      </c>
    </row>
    <row r="904" spans="1:31" x14ac:dyDescent="0.3">
      <c r="A904" s="9">
        <v>12123</v>
      </c>
      <c r="B904" s="9">
        <v>66</v>
      </c>
      <c r="C904" s="9">
        <v>18</v>
      </c>
      <c r="D904" s="9">
        <v>78</v>
      </c>
      <c r="E904">
        <f t="shared" si="353"/>
        <v>10.081000000000003</v>
      </c>
      <c r="F904">
        <f t="shared" si="354"/>
        <v>59.495000000000005</v>
      </c>
      <c r="G904">
        <f t="shared" si="354"/>
        <v>10.887</v>
      </c>
      <c r="H904">
        <f t="shared" si="348"/>
        <v>8.9560000000000031</v>
      </c>
      <c r="I904">
        <f t="shared" si="349"/>
        <v>38.32833333333334</v>
      </c>
      <c r="J904">
        <f t="shared" si="371"/>
        <v>11.887</v>
      </c>
      <c r="K904">
        <f t="shared" si="355"/>
        <v>1</v>
      </c>
      <c r="L904">
        <f t="shared" si="356"/>
        <v>1</v>
      </c>
      <c r="M904">
        <f t="shared" si="357"/>
        <v>1</v>
      </c>
      <c r="N904">
        <f t="shared" si="364"/>
        <v>0</v>
      </c>
      <c r="O904">
        <f t="shared" si="364"/>
        <v>0</v>
      </c>
      <c r="P904">
        <f t="shared" si="364"/>
        <v>0</v>
      </c>
      <c r="Q904" s="11">
        <f t="shared" si="365"/>
        <v>0</v>
      </c>
      <c r="R904" s="11">
        <f t="shared" si="366"/>
        <v>0</v>
      </c>
      <c r="S904" s="11">
        <f t="shared" si="367"/>
        <v>0</v>
      </c>
      <c r="T904" s="5">
        <f t="shared" si="358"/>
        <v>12068</v>
      </c>
      <c r="U904" s="5">
        <f t="shared" si="359"/>
        <v>12068</v>
      </c>
      <c r="V904" s="5">
        <f t="shared" si="360"/>
        <v>12095</v>
      </c>
      <c r="W904" s="11">
        <f t="shared" si="350"/>
        <v>12608</v>
      </c>
      <c r="X904" s="11">
        <f t="shared" si="351"/>
        <v>12204</v>
      </c>
      <c r="Y904" s="11">
        <f t="shared" si="352"/>
        <v>12716</v>
      </c>
      <c r="Z904" s="5">
        <f t="shared" si="368"/>
        <v>1.85</v>
      </c>
      <c r="AA904" s="5">
        <f t="shared" si="369"/>
        <v>7.35</v>
      </c>
      <c r="AB904" s="5">
        <f t="shared" si="370"/>
        <v>1.61</v>
      </c>
      <c r="AC904" s="1">
        <f t="shared" si="361"/>
        <v>1.85</v>
      </c>
      <c r="AD904" s="1">
        <f t="shared" si="362"/>
        <v>7.35</v>
      </c>
      <c r="AE904" s="1">
        <f t="shared" si="363"/>
        <v>1.61</v>
      </c>
    </row>
    <row r="905" spans="1:31" x14ac:dyDescent="0.3">
      <c r="A905" s="9">
        <v>12136</v>
      </c>
      <c r="B905" s="9">
        <v>59</v>
      </c>
      <c r="C905" s="9">
        <v>9</v>
      </c>
      <c r="D905" s="9">
        <v>86</v>
      </c>
      <c r="E905">
        <f t="shared" si="353"/>
        <v>3.0810000000000031</v>
      </c>
      <c r="F905">
        <f t="shared" si="354"/>
        <v>50.495000000000005</v>
      </c>
      <c r="G905">
        <f t="shared" si="354"/>
        <v>18.887</v>
      </c>
      <c r="H905">
        <f t="shared" si="348"/>
        <v>6.62266666666667</v>
      </c>
      <c r="I905">
        <f t="shared" si="349"/>
        <v>31.453333333333337</v>
      </c>
      <c r="J905">
        <f t="shared" si="371"/>
        <v>19.762</v>
      </c>
      <c r="K905">
        <f t="shared" si="355"/>
        <v>1</v>
      </c>
      <c r="L905">
        <f t="shared" si="356"/>
        <v>1</v>
      </c>
      <c r="M905">
        <f t="shared" si="357"/>
        <v>1</v>
      </c>
      <c r="N905">
        <f t="shared" si="364"/>
        <v>0</v>
      </c>
      <c r="O905">
        <f t="shared" si="364"/>
        <v>0</v>
      </c>
      <c r="P905">
        <f t="shared" si="364"/>
        <v>0</v>
      </c>
      <c r="Q905" s="11">
        <f t="shared" si="365"/>
        <v>0</v>
      </c>
      <c r="R905" s="11">
        <f t="shared" si="366"/>
        <v>0</v>
      </c>
      <c r="S905" s="11">
        <f t="shared" si="367"/>
        <v>0</v>
      </c>
      <c r="T905" s="5">
        <f t="shared" si="358"/>
        <v>12068</v>
      </c>
      <c r="U905" s="5">
        <f t="shared" si="359"/>
        <v>12068</v>
      </c>
      <c r="V905" s="5">
        <f t="shared" si="360"/>
        <v>12095</v>
      </c>
      <c r="W905" s="11">
        <f t="shared" si="350"/>
        <v>12608</v>
      </c>
      <c r="X905" s="11">
        <f t="shared" si="351"/>
        <v>12204</v>
      </c>
      <c r="Y905" s="11">
        <f t="shared" si="352"/>
        <v>12716</v>
      </c>
      <c r="Z905" s="5">
        <f t="shared" si="368"/>
        <v>1.85</v>
      </c>
      <c r="AA905" s="5">
        <f t="shared" si="369"/>
        <v>7.35</v>
      </c>
      <c r="AB905" s="5">
        <f t="shared" si="370"/>
        <v>1.61</v>
      </c>
      <c r="AC905" s="1">
        <f t="shared" si="361"/>
        <v>1.85</v>
      </c>
      <c r="AD905" s="1">
        <f t="shared" si="362"/>
        <v>7.35</v>
      </c>
      <c r="AE905" s="1">
        <f t="shared" si="363"/>
        <v>1.61</v>
      </c>
    </row>
    <row r="906" spans="1:31" x14ac:dyDescent="0.3">
      <c r="A906" s="9">
        <v>12149</v>
      </c>
      <c r="B906" s="9">
        <v>61</v>
      </c>
      <c r="C906" s="9">
        <v>-27</v>
      </c>
      <c r="D906" s="9">
        <v>99</v>
      </c>
      <c r="E906">
        <f t="shared" si="353"/>
        <v>5.0810000000000031</v>
      </c>
      <c r="F906">
        <f t="shared" si="354"/>
        <v>14.495000000000005</v>
      </c>
      <c r="G906">
        <f t="shared" si="354"/>
        <v>31.887</v>
      </c>
      <c r="H906">
        <f t="shared" si="348"/>
        <v>4.87266666666667</v>
      </c>
      <c r="I906">
        <f t="shared" si="349"/>
        <v>15.245000000000005</v>
      </c>
      <c r="J906">
        <f t="shared" si="371"/>
        <v>28.137</v>
      </c>
      <c r="K906">
        <f t="shared" si="355"/>
        <v>1</v>
      </c>
      <c r="L906">
        <f t="shared" si="356"/>
        <v>1</v>
      </c>
      <c r="M906">
        <f t="shared" si="357"/>
        <v>1</v>
      </c>
      <c r="N906">
        <f t="shared" si="364"/>
        <v>0</v>
      </c>
      <c r="O906">
        <f t="shared" si="364"/>
        <v>0</v>
      </c>
      <c r="P906">
        <f t="shared" si="364"/>
        <v>0</v>
      </c>
      <c r="Q906" s="11">
        <f t="shared" si="365"/>
        <v>0</v>
      </c>
      <c r="R906" s="11">
        <f t="shared" si="366"/>
        <v>0</v>
      </c>
      <c r="S906" s="11">
        <f t="shared" si="367"/>
        <v>0</v>
      </c>
      <c r="T906" s="5">
        <f t="shared" si="358"/>
        <v>12068</v>
      </c>
      <c r="U906" s="5">
        <f t="shared" si="359"/>
        <v>12068</v>
      </c>
      <c r="V906" s="5">
        <f t="shared" si="360"/>
        <v>12095</v>
      </c>
      <c r="W906" s="11">
        <f t="shared" si="350"/>
        <v>12608</v>
      </c>
      <c r="X906" s="11">
        <f t="shared" si="351"/>
        <v>12204</v>
      </c>
      <c r="Y906" s="11">
        <f t="shared" si="352"/>
        <v>12716</v>
      </c>
      <c r="Z906" s="5">
        <f t="shared" si="368"/>
        <v>1.85</v>
      </c>
      <c r="AA906" s="5">
        <f t="shared" si="369"/>
        <v>7.35</v>
      </c>
      <c r="AB906" s="5">
        <f t="shared" si="370"/>
        <v>1.61</v>
      </c>
      <c r="AC906" s="1">
        <f t="shared" si="361"/>
        <v>1.85</v>
      </c>
      <c r="AD906" s="1">
        <f t="shared" si="362"/>
        <v>7.35</v>
      </c>
      <c r="AE906" s="1">
        <f t="shared" si="363"/>
        <v>1.61</v>
      </c>
    </row>
    <row r="907" spans="1:31" x14ac:dyDescent="0.3">
      <c r="A907" s="9">
        <v>12163</v>
      </c>
      <c r="B907" s="9">
        <v>57</v>
      </c>
      <c r="C907" s="9">
        <v>-59</v>
      </c>
      <c r="D907" s="9">
        <v>109</v>
      </c>
      <c r="E907">
        <f t="shared" si="353"/>
        <v>1.0810000000000031</v>
      </c>
      <c r="F907">
        <f t="shared" si="354"/>
        <v>-17.504999999999995</v>
      </c>
      <c r="G907">
        <f t="shared" si="354"/>
        <v>41.887</v>
      </c>
      <c r="H907">
        <f t="shared" si="348"/>
        <v>2.9143333333333366</v>
      </c>
      <c r="I907">
        <f t="shared" si="349"/>
        <v>-1.0049999999999955</v>
      </c>
      <c r="J907">
        <f t="shared" si="371"/>
        <v>34.595333333333336</v>
      </c>
      <c r="K907">
        <f t="shared" si="355"/>
        <v>1</v>
      </c>
      <c r="L907">
        <f t="shared" si="356"/>
        <v>1</v>
      </c>
      <c r="M907">
        <f t="shared" si="357"/>
        <v>1</v>
      </c>
      <c r="N907">
        <f t="shared" si="364"/>
        <v>0</v>
      </c>
      <c r="O907">
        <f t="shared" si="364"/>
        <v>0</v>
      </c>
      <c r="P907">
        <f t="shared" si="364"/>
        <v>0</v>
      </c>
      <c r="Q907" s="11">
        <f t="shared" si="365"/>
        <v>0</v>
      </c>
      <c r="R907" s="11">
        <f t="shared" si="366"/>
        <v>0</v>
      </c>
      <c r="S907" s="11">
        <f t="shared" si="367"/>
        <v>0</v>
      </c>
      <c r="T907" s="5">
        <f t="shared" si="358"/>
        <v>12068</v>
      </c>
      <c r="U907" s="5">
        <f t="shared" si="359"/>
        <v>12068</v>
      </c>
      <c r="V907" s="5">
        <f t="shared" si="360"/>
        <v>12095</v>
      </c>
      <c r="W907" s="11">
        <f t="shared" si="350"/>
        <v>12608</v>
      </c>
      <c r="X907" s="11">
        <f t="shared" si="351"/>
        <v>12204</v>
      </c>
      <c r="Y907" s="11">
        <f t="shared" si="352"/>
        <v>12716</v>
      </c>
      <c r="Z907" s="5">
        <f t="shared" si="368"/>
        <v>1.85</v>
      </c>
      <c r="AA907" s="5">
        <f t="shared" si="369"/>
        <v>7.35</v>
      </c>
      <c r="AB907" s="5">
        <f t="shared" si="370"/>
        <v>1.61</v>
      </c>
      <c r="AC907" s="1">
        <f t="shared" si="361"/>
        <v>1.85</v>
      </c>
      <c r="AD907" s="1">
        <f t="shared" si="362"/>
        <v>7.35</v>
      </c>
      <c r="AE907" s="1">
        <f t="shared" si="363"/>
        <v>1.61</v>
      </c>
    </row>
    <row r="908" spans="1:31" x14ac:dyDescent="0.3">
      <c r="A908" s="9">
        <v>12176</v>
      </c>
      <c r="B908" s="9">
        <v>54</v>
      </c>
      <c r="C908" s="9">
        <v>-71</v>
      </c>
      <c r="D908" s="9">
        <v>111</v>
      </c>
      <c r="E908">
        <f t="shared" si="353"/>
        <v>-1.9189999999999969</v>
      </c>
      <c r="F908">
        <f t="shared" si="354"/>
        <v>-29.504999999999995</v>
      </c>
      <c r="G908">
        <f t="shared" si="354"/>
        <v>43.887</v>
      </c>
      <c r="H908">
        <f t="shared" si="348"/>
        <v>1.8310000000000031</v>
      </c>
      <c r="I908">
        <f t="shared" si="349"/>
        <v>-9.4216666666666615</v>
      </c>
      <c r="J908">
        <f t="shared" si="371"/>
        <v>37.345333333333336</v>
      </c>
      <c r="K908">
        <f t="shared" si="355"/>
        <v>1</v>
      </c>
      <c r="L908">
        <f t="shared" si="356"/>
        <v>1</v>
      </c>
      <c r="M908">
        <f t="shared" si="357"/>
        <v>1</v>
      </c>
      <c r="N908">
        <f t="shared" si="364"/>
        <v>0</v>
      </c>
      <c r="O908">
        <f t="shared" si="364"/>
        <v>0</v>
      </c>
      <c r="P908">
        <f t="shared" si="364"/>
        <v>0</v>
      </c>
      <c r="Q908" s="11">
        <f t="shared" si="365"/>
        <v>0</v>
      </c>
      <c r="R908" s="11">
        <f t="shared" si="366"/>
        <v>0</v>
      </c>
      <c r="S908" s="11">
        <f t="shared" si="367"/>
        <v>0</v>
      </c>
      <c r="T908" s="5">
        <f t="shared" si="358"/>
        <v>12068</v>
      </c>
      <c r="U908" s="5">
        <f t="shared" si="359"/>
        <v>12068</v>
      </c>
      <c r="V908" s="5">
        <f t="shared" si="360"/>
        <v>12095</v>
      </c>
      <c r="W908" s="11">
        <f t="shared" si="350"/>
        <v>12608</v>
      </c>
      <c r="X908" s="11">
        <f t="shared" si="351"/>
        <v>12204</v>
      </c>
      <c r="Y908" s="11">
        <f t="shared" si="352"/>
        <v>12716</v>
      </c>
      <c r="Z908" s="5">
        <f t="shared" si="368"/>
        <v>1.85</v>
      </c>
      <c r="AA908" s="5">
        <f t="shared" si="369"/>
        <v>7.35</v>
      </c>
      <c r="AB908" s="5">
        <f t="shared" si="370"/>
        <v>1.61</v>
      </c>
      <c r="AC908" s="1">
        <f t="shared" si="361"/>
        <v>1.85</v>
      </c>
      <c r="AD908" s="1">
        <f t="shared" si="362"/>
        <v>7.35</v>
      </c>
      <c r="AE908" s="1">
        <f t="shared" si="363"/>
        <v>1.61</v>
      </c>
    </row>
    <row r="909" spans="1:31" x14ac:dyDescent="0.3">
      <c r="A909" s="9">
        <v>12189</v>
      </c>
      <c r="B909" s="9">
        <v>59</v>
      </c>
      <c r="C909" s="9">
        <v>-67</v>
      </c>
      <c r="D909" s="9">
        <v>108</v>
      </c>
      <c r="E909">
        <f t="shared" si="353"/>
        <v>3.0810000000000031</v>
      </c>
      <c r="F909">
        <f t="shared" si="354"/>
        <v>-25.504999999999995</v>
      </c>
      <c r="G909">
        <f t="shared" si="354"/>
        <v>40.887</v>
      </c>
      <c r="H909">
        <f t="shared" si="348"/>
        <v>2.5393333333333366</v>
      </c>
      <c r="I909">
        <f t="shared" si="349"/>
        <v>-8.5883333333333294</v>
      </c>
      <c r="J909">
        <f t="shared" si="371"/>
        <v>36.887</v>
      </c>
      <c r="K909">
        <f t="shared" si="355"/>
        <v>1</v>
      </c>
      <c r="L909">
        <f t="shared" si="356"/>
        <v>1</v>
      </c>
      <c r="M909">
        <f t="shared" si="357"/>
        <v>1</v>
      </c>
      <c r="N909">
        <f t="shared" si="364"/>
        <v>0</v>
      </c>
      <c r="O909">
        <f t="shared" si="364"/>
        <v>0</v>
      </c>
      <c r="P909">
        <f t="shared" si="364"/>
        <v>0</v>
      </c>
      <c r="Q909" s="11">
        <f t="shared" si="365"/>
        <v>0</v>
      </c>
      <c r="R909" s="11">
        <f t="shared" si="366"/>
        <v>0</v>
      </c>
      <c r="S909" s="11">
        <f t="shared" si="367"/>
        <v>0</v>
      </c>
      <c r="T909" s="5">
        <f t="shared" si="358"/>
        <v>12068</v>
      </c>
      <c r="U909" s="5">
        <f t="shared" si="359"/>
        <v>12068</v>
      </c>
      <c r="V909" s="5">
        <f t="shared" si="360"/>
        <v>12095</v>
      </c>
      <c r="W909" s="11">
        <f t="shared" si="350"/>
        <v>12608</v>
      </c>
      <c r="X909" s="11">
        <f t="shared" si="351"/>
        <v>12204</v>
      </c>
      <c r="Y909" s="11">
        <f t="shared" si="352"/>
        <v>12716</v>
      </c>
      <c r="Z909" s="5">
        <f t="shared" si="368"/>
        <v>1.85</v>
      </c>
      <c r="AA909" s="5">
        <f t="shared" si="369"/>
        <v>7.35</v>
      </c>
      <c r="AB909" s="5">
        <f t="shared" si="370"/>
        <v>1.61</v>
      </c>
      <c r="AC909" s="1">
        <f t="shared" si="361"/>
        <v>1.85</v>
      </c>
      <c r="AD909" s="1">
        <f t="shared" si="362"/>
        <v>7.35</v>
      </c>
      <c r="AE909" s="1">
        <f t="shared" si="363"/>
        <v>1.61</v>
      </c>
    </row>
    <row r="910" spans="1:31" x14ac:dyDescent="0.3">
      <c r="A910" s="9">
        <v>12204</v>
      </c>
      <c r="B910" s="9">
        <v>63</v>
      </c>
      <c r="C910" s="9">
        <v>-46</v>
      </c>
      <c r="D910" s="9">
        <v>100</v>
      </c>
      <c r="E910">
        <f t="shared" si="353"/>
        <v>7.0810000000000031</v>
      </c>
      <c r="F910">
        <f t="shared" si="354"/>
        <v>-4.5049999999999955</v>
      </c>
      <c r="G910">
        <f t="shared" si="354"/>
        <v>32.887</v>
      </c>
      <c r="H910">
        <f t="shared" si="348"/>
        <v>3.1226666666666696</v>
      </c>
      <c r="I910">
        <f t="shared" si="349"/>
        <v>-8.8333333333328781E-2</v>
      </c>
      <c r="J910">
        <f t="shared" si="371"/>
        <v>34.595333333333336</v>
      </c>
      <c r="K910">
        <f t="shared" si="355"/>
        <v>1</v>
      </c>
      <c r="L910">
        <f t="shared" si="356"/>
        <v>1</v>
      </c>
      <c r="M910">
        <f t="shared" si="357"/>
        <v>1</v>
      </c>
      <c r="N910">
        <f t="shared" si="364"/>
        <v>0</v>
      </c>
      <c r="O910">
        <f t="shared" si="364"/>
        <v>1</v>
      </c>
      <c r="P910">
        <f t="shared" si="364"/>
        <v>0</v>
      </c>
      <c r="Q910" s="11">
        <f t="shared" si="365"/>
        <v>0</v>
      </c>
      <c r="R910" s="11">
        <f t="shared" si="366"/>
        <v>1</v>
      </c>
      <c r="S910" s="11">
        <f t="shared" si="367"/>
        <v>0</v>
      </c>
      <c r="T910" s="5">
        <f t="shared" si="358"/>
        <v>12068</v>
      </c>
      <c r="U910" s="5">
        <f t="shared" si="359"/>
        <v>12204</v>
      </c>
      <c r="V910" s="5">
        <f t="shared" si="360"/>
        <v>12095</v>
      </c>
      <c r="W910" s="11">
        <f t="shared" si="350"/>
        <v>12608</v>
      </c>
      <c r="X910" s="11">
        <f t="shared" si="351"/>
        <v>12796</v>
      </c>
      <c r="Y910" s="11">
        <f t="shared" si="352"/>
        <v>12716</v>
      </c>
      <c r="Z910" s="5">
        <f t="shared" si="368"/>
        <v>1.85</v>
      </c>
      <c r="AA910" s="5">
        <f t="shared" si="369"/>
        <v>1.69</v>
      </c>
      <c r="AB910" s="5">
        <f t="shared" si="370"/>
        <v>1.61</v>
      </c>
      <c r="AC910" s="1">
        <f t="shared" si="361"/>
        <v>1.85</v>
      </c>
      <c r="AD910" s="1">
        <f t="shared" si="362"/>
        <v>1.69</v>
      </c>
      <c r="AE910" s="1">
        <f t="shared" si="363"/>
        <v>1.61</v>
      </c>
    </row>
    <row r="911" spans="1:31" x14ac:dyDescent="0.3">
      <c r="A911" s="9">
        <v>12217</v>
      </c>
      <c r="B911" s="9">
        <v>60</v>
      </c>
      <c r="C911" s="9">
        <v>-22</v>
      </c>
      <c r="D911" s="9">
        <v>94</v>
      </c>
      <c r="E911">
        <f t="shared" si="353"/>
        <v>4.0810000000000031</v>
      </c>
      <c r="F911">
        <f t="shared" si="354"/>
        <v>19.495000000000005</v>
      </c>
      <c r="G911">
        <f t="shared" si="354"/>
        <v>26.887</v>
      </c>
      <c r="H911">
        <f t="shared" si="348"/>
        <v>1.7060000000000031</v>
      </c>
      <c r="I911">
        <f t="shared" si="349"/>
        <v>11.203333333333338</v>
      </c>
      <c r="J911">
        <f t="shared" si="371"/>
        <v>32.845333333333336</v>
      </c>
      <c r="K911">
        <f t="shared" si="355"/>
        <v>1</v>
      </c>
      <c r="L911">
        <f t="shared" si="356"/>
        <v>1</v>
      </c>
      <c r="M911">
        <f t="shared" si="357"/>
        <v>1</v>
      </c>
      <c r="N911">
        <f t="shared" si="364"/>
        <v>0</v>
      </c>
      <c r="O911">
        <f t="shared" si="364"/>
        <v>1</v>
      </c>
      <c r="P911">
        <f t="shared" si="364"/>
        <v>0</v>
      </c>
      <c r="Q911" s="11">
        <f t="shared" si="365"/>
        <v>0</v>
      </c>
      <c r="R911" s="11">
        <f t="shared" si="366"/>
        <v>0</v>
      </c>
      <c r="S911" s="11">
        <f t="shared" si="367"/>
        <v>0</v>
      </c>
      <c r="T911" s="5">
        <f t="shared" si="358"/>
        <v>12068</v>
      </c>
      <c r="U911" s="5">
        <f t="shared" si="359"/>
        <v>12204</v>
      </c>
      <c r="V911" s="5">
        <f t="shared" si="360"/>
        <v>12095</v>
      </c>
      <c r="W911" s="11">
        <f t="shared" si="350"/>
        <v>12608</v>
      </c>
      <c r="X911" s="11">
        <f t="shared" si="351"/>
        <v>12796</v>
      </c>
      <c r="Y911" s="11">
        <f t="shared" si="352"/>
        <v>12716</v>
      </c>
      <c r="Z911" s="5">
        <f t="shared" si="368"/>
        <v>1.85</v>
      </c>
      <c r="AA911" s="5">
        <f t="shared" si="369"/>
        <v>1.69</v>
      </c>
      <c r="AB911" s="5">
        <f t="shared" si="370"/>
        <v>1.61</v>
      </c>
      <c r="AC911" s="1">
        <f t="shared" si="361"/>
        <v>1.85</v>
      </c>
      <c r="AD911" s="1">
        <f t="shared" si="362"/>
        <v>1.69</v>
      </c>
      <c r="AE911" s="1">
        <f t="shared" si="363"/>
        <v>1.61</v>
      </c>
    </row>
    <row r="912" spans="1:31" x14ac:dyDescent="0.3">
      <c r="A912" s="9">
        <v>12230</v>
      </c>
      <c r="B912" s="9">
        <v>57</v>
      </c>
      <c r="C912" s="9">
        <v>-9</v>
      </c>
      <c r="D912" s="9">
        <v>95</v>
      </c>
      <c r="E912">
        <f t="shared" si="353"/>
        <v>1.0810000000000031</v>
      </c>
      <c r="F912">
        <f t="shared" si="354"/>
        <v>32.495000000000005</v>
      </c>
      <c r="G912">
        <f t="shared" si="354"/>
        <v>27.887</v>
      </c>
      <c r="H912">
        <f t="shared" si="348"/>
        <v>-0.6273333333333303</v>
      </c>
      <c r="I912">
        <f t="shared" si="349"/>
        <v>19.703333333333337</v>
      </c>
      <c r="J912">
        <f t="shared" si="371"/>
        <v>33.512</v>
      </c>
      <c r="K912">
        <f t="shared" si="355"/>
        <v>1</v>
      </c>
      <c r="L912">
        <f t="shared" si="356"/>
        <v>1</v>
      </c>
      <c r="M912">
        <f t="shared" si="357"/>
        <v>1</v>
      </c>
      <c r="N912">
        <f t="shared" si="364"/>
        <v>0</v>
      </c>
      <c r="O912">
        <f t="shared" si="364"/>
        <v>0</v>
      </c>
      <c r="P912">
        <f t="shared" si="364"/>
        <v>0</v>
      </c>
      <c r="Q912" s="11">
        <f t="shared" si="365"/>
        <v>0</v>
      </c>
      <c r="R912" s="11">
        <f t="shared" si="366"/>
        <v>0</v>
      </c>
      <c r="S912" s="11">
        <f t="shared" si="367"/>
        <v>0</v>
      </c>
      <c r="T912" s="5">
        <f t="shared" si="358"/>
        <v>12068</v>
      </c>
      <c r="U912" s="5">
        <f t="shared" si="359"/>
        <v>12204</v>
      </c>
      <c r="V912" s="5">
        <f t="shared" si="360"/>
        <v>12095</v>
      </c>
      <c r="W912" s="11">
        <f t="shared" si="350"/>
        <v>12608</v>
      </c>
      <c r="X912" s="11">
        <f t="shared" si="351"/>
        <v>12796</v>
      </c>
      <c r="Y912" s="11">
        <f t="shared" si="352"/>
        <v>12716</v>
      </c>
      <c r="Z912" s="5">
        <f t="shared" si="368"/>
        <v>1.85</v>
      </c>
      <c r="AA912" s="5">
        <f t="shared" si="369"/>
        <v>1.69</v>
      </c>
      <c r="AB912" s="5">
        <f t="shared" si="370"/>
        <v>1.61</v>
      </c>
      <c r="AC912" s="1">
        <f t="shared" si="361"/>
        <v>1.85</v>
      </c>
      <c r="AD912" s="1">
        <f t="shared" si="362"/>
        <v>1.69</v>
      </c>
      <c r="AE912" s="1">
        <f t="shared" si="363"/>
        <v>1.61</v>
      </c>
    </row>
    <row r="913" spans="1:31" x14ac:dyDescent="0.3">
      <c r="A913" s="9">
        <v>12243</v>
      </c>
      <c r="B913" s="9">
        <v>52</v>
      </c>
      <c r="C913" s="9">
        <v>-9</v>
      </c>
      <c r="D913" s="9">
        <v>102</v>
      </c>
      <c r="E913">
        <f t="shared" si="353"/>
        <v>-3.9189999999999969</v>
      </c>
      <c r="F913">
        <f t="shared" si="354"/>
        <v>32.495000000000005</v>
      </c>
      <c r="G913">
        <f t="shared" si="354"/>
        <v>34.887</v>
      </c>
      <c r="H913">
        <f t="shared" si="348"/>
        <v>-3.4606666666666634</v>
      </c>
      <c r="I913">
        <f t="shared" si="349"/>
        <v>22.578333333333337</v>
      </c>
      <c r="J913">
        <f t="shared" si="371"/>
        <v>36.803666666666665</v>
      </c>
      <c r="K913">
        <f t="shared" si="355"/>
        <v>1</v>
      </c>
      <c r="L913">
        <f t="shared" si="356"/>
        <v>1</v>
      </c>
      <c r="M913">
        <f t="shared" si="357"/>
        <v>1</v>
      </c>
      <c r="N913">
        <f t="shared" si="364"/>
        <v>0</v>
      </c>
      <c r="O913">
        <f t="shared" si="364"/>
        <v>0</v>
      </c>
      <c r="P913">
        <f t="shared" si="364"/>
        <v>0</v>
      </c>
      <c r="Q913" s="11">
        <f t="shared" si="365"/>
        <v>0</v>
      </c>
      <c r="R913" s="11">
        <f t="shared" si="366"/>
        <v>0</v>
      </c>
      <c r="S913" s="11">
        <f t="shared" si="367"/>
        <v>0</v>
      </c>
      <c r="T913" s="5">
        <f t="shared" si="358"/>
        <v>12068</v>
      </c>
      <c r="U913" s="5">
        <f t="shared" si="359"/>
        <v>12204</v>
      </c>
      <c r="V913" s="5">
        <f t="shared" si="360"/>
        <v>12095</v>
      </c>
      <c r="W913" s="11">
        <f t="shared" si="350"/>
        <v>12608</v>
      </c>
      <c r="X913" s="11">
        <f t="shared" si="351"/>
        <v>12796</v>
      </c>
      <c r="Y913" s="11">
        <f t="shared" si="352"/>
        <v>12716</v>
      </c>
      <c r="Z913" s="5">
        <f t="shared" si="368"/>
        <v>1.85</v>
      </c>
      <c r="AA913" s="5">
        <f t="shared" si="369"/>
        <v>1.69</v>
      </c>
      <c r="AB913" s="5">
        <f t="shared" si="370"/>
        <v>1.61</v>
      </c>
      <c r="AC913" s="1">
        <f t="shared" si="361"/>
        <v>1.85</v>
      </c>
      <c r="AD913" s="1">
        <f t="shared" si="362"/>
        <v>1.69</v>
      </c>
      <c r="AE913" s="1">
        <f t="shared" si="363"/>
        <v>1.61</v>
      </c>
    </row>
    <row r="914" spans="1:31" x14ac:dyDescent="0.3">
      <c r="A914" s="9">
        <v>12257</v>
      </c>
      <c r="B914" s="9">
        <v>45</v>
      </c>
      <c r="C914" s="9">
        <v>-19</v>
      </c>
      <c r="D914" s="9">
        <v>111</v>
      </c>
      <c r="E914">
        <f t="shared" si="353"/>
        <v>-10.918999999999997</v>
      </c>
      <c r="F914">
        <f t="shared" si="354"/>
        <v>22.495000000000005</v>
      </c>
      <c r="G914">
        <f t="shared" si="354"/>
        <v>43.887</v>
      </c>
      <c r="H914">
        <f t="shared" si="348"/>
        <v>-6.2939999999999969</v>
      </c>
      <c r="I914">
        <f t="shared" si="349"/>
        <v>20.911666666666672</v>
      </c>
      <c r="J914">
        <f t="shared" si="371"/>
        <v>41.012</v>
      </c>
      <c r="K914">
        <f t="shared" si="355"/>
        <v>1</v>
      </c>
      <c r="L914">
        <f t="shared" si="356"/>
        <v>1</v>
      </c>
      <c r="M914">
        <f t="shared" si="357"/>
        <v>1</v>
      </c>
      <c r="N914">
        <f t="shared" si="364"/>
        <v>0</v>
      </c>
      <c r="O914">
        <f t="shared" si="364"/>
        <v>0</v>
      </c>
      <c r="P914">
        <f t="shared" si="364"/>
        <v>0</v>
      </c>
      <c r="Q914" s="11">
        <f t="shared" si="365"/>
        <v>0</v>
      </c>
      <c r="R914" s="11">
        <f t="shared" si="366"/>
        <v>0</v>
      </c>
      <c r="S914" s="11">
        <f t="shared" si="367"/>
        <v>0</v>
      </c>
      <c r="T914" s="5">
        <f t="shared" si="358"/>
        <v>12068</v>
      </c>
      <c r="U914" s="5">
        <f t="shared" si="359"/>
        <v>12204</v>
      </c>
      <c r="V914" s="5">
        <f t="shared" si="360"/>
        <v>12095</v>
      </c>
      <c r="W914" s="11">
        <f t="shared" si="350"/>
        <v>12608</v>
      </c>
      <c r="X914" s="11">
        <f t="shared" si="351"/>
        <v>12796</v>
      </c>
      <c r="Y914" s="11">
        <f t="shared" si="352"/>
        <v>12716</v>
      </c>
      <c r="Z914" s="5">
        <f t="shared" si="368"/>
        <v>1.85</v>
      </c>
      <c r="AA914" s="5">
        <f t="shared" si="369"/>
        <v>1.69</v>
      </c>
      <c r="AB914" s="5">
        <f t="shared" si="370"/>
        <v>1.61</v>
      </c>
      <c r="AC914" s="1">
        <f t="shared" si="361"/>
        <v>1.85</v>
      </c>
      <c r="AD914" s="1">
        <f t="shared" si="362"/>
        <v>1.69</v>
      </c>
      <c r="AE914" s="1">
        <f t="shared" si="363"/>
        <v>1.61</v>
      </c>
    </row>
    <row r="915" spans="1:31" x14ac:dyDescent="0.3">
      <c r="A915" s="9">
        <v>12270</v>
      </c>
      <c r="B915" s="9">
        <v>45</v>
      </c>
      <c r="C915" s="9">
        <v>-30</v>
      </c>
      <c r="D915" s="9">
        <v>116</v>
      </c>
      <c r="E915">
        <f t="shared" si="353"/>
        <v>-10.918999999999997</v>
      </c>
      <c r="F915">
        <f t="shared" si="354"/>
        <v>11.495000000000005</v>
      </c>
      <c r="G915">
        <f t="shared" si="354"/>
        <v>48.887</v>
      </c>
      <c r="H915">
        <f t="shared" si="348"/>
        <v>-7.0856666666666639</v>
      </c>
      <c r="I915">
        <f t="shared" si="349"/>
        <v>18.036666666666672</v>
      </c>
      <c r="J915">
        <f t="shared" si="371"/>
        <v>44.137</v>
      </c>
      <c r="K915">
        <f t="shared" si="355"/>
        <v>1</v>
      </c>
      <c r="L915">
        <f t="shared" si="356"/>
        <v>1</v>
      </c>
      <c r="M915">
        <f t="shared" si="357"/>
        <v>1</v>
      </c>
      <c r="N915">
        <f t="shared" si="364"/>
        <v>0</v>
      </c>
      <c r="O915">
        <f t="shared" si="364"/>
        <v>0</v>
      </c>
      <c r="P915">
        <f t="shared" si="364"/>
        <v>0</v>
      </c>
      <c r="Q915" s="11">
        <f t="shared" si="365"/>
        <v>0</v>
      </c>
      <c r="R915" s="11">
        <f t="shared" si="366"/>
        <v>0</v>
      </c>
      <c r="S915" s="11">
        <f t="shared" si="367"/>
        <v>0</v>
      </c>
      <c r="T915" s="5">
        <f t="shared" si="358"/>
        <v>12068</v>
      </c>
      <c r="U915" s="5">
        <f t="shared" si="359"/>
        <v>12204</v>
      </c>
      <c r="V915" s="5">
        <f t="shared" si="360"/>
        <v>12095</v>
      </c>
      <c r="W915" s="11">
        <f t="shared" si="350"/>
        <v>12608</v>
      </c>
      <c r="X915" s="11">
        <f t="shared" si="351"/>
        <v>12796</v>
      </c>
      <c r="Y915" s="11">
        <f t="shared" si="352"/>
        <v>12716</v>
      </c>
      <c r="Z915" s="5">
        <f t="shared" si="368"/>
        <v>1.85</v>
      </c>
      <c r="AA915" s="5">
        <f t="shared" si="369"/>
        <v>1.69</v>
      </c>
      <c r="AB915" s="5">
        <f t="shared" si="370"/>
        <v>1.61</v>
      </c>
      <c r="AC915" s="1">
        <f t="shared" si="361"/>
        <v>1.85</v>
      </c>
      <c r="AD915" s="1">
        <f t="shared" si="362"/>
        <v>1.69</v>
      </c>
      <c r="AE915" s="1">
        <f t="shared" si="363"/>
        <v>1.61</v>
      </c>
    </row>
    <row r="916" spans="1:31" x14ac:dyDescent="0.3">
      <c r="A916" s="9">
        <v>12284</v>
      </c>
      <c r="B916" s="9">
        <v>49</v>
      </c>
      <c r="C916" s="9">
        <v>-29</v>
      </c>
      <c r="D916" s="9">
        <v>114</v>
      </c>
      <c r="E916">
        <f t="shared" si="353"/>
        <v>-6.9189999999999969</v>
      </c>
      <c r="F916">
        <f t="shared" si="354"/>
        <v>12.495000000000005</v>
      </c>
      <c r="G916">
        <f t="shared" si="354"/>
        <v>46.887</v>
      </c>
      <c r="H916">
        <f t="shared" si="348"/>
        <v>-6.0439999999999969</v>
      </c>
      <c r="I916">
        <f t="shared" si="349"/>
        <v>17.786666666666672</v>
      </c>
      <c r="J916">
        <f t="shared" si="371"/>
        <v>45.220333333333336</v>
      </c>
      <c r="K916">
        <f t="shared" si="355"/>
        <v>1</v>
      </c>
      <c r="L916">
        <f t="shared" si="356"/>
        <v>1</v>
      </c>
      <c r="M916">
        <f t="shared" si="357"/>
        <v>1</v>
      </c>
      <c r="N916">
        <f t="shared" si="364"/>
        <v>0</v>
      </c>
      <c r="O916">
        <f t="shared" si="364"/>
        <v>0</v>
      </c>
      <c r="P916">
        <f t="shared" si="364"/>
        <v>0</v>
      </c>
      <c r="Q916" s="11">
        <f t="shared" si="365"/>
        <v>0</v>
      </c>
      <c r="R916" s="11">
        <f t="shared" si="366"/>
        <v>0</v>
      </c>
      <c r="S916" s="11">
        <f t="shared" si="367"/>
        <v>0</v>
      </c>
      <c r="T916" s="5">
        <f t="shared" si="358"/>
        <v>12068</v>
      </c>
      <c r="U916" s="5">
        <f t="shared" si="359"/>
        <v>12204</v>
      </c>
      <c r="V916" s="5">
        <f t="shared" si="360"/>
        <v>12095</v>
      </c>
      <c r="W916" s="11">
        <f t="shared" si="350"/>
        <v>12608</v>
      </c>
      <c r="X916" s="11">
        <f t="shared" si="351"/>
        <v>12796</v>
      </c>
      <c r="Y916" s="11">
        <f t="shared" si="352"/>
        <v>12716</v>
      </c>
      <c r="Z916" s="5">
        <f t="shared" si="368"/>
        <v>1.85</v>
      </c>
      <c r="AA916" s="5">
        <f t="shared" si="369"/>
        <v>1.69</v>
      </c>
      <c r="AB916" s="5">
        <f t="shared" si="370"/>
        <v>1.61</v>
      </c>
      <c r="AC916" s="1">
        <f t="shared" si="361"/>
        <v>1.85</v>
      </c>
      <c r="AD916" s="1">
        <f t="shared" si="362"/>
        <v>1.69</v>
      </c>
      <c r="AE916" s="1">
        <f t="shared" si="363"/>
        <v>1.61</v>
      </c>
    </row>
    <row r="917" spans="1:31" x14ac:dyDescent="0.3">
      <c r="A917" s="9">
        <v>12298</v>
      </c>
      <c r="B917" s="9">
        <v>54</v>
      </c>
      <c r="C917" s="9">
        <v>-24</v>
      </c>
      <c r="D917" s="9">
        <v>112</v>
      </c>
      <c r="E917">
        <f t="shared" si="353"/>
        <v>-1.9189999999999969</v>
      </c>
      <c r="F917">
        <f t="shared" si="354"/>
        <v>17.495000000000005</v>
      </c>
      <c r="G917">
        <f t="shared" si="354"/>
        <v>44.887</v>
      </c>
      <c r="H917">
        <f t="shared" si="348"/>
        <v>-4.4606666666666639</v>
      </c>
      <c r="I917">
        <f t="shared" si="349"/>
        <v>19.620000000000005</v>
      </c>
      <c r="J917">
        <f t="shared" si="371"/>
        <v>45.637</v>
      </c>
      <c r="K917">
        <f t="shared" si="355"/>
        <v>1</v>
      </c>
      <c r="L917">
        <f t="shared" si="356"/>
        <v>1</v>
      </c>
      <c r="M917">
        <f t="shared" si="357"/>
        <v>1</v>
      </c>
      <c r="N917">
        <f t="shared" si="364"/>
        <v>0</v>
      </c>
      <c r="O917">
        <f t="shared" si="364"/>
        <v>0</v>
      </c>
      <c r="P917">
        <f t="shared" si="364"/>
        <v>0</v>
      </c>
      <c r="Q917" s="11">
        <f t="shared" si="365"/>
        <v>0</v>
      </c>
      <c r="R917" s="11">
        <f t="shared" si="366"/>
        <v>0</v>
      </c>
      <c r="S917" s="11">
        <f t="shared" si="367"/>
        <v>0</v>
      </c>
      <c r="T917" s="5">
        <f t="shared" si="358"/>
        <v>12068</v>
      </c>
      <c r="U917" s="5">
        <f t="shared" si="359"/>
        <v>12204</v>
      </c>
      <c r="V917" s="5">
        <f t="shared" si="360"/>
        <v>12095</v>
      </c>
      <c r="W917" s="11">
        <f t="shared" si="350"/>
        <v>12608</v>
      </c>
      <c r="X917" s="11">
        <f t="shared" si="351"/>
        <v>12796</v>
      </c>
      <c r="Y917" s="11">
        <f t="shared" si="352"/>
        <v>12716</v>
      </c>
      <c r="Z917" s="5">
        <f t="shared" si="368"/>
        <v>1.85</v>
      </c>
      <c r="AA917" s="5">
        <f t="shared" si="369"/>
        <v>1.69</v>
      </c>
      <c r="AB917" s="5">
        <f t="shared" si="370"/>
        <v>1.61</v>
      </c>
      <c r="AC917" s="1">
        <f t="shared" si="361"/>
        <v>1.85</v>
      </c>
      <c r="AD917" s="1">
        <f t="shared" si="362"/>
        <v>1.69</v>
      </c>
      <c r="AE917" s="1">
        <f t="shared" si="363"/>
        <v>1.61</v>
      </c>
    </row>
    <row r="918" spans="1:31" x14ac:dyDescent="0.3">
      <c r="A918" s="9">
        <v>12311</v>
      </c>
      <c r="B918" s="9">
        <v>54</v>
      </c>
      <c r="C918" s="9">
        <v>-18</v>
      </c>
      <c r="D918" s="9">
        <v>111</v>
      </c>
      <c r="E918">
        <f t="shared" si="353"/>
        <v>-1.9189999999999969</v>
      </c>
      <c r="F918">
        <f t="shared" si="354"/>
        <v>23.495000000000005</v>
      </c>
      <c r="G918">
        <f t="shared" si="354"/>
        <v>43.887</v>
      </c>
      <c r="H918">
        <f t="shared" si="348"/>
        <v>-4.0856666666666639</v>
      </c>
      <c r="I918">
        <f t="shared" si="349"/>
        <v>22.245000000000005</v>
      </c>
      <c r="J918">
        <f t="shared" si="371"/>
        <v>46.345333333333336</v>
      </c>
      <c r="K918">
        <f t="shared" si="355"/>
        <v>1</v>
      </c>
      <c r="L918">
        <f t="shared" si="356"/>
        <v>1</v>
      </c>
      <c r="M918">
        <f t="shared" si="357"/>
        <v>1</v>
      </c>
      <c r="N918">
        <f t="shared" si="364"/>
        <v>0</v>
      </c>
      <c r="O918">
        <f t="shared" si="364"/>
        <v>0</v>
      </c>
      <c r="P918">
        <f t="shared" si="364"/>
        <v>0</v>
      </c>
      <c r="Q918" s="11">
        <f t="shared" si="365"/>
        <v>0</v>
      </c>
      <c r="R918" s="11">
        <f t="shared" si="366"/>
        <v>0</v>
      </c>
      <c r="S918" s="11">
        <f t="shared" si="367"/>
        <v>0</v>
      </c>
      <c r="T918" s="5">
        <f t="shared" si="358"/>
        <v>12068</v>
      </c>
      <c r="U918" s="5">
        <f t="shared" si="359"/>
        <v>12204</v>
      </c>
      <c r="V918" s="5">
        <f t="shared" si="360"/>
        <v>12095</v>
      </c>
      <c r="W918" s="11">
        <f t="shared" si="350"/>
        <v>12608</v>
      </c>
      <c r="X918" s="11">
        <f t="shared" si="351"/>
        <v>12796</v>
      </c>
      <c r="Y918" s="11">
        <f t="shared" si="352"/>
        <v>12716</v>
      </c>
      <c r="Z918" s="5">
        <f t="shared" si="368"/>
        <v>1.85</v>
      </c>
      <c r="AA918" s="5">
        <f t="shared" si="369"/>
        <v>1.69</v>
      </c>
      <c r="AB918" s="5">
        <f t="shared" si="370"/>
        <v>1.61</v>
      </c>
      <c r="AC918" s="1">
        <f t="shared" si="361"/>
        <v>1.85</v>
      </c>
      <c r="AD918" s="1">
        <f t="shared" si="362"/>
        <v>1.69</v>
      </c>
      <c r="AE918" s="1">
        <f t="shared" si="363"/>
        <v>1.61</v>
      </c>
    </row>
    <row r="919" spans="1:31" x14ac:dyDescent="0.3">
      <c r="A919" s="9">
        <v>12324</v>
      </c>
      <c r="B919" s="9">
        <v>53</v>
      </c>
      <c r="C919" s="9">
        <v>-16</v>
      </c>
      <c r="D919" s="9">
        <v>114</v>
      </c>
      <c r="E919">
        <f t="shared" si="353"/>
        <v>-2.9189999999999969</v>
      </c>
      <c r="F919">
        <f t="shared" si="354"/>
        <v>25.495000000000005</v>
      </c>
      <c r="G919">
        <f t="shared" si="354"/>
        <v>46.887</v>
      </c>
      <c r="H919">
        <f t="shared" si="348"/>
        <v>-4.5856666666666639</v>
      </c>
      <c r="I919">
        <f t="shared" si="349"/>
        <v>24.453333333333337</v>
      </c>
      <c r="J919">
        <f t="shared" si="371"/>
        <v>48.053666666666665</v>
      </c>
      <c r="K919">
        <f t="shared" si="355"/>
        <v>1</v>
      </c>
      <c r="L919">
        <f t="shared" si="356"/>
        <v>1</v>
      </c>
      <c r="M919">
        <f t="shared" si="357"/>
        <v>1</v>
      </c>
      <c r="N919">
        <f t="shared" si="364"/>
        <v>0</v>
      </c>
      <c r="O919">
        <f t="shared" si="364"/>
        <v>0</v>
      </c>
      <c r="P919">
        <f t="shared" si="364"/>
        <v>0</v>
      </c>
      <c r="Q919" s="11">
        <f t="shared" si="365"/>
        <v>0</v>
      </c>
      <c r="R919" s="11">
        <f t="shared" si="366"/>
        <v>0</v>
      </c>
      <c r="S919" s="11">
        <f t="shared" si="367"/>
        <v>0</v>
      </c>
      <c r="T919" s="5">
        <f t="shared" si="358"/>
        <v>12068</v>
      </c>
      <c r="U919" s="5">
        <f t="shared" si="359"/>
        <v>12204</v>
      </c>
      <c r="V919" s="5">
        <f t="shared" si="360"/>
        <v>12095</v>
      </c>
      <c r="W919" s="11">
        <f t="shared" si="350"/>
        <v>12608</v>
      </c>
      <c r="X919" s="11">
        <f t="shared" si="351"/>
        <v>12796</v>
      </c>
      <c r="Y919" s="11">
        <f t="shared" si="352"/>
        <v>12716</v>
      </c>
      <c r="Z919" s="5">
        <f t="shared" si="368"/>
        <v>1.85</v>
      </c>
      <c r="AA919" s="5">
        <f t="shared" si="369"/>
        <v>1.69</v>
      </c>
      <c r="AB919" s="5">
        <f t="shared" si="370"/>
        <v>1.61</v>
      </c>
      <c r="AC919" s="1">
        <f t="shared" si="361"/>
        <v>1.85</v>
      </c>
      <c r="AD919" s="1">
        <f t="shared" si="362"/>
        <v>1.69</v>
      </c>
      <c r="AE919" s="1">
        <f t="shared" si="363"/>
        <v>1.61</v>
      </c>
    </row>
    <row r="920" spans="1:31" x14ac:dyDescent="0.3">
      <c r="A920" s="9">
        <v>12338</v>
      </c>
      <c r="B920" s="9">
        <v>49</v>
      </c>
      <c r="C920" s="9">
        <v>-13</v>
      </c>
      <c r="D920" s="9">
        <v>117</v>
      </c>
      <c r="E920">
        <f t="shared" si="353"/>
        <v>-6.9189999999999969</v>
      </c>
      <c r="F920">
        <f t="shared" si="354"/>
        <v>28.495000000000005</v>
      </c>
      <c r="G920">
        <f t="shared" si="354"/>
        <v>49.887</v>
      </c>
      <c r="H920">
        <f t="shared" si="348"/>
        <v>-5.8356666666666639</v>
      </c>
      <c r="I920">
        <f t="shared" si="349"/>
        <v>26.745000000000005</v>
      </c>
      <c r="J920">
        <f t="shared" si="371"/>
        <v>49.970333333333336</v>
      </c>
      <c r="K920">
        <f t="shared" si="355"/>
        <v>1</v>
      </c>
      <c r="L920">
        <f t="shared" si="356"/>
        <v>1</v>
      </c>
      <c r="M920">
        <f t="shared" si="357"/>
        <v>1</v>
      </c>
      <c r="N920">
        <f t="shared" si="364"/>
        <v>0</v>
      </c>
      <c r="O920">
        <f t="shared" si="364"/>
        <v>0</v>
      </c>
      <c r="P920">
        <f t="shared" si="364"/>
        <v>0</v>
      </c>
      <c r="Q920" s="11">
        <f t="shared" si="365"/>
        <v>0</v>
      </c>
      <c r="R920" s="11">
        <f t="shared" si="366"/>
        <v>0</v>
      </c>
      <c r="S920" s="11">
        <f t="shared" si="367"/>
        <v>0</v>
      </c>
      <c r="T920" s="5">
        <f t="shared" si="358"/>
        <v>12068</v>
      </c>
      <c r="U920" s="5">
        <f t="shared" si="359"/>
        <v>12204</v>
      </c>
      <c r="V920" s="5">
        <f t="shared" si="360"/>
        <v>12095</v>
      </c>
      <c r="W920" s="11">
        <f t="shared" si="350"/>
        <v>12608</v>
      </c>
      <c r="X920" s="11">
        <f t="shared" si="351"/>
        <v>12796</v>
      </c>
      <c r="Y920" s="11">
        <f t="shared" si="352"/>
        <v>12716</v>
      </c>
      <c r="Z920" s="5">
        <f t="shared" si="368"/>
        <v>1.85</v>
      </c>
      <c r="AA920" s="5">
        <f t="shared" si="369"/>
        <v>1.69</v>
      </c>
      <c r="AB920" s="5">
        <f t="shared" si="370"/>
        <v>1.61</v>
      </c>
      <c r="AC920" s="1">
        <f t="shared" si="361"/>
        <v>1.85</v>
      </c>
      <c r="AD920" s="1">
        <f t="shared" si="362"/>
        <v>1.69</v>
      </c>
      <c r="AE920" s="1">
        <f t="shared" si="363"/>
        <v>1.61</v>
      </c>
    </row>
    <row r="921" spans="1:31" x14ac:dyDescent="0.3">
      <c r="A921" s="9">
        <v>12352</v>
      </c>
      <c r="B921" s="9">
        <v>49</v>
      </c>
      <c r="C921" s="9">
        <v>-12</v>
      </c>
      <c r="D921" s="9">
        <v>120</v>
      </c>
      <c r="E921">
        <f t="shared" si="353"/>
        <v>-6.9189999999999969</v>
      </c>
      <c r="F921">
        <f t="shared" si="354"/>
        <v>29.495000000000005</v>
      </c>
      <c r="G921">
        <f t="shared" si="354"/>
        <v>52.887</v>
      </c>
      <c r="H921">
        <f t="shared" si="348"/>
        <v>-6.62733333333333</v>
      </c>
      <c r="I921">
        <f t="shared" si="349"/>
        <v>28.370000000000005</v>
      </c>
      <c r="J921">
        <f t="shared" si="371"/>
        <v>51.970333333333336</v>
      </c>
      <c r="K921">
        <f t="shared" si="355"/>
        <v>1</v>
      </c>
      <c r="L921">
        <f t="shared" si="356"/>
        <v>1</v>
      </c>
      <c r="M921">
        <f t="shared" si="357"/>
        <v>1</v>
      </c>
      <c r="N921">
        <f t="shared" si="364"/>
        <v>0</v>
      </c>
      <c r="O921">
        <f t="shared" si="364"/>
        <v>0</v>
      </c>
      <c r="P921">
        <f t="shared" si="364"/>
        <v>0</v>
      </c>
      <c r="Q921" s="11">
        <f t="shared" si="365"/>
        <v>0</v>
      </c>
      <c r="R921" s="11">
        <f t="shared" si="366"/>
        <v>0</v>
      </c>
      <c r="S921" s="11">
        <f t="shared" si="367"/>
        <v>0</v>
      </c>
      <c r="T921" s="5">
        <f t="shared" si="358"/>
        <v>12068</v>
      </c>
      <c r="U921" s="5">
        <f t="shared" si="359"/>
        <v>12204</v>
      </c>
      <c r="V921" s="5">
        <f t="shared" si="360"/>
        <v>12095</v>
      </c>
      <c r="W921" s="11">
        <f t="shared" si="350"/>
        <v>12608</v>
      </c>
      <c r="X921" s="11">
        <f t="shared" si="351"/>
        <v>12796</v>
      </c>
      <c r="Y921" s="11">
        <f t="shared" si="352"/>
        <v>12716</v>
      </c>
      <c r="Z921" s="5">
        <f t="shared" si="368"/>
        <v>1.85</v>
      </c>
      <c r="AA921" s="5">
        <f t="shared" si="369"/>
        <v>1.69</v>
      </c>
      <c r="AB921" s="5">
        <f t="shared" si="370"/>
        <v>1.61</v>
      </c>
      <c r="AC921" s="1">
        <f t="shared" si="361"/>
        <v>1.85</v>
      </c>
      <c r="AD921" s="1">
        <f t="shared" si="362"/>
        <v>1.69</v>
      </c>
      <c r="AE921" s="1">
        <f t="shared" si="363"/>
        <v>1.61</v>
      </c>
    </row>
    <row r="922" spans="1:31" x14ac:dyDescent="0.3">
      <c r="A922" s="9">
        <v>12365</v>
      </c>
      <c r="B922" s="9">
        <v>49</v>
      </c>
      <c r="C922" s="9">
        <v>-13</v>
      </c>
      <c r="D922" s="9">
        <v>122</v>
      </c>
      <c r="E922">
        <f t="shared" si="353"/>
        <v>-6.9189999999999969</v>
      </c>
      <c r="F922">
        <f t="shared" si="354"/>
        <v>28.495000000000005</v>
      </c>
      <c r="G922">
        <f t="shared" si="354"/>
        <v>54.887</v>
      </c>
      <c r="H922">
        <f t="shared" si="348"/>
        <v>-7.50233333333333</v>
      </c>
      <c r="I922">
        <f t="shared" si="349"/>
        <v>29.453333333333337</v>
      </c>
      <c r="J922">
        <f t="shared" si="371"/>
        <v>53.553666666666665</v>
      </c>
      <c r="K922">
        <f t="shared" si="355"/>
        <v>1</v>
      </c>
      <c r="L922">
        <f t="shared" si="356"/>
        <v>1</v>
      </c>
      <c r="M922">
        <f t="shared" si="357"/>
        <v>1</v>
      </c>
      <c r="N922">
        <f t="shared" si="364"/>
        <v>0</v>
      </c>
      <c r="O922">
        <f t="shared" si="364"/>
        <v>0</v>
      </c>
      <c r="P922">
        <f t="shared" si="364"/>
        <v>0</v>
      </c>
      <c r="Q922" s="11">
        <f t="shared" si="365"/>
        <v>0</v>
      </c>
      <c r="R922" s="11">
        <f t="shared" si="366"/>
        <v>0</v>
      </c>
      <c r="S922" s="11">
        <f t="shared" si="367"/>
        <v>0</v>
      </c>
      <c r="T922" s="5">
        <f t="shared" si="358"/>
        <v>12068</v>
      </c>
      <c r="U922" s="5">
        <f t="shared" si="359"/>
        <v>12204</v>
      </c>
      <c r="V922" s="5">
        <f t="shared" si="360"/>
        <v>12095</v>
      </c>
      <c r="W922" s="11">
        <f t="shared" si="350"/>
        <v>12608</v>
      </c>
      <c r="X922" s="11">
        <f t="shared" si="351"/>
        <v>12796</v>
      </c>
      <c r="Y922" s="11">
        <f t="shared" si="352"/>
        <v>12716</v>
      </c>
      <c r="Z922" s="5">
        <f t="shared" si="368"/>
        <v>1.85</v>
      </c>
      <c r="AA922" s="5">
        <f t="shared" si="369"/>
        <v>1.69</v>
      </c>
      <c r="AB922" s="5">
        <f t="shared" si="370"/>
        <v>1.61</v>
      </c>
      <c r="AC922" s="1">
        <f t="shared" si="361"/>
        <v>1.85</v>
      </c>
      <c r="AD922" s="1">
        <f t="shared" si="362"/>
        <v>1.69</v>
      </c>
      <c r="AE922" s="1">
        <f t="shared" si="363"/>
        <v>1.61</v>
      </c>
    </row>
    <row r="923" spans="1:31" x14ac:dyDescent="0.3">
      <c r="A923" s="9">
        <v>12379</v>
      </c>
      <c r="B923" s="9">
        <v>47</v>
      </c>
      <c r="C923" s="9">
        <v>-13</v>
      </c>
      <c r="D923" s="9">
        <v>124</v>
      </c>
      <c r="E923">
        <f t="shared" si="353"/>
        <v>-8.9189999999999969</v>
      </c>
      <c r="F923">
        <f t="shared" si="354"/>
        <v>28.495000000000005</v>
      </c>
      <c r="G923">
        <f t="shared" si="354"/>
        <v>56.887</v>
      </c>
      <c r="H923">
        <f t="shared" si="348"/>
        <v>-8.7939999999999969</v>
      </c>
      <c r="I923">
        <f t="shared" si="349"/>
        <v>30.745000000000005</v>
      </c>
      <c r="J923">
        <f t="shared" si="371"/>
        <v>54.637</v>
      </c>
      <c r="K923">
        <f t="shared" si="355"/>
        <v>1</v>
      </c>
      <c r="L923">
        <f t="shared" si="356"/>
        <v>1</v>
      </c>
      <c r="M923">
        <f t="shared" si="357"/>
        <v>1</v>
      </c>
      <c r="N923">
        <f t="shared" si="364"/>
        <v>0</v>
      </c>
      <c r="O923">
        <f t="shared" si="364"/>
        <v>0</v>
      </c>
      <c r="P923">
        <f t="shared" si="364"/>
        <v>0</v>
      </c>
      <c r="Q923" s="11">
        <f t="shared" si="365"/>
        <v>0</v>
      </c>
      <c r="R923" s="11">
        <f t="shared" si="366"/>
        <v>0</v>
      </c>
      <c r="S923" s="11">
        <f t="shared" si="367"/>
        <v>0</v>
      </c>
      <c r="T923" s="5">
        <f t="shared" si="358"/>
        <v>12068</v>
      </c>
      <c r="U923" s="5">
        <f t="shared" si="359"/>
        <v>12204</v>
      </c>
      <c r="V923" s="5">
        <f t="shared" si="360"/>
        <v>12095</v>
      </c>
      <c r="W923" s="11">
        <f t="shared" si="350"/>
        <v>12608</v>
      </c>
      <c r="X923" s="11">
        <f t="shared" si="351"/>
        <v>12796</v>
      </c>
      <c r="Y923" s="11">
        <f t="shared" si="352"/>
        <v>12716</v>
      </c>
      <c r="Z923" s="5">
        <f t="shared" si="368"/>
        <v>1.85</v>
      </c>
      <c r="AA923" s="5">
        <f t="shared" si="369"/>
        <v>1.69</v>
      </c>
      <c r="AB923" s="5">
        <f t="shared" si="370"/>
        <v>1.61</v>
      </c>
      <c r="AC923" s="1">
        <f t="shared" si="361"/>
        <v>1.85</v>
      </c>
      <c r="AD923" s="1">
        <f t="shared" si="362"/>
        <v>1.69</v>
      </c>
      <c r="AE923" s="1">
        <f t="shared" si="363"/>
        <v>1.61</v>
      </c>
    </row>
    <row r="924" spans="1:31" x14ac:dyDescent="0.3">
      <c r="A924" s="9">
        <v>12392</v>
      </c>
      <c r="B924" s="9">
        <v>46</v>
      </c>
      <c r="C924" s="9">
        <v>-10</v>
      </c>
      <c r="D924" s="9">
        <v>122</v>
      </c>
      <c r="E924">
        <f t="shared" si="353"/>
        <v>-9.9189999999999969</v>
      </c>
      <c r="F924">
        <f t="shared" si="354"/>
        <v>31.495000000000005</v>
      </c>
      <c r="G924">
        <f t="shared" si="354"/>
        <v>54.887</v>
      </c>
      <c r="H924">
        <f t="shared" si="348"/>
        <v>-10.002333333333331</v>
      </c>
      <c r="I924">
        <f t="shared" si="349"/>
        <v>33.161666666666669</v>
      </c>
      <c r="J924">
        <f t="shared" si="371"/>
        <v>54.553666666666665</v>
      </c>
      <c r="K924">
        <f t="shared" si="355"/>
        <v>1</v>
      </c>
      <c r="L924">
        <f t="shared" si="356"/>
        <v>1</v>
      </c>
      <c r="M924">
        <f t="shared" si="357"/>
        <v>1</v>
      </c>
      <c r="N924">
        <f t="shared" si="364"/>
        <v>0</v>
      </c>
      <c r="O924">
        <f t="shared" si="364"/>
        <v>0</v>
      </c>
      <c r="P924">
        <f t="shared" si="364"/>
        <v>0</v>
      </c>
      <c r="Q924" s="11">
        <f t="shared" si="365"/>
        <v>0</v>
      </c>
      <c r="R924" s="11">
        <f t="shared" si="366"/>
        <v>0</v>
      </c>
      <c r="S924" s="11">
        <f t="shared" si="367"/>
        <v>0</v>
      </c>
      <c r="T924" s="5">
        <f t="shared" si="358"/>
        <v>12068</v>
      </c>
      <c r="U924" s="5">
        <f t="shared" si="359"/>
        <v>12204</v>
      </c>
      <c r="V924" s="5">
        <f t="shared" si="360"/>
        <v>12095</v>
      </c>
      <c r="W924" s="11">
        <f t="shared" si="350"/>
        <v>12608</v>
      </c>
      <c r="X924" s="11">
        <f t="shared" si="351"/>
        <v>12796</v>
      </c>
      <c r="Y924" s="11">
        <f t="shared" si="352"/>
        <v>12716</v>
      </c>
      <c r="Z924" s="5">
        <f t="shared" si="368"/>
        <v>1.85</v>
      </c>
      <c r="AA924" s="5">
        <f t="shared" si="369"/>
        <v>1.69</v>
      </c>
      <c r="AB924" s="5">
        <f t="shared" si="370"/>
        <v>1.61</v>
      </c>
      <c r="AC924" s="1">
        <f t="shared" si="361"/>
        <v>1.85</v>
      </c>
      <c r="AD924" s="1">
        <f t="shared" si="362"/>
        <v>1.69</v>
      </c>
      <c r="AE924" s="1">
        <f t="shared" si="363"/>
        <v>1.61</v>
      </c>
    </row>
    <row r="925" spans="1:31" x14ac:dyDescent="0.3">
      <c r="A925" s="9">
        <v>12405</v>
      </c>
      <c r="B925" s="9">
        <v>45</v>
      </c>
      <c r="C925" s="9">
        <v>-5</v>
      </c>
      <c r="D925" s="9">
        <v>121</v>
      </c>
      <c r="E925">
        <f t="shared" si="353"/>
        <v>-10.918999999999997</v>
      </c>
      <c r="F925">
        <f t="shared" si="354"/>
        <v>36.495000000000005</v>
      </c>
      <c r="G925">
        <f t="shared" si="354"/>
        <v>53.887</v>
      </c>
      <c r="H925">
        <f t="shared" si="348"/>
        <v>-11.127333333333331</v>
      </c>
      <c r="I925">
        <f t="shared" si="349"/>
        <v>36.32833333333334</v>
      </c>
      <c r="J925">
        <f t="shared" si="371"/>
        <v>54.178666666666665</v>
      </c>
      <c r="K925">
        <f t="shared" si="355"/>
        <v>1</v>
      </c>
      <c r="L925">
        <f t="shared" si="356"/>
        <v>1</v>
      </c>
      <c r="M925">
        <f t="shared" si="357"/>
        <v>1</v>
      </c>
      <c r="N925">
        <f t="shared" si="364"/>
        <v>0</v>
      </c>
      <c r="O925">
        <f t="shared" si="364"/>
        <v>0</v>
      </c>
      <c r="P925">
        <f t="shared" si="364"/>
        <v>0</v>
      </c>
      <c r="Q925" s="11">
        <f t="shared" si="365"/>
        <v>0</v>
      </c>
      <c r="R925" s="11">
        <f t="shared" si="366"/>
        <v>0</v>
      </c>
      <c r="S925" s="11">
        <f t="shared" si="367"/>
        <v>0</v>
      </c>
      <c r="T925" s="5">
        <f t="shared" si="358"/>
        <v>12068</v>
      </c>
      <c r="U925" s="5">
        <f t="shared" si="359"/>
        <v>12204</v>
      </c>
      <c r="V925" s="5">
        <f t="shared" si="360"/>
        <v>12095</v>
      </c>
      <c r="W925" s="11">
        <f t="shared" si="350"/>
        <v>12608</v>
      </c>
      <c r="X925" s="11">
        <f t="shared" si="351"/>
        <v>12796</v>
      </c>
      <c r="Y925" s="11">
        <f t="shared" si="352"/>
        <v>12716</v>
      </c>
      <c r="Z925" s="5">
        <f t="shared" si="368"/>
        <v>1.85</v>
      </c>
      <c r="AA925" s="5">
        <f t="shared" si="369"/>
        <v>1.69</v>
      </c>
      <c r="AB925" s="5">
        <f t="shared" si="370"/>
        <v>1.61</v>
      </c>
      <c r="AC925" s="1">
        <f t="shared" si="361"/>
        <v>1.85</v>
      </c>
      <c r="AD925" s="1">
        <f t="shared" si="362"/>
        <v>1.69</v>
      </c>
      <c r="AE925" s="1">
        <f t="shared" si="363"/>
        <v>1.61</v>
      </c>
    </row>
    <row r="926" spans="1:31" x14ac:dyDescent="0.3">
      <c r="A926" s="9">
        <v>12420</v>
      </c>
      <c r="B926" s="9">
        <v>44</v>
      </c>
      <c r="C926" s="9">
        <v>0</v>
      </c>
      <c r="D926" s="9">
        <v>120</v>
      </c>
      <c r="E926">
        <f t="shared" si="353"/>
        <v>-11.918999999999997</v>
      </c>
      <c r="F926">
        <f t="shared" si="354"/>
        <v>41.495000000000005</v>
      </c>
      <c r="G926">
        <f t="shared" si="354"/>
        <v>52.887</v>
      </c>
      <c r="H926">
        <f t="shared" si="348"/>
        <v>-12.460666666666663</v>
      </c>
      <c r="I926">
        <f t="shared" si="349"/>
        <v>39.45333333333334</v>
      </c>
      <c r="J926">
        <f t="shared" si="371"/>
        <v>53.762</v>
      </c>
      <c r="K926">
        <f t="shared" si="355"/>
        <v>1</v>
      </c>
      <c r="L926">
        <f t="shared" si="356"/>
        <v>1</v>
      </c>
      <c r="M926">
        <f t="shared" si="357"/>
        <v>1</v>
      </c>
      <c r="N926">
        <f t="shared" si="364"/>
        <v>0</v>
      </c>
      <c r="O926">
        <f t="shared" si="364"/>
        <v>0</v>
      </c>
      <c r="P926">
        <f t="shared" si="364"/>
        <v>0</v>
      </c>
      <c r="Q926" s="11">
        <f t="shared" si="365"/>
        <v>0</v>
      </c>
      <c r="R926" s="11">
        <f t="shared" si="366"/>
        <v>0</v>
      </c>
      <c r="S926" s="11">
        <f t="shared" si="367"/>
        <v>0</v>
      </c>
      <c r="T926" s="5">
        <f t="shared" si="358"/>
        <v>12068</v>
      </c>
      <c r="U926" s="5">
        <f t="shared" si="359"/>
        <v>12204</v>
      </c>
      <c r="V926" s="5">
        <f t="shared" si="360"/>
        <v>12095</v>
      </c>
      <c r="W926" s="11">
        <f t="shared" si="350"/>
        <v>12608</v>
      </c>
      <c r="X926" s="11">
        <f t="shared" si="351"/>
        <v>12796</v>
      </c>
      <c r="Y926" s="11">
        <f t="shared" si="352"/>
        <v>12716</v>
      </c>
      <c r="Z926" s="5">
        <f t="shared" si="368"/>
        <v>1.85</v>
      </c>
      <c r="AA926" s="5">
        <f t="shared" si="369"/>
        <v>1.69</v>
      </c>
      <c r="AB926" s="5">
        <f t="shared" si="370"/>
        <v>1.61</v>
      </c>
      <c r="AC926" s="1">
        <f t="shared" si="361"/>
        <v>1.85</v>
      </c>
      <c r="AD926" s="1">
        <f t="shared" si="362"/>
        <v>1.69</v>
      </c>
      <c r="AE926" s="1">
        <f t="shared" si="363"/>
        <v>1.61</v>
      </c>
    </row>
    <row r="927" spans="1:31" x14ac:dyDescent="0.3">
      <c r="A927" s="9">
        <v>12433</v>
      </c>
      <c r="B927" s="9">
        <v>41</v>
      </c>
      <c r="C927" s="9">
        <v>1</v>
      </c>
      <c r="D927" s="9">
        <v>121</v>
      </c>
      <c r="E927">
        <f t="shared" si="353"/>
        <v>-14.918999999999997</v>
      </c>
      <c r="F927">
        <f t="shared" si="354"/>
        <v>42.495000000000005</v>
      </c>
      <c r="G927">
        <f t="shared" si="354"/>
        <v>53.887</v>
      </c>
      <c r="H927">
        <f t="shared" si="348"/>
        <v>-13.918999999999997</v>
      </c>
      <c r="I927">
        <f t="shared" si="349"/>
        <v>41.745000000000005</v>
      </c>
      <c r="J927">
        <f t="shared" si="371"/>
        <v>53.637</v>
      </c>
      <c r="K927">
        <f t="shared" si="355"/>
        <v>1</v>
      </c>
      <c r="L927">
        <f t="shared" si="356"/>
        <v>1</v>
      </c>
      <c r="M927">
        <f t="shared" si="357"/>
        <v>1</v>
      </c>
      <c r="N927">
        <f t="shared" si="364"/>
        <v>0</v>
      </c>
      <c r="O927">
        <f t="shared" si="364"/>
        <v>0</v>
      </c>
      <c r="P927">
        <f t="shared" si="364"/>
        <v>0</v>
      </c>
      <c r="Q927" s="11">
        <f t="shared" si="365"/>
        <v>0</v>
      </c>
      <c r="R927" s="11">
        <f t="shared" si="366"/>
        <v>0</v>
      </c>
      <c r="S927" s="11">
        <f t="shared" si="367"/>
        <v>0</v>
      </c>
      <c r="T927" s="5">
        <f t="shared" si="358"/>
        <v>12068</v>
      </c>
      <c r="U927" s="5">
        <f t="shared" si="359"/>
        <v>12204</v>
      </c>
      <c r="V927" s="5">
        <f t="shared" si="360"/>
        <v>12095</v>
      </c>
      <c r="W927" s="11">
        <f t="shared" si="350"/>
        <v>12608</v>
      </c>
      <c r="X927" s="11">
        <f t="shared" si="351"/>
        <v>12796</v>
      </c>
      <c r="Y927" s="11">
        <f t="shared" si="352"/>
        <v>12716</v>
      </c>
      <c r="Z927" s="5">
        <f t="shared" si="368"/>
        <v>1.85</v>
      </c>
      <c r="AA927" s="5">
        <f t="shared" si="369"/>
        <v>1.69</v>
      </c>
      <c r="AB927" s="5">
        <f t="shared" si="370"/>
        <v>1.61</v>
      </c>
      <c r="AC927" s="1">
        <f t="shared" si="361"/>
        <v>1.85</v>
      </c>
      <c r="AD927" s="1">
        <f t="shared" si="362"/>
        <v>1.69</v>
      </c>
      <c r="AE927" s="1">
        <f t="shared" si="363"/>
        <v>1.61</v>
      </c>
    </row>
    <row r="928" spans="1:31" x14ac:dyDescent="0.3">
      <c r="A928" s="9">
        <v>12446</v>
      </c>
      <c r="B928" s="9">
        <v>41</v>
      </c>
      <c r="C928" s="9">
        <v>2</v>
      </c>
      <c r="D928" s="9">
        <v>122</v>
      </c>
      <c r="E928">
        <f t="shared" si="353"/>
        <v>-14.918999999999997</v>
      </c>
      <c r="F928">
        <f t="shared" si="354"/>
        <v>43.495000000000005</v>
      </c>
      <c r="G928">
        <f t="shared" si="354"/>
        <v>54.887</v>
      </c>
      <c r="H928">
        <f t="shared" si="348"/>
        <v>-14.585666666666663</v>
      </c>
      <c r="I928">
        <f t="shared" si="349"/>
        <v>43.870000000000005</v>
      </c>
      <c r="J928">
        <f t="shared" si="371"/>
        <v>53.095333333333336</v>
      </c>
      <c r="K928">
        <f t="shared" si="355"/>
        <v>1</v>
      </c>
      <c r="L928">
        <f t="shared" si="356"/>
        <v>1</v>
      </c>
      <c r="M928">
        <f t="shared" si="357"/>
        <v>1</v>
      </c>
      <c r="N928">
        <f t="shared" si="364"/>
        <v>0</v>
      </c>
      <c r="O928">
        <f t="shared" si="364"/>
        <v>0</v>
      </c>
      <c r="P928">
        <f t="shared" si="364"/>
        <v>0</v>
      </c>
      <c r="Q928" s="11">
        <f t="shared" si="365"/>
        <v>0</v>
      </c>
      <c r="R928" s="11">
        <f t="shared" si="366"/>
        <v>0</v>
      </c>
      <c r="S928" s="11">
        <f t="shared" si="367"/>
        <v>0</v>
      </c>
      <c r="T928" s="5">
        <f t="shared" si="358"/>
        <v>12068</v>
      </c>
      <c r="U928" s="5">
        <f t="shared" si="359"/>
        <v>12204</v>
      </c>
      <c r="V928" s="5">
        <f t="shared" si="360"/>
        <v>12095</v>
      </c>
      <c r="W928" s="11">
        <f t="shared" si="350"/>
        <v>12608</v>
      </c>
      <c r="X928" s="11">
        <f t="shared" si="351"/>
        <v>12796</v>
      </c>
      <c r="Y928" s="11">
        <f t="shared" si="352"/>
        <v>12716</v>
      </c>
      <c r="Z928" s="5">
        <f t="shared" si="368"/>
        <v>1.85</v>
      </c>
      <c r="AA928" s="5">
        <f t="shared" si="369"/>
        <v>1.69</v>
      </c>
      <c r="AB928" s="5">
        <f t="shared" si="370"/>
        <v>1.61</v>
      </c>
      <c r="AC928" s="1">
        <f t="shared" si="361"/>
        <v>1.85</v>
      </c>
      <c r="AD928" s="1">
        <f t="shared" si="362"/>
        <v>1.69</v>
      </c>
      <c r="AE928" s="1">
        <f t="shared" si="363"/>
        <v>1.61</v>
      </c>
    </row>
    <row r="929" spans="1:31" x14ac:dyDescent="0.3">
      <c r="A929" s="9">
        <v>12460</v>
      </c>
      <c r="B929" s="9">
        <v>40</v>
      </c>
      <c r="C929" s="9">
        <v>3</v>
      </c>
      <c r="D929" s="9">
        <v>121</v>
      </c>
      <c r="E929">
        <f t="shared" si="353"/>
        <v>-15.918999999999997</v>
      </c>
      <c r="F929">
        <f t="shared" si="354"/>
        <v>44.495000000000005</v>
      </c>
      <c r="G929">
        <f t="shared" si="354"/>
        <v>53.887</v>
      </c>
      <c r="H929">
        <f t="shared" ref="H929:H992" si="372">(1*E925+1*E926+2*E927+4*E928+8*E929+4*E930+2*E931+1*E932+1*E933)/24</f>
        <v>-14.918999999999997</v>
      </c>
      <c r="I929">
        <f t="shared" ref="I929:I992" si="373">(1*F925+1*F926+2*F927+4*F928+8*F929+4*F930+2*F931+1*F932+1*F933)/24</f>
        <v>46.245000000000005</v>
      </c>
      <c r="J929">
        <f t="shared" si="371"/>
        <v>51.595333333333336</v>
      </c>
      <c r="K929">
        <f t="shared" si="355"/>
        <v>1</v>
      </c>
      <c r="L929">
        <f t="shared" si="356"/>
        <v>1</v>
      </c>
      <c r="M929">
        <f t="shared" si="357"/>
        <v>1</v>
      </c>
      <c r="N929">
        <f t="shared" si="364"/>
        <v>0</v>
      </c>
      <c r="O929">
        <f t="shared" si="364"/>
        <v>0</v>
      </c>
      <c r="P929">
        <f t="shared" si="364"/>
        <v>0</v>
      </c>
      <c r="Q929" s="11">
        <f t="shared" si="365"/>
        <v>0</v>
      </c>
      <c r="R929" s="11">
        <f t="shared" si="366"/>
        <v>0</v>
      </c>
      <c r="S929" s="11">
        <f t="shared" si="367"/>
        <v>0</v>
      </c>
      <c r="T929" s="5">
        <f t="shared" si="358"/>
        <v>12068</v>
      </c>
      <c r="U929" s="5">
        <f t="shared" si="359"/>
        <v>12204</v>
      </c>
      <c r="V929" s="5">
        <f t="shared" si="360"/>
        <v>12095</v>
      </c>
      <c r="W929" s="11">
        <f t="shared" si="350"/>
        <v>12608</v>
      </c>
      <c r="X929" s="11">
        <f t="shared" si="351"/>
        <v>12796</v>
      </c>
      <c r="Y929" s="11">
        <f t="shared" si="352"/>
        <v>12716</v>
      </c>
      <c r="Z929" s="5">
        <f t="shared" si="368"/>
        <v>1.85</v>
      </c>
      <c r="AA929" s="5">
        <f t="shared" si="369"/>
        <v>1.69</v>
      </c>
      <c r="AB929" s="5">
        <f t="shared" si="370"/>
        <v>1.61</v>
      </c>
      <c r="AC929" s="1">
        <f t="shared" si="361"/>
        <v>1.85</v>
      </c>
      <c r="AD929" s="1">
        <f t="shared" si="362"/>
        <v>1.69</v>
      </c>
      <c r="AE929" s="1">
        <f t="shared" si="363"/>
        <v>1.61</v>
      </c>
    </row>
    <row r="930" spans="1:31" x14ac:dyDescent="0.3">
      <c r="A930" s="9">
        <v>12473</v>
      </c>
      <c r="B930" s="9">
        <v>37</v>
      </c>
      <c r="C930" s="9">
        <v>6</v>
      </c>
      <c r="D930" s="9">
        <v>118</v>
      </c>
      <c r="E930">
        <f t="shared" si="353"/>
        <v>-18.918999999999997</v>
      </c>
      <c r="F930">
        <f t="shared" si="354"/>
        <v>47.495000000000005</v>
      </c>
      <c r="G930">
        <f t="shared" si="354"/>
        <v>50.887</v>
      </c>
      <c r="H930">
        <f t="shared" si="372"/>
        <v>-14.793999999999997</v>
      </c>
      <c r="I930">
        <f t="shared" si="373"/>
        <v>49.495000000000005</v>
      </c>
      <c r="J930">
        <f t="shared" si="371"/>
        <v>48.803666666666665</v>
      </c>
      <c r="K930">
        <f t="shared" si="355"/>
        <v>1</v>
      </c>
      <c r="L930">
        <f t="shared" si="356"/>
        <v>1</v>
      </c>
      <c r="M930">
        <f t="shared" si="357"/>
        <v>1</v>
      </c>
      <c r="N930">
        <f t="shared" si="364"/>
        <v>0</v>
      </c>
      <c r="O930">
        <f t="shared" si="364"/>
        <v>0</v>
      </c>
      <c r="P930">
        <f t="shared" si="364"/>
        <v>0</v>
      </c>
      <c r="Q930" s="11">
        <f t="shared" si="365"/>
        <v>0</v>
      </c>
      <c r="R930" s="11">
        <f t="shared" si="366"/>
        <v>0</v>
      </c>
      <c r="S930" s="11">
        <f t="shared" si="367"/>
        <v>0</v>
      </c>
      <c r="T930" s="5">
        <f t="shared" si="358"/>
        <v>12068</v>
      </c>
      <c r="U930" s="5">
        <f t="shared" si="359"/>
        <v>12204</v>
      </c>
      <c r="V930" s="5">
        <f t="shared" si="360"/>
        <v>12095</v>
      </c>
      <c r="W930" s="11">
        <f t="shared" si="350"/>
        <v>12608</v>
      </c>
      <c r="X930" s="11">
        <f t="shared" si="351"/>
        <v>12796</v>
      </c>
      <c r="Y930" s="11">
        <f t="shared" si="352"/>
        <v>12716</v>
      </c>
      <c r="Z930" s="5">
        <f t="shared" si="368"/>
        <v>1.85</v>
      </c>
      <c r="AA930" s="5">
        <f t="shared" si="369"/>
        <v>1.69</v>
      </c>
      <c r="AB930" s="5">
        <f t="shared" si="370"/>
        <v>1.61</v>
      </c>
      <c r="AC930" s="1">
        <f t="shared" si="361"/>
        <v>1.85</v>
      </c>
      <c r="AD930" s="1">
        <f t="shared" si="362"/>
        <v>1.69</v>
      </c>
      <c r="AE930" s="1">
        <f t="shared" si="363"/>
        <v>1.61</v>
      </c>
    </row>
    <row r="931" spans="1:31" x14ac:dyDescent="0.3">
      <c r="A931" s="9">
        <v>12486</v>
      </c>
      <c r="B931" s="9">
        <v>40</v>
      </c>
      <c r="C931" s="9">
        <v>11</v>
      </c>
      <c r="D931" s="9">
        <v>114</v>
      </c>
      <c r="E931">
        <f t="shared" si="353"/>
        <v>-15.918999999999997</v>
      </c>
      <c r="F931">
        <f t="shared" si="354"/>
        <v>52.495000000000005</v>
      </c>
      <c r="G931">
        <f t="shared" si="354"/>
        <v>46.887</v>
      </c>
      <c r="H931">
        <f t="shared" si="372"/>
        <v>-12.835666666666663</v>
      </c>
      <c r="I931">
        <f t="shared" si="373"/>
        <v>53.57833333333334</v>
      </c>
      <c r="J931">
        <f t="shared" si="371"/>
        <v>44.845333333333336</v>
      </c>
      <c r="K931">
        <f t="shared" si="355"/>
        <v>1</v>
      </c>
      <c r="L931">
        <f t="shared" si="356"/>
        <v>1</v>
      </c>
      <c r="M931">
        <f t="shared" si="357"/>
        <v>1</v>
      </c>
      <c r="N931">
        <f t="shared" si="364"/>
        <v>0</v>
      </c>
      <c r="O931">
        <f t="shared" si="364"/>
        <v>0</v>
      </c>
      <c r="P931">
        <f t="shared" si="364"/>
        <v>0</v>
      </c>
      <c r="Q931" s="11">
        <f t="shared" si="365"/>
        <v>0</v>
      </c>
      <c r="R931" s="11">
        <f t="shared" si="366"/>
        <v>0</v>
      </c>
      <c r="S931" s="11">
        <f t="shared" si="367"/>
        <v>0</v>
      </c>
      <c r="T931" s="5">
        <f t="shared" si="358"/>
        <v>12068</v>
      </c>
      <c r="U931" s="5">
        <f t="shared" si="359"/>
        <v>12204</v>
      </c>
      <c r="V931" s="5">
        <f t="shared" si="360"/>
        <v>12095</v>
      </c>
      <c r="W931" s="11">
        <f t="shared" si="350"/>
        <v>12608</v>
      </c>
      <c r="X931" s="11">
        <f t="shared" si="351"/>
        <v>12796</v>
      </c>
      <c r="Y931" s="11">
        <f t="shared" si="352"/>
        <v>12716</v>
      </c>
      <c r="Z931" s="5">
        <f t="shared" si="368"/>
        <v>1.85</v>
      </c>
      <c r="AA931" s="5">
        <f t="shared" si="369"/>
        <v>1.69</v>
      </c>
      <c r="AB931" s="5">
        <f t="shared" si="370"/>
        <v>1.61</v>
      </c>
      <c r="AC931" s="1">
        <f t="shared" si="361"/>
        <v>1.85</v>
      </c>
      <c r="AD931" s="1">
        <f t="shared" si="362"/>
        <v>1.69</v>
      </c>
      <c r="AE931" s="1">
        <f t="shared" si="363"/>
        <v>1.61</v>
      </c>
    </row>
    <row r="932" spans="1:31" x14ac:dyDescent="0.3">
      <c r="A932" s="9">
        <v>12499</v>
      </c>
      <c r="B932" s="9">
        <v>47</v>
      </c>
      <c r="C932" s="9">
        <v>17</v>
      </c>
      <c r="D932" s="9">
        <v>108</v>
      </c>
      <c r="E932">
        <f t="shared" si="353"/>
        <v>-8.9189999999999969</v>
      </c>
      <c r="F932">
        <f t="shared" si="354"/>
        <v>58.495000000000005</v>
      </c>
      <c r="G932">
        <f t="shared" si="354"/>
        <v>40.887</v>
      </c>
      <c r="H932">
        <f t="shared" si="372"/>
        <v>-9.335666666666663</v>
      </c>
      <c r="I932">
        <f t="shared" si="373"/>
        <v>57.495000000000005</v>
      </c>
      <c r="J932">
        <f t="shared" si="371"/>
        <v>39.845333333333336</v>
      </c>
      <c r="K932">
        <f t="shared" si="355"/>
        <v>1</v>
      </c>
      <c r="L932">
        <f t="shared" si="356"/>
        <v>1</v>
      </c>
      <c r="M932">
        <f t="shared" si="357"/>
        <v>1</v>
      </c>
      <c r="N932">
        <f t="shared" si="364"/>
        <v>0</v>
      </c>
      <c r="O932">
        <f t="shared" si="364"/>
        <v>0</v>
      </c>
      <c r="P932">
        <f t="shared" si="364"/>
        <v>0</v>
      </c>
      <c r="Q932" s="11">
        <f t="shared" si="365"/>
        <v>0</v>
      </c>
      <c r="R932" s="11">
        <f t="shared" si="366"/>
        <v>0</v>
      </c>
      <c r="S932" s="11">
        <f t="shared" si="367"/>
        <v>0</v>
      </c>
      <c r="T932" s="5">
        <f t="shared" si="358"/>
        <v>12068</v>
      </c>
      <c r="U932" s="5">
        <f t="shared" si="359"/>
        <v>12204</v>
      </c>
      <c r="V932" s="5">
        <f t="shared" si="360"/>
        <v>12095</v>
      </c>
      <c r="W932" s="11">
        <f t="shared" si="350"/>
        <v>12608</v>
      </c>
      <c r="X932" s="11">
        <f t="shared" si="351"/>
        <v>12796</v>
      </c>
      <c r="Y932" s="11">
        <f t="shared" si="352"/>
        <v>12716</v>
      </c>
      <c r="Z932" s="5">
        <f t="shared" si="368"/>
        <v>1.85</v>
      </c>
      <c r="AA932" s="5">
        <f t="shared" si="369"/>
        <v>1.69</v>
      </c>
      <c r="AB932" s="5">
        <f t="shared" si="370"/>
        <v>1.61</v>
      </c>
      <c r="AC932" s="1">
        <f t="shared" si="361"/>
        <v>1.85</v>
      </c>
      <c r="AD932" s="1">
        <f t="shared" si="362"/>
        <v>1.69</v>
      </c>
      <c r="AE932" s="1">
        <f t="shared" si="363"/>
        <v>1.61</v>
      </c>
    </row>
    <row r="933" spans="1:31" x14ac:dyDescent="0.3">
      <c r="A933" s="9">
        <v>12514</v>
      </c>
      <c r="B933" s="9">
        <v>54</v>
      </c>
      <c r="C933" s="9">
        <v>22</v>
      </c>
      <c r="D933" s="9">
        <v>102</v>
      </c>
      <c r="E933">
        <f t="shared" si="353"/>
        <v>-1.9189999999999969</v>
      </c>
      <c r="F933">
        <f t="shared" si="354"/>
        <v>63.495000000000005</v>
      </c>
      <c r="G933">
        <f t="shared" si="354"/>
        <v>34.887</v>
      </c>
      <c r="H933">
        <f t="shared" si="372"/>
        <v>-6.62733333333333</v>
      </c>
      <c r="I933">
        <f t="shared" si="373"/>
        <v>59.95333333333334</v>
      </c>
      <c r="J933">
        <f t="shared" si="371"/>
        <v>34.595333333333336</v>
      </c>
      <c r="K933">
        <f t="shared" si="355"/>
        <v>1</v>
      </c>
      <c r="L933">
        <f t="shared" si="356"/>
        <v>1</v>
      </c>
      <c r="M933">
        <f t="shared" si="357"/>
        <v>1</v>
      </c>
      <c r="N933">
        <f t="shared" si="364"/>
        <v>0</v>
      </c>
      <c r="O933">
        <f t="shared" si="364"/>
        <v>0</v>
      </c>
      <c r="P933">
        <f t="shared" si="364"/>
        <v>0</v>
      </c>
      <c r="Q933" s="11">
        <f t="shared" si="365"/>
        <v>0</v>
      </c>
      <c r="R933" s="11">
        <f t="shared" si="366"/>
        <v>0</v>
      </c>
      <c r="S933" s="11">
        <f t="shared" si="367"/>
        <v>0</v>
      </c>
      <c r="T933" s="5">
        <f t="shared" si="358"/>
        <v>12068</v>
      </c>
      <c r="U933" s="5">
        <f t="shared" si="359"/>
        <v>12204</v>
      </c>
      <c r="V933" s="5">
        <f t="shared" si="360"/>
        <v>12095</v>
      </c>
      <c r="W933" s="11">
        <f t="shared" si="350"/>
        <v>12608</v>
      </c>
      <c r="X933" s="11">
        <f t="shared" si="351"/>
        <v>12796</v>
      </c>
      <c r="Y933" s="11">
        <f t="shared" si="352"/>
        <v>12716</v>
      </c>
      <c r="Z933" s="5">
        <f t="shared" si="368"/>
        <v>1.85</v>
      </c>
      <c r="AA933" s="5">
        <f t="shared" si="369"/>
        <v>1.69</v>
      </c>
      <c r="AB933" s="5">
        <f t="shared" si="370"/>
        <v>1.61</v>
      </c>
      <c r="AC933" s="1">
        <f t="shared" si="361"/>
        <v>1.85</v>
      </c>
      <c r="AD933" s="1">
        <f t="shared" si="362"/>
        <v>1.69</v>
      </c>
      <c r="AE933" s="1">
        <f t="shared" si="363"/>
        <v>1.61</v>
      </c>
    </row>
    <row r="934" spans="1:31" x14ac:dyDescent="0.3">
      <c r="A934" s="9">
        <v>12527</v>
      </c>
      <c r="B934" s="9">
        <v>56</v>
      </c>
      <c r="C934" s="9">
        <v>27</v>
      </c>
      <c r="D934" s="9">
        <v>95</v>
      </c>
      <c r="E934">
        <f t="shared" si="353"/>
        <v>8.100000000000307E-2</v>
      </c>
      <c r="F934">
        <f t="shared" si="354"/>
        <v>68.495000000000005</v>
      </c>
      <c r="G934">
        <f t="shared" si="354"/>
        <v>27.887</v>
      </c>
      <c r="H934">
        <f t="shared" si="372"/>
        <v>-6.00233333333333</v>
      </c>
      <c r="I934">
        <f t="shared" si="373"/>
        <v>60.036666666666669</v>
      </c>
      <c r="J934">
        <f t="shared" si="371"/>
        <v>30.220333333333333</v>
      </c>
      <c r="K934">
        <f t="shared" si="355"/>
        <v>1</v>
      </c>
      <c r="L934">
        <f t="shared" si="356"/>
        <v>1</v>
      </c>
      <c r="M934">
        <f t="shared" si="357"/>
        <v>1</v>
      </c>
      <c r="N934">
        <f t="shared" si="364"/>
        <v>0</v>
      </c>
      <c r="O934">
        <f t="shared" si="364"/>
        <v>0</v>
      </c>
      <c r="P934">
        <f t="shared" si="364"/>
        <v>0</v>
      </c>
      <c r="Q934" s="11">
        <f t="shared" si="365"/>
        <v>0</v>
      </c>
      <c r="R934" s="11">
        <f t="shared" si="366"/>
        <v>0</v>
      </c>
      <c r="S934" s="11">
        <f t="shared" si="367"/>
        <v>0</v>
      </c>
      <c r="T934" s="5">
        <f t="shared" si="358"/>
        <v>12068</v>
      </c>
      <c r="U934" s="5">
        <f t="shared" si="359"/>
        <v>12204</v>
      </c>
      <c r="V934" s="5">
        <f t="shared" si="360"/>
        <v>12095</v>
      </c>
      <c r="W934" s="11">
        <f t="shared" si="350"/>
        <v>12608</v>
      </c>
      <c r="X934" s="11">
        <f t="shared" si="351"/>
        <v>12796</v>
      </c>
      <c r="Y934" s="11">
        <f t="shared" si="352"/>
        <v>12716</v>
      </c>
      <c r="Z934" s="5">
        <f t="shared" si="368"/>
        <v>1.85</v>
      </c>
      <c r="AA934" s="5">
        <f t="shared" si="369"/>
        <v>1.69</v>
      </c>
      <c r="AB934" s="5">
        <f t="shared" si="370"/>
        <v>1.61</v>
      </c>
      <c r="AC934" s="1">
        <f t="shared" si="361"/>
        <v>1.85</v>
      </c>
      <c r="AD934" s="1">
        <f t="shared" si="362"/>
        <v>1.69</v>
      </c>
      <c r="AE934" s="1">
        <f t="shared" si="363"/>
        <v>1.61</v>
      </c>
    </row>
    <row r="935" spans="1:31" x14ac:dyDescent="0.3">
      <c r="A935" s="9">
        <v>12540</v>
      </c>
      <c r="B935" s="9">
        <v>52</v>
      </c>
      <c r="C935" s="9">
        <v>30</v>
      </c>
      <c r="D935" s="9">
        <v>87</v>
      </c>
      <c r="E935">
        <f t="shared" si="353"/>
        <v>-3.9189999999999969</v>
      </c>
      <c r="F935">
        <f t="shared" si="354"/>
        <v>71.495000000000005</v>
      </c>
      <c r="G935">
        <f t="shared" si="354"/>
        <v>19.887</v>
      </c>
      <c r="H935">
        <f t="shared" si="372"/>
        <v>-7.87733333333333</v>
      </c>
      <c r="I935">
        <f t="shared" si="373"/>
        <v>55.536666666666669</v>
      </c>
      <c r="J935">
        <f t="shared" si="371"/>
        <v>25.470333333333333</v>
      </c>
      <c r="K935">
        <f t="shared" si="355"/>
        <v>1</v>
      </c>
      <c r="L935">
        <f t="shared" si="356"/>
        <v>1</v>
      </c>
      <c r="M935">
        <f t="shared" si="357"/>
        <v>1</v>
      </c>
      <c r="N935">
        <f t="shared" si="364"/>
        <v>0</v>
      </c>
      <c r="O935">
        <f t="shared" si="364"/>
        <v>0</v>
      </c>
      <c r="P935">
        <f t="shared" si="364"/>
        <v>0</v>
      </c>
      <c r="Q935" s="11">
        <f t="shared" si="365"/>
        <v>0</v>
      </c>
      <c r="R935" s="11">
        <f t="shared" si="366"/>
        <v>0</v>
      </c>
      <c r="S935" s="11">
        <f t="shared" si="367"/>
        <v>0</v>
      </c>
      <c r="T935" s="5">
        <f t="shared" si="358"/>
        <v>12068</v>
      </c>
      <c r="U935" s="5">
        <f t="shared" si="359"/>
        <v>12204</v>
      </c>
      <c r="V935" s="5">
        <f t="shared" si="360"/>
        <v>12095</v>
      </c>
      <c r="W935" s="11">
        <f t="shared" si="350"/>
        <v>12608</v>
      </c>
      <c r="X935" s="11">
        <f t="shared" si="351"/>
        <v>12796</v>
      </c>
      <c r="Y935" s="11">
        <f t="shared" si="352"/>
        <v>12716</v>
      </c>
      <c r="Z935" s="5">
        <f t="shared" si="368"/>
        <v>1.85</v>
      </c>
      <c r="AA935" s="5">
        <f t="shared" si="369"/>
        <v>1.69</v>
      </c>
      <c r="AB935" s="5">
        <f t="shared" si="370"/>
        <v>1.61</v>
      </c>
      <c r="AC935" s="1">
        <f t="shared" si="361"/>
        <v>1.85</v>
      </c>
      <c r="AD935" s="1">
        <f t="shared" si="362"/>
        <v>1.69</v>
      </c>
      <c r="AE935" s="1">
        <f t="shared" si="363"/>
        <v>1.61</v>
      </c>
    </row>
    <row r="936" spans="1:31" x14ac:dyDescent="0.3">
      <c r="A936" s="9">
        <v>12554</v>
      </c>
      <c r="B936" s="9">
        <v>47</v>
      </c>
      <c r="C936" s="9">
        <v>15</v>
      </c>
      <c r="D936" s="9">
        <v>83</v>
      </c>
      <c r="E936">
        <f t="shared" si="353"/>
        <v>-8.9189999999999969</v>
      </c>
      <c r="F936">
        <f t="shared" si="354"/>
        <v>56.495000000000005</v>
      </c>
      <c r="G936">
        <f t="shared" si="354"/>
        <v>15.887</v>
      </c>
      <c r="H936">
        <f t="shared" si="372"/>
        <v>-11.293999999999997</v>
      </c>
      <c r="I936">
        <f t="shared" si="373"/>
        <v>43.411666666666669</v>
      </c>
      <c r="J936">
        <f t="shared" si="371"/>
        <v>23.470333333333333</v>
      </c>
      <c r="K936">
        <f t="shared" si="355"/>
        <v>1</v>
      </c>
      <c r="L936">
        <f t="shared" si="356"/>
        <v>1</v>
      </c>
      <c r="M936">
        <f t="shared" si="357"/>
        <v>1</v>
      </c>
      <c r="N936">
        <f t="shared" si="364"/>
        <v>0</v>
      </c>
      <c r="O936">
        <f t="shared" si="364"/>
        <v>0</v>
      </c>
      <c r="P936">
        <f t="shared" si="364"/>
        <v>0</v>
      </c>
      <c r="Q936" s="11">
        <f t="shared" si="365"/>
        <v>0</v>
      </c>
      <c r="R936" s="11">
        <f t="shared" si="366"/>
        <v>0</v>
      </c>
      <c r="S936" s="11">
        <f t="shared" si="367"/>
        <v>0</v>
      </c>
      <c r="T936" s="5">
        <f t="shared" si="358"/>
        <v>12068</v>
      </c>
      <c r="U936" s="5">
        <f t="shared" si="359"/>
        <v>12204</v>
      </c>
      <c r="V936" s="5">
        <f t="shared" si="360"/>
        <v>12095</v>
      </c>
      <c r="W936" s="11">
        <f t="shared" si="350"/>
        <v>12608</v>
      </c>
      <c r="X936" s="11">
        <f t="shared" si="351"/>
        <v>12796</v>
      </c>
      <c r="Y936" s="11">
        <f t="shared" si="352"/>
        <v>12716</v>
      </c>
      <c r="Z936" s="5">
        <f t="shared" si="368"/>
        <v>1.85</v>
      </c>
      <c r="AA936" s="5">
        <f t="shared" si="369"/>
        <v>1.69</v>
      </c>
      <c r="AB936" s="5">
        <f t="shared" si="370"/>
        <v>1.61</v>
      </c>
      <c r="AC936" s="1">
        <f t="shared" si="361"/>
        <v>1.85</v>
      </c>
      <c r="AD936" s="1">
        <f t="shared" si="362"/>
        <v>1.69</v>
      </c>
      <c r="AE936" s="1">
        <f t="shared" si="363"/>
        <v>1.61</v>
      </c>
    </row>
    <row r="937" spans="1:31" x14ac:dyDescent="0.3">
      <c r="A937" s="9">
        <v>12567</v>
      </c>
      <c r="B937" s="9">
        <v>31</v>
      </c>
      <c r="C937" s="9">
        <v>-15</v>
      </c>
      <c r="D937" s="9">
        <v>89</v>
      </c>
      <c r="E937">
        <f t="shared" si="353"/>
        <v>-24.918999999999997</v>
      </c>
      <c r="F937">
        <f t="shared" si="354"/>
        <v>26.495000000000005</v>
      </c>
      <c r="G937">
        <f t="shared" si="354"/>
        <v>21.887</v>
      </c>
      <c r="H937">
        <f t="shared" si="372"/>
        <v>-16.002333333333329</v>
      </c>
      <c r="I937">
        <f t="shared" si="373"/>
        <v>23.620000000000005</v>
      </c>
      <c r="J937">
        <f t="shared" si="371"/>
        <v>27.762</v>
      </c>
      <c r="K937">
        <f t="shared" si="355"/>
        <v>1</v>
      </c>
      <c r="L937">
        <f t="shared" si="356"/>
        <v>1</v>
      </c>
      <c r="M937">
        <f t="shared" si="357"/>
        <v>1</v>
      </c>
      <c r="N937">
        <f t="shared" si="364"/>
        <v>0</v>
      </c>
      <c r="O937">
        <f t="shared" si="364"/>
        <v>0</v>
      </c>
      <c r="P937">
        <f t="shared" si="364"/>
        <v>0</v>
      </c>
      <c r="Q937" s="11">
        <f t="shared" si="365"/>
        <v>0</v>
      </c>
      <c r="R937" s="11">
        <f t="shared" si="366"/>
        <v>0</v>
      </c>
      <c r="S937" s="11">
        <f t="shared" si="367"/>
        <v>0</v>
      </c>
      <c r="T937" s="5">
        <f t="shared" si="358"/>
        <v>12068</v>
      </c>
      <c r="U937" s="5">
        <f t="shared" si="359"/>
        <v>12204</v>
      </c>
      <c r="V937" s="5">
        <f t="shared" si="360"/>
        <v>12095</v>
      </c>
      <c r="W937" s="11">
        <f t="shared" si="350"/>
        <v>12608</v>
      </c>
      <c r="X937" s="11">
        <f t="shared" si="351"/>
        <v>12796</v>
      </c>
      <c r="Y937" s="11">
        <f t="shared" si="352"/>
        <v>12716</v>
      </c>
      <c r="Z937" s="5">
        <f t="shared" si="368"/>
        <v>1.85</v>
      </c>
      <c r="AA937" s="5">
        <f t="shared" si="369"/>
        <v>1.69</v>
      </c>
      <c r="AB937" s="5">
        <f t="shared" si="370"/>
        <v>1.61</v>
      </c>
      <c r="AC937" s="1">
        <f t="shared" si="361"/>
        <v>1.85</v>
      </c>
      <c r="AD937" s="1">
        <f t="shared" si="362"/>
        <v>1.69</v>
      </c>
      <c r="AE937" s="1">
        <f t="shared" si="363"/>
        <v>1.61</v>
      </c>
    </row>
    <row r="938" spans="1:31" x14ac:dyDescent="0.3">
      <c r="A938" s="9">
        <v>12580</v>
      </c>
      <c r="B938" s="9">
        <v>30</v>
      </c>
      <c r="C938" s="9">
        <v>-45</v>
      </c>
      <c r="D938" s="9">
        <v>117</v>
      </c>
      <c r="E938">
        <f t="shared" si="353"/>
        <v>-25.918999999999997</v>
      </c>
      <c r="F938">
        <f t="shared" si="354"/>
        <v>-3.5049999999999955</v>
      </c>
      <c r="G938">
        <f t="shared" si="354"/>
        <v>49.887</v>
      </c>
      <c r="H938">
        <f t="shared" si="372"/>
        <v>-15.168999999999997</v>
      </c>
      <c r="I938">
        <f t="shared" si="373"/>
        <v>3.3700000000000045</v>
      </c>
      <c r="J938">
        <f t="shared" si="371"/>
        <v>32.512</v>
      </c>
      <c r="K938">
        <f t="shared" si="355"/>
        <v>1</v>
      </c>
      <c r="L938">
        <f t="shared" si="356"/>
        <v>1</v>
      </c>
      <c r="M938">
        <f t="shared" si="357"/>
        <v>1</v>
      </c>
      <c r="N938">
        <f t="shared" si="364"/>
        <v>0</v>
      </c>
      <c r="O938">
        <f t="shared" si="364"/>
        <v>0</v>
      </c>
      <c r="P938">
        <f t="shared" si="364"/>
        <v>0</v>
      </c>
      <c r="Q938" s="11">
        <f t="shared" si="365"/>
        <v>0</v>
      </c>
      <c r="R938" s="11">
        <f t="shared" si="366"/>
        <v>0</v>
      </c>
      <c r="S938" s="11">
        <f t="shared" si="367"/>
        <v>0</v>
      </c>
      <c r="T938" s="5">
        <f t="shared" si="358"/>
        <v>12068</v>
      </c>
      <c r="U938" s="5">
        <f t="shared" si="359"/>
        <v>12204</v>
      </c>
      <c r="V938" s="5">
        <f t="shared" si="360"/>
        <v>12095</v>
      </c>
      <c r="W938" s="11">
        <f t="shared" si="350"/>
        <v>12608</v>
      </c>
      <c r="X938" s="11">
        <f t="shared" si="351"/>
        <v>12796</v>
      </c>
      <c r="Y938" s="11">
        <f t="shared" si="352"/>
        <v>12716</v>
      </c>
      <c r="Z938" s="5">
        <f t="shared" si="368"/>
        <v>1.85</v>
      </c>
      <c r="AA938" s="5">
        <f t="shared" si="369"/>
        <v>1.69</v>
      </c>
      <c r="AB938" s="5">
        <f t="shared" si="370"/>
        <v>1.61</v>
      </c>
      <c r="AC938" s="1">
        <f t="shared" si="361"/>
        <v>1.85</v>
      </c>
      <c r="AD938" s="1">
        <f t="shared" si="362"/>
        <v>1.69</v>
      </c>
      <c r="AE938" s="1">
        <f t="shared" si="363"/>
        <v>1.61</v>
      </c>
    </row>
    <row r="939" spans="1:31" x14ac:dyDescent="0.3">
      <c r="A939" s="9">
        <v>12595</v>
      </c>
      <c r="B939" s="9">
        <v>38</v>
      </c>
      <c r="C939" s="9">
        <v>-68</v>
      </c>
      <c r="D939" s="9">
        <v>93</v>
      </c>
      <c r="E939">
        <f t="shared" si="353"/>
        <v>-17.918999999999997</v>
      </c>
      <c r="F939">
        <f t="shared" si="354"/>
        <v>-26.504999999999995</v>
      </c>
      <c r="G939">
        <f t="shared" si="354"/>
        <v>25.887</v>
      </c>
      <c r="H939">
        <f t="shared" si="372"/>
        <v>-10.918999999999997</v>
      </c>
      <c r="I939">
        <f t="shared" si="373"/>
        <v>-12.963333333333329</v>
      </c>
      <c r="J939">
        <f t="shared" si="371"/>
        <v>26.803666666666668</v>
      </c>
      <c r="K939">
        <f t="shared" si="355"/>
        <v>1</v>
      </c>
      <c r="L939">
        <f t="shared" si="356"/>
        <v>1</v>
      </c>
      <c r="M939">
        <f t="shared" si="357"/>
        <v>1</v>
      </c>
      <c r="N939">
        <f t="shared" si="364"/>
        <v>0</v>
      </c>
      <c r="O939">
        <f t="shared" si="364"/>
        <v>0</v>
      </c>
      <c r="P939">
        <f t="shared" si="364"/>
        <v>0</v>
      </c>
      <c r="Q939" s="11">
        <f t="shared" si="365"/>
        <v>0</v>
      </c>
      <c r="R939" s="11">
        <f t="shared" si="366"/>
        <v>0</v>
      </c>
      <c r="S939" s="11">
        <f t="shared" si="367"/>
        <v>0</v>
      </c>
      <c r="T939" s="5">
        <f t="shared" si="358"/>
        <v>12068</v>
      </c>
      <c r="U939" s="5">
        <f t="shared" si="359"/>
        <v>12204</v>
      </c>
      <c r="V939" s="5">
        <f t="shared" si="360"/>
        <v>12095</v>
      </c>
      <c r="W939" s="11">
        <f t="shared" si="350"/>
        <v>12608</v>
      </c>
      <c r="X939" s="11">
        <f t="shared" si="351"/>
        <v>12796</v>
      </c>
      <c r="Y939" s="11">
        <f t="shared" si="352"/>
        <v>12716</v>
      </c>
      <c r="Z939" s="5">
        <f t="shared" si="368"/>
        <v>1.85</v>
      </c>
      <c r="AA939" s="5">
        <f t="shared" si="369"/>
        <v>1.69</v>
      </c>
      <c r="AB939" s="5">
        <f t="shared" si="370"/>
        <v>1.61</v>
      </c>
      <c r="AC939" s="1">
        <f t="shared" si="361"/>
        <v>1.85</v>
      </c>
      <c r="AD939" s="1">
        <f t="shared" si="362"/>
        <v>1.69</v>
      </c>
      <c r="AE939" s="1">
        <f t="shared" si="363"/>
        <v>1.61</v>
      </c>
    </row>
    <row r="940" spans="1:31" x14ac:dyDescent="0.3">
      <c r="A940" s="9">
        <v>12608</v>
      </c>
      <c r="B940" s="9">
        <v>52</v>
      </c>
      <c r="C940" s="9">
        <v>-69</v>
      </c>
      <c r="D940" s="9">
        <v>79</v>
      </c>
      <c r="E940">
        <f t="shared" si="353"/>
        <v>-3.9189999999999969</v>
      </c>
      <c r="F940">
        <f t="shared" si="354"/>
        <v>-27.504999999999995</v>
      </c>
      <c r="G940">
        <f t="shared" si="354"/>
        <v>11.887</v>
      </c>
      <c r="H940">
        <f t="shared" si="372"/>
        <v>-3.0856666666666634</v>
      </c>
      <c r="I940">
        <f t="shared" si="373"/>
        <v>-22.921666666666663</v>
      </c>
      <c r="J940">
        <f t="shared" si="371"/>
        <v>24.220333333333333</v>
      </c>
      <c r="K940">
        <f t="shared" si="355"/>
        <v>1</v>
      </c>
      <c r="L940">
        <f t="shared" si="356"/>
        <v>1</v>
      </c>
      <c r="M940">
        <f t="shared" si="357"/>
        <v>1</v>
      </c>
      <c r="N940">
        <f t="shared" si="364"/>
        <v>1</v>
      </c>
      <c r="O940">
        <f t="shared" si="364"/>
        <v>0</v>
      </c>
      <c r="P940">
        <f t="shared" si="364"/>
        <v>0</v>
      </c>
      <c r="Q940" s="11">
        <f t="shared" si="365"/>
        <v>1</v>
      </c>
      <c r="R940" s="11">
        <f t="shared" si="366"/>
        <v>0</v>
      </c>
      <c r="S940" s="11">
        <f t="shared" si="367"/>
        <v>0</v>
      </c>
      <c r="T940" s="5">
        <f t="shared" si="358"/>
        <v>12608</v>
      </c>
      <c r="U940" s="5">
        <f t="shared" si="359"/>
        <v>12204</v>
      </c>
      <c r="V940" s="5">
        <f t="shared" si="360"/>
        <v>12095</v>
      </c>
      <c r="W940" s="11">
        <f t="shared" si="350"/>
        <v>13295</v>
      </c>
      <c r="X940" s="11">
        <f t="shared" si="351"/>
        <v>12796</v>
      </c>
      <c r="Y940" s="11">
        <f t="shared" si="352"/>
        <v>12716</v>
      </c>
      <c r="Z940" s="5">
        <f t="shared" si="368"/>
        <v>1.46</v>
      </c>
      <c r="AA940" s="5">
        <f t="shared" si="369"/>
        <v>1.69</v>
      </c>
      <c r="AB940" s="5">
        <f t="shared" si="370"/>
        <v>1.61</v>
      </c>
      <c r="AC940" s="1">
        <f t="shared" si="361"/>
        <v>1.46</v>
      </c>
      <c r="AD940" s="1">
        <f t="shared" si="362"/>
        <v>1.69</v>
      </c>
      <c r="AE940" s="1">
        <f t="shared" si="363"/>
        <v>1.61</v>
      </c>
    </row>
    <row r="941" spans="1:31" x14ac:dyDescent="0.3">
      <c r="A941" s="9">
        <v>12621</v>
      </c>
      <c r="B941" s="9">
        <v>60</v>
      </c>
      <c r="C941" s="9">
        <v>-93</v>
      </c>
      <c r="D941" s="9">
        <v>129</v>
      </c>
      <c r="E941">
        <f t="shared" si="353"/>
        <v>4.0810000000000031</v>
      </c>
      <c r="F941">
        <f t="shared" si="354"/>
        <v>-51.504999999999995</v>
      </c>
      <c r="G941">
        <f t="shared" si="354"/>
        <v>61.887</v>
      </c>
      <c r="H941">
        <f t="shared" si="372"/>
        <v>5.3310000000000031</v>
      </c>
      <c r="I941">
        <f t="shared" si="373"/>
        <v>-30.754999999999995</v>
      </c>
      <c r="J941">
        <f t="shared" si="371"/>
        <v>28.095333333333333</v>
      </c>
      <c r="K941">
        <f t="shared" si="355"/>
        <v>1</v>
      </c>
      <c r="L941">
        <f t="shared" si="356"/>
        <v>1</v>
      </c>
      <c r="M941">
        <f t="shared" si="357"/>
        <v>1</v>
      </c>
      <c r="N941">
        <f t="shared" si="364"/>
        <v>1</v>
      </c>
      <c r="O941">
        <f t="shared" si="364"/>
        <v>0</v>
      </c>
      <c r="P941">
        <f t="shared" si="364"/>
        <v>0</v>
      </c>
      <c r="Q941" s="11">
        <f t="shared" si="365"/>
        <v>0</v>
      </c>
      <c r="R941" s="11">
        <f t="shared" si="366"/>
        <v>0</v>
      </c>
      <c r="S941" s="11">
        <f t="shared" si="367"/>
        <v>0</v>
      </c>
      <c r="T941" s="5">
        <f t="shared" si="358"/>
        <v>12608</v>
      </c>
      <c r="U941" s="5">
        <f t="shared" si="359"/>
        <v>12204</v>
      </c>
      <c r="V941" s="5">
        <f t="shared" si="360"/>
        <v>12095</v>
      </c>
      <c r="W941" s="11">
        <f t="shared" si="350"/>
        <v>13295</v>
      </c>
      <c r="X941" s="11">
        <f t="shared" si="351"/>
        <v>12796</v>
      </c>
      <c r="Y941" s="11">
        <f t="shared" si="352"/>
        <v>12716</v>
      </c>
      <c r="Z941" s="5">
        <f t="shared" si="368"/>
        <v>1.46</v>
      </c>
      <c r="AA941" s="5">
        <f t="shared" si="369"/>
        <v>1.69</v>
      </c>
      <c r="AB941" s="5">
        <f t="shared" si="370"/>
        <v>1.61</v>
      </c>
      <c r="AC941" s="1">
        <f t="shared" si="361"/>
        <v>1.46</v>
      </c>
      <c r="AD941" s="1">
        <f t="shared" si="362"/>
        <v>1.69</v>
      </c>
      <c r="AE941" s="1">
        <f t="shared" si="363"/>
        <v>1.61</v>
      </c>
    </row>
    <row r="942" spans="1:31" x14ac:dyDescent="0.3">
      <c r="A942" s="9">
        <v>12635</v>
      </c>
      <c r="B942" s="9">
        <v>96</v>
      </c>
      <c r="C942" s="9">
        <v>-79</v>
      </c>
      <c r="D942" s="9">
        <v>92</v>
      </c>
      <c r="E942">
        <f t="shared" si="353"/>
        <v>40.081000000000003</v>
      </c>
      <c r="F942">
        <f t="shared" si="354"/>
        <v>-37.504999999999995</v>
      </c>
      <c r="G942">
        <f t="shared" si="354"/>
        <v>24.887</v>
      </c>
      <c r="H942">
        <f t="shared" si="372"/>
        <v>14.331000000000003</v>
      </c>
      <c r="I942">
        <f t="shared" si="373"/>
        <v>-27.296666666666663</v>
      </c>
      <c r="J942">
        <f t="shared" si="371"/>
        <v>14.678666666666667</v>
      </c>
      <c r="K942">
        <f t="shared" si="355"/>
        <v>1</v>
      </c>
      <c r="L942">
        <f t="shared" si="356"/>
        <v>1</v>
      </c>
      <c r="M942">
        <f t="shared" si="357"/>
        <v>1</v>
      </c>
      <c r="N942">
        <f t="shared" si="364"/>
        <v>0</v>
      </c>
      <c r="O942">
        <f t="shared" si="364"/>
        <v>0</v>
      </c>
      <c r="P942">
        <f t="shared" si="364"/>
        <v>0</v>
      </c>
      <c r="Q942" s="11">
        <f t="shared" si="365"/>
        <v>0</v>
      </c>
      <c r="R942" s="11">
        <f t="shared" si="366"/>
        <v>0</v>
      </c>
      <c r="S942" s="11">
        <f t="shared" si="367"/>
        <v>0</v>
      </c>
      <c r="T942" s="5">
        <f t="shared" si="358"/>
        <v>12608</v>
      </c>
      <c r="U942" s="5">
        <f t="shared" si="359"/>
        <v>12204</v>
      </c>
      <c r="V942" s="5">
        <f t="shared" si="360"/>
        <v>12095</v>
      </c>
      <c r="W942" s="11">
        <f t="shared" si="350"/>
        <v>13295</v>
      </c>
      <c r="X942" s="11">
        <f t="shared" si="351"/>
        <v>12796</v>
      </c>
      <c r="Y942" s="11">
        <f t="shared" si="352"/>
        <v>12716</v>
      </c>
      <c r="Z942" s="5">
        <f t="shared" si="368"/>
        <v>1.46</v>
      </c>
      <c r="AA942" s="5">
        <f t="shared" si="369"/>
        <v>1.69</v>
      </c>
      <c r="AB942" s="5">
        <f t="shared" si="370"/>
        <v>1.61</v>
      </c>
      <c r="AC942" s="1">
        <f t="shared" si="361"/>
        <v>1.46</v>
      </c>
      <c r="AD942" s="1">
        <f t="shared" si="362"/>
        <v>1.69</v>
      </c>
      <c r="AE942" s="1">
        <f t="shared" si="363"/>
        <v>1.61</v>
      </c>
    </row>
    <row r="943" spans="1:31" x14ac:dyDescent="0.3">
      <c r="A943" s="9">
        <v>12648</v>
      </c>
      <c r="B943" s="9">
        <v>71</v>
      </c>
      <c r="C943" s="9">
        <v>-57</v>
      </c>
      <c r="D943" s="9">
        <v>28</v>
      </c>
      <c r="E943">
        <f t="shared" si="353"/>
        <v>15.081000000000003</v>
      </c>
      <c r="F943">
        <f t="shared" si="354"/>
        <v>-15.504999999999995</v>
      </c>
      <c r="G943">
        <f t="shared" si="354"/>
        <v>-39.113</v>
      </c>
      <c r="H943">
        <f t="shared" si="372"/>
        <v>11.539333333333337</v>
      </c>
      <c r="I943">
        <f t="shared" si="373"/>
        <v>-18.754999999999995</v>
      </c>
      <c r="J943">
        <f t="shared" si="371"/>
        <v>-5.1129999999999995</v>
      </c>
      <c r="K943">
        <f t="shared" si="355"/>
        <v>1</v>
      </c>
      <c r="L943">
        <f t="shared" si="356"/>
        <v>1</v>
      </c>
      <c r="M943">
        <f t="shared" si="357"/>
        <v>1</v>
      </c>
      <c r="N943">
        <f t="shared" si="364"/>
        <v>0</v>
      </c>
      <c r="O943">
        <f t="shared" si="364"/>
        <v>0</v>
      </c>
      <c r="P943">
        <f t="shared" si="364"/>
        <v>0</v>
      </c>
      <c r="Q943" s="11">
        <f t="shared" si="365"/>
        <v>0</v>
      </c>
      <c r="R943" s="11">
        <f t="shared" si="366"/>
        <v>0</v>
      </c>
      <c r="S943" s="11">
        <f t="shared" si="367"/>
        <v>0</v>
      </c>
      <c r="T943" s="5">
        <f t="shared" si="358"/>
        <v>12608</v>
      </c>
      <c r="U943" s="5">
        <f t="shared" si="359"/>
        <v>12204</v>
      </c>
      <c r="V943" s="5">
        <f t="shared" si="360"/>
        <v>12095</v>
      </c>
      <c r="W943" s="11">
        <f t="shared" si="350"/>
        <v>13295</v>
      </c>
      <c r="X943" s="11">
        <f t="shared" si="351"/>
        <v>12796</v>
      </c>
      <c r="Y943" s="11">
        <f t="shared" si="352"/>
        <v>12716</v>
      </c>
      <c r="Z943" s="5">
        <f t="shared" si="368"/>
        <v>1.46</v>
      </c>
      <c r="AA943" s="5">
        <f t="shared" si="369"/>
        <v>1.69</v>
      </c>
      <c r="AB943" s="5">
        <f t="shared" si="370"/>
        <v>1.61</v>
      </c>
      <c r="AC943" s="1">
        <f t="shared" si="361"/>
        <v>1.46</v>
      </c>
      <c r="AD943" s="1">
        <f t="shared" si="362"/>
        <v>1.69</v>
      </c>
      <c r="AE943" s="1">
        <f t="shared" si="363"/>
        <v>1.61</v>
      </c>
    </row>
    <row r="944" spans="1:31" x14ac:dyDescent="0.3">
      <c r="A944" s="9">
        <v>12661</v>
      </c>
      <c r="B944" s="9">
        <v>59</v>
      </c>
      <c r="C944" s="9">
        <v>-45</v>
      </c>
      <c r="D944" s="9">
        <v>54</v>
      </c>
      <c r="E944">
        <f t="shared" si="353"/>
        <v>3.0810000000000031</v>
      </c>
      <c r="F944">
        <f t="shared" si="354"/>
        <v>-3.5049999999999955</v>
      </c>
      <c r="G944">
        <f t="shared" si="354"/>
        <v>-13.113</v>
      </c>
      <c r="H944">
        <f t="shared" si="372"/>
        <v>7.3310000000000031</v>
      </c>
      <c r="I944">
        <f t="shared" si="373"/>
        <v>-10.963333333333329</v>
      </c>
      <c r="J944">
        <f t="shared" si="371"/>
        <v>-7.1546666666666665</v>
      </c>
      <c r="K944">
        <f t="shared" si="355"/>
        <v>1</v>
      </c>
      <c r="L944">
        <f t="shared" si="356"/>
        <v>1</v>
      </c>
      <c r="M944">
        <f t="shared" si="357"/>
        <v>1</v>
      </c>
      <c r="N944">
        <f t="shared" si="364"/>
        <v>0</v>
      </c>
      <c r="O944">
        <f t="shared" si="364"/>
        <v>0</v>
      </c>
      <c r="P944">
        <f t="shared" si="364"/>
        <v>0</v>
      </c>
      <c r="Q944" s="11">
        <f t="shared" si="365"/>
        <v>0</v>
      </c>
      <c r="R944" s="11">
        <f t="shared" si="366"/>
        <v>0</v>
      </c>
      <c r="S944" s="11">
        <f t="shared" si="367"/>
        <v>0</v>
      </c>
      <c r="T944" s="5">
        <f t="shared" si="358"/>
        <v>12608</v>
      </c>
      <c r="U944" s="5">
        <f t="shared" si="359"/>
        <v>12204</v>
      </c>
      <c r="V944" s="5">
        <f t="shared" si="360"/>
        <v>12095</v>
      </c>
      <c r="W944" s="11">
        <f t="shared" si="350"/>
        <v>13295</v>
      </c>
      <c r="X944" s="11">
        <f t="shared" si="351"/>
        <v>12796</v>
      </c>
      <c r="Y944" s="11">
        <f t="shared" si="352"/>
        <v>12716</v>
      </c>
      <c r="Z944" s="5">
        <f t="shared" si="368"/>
        <v>1.46</v>
      </c>
      <c r="AA944" s="5">
        <f t="shared" si="369"/>
        <v>1.69</v>
      </c>
      <c r="AB944" s="5">
        <f t="shared" si="370"/>
        <v>1.61</v>
      </c>
      <c r="AC944" s="1">
        <f t="shared" si="361"/>
        <v>1.46</v>
      </c>
      <c r="AD944" s="1">
        <f t="shared" si="362"/>
        <v>1.69</v>
      </c>
      <c r="AE944" s="1">
        <f t="shared" si="363"/>
        <v>1.61</v>
      </c>
    </row>
    <row r="945" spans="1:31" x14ac:dyDescent="0.3">
      <c r="A945" s="9">
        <v>12676</v>
      </c>
      <c r="B945" s="9">
        <v>60</v>
      </c>
      <c r="C945" s="9">
        <v>-43</v>
      </c>
      <c r="D945" s="9">
        <v>67</v>
      </c>
      <c r="E945">
        <f t="shared" si="353"/>
        <v>4.0810000000000031</v>
      </c>
      <c r="F945">
        <f t="shared" si="354"/>
        <v>-1.5049999999999955</v>
      </c>
      <c r="G945">
        <f t="shared" si="354"/>
        <v>-0.11299999999999955</v>
      </c>
      <c r="H945">
        <f t="shared" si="372"/>
        <v>3.9976666666666696</v>
      </c>
      <c r="I945">
        <f t="shared" si="373"/>
        <v>-9.4633333333333294</v>
      </c>
      <c r="J945">
        <f t="shared" si="371"/>
        <v>-4.1963333333333326</v>
      </c>
      <c r="K945">
        <f t="shared" si="355"/>
        <v>1</v>
      </c>
      <c r="L945">
        <f t="shared" si="356"/>
        <v>1</v>
      </c>
      <c r="M945">
        <f t="shared" si="357"/>
        <v>1</v>
      </c>
      <c r="N945">
        <f t="shared" si="364"/>
        <v>0</v>
      </c>
      <c r="O945">
        <f t="shared" si="364"/>
        <v>0</v>
      </c>
      <c r="P945">
        <f t="shared" si="364"/>
        <v>0</v>
      </c>
      <c r="Q945" s="11">
        <f t="shared" si="365"/>
        <v>0</v>
      </c>
      <c r="R945" s="11">
        <f t="shared" si="366"/>
        <v>0</v>
      </c>
      <c r="S945" s="11">
        <f t="shared" si="367"/>
        <v>0</v>
      </c>
      <c r="T945" s="5">
        <f t="shared" si="358"/>
        <v>12608</v>
      </c>
      <c r="U945" s="5">
        <f t="shared" si="359"/>
        <v>12204</v>
      </c>
      <c r="V945" s="5">
        <f t="shared" si="360"/>
        <v>12095</v>
      </c>
      <c r="W945" s="11">
        <f t="shared" si="350"/>
        <v>13295</v>
      </c>
      <c r="X945" s="11">
        <f t="shared" si="351"/>
        <v>12796</v>
      </c>
      <c r="Y945" s="11">
        <f t="shared" si="352"/>
        <v>12716</v>
      </c>
      <c r="Z945" s="5">
        <f t="shared" si="368"/>
        <v>1.46</v>
      </c>
      <c r="AA945" s="5">
        <f t="shared" si="369"/>
        <v>1.69</v>
      </c>
      <c r="AB945" s="5">
        <f t="shared" si="370"/>
        <v>1.61</v>
      </c>
      <c r="AC945" s="1">
        <f t="shared" si="361"/>
        <v>1.46</v>
      </c>
      <c r="AD945" s="1">
        <f t="shared" si="362"/>
        <v>1.69</v>
      </c>
      <c r="AE945" s="1">
        <f t="shared" si="363"/>
        <v>1.61</v>
      </c>
    </row>
    <row r="946" spans="1:31" x14ac:dyDescent="0.3">
      <c r="A946" s="9">
        <v>12689</v>
      </c>
      <c r="B946" s="9">
        <v>44</v>
      </c>
      <c r="C946" s="9">
        <v>-35</v>
      </c>
      <c r="D946" s="9">
        <v>56</v>
      </c>
      <c r="E946">
        <f t="shared" si="353"/>
        <v>-11.918999999999997</v>
      </c>
      <c r="F946">
        <f t="shared" si="354"/>
        <v>6.4950000000000045</v>
      </c>
      <c r="G946">
        <f t="shared" si="354"/>
        <v>-11.113</v>
      </c>
      <c r="H946">
        <f t="shared" si="372"/>
        <v>0.28933333333333638</v>
      </c>
      <c r="I946">
        <f t="shared" si="373"/>
        <v>-10.171666666666662</v>
      </c>
      <c r="J946">
        <f t="shared" si="371"/>
        <v>-6.2379999999999995</v>
      </c>
      <c r="K946">
        <f t="shared" si="355"/>
        <v>1</v>
      </c>
      <c r="L946">
        <f t="shared" si="356"/>
        <v>1</v>
      </c>
      <c r="M946">
        <f t="shared" si="357"/>
        <v>1</v>
      </c>
      <c r="N946">
        <f t="shared" si="364"/>
        <v>0</v>
      </c>
      <c r="O946">
        <f t="shared" si="364"/>
        <v>0</v>
      </c>
      <c r="P946">
        <f t="shared" si="364"/>
        <v>0</v>
      </c>
      <c r="Q946" s="11">
        <f t="shared" si="365"/>
        <v>0</v>
      </c>
      <c r="R946" s="11">
        <f t="shared" si="366"/>
        <v>0</v>
      </c>
      <c r="S946" s="11">
        <f t="shared" si="367"/>
        <v>0</v>
      </c>
      <c r="T946" s="5">
        <f t="shared" si="358"/>
        <v>12608</v>
      </c>
      <c r="U946" s="5">
        <f t="shared" si="359"/>
        <v>12204</v>
      </c>
      <c r="V946" s="5">
        <f t="shared" si="360"/>
        <v>12095</v>
      </c>
      <c r="W946" s="11">
        <f t="shared" si="350"/>
        <v>13295</v>
      </c>
      <c r="X946" s="11">
        <f t="shared" si="351"/>
        <v>12796</v>
      </c>
      <c r="Y946" s="11">
        <f t="shared" si="352"/>
        <v>12716</v>
      </c>
      <c r="Z946" s="5">
        <f t="shared" si="368"/>
        <v>1.46</v>
      </c>
      <c r="AA946" s="5">
        <f t="shared" si="369"/>
        <v>1.69</v>
      </c>
      <c r="AB946" s="5">
        <f t="shared" si="370"/>
        <v>1.61</v>
      </c>
      <c r="AC946" s="1">
        <f t="shared" si="361"/>
        <v>1.46</v>
      </c>
      <c r="AD946" s="1">
        <f t="shared" si="362"/>
        <v>1.69</v>
      </c>
      <c r="AE946" s="1">
        <f t="shared" si="363"/>
        <v>1.61</v>
      </c>
    </row>
    <row r="947" spans="1:31" x14ac:dyDescent="0.3">
      <c r="A947" s="9">
        <v>12702</v>
      </c>
      <c r="B947" s="9">
        <v>57</v>
      </c>
      <c r="C947" s="9">
        <v>-50</v>
      </c>
      <c r="D947" s="9">
        <v>60</v>
      </c>
      <c r="E947">
        <f t="shared" si="353"/>
        <v>1.0810000000000031</v>
      </c>
      <c r="F947">
        <f t="shared" si="354"/>
        <v>-8.5049999999999955</v>
      </c>
      <c r="G947">
        <f t="shared" si="354"/>
        <v>-7.1129999999999995</v>
      </c>
      <c r="H947">
        <f t="shared" si="372"/>
        <v>0.70600000000000307</v>
      </c>
      <c r="I947">
        <f t="shared" si="373"/>
        <v>-17.963333333333328</v>
      </c>
      <c r="J947">
        <f t="shared" si="371"/>
        <v>-5.8629999999999995</v>
      </c>
      <c r="K947">
        <f t="shared" si="355"/>
        <v>1</v>
      </c>
      <c r="L947">
        <f t="shared" si="356"/>
        <v>1</v>
      </c>
      <c r="M947">
        <f t="shared" si="357"/>
        <v>1</v>
      </c>
      <c r="N947">
        <f t="shared" si="364"/>
        <v>0</v>
      </c>
      <c r="O947">
        <f t="shared" si="364"/>
        <v>0</v>
      </c>
      <c r="P947">
        <f t="shared" si="364"/>
        <v>0</v>
      </c>
      <c r="Q947" s="11">
        <f t="shared" si="365"/>
        <v>0</v>
      </c>
      <c r="R947" s="11">
        <f t="shared" si="366"/>
        <v>0</v>
      </c>
      <c r="S947" s="11">
        <f t="shared" si="367"/>
        <v>0</v>
      </c>
      <c r="T947" s="5">
        <f t="shared" si="358"/>
        <v>12608</v>
      </c>
      <c r="U947" s="5">
        <f t="shared" si="359"/>
        <v>12204</v>
      </c>
      <c r="V947" s="5">
        <f t="shared" si="360"/>
        <v>12095</v>
      </c>
      <c r="W947" s="11">
        <f t="shared" si="350"/>
        <v>13295</v>
      </c>
      <c r="X947" s="11">
        <f t="shared" si="351"/>
        <v>12796</v>
      </c>
      <c r="Y947" s="11">
        <f t="shared" si="352"/>
        <v>12716</v>
      </c>
      <c r="Z947" s="5">
        <f t="shared" si="368"/>
        <v>1.46</v>
      </c>
      <c r="AA947" s="5">
        <f t="shared" si="369"/>
        <v>1.69</v>
      </c>
      <c r="AB947" s="5">
        <f t="shared" si="370"/>
        <v>1.61</v>
      </c>
      <c r="AC947" s="1">
        <f t="shared" si="361"/>
        <v>1.46</v>
      </c>
      <c r="AD947" s="1">
        <f t="shared" si="362"/>
        <v>1.69</v>
      </c>
      <c r="AE947" s="1">
        <f t="shared" si="363"/>
        <v>1.61</v>
      </c>
    </row>
    <row r="948" spans="1:31" x14ac:dyDescent="0.3">
      <c r="A948" s="9">
        <v>12716</v>
      </c>
      <c r="B948" s="9">
        <v>73</v>
      </c>
      <c r="C948" s="9">
        <v>-59</v>
      </c>
      <c r="D948" s="9">
        <v>63</v>
      </c>
      <c r="E948">
        <f t="shared" si="353"/>
        <v>17.081000000000003</v>
      </c>
      <c r="F948">
        <f t="shared" si="354"/>
        <v>-17.504999999999995</v>
      </c>
      <c r="G948">
        <f t="shared" si="354"/>
        <v>-4.1129999999999995</v>
      </c>
      <c r="H948">
        <f t="shared" si="372"/>
        <v>2.6643333333333366</v>
      </c>
      <c r="I948">
        <f t="shared" si="373"/>
        <v>-30.463333333333328</v>
      </c>
      <c r="J948">
        <f t="shared" si="371"/>
        <v>-1.9463333333333328</v>
      </c>
      <c r="K948">
        <f t="shared" si="355"/>
        <v>1</v>
      </c>
      <c r="L948">
        <f t="shared" si="356"/>
        <v>1</v>
      </c>
      <c r="M948">
        <f t="shared" si="357"/>
        <v>1</v>
      </c>
      <c r="N948">
        <f t="shared" si="364"/>
        <v>0</v>
      </c>
      <c r="O948">
        <f t="shared" si="364"/>
        <v>0</v>
      </c>
      <c r="P948">
        <f t="shared" si="364"/>
        <v>1</v>
      </c>
      <c r="Q948" s="11">
        <f t="shared" si="365"/>
        <v>0</v>
      </c>
      <c r="R948" s="11">
        <f t="shared" si="366"/>
        <v>0</v>
      </c>
      <c r="S948" s="11">
        <f t="shared" si="367"/>
        <v>1</v>
      </c>
      <c r="T948" s="5">
        <f t="shared" si="358"/>
        <v>12608</v>
      </c>
      <c r="U948" s="5">
        <f t="shared" si="359"/>
        <v>12204</v>
      </c>
      <c r="V948" s="5">
        <f t="shared" si="360"/>
        <v>12716</v>
      </c>
      <c r="W948" s="11">
        <f t="shared" si="350"/>
        <v>13295</v>
      </c>
      <c r="X948" s="11">
        <f t="shared" si="351"/>
        <v>12796</v>
      </c>
      <c r="Y948" s="11">
        <f t="shared" si="352"/>
        <v>13429</v>
      </c>
      <c r="Z948" s="5">
        <f t="shared" si="368"/>
        <v>1.46</v>
      </c>
      <c r="AA948" s="5">
        <f t="shared" si="369"/>
        <v>1.69</v>
      </c>
      <c r="AB948" s="5">
        <f t="shared" si="370"/>
        <v>1.4</v>
      </c>
      <c r="AC948" s="1">
        <f t="shared" si="361"/>
        <v>1.46</v>
      </c>
      <c r="AD948" s="1">
        <f t="shared" si="362"/>
        <v>1.69</v>
      </c>
      <c r="AE948" s="1">
        <f t="shared" si="363"/>
        <v>1.4</v>
      </c>
    </row>
    <row r="949" spans="1:31" x14ac:dyDescent="0.3">
      <c r="A949" s="9">
        <v>12729</v>
      </c>
      <c r="B949" s="9">
        <v>61</v>
      </c>
      <c r="C949" s="9">
        <v>-114</v>
      </c>
      <c r="D949" s="9">
        <v>74</v>
      </c>
      <c r="E949">
        <f t="shared" si="353"/>
        <v>5.0810000000000031</v>
      </c>
      <c r="F949">
        <f t="shared" si="354"/>
        <v>-72.504999999999995</v>
      </c>
      <c r="G949">
        <f t="shared" si="354"/>
        <v>6.8870000000000005</v>
      </c>
      <c r="H949">
        <f t="shared" si="372"/>
        <v>-2.6273333333333304</v>
      </c>
      <c r="I949">
        <f t="shared" si="373"/>
        <v>-49.79666666666666</v>
      </c>
      <c r="J949">
        <f t="shared" si="371"/>
        <v>2.6370000000000005</v>
      </c>
      <c r="K949">
        <f t="shared" si="355"/>
        <v>1</v>
      </c>
      <c r="L949">
        <f t="shared" si="356"/>
        <v>1</v>
      </c>
      <c r="M949">
        <f t="shared" si="357"/>
        <v>1</v>
      </c>
      <c r="N949">
        <f t="shared" si="364"/>
        <v>0</v>
      </c>
      <c r="O949">
        <f t="shared" si="364"/>
        <v>0</v>
      </c>
      <c r="P949">
        <f t="shared" si="364"/>
        <v>1</v>
      </c>
      <c r="Q949" s="11">
        <f t="shared" si="365"/>
        <v>0</v>
      </c>
      <c r="R949" s="11">
        <f t="shared" si="366"/>
        <v>0</v>
      </c>
      <c r="S949" s="11">
        <f t="shared" si="367"/>
        <v>0</v>
      </c>
      <c r="T949" s="5">
        <f t="shared" si="358"/>
        <v>12608</v>
      </c>
      <c r="U949" s="5">
        <f t="shared" si="359"/>
        <v>12204</v>
      </c>
      <c r="V949" s="5">
        <f t="shared" si="360"/>
        <v>12716</v>
      </c>
      <c r="W949" s="11">
        <f t="shared" si="350"/>
        <v>13295</v>
      </c>
      <c r="X949" s="11">
        <f t="shared" si="351"/>
        <v>12796</v>
      </c>
      <c r="Y949" s="11">
        <f t="shared" si="352"/>
        <v>13429</v>
      </c>
      <c r="Z949" s="5">
        <f t="shared" si="368"/>
        <v>1.46</v>
      </c>
      <c r="AA949" s="5">
        <f t="shared" si="369"/>
        <v>1.69</v>
      </c>
      <c r="AB949" s="5">
        <f t="shared" si="370"/>
        <v>1.4</v>
      </c>
      <c r="AC949" s="1">
        <f t="shared" si="361"/>
        <v>1.46</v>
      </c>
      <c r="AD949" s="1">
        <f t="shared" si="362"/>
        <v>1.69</v>
      </c>
      <c r="AE949" s="1">
        <f t="shared" si="363"/>
        <v>1.4</v>
      </c>
    </row>
    <row r="950" spans="1:31" x14ac:dyDescent="0.3">
      <c r="A950" s="9">
        <v>12742</v>
      </c>
      <c r="B950" s="9">
        <v>37</v>
      </c>
      <c r="C950" s="9">
        <v>-130</v>
      </c>
      <c r="D950" s="9">
        <v>77</v>
      </c>
      <c r="E950">
        <f t="shared" si="353"/>
        <v>-18.918999999999997</v>
      </c>
      <c r="F950">
        <f t="shared" si="354"/>
        <v>-88.504999999999995</v>
      </c>
      <c r="G950">
        <f t="shared" si="354"/>
        <v>9.8870000000000005</v>
      </c>
      <c r="H950">
        <f t="shared" si="372"/>
        <v>-11.918999999999997</v>
      </c>
      <c r="I950">
        <f t="shared" si="373"/>
        <v>-57.713333333333331</v>
      </c>
      <c r="J950">
        <f t="shared" si="371"/>
        <v>4.2620000000000005</v>
      </c>
      <c r="K950">
        <f t="shared" si="355"/>
        <v>1</v>
      </c>
      <c r="L950">
        <f t="shared" si="356"/>
        <v>1</v>
      </c>
      <c r="M950">
        <f t="shared" si="357"/>
        <v>1</v>
      </c>
      <c r="N950">
        <f t="shared" si="364"/>
        <v>0</v>
      </c>
      <c r="O950">
        <f t="shared" si="364"/>
        <v>0</v>
      </c>
      <c r="P950">
        <f t="shared" si="364"/>
        <v>0</v>
      </c>
      <c r="Q950" s="11">
        <f t="shared" si="365"/>
        <v>0</v>
      </c>
      <c r="R950" s="11">
        <f t="shared" si="366"/>
        <v>0</v>
      </c>
      <c r="S950" s="11">
        <f t="shared" si="367"/>
        <v>0</v>
      </c>
      <c r="T950" s="5">
        <f t="shared" si="358"/>
        <v>12608</v>
      </c>
      <c r="U950" s="5">
        <f t="shared" si="359"/>
        <v>12204</v>
      </c>
      <c r="V950" s="5">
        <f t="shared" si="360"/>
        <v>12716</v>
      </c>
      <c r="W950" s="11">
        <f t="shared" si="350"/>
        <v>13295</v>
      </c>
      <c r="X950" s="11">
        <f t="shared" si="351"/>
        <v>12796</v>
      </c>
      <c r="Y950" s="11">
        <f t="shared" si="352"/>
        <v>13429</v>
      </c>
      <c r="Z950" s="5">
        <f t="shared" si="368"/>
        <v>1.46</v>
      </c>
      <c r="AA950" s="5">
        <f t="shared" si="369"/>
        <v>1.69</v>
      </c>
      <c r="AB950" s="5">
        <f t="shared" si="370"/>
        <v>1.4</v>
      </c>
      <c r="AC950" s="1">
        <f t="shared" si="361"/>
        <v>1.46</v>
      </c>
      <c r="AD950" s="1">
        <f t="shared" si="362"/>
        <v>1.69</v>
      </c>
      <c r="AE950" s="1">
        <f t="shared" si="363"/>
        <v>1.4</v>
      </c>
    </row>
    <row r="951" spans="1:31" x14ac:dyDescent="0.3">
      <c r="A951" s="9">
        <v>12756</v>
      </c>
      <c r="B951" s="9">
        <v>26</v>
      </c>
      <c r="C951" s="9">
        <v>-105</v>
      </c>
      <c r="D951" s="9">
        <v>73</v>
      </c>
      <c r="E951">
        <f t="shared" si="353"/>
        <v>-29.918999999999997</v>
      </c>
      <c r="F951">
        <f t="shared" si="354"/>
        <v>-63.504999999999995</v>
      </c>
      <c r="G951">
        <f t="shared" si="354"/>
        <v>5.8870000000000005</v>
      </c>
      <c r="H951">
        <f t="shared" si="372"/>
        <v>-16.793999999999997</v>
      </c>
      <c r="I951">
        <f t="shared" si="373"/>
        <v>-50.088333333333331</v>
      </c>
      <c r="J951">
        <f t="shared" si="371"/>
        <v>3.3870000000000005</v>
      </c>
      <c r="K951">
        <f t="shared" si="355"/>
        <v>1</v>
      </c>
      <c r="L951">
        <f t="shared" si="356"/>
        <v>1</v>
      </c>
      <c r="M951">
        <f t="shared" si="357"/>
        <v>1</v>
      </c>
      <c r="N951">
        <f t="shared" si="364"/>
        <v>0</v>
      </c>
      <c r="O951">
        <f t="shared" si="364"/>
        <v>0</v>
      </c>
      <c r="P951">
        <f t="shared" si="364"/>
        <v>0</v>
      </c>
      <c r="Q951" s="11">
        <f t="shared" si="365"/>
        <v>0</v>
      </c>
      <c r="R951" s="11">
        <f t="shared" si="366"/>
        <v>0</v>
      </c>
      <c r="S951" s="11">
        <f t="shared" si="367"/>
        <v>0</v>
      </c>
      <c r="T951" s="5">
        <f t="shared" si="358"/>
        <v>12608</v>
      </c>
      <c r="U951" s="5">
        <f t="shared" si="359"/>
        <v>12204</v>
      </c>
      <c r="V951" s="5">
        <f t="shared" si="360"/>
        <v>12716</v>
      </c>
      <c r="W951" s="11">
        <f t="shared" si="350"/>
        <v>13295</v>
      </c>
      <c r="X951" s="11">
        <f t="shared" si="351"/>
        <v>12796</v>
      </c>
      <c r="Y951" s="11">
        <f t="shared" si="352"/>
        <v>13429</v>
      </c>
      <c r="Z951" s="5">
        <f t="shared" si="368"/>
        <v>1.46</v>
      </c>
      <c r="AA951" s="5">
        <f t="shared" si="369"/>
        <v>1.69</v>
      </c>
      <c r="AB951" s="5">
        <f t="shared" si="370"/>
        <v>1.4</v>
      </c>
      <c r="AC951" s="1">
        <f t="shared" si="361"/>
        <v>1.46</v>
      </c>
      <c r="AD951" s="1">
        <f t="shared" si="362"/>
        <v>1.69</v>
      </c>
      <c r="AE951" s="1">
        <f t="shared" si="363"/>
        <v>1.4</v>
      </c>
    </row>
    <row r="952" spans="1:31" x14ac:dyDescent="0.3">
      <c r="A952" s="9">
        <v>12770</v>
      </c>
      <c r="B952" s="9">
        <v>43</v>
      </c>
      <c r="C952" s="9">
        <v>-76</v>
      </c>
      <c r="D952" s="9">
        <v>64</v>
      </c>
      <c r="E952">
        <f t="shared" si="353"/>
        <v>-12.918999999999997</v>
      </c>
      <c r="F952">
        <f t="shared" si="354"/>
        <v>-34.504999999999995</v>
      </c>
      <c r="G952">
        <f t="shared" si="354"/>
        <v>-3.1129999999999995</v>
      </c>
      <c r="H952">
        <f t="shared" si="372"/>
        <v>-15.002333333333331</v>
      </c>
      <c r="I952">
        <f t="shared" si="373"/>
        <v>-34.629999999999995</v>
      </c>
      <c r="J952">
        <f t="shared" si="371"/>
        <v>1.3036666666666672</v>
      </c>
      <c r="K952">
        <f t="shared" si="355"/>
        <v>1</v>
      </c>
      <c r="L952">
        <f t="shared" si="356"/>
        <v>1</v>
      </c>
      <c r="M952">
        <f t="shared" si="357"/>
        <v>1</v>
      </c>
      <c r="N952">
        <f t="shared" si="364"/>
        <v>0</v>
      </c>
      <c r="O952">
        <f t="shared" si="364"/>
        <v>0</v>
      </c>
      <c r="P952">
        <f t="shared" si="364"/>
        <v>0</v>
      </c>
      <c r="Q952" s="11">
        <f t="shared" si="365"/>
        <v>0</v>
      </c>
      <c r="R952" s="11">
        <f t="shared" si="366"/>
        <v>0</v>
      </c>
      <c r="S952" s="11">
        <f t="shared" si="367"/>
        <v>0</v>
      </c>
      <c r="T952" s="5">
        <f t="shared" si="358"/>
        <v>12608</v>
      </c>
      <c r="U952" s="5">
        <f t="shared" si="359"/>
        <v>12204</v>
      </c>
      <c r="V952" s="5">
        <f t="shared" si="360"/>
        <v>12716</v>
      </c>
      <c r="W952" s="11">
        <f t="shared" si="350"/>
        <v>13295</v>
      </c>
      <c r="X952" s="11">
        <f t="shared" si="351"/>
        <v>12796</v>
      </c>
      <c r="Y952" s="11">
        <f t="shared" si="352"/>
        <v>13429</v>
      </c>
      <c r="Z952" s="5">
        <f t="shared" si="368"/>
        <v>1.46</v>
      </c>
      <c r="AA952" s="5">
        <f t="shared" si="369"/>
        <v>1.69</v>
      </c>
      <c r="AB952" s="5">
        <f t="shared" si="370"/>
        <v>1.4</v>
      </c>
      <c r="AC952" s="1">
        <f t="shared" si="361"/>
        <v>1.46</v>
      </c>
      <c r="AD952" s="1">
        <f t="shared" si="362"/>
        <v>1.69</v>
      </c>
      <c r="AE952" s="1">
        <f t="shared" si="363"/>
        <v>1.4</v>
      </c>
    </row>
    <row r="953" spans="1:31" x14ac:dyDescent="0.3">
      <c r="A953" s="9">
        <v>12783</v>
      </c>
      <c r="B953" s="9">
        <v>38</v>
      </c>
      <c r="C953" s="9">
        <v>-59</v>
      </c>
      <c r="D953" s="9">
        <v>69</v>
      </c>
      <c r="E953">
        <f t="shared" si="353"/>
        <v>-17.918999999999997</v>
      </c>
      <c r="F953">
        <f t="shared" si="354"/>
        <v>-17.504999999999995</v>
      </c>
      <c r="G953">
        <f t="shared" si="354"/>
        <v>1.8870000000000005</v>
      </c>
      <c r="H953">
        <f t="shared" si="372"/>
        <v>-15.127333333333331</v>
      </c>
      <c r="I953">
        <f t="shared" si="373"/>
        <v>-19.796666666666663</v>
      </c>
      <c r="J953">
        <f t="shared" si="371"/>
        <v>1.7620000000000005</v>
      </c>
      <c r="K953">
        <f t="shared" si="355"/>
        <v>1</v>
      </c>
      <c r="L953">
        <f t="shared" si="356"/>
        <v>1</v>
      </c>
      <c r="M953">
        <f t="shared" si="357"/>
        <v>1</v>
      </c>
      <c r="N953">
        <f t="shared" si="364"/>
        <v>0</v>
      </c>
      <c r="O953">
        <f t="shared" si="364"/>
        <v>0</v>
      </c>
      <c r="P953">
        <f t="shared" si="364"/>
        <v>0</v>
      </c>
      <c r="Q953" s="11">
        <f t="shared" si="365"/>
        <v>0</v>
      </c>
      <c r="R953" s="11">
        <f t="shared" si="366"/>
        <v>0</v>
      </c>
      <c r="S953" s="11">
        <f t="shared" si="367"/>
        <v>0</v>
      </c>
      <c r="T953" s="5">
        <f t="shared" si="358"/>
        <v>12608</v>
      </c>
      <c r="U953" s="5">
        <f t="shared" si="359"/>
        <v>12204</v>
      </c>
      <c r="V953" s="5">
        <f t="shared" si="360"/>
        <v>12716</v>
      </c>
      <c r="W953" s="11">
        <f t="shared" si="350"/>
        <v>13295</v>
      </c>
      <c r="X953" s="11">
        <f t="shared" si="351"/>
        <v>12796</v>
      </c>
      <c r="Y953" s="11">
        <f t="shared" si="352"/>
        <v>13429</v>
      </c>
      <c r="Z953" s="5">
        <f t="shared" si="368"/>
        <v>1.46</v>
      </c>
      <c r="AA953" s="5">
        <f t="shared" si="369"/>
        <v>1.69</v>
      </c>
      <c r="AB953" s="5">
        <f t="shared" si="370"/>
        <v>1.4</v>
      </c>
      <c r="AC953" s="1">
        <f t="shared" si="361"/>
        <v>1.46</v>
      </c>
      <c r="AD953" s="1">
        <f t="shared" si="362"/>
        <v>1.69</v>
      </c>
      <c r="AE953" s="1">
        <f t="shared" si="363"/>
        <v>1.4</v>
      </c>
    </row>
    <row r="954" spans="1:31" x14ac:dyDescent="0.3">
      <c r="A954" s="9">
        <v>12796</v>
      </c>
      <c r="B954" s="9">
        <v>41</v>
      </c>
      <c r="C954" s="9">
        <v>-51</v>
      </c>
      <c r="D954" s="9">
        <v>70</v>
      </c>
      <c r="E954">
        <f t="shared" si="353"/>
        <v>-14.918999999999997</v>
      </c>
      <c r="F954">
        <f t="shared" si="354"/>
        <v>-9.5049999999999955</v>
      </c>
      <c r="G954">
        <f t="shared" si="354"/>
        <v>2.8870000000000005</v>
      </c>
      <c r="H954">
        <f t="shared" si="372"/>
        <v>-13.710666666666663</v>
      </c>
      <c r="I954">
        <f t="shared" si="373"/>
        <v>-4.3383333333333285</v>
      </c>
      <c r="J954">
        <f t="shared" si="371"/>
        <v>1.8870000000000005</v>
      </c>
      <c r="K954">
        <f t="shared" si="355"/>
        <v>1</v>
      </c>
      <c r="L954">
        <f t="shared" si="356"/>
        <v>1</v>
      </c>
      <c r="M954">
        <f t="shared" si="357"/>
        <v>1</v>
      </c>
      <c r="N954">
        <f t="shared" si="364"/>
        <v>0</v>
      </c>
      <c r="O954">
        <f t="shared" si="364"/>
        <v>1</v>
      </c>
      <c r="P954">
        <f t="shared" si="364"/>
        <v>0</v>
      </c>
      <c r="Q954" s="11">
        <f t="shared" si="365"/>
        <v>0</v>
      </c>
      <c r="R954" s="11">
        <f t="shared" si="366"/>
        <v>1</v>
      </c>
      <c r="S954" s="11">
        <f t="shared" si="367"/>
        <v>0</v>
      </c>
      <c r="T954" s="5">
        <f t="shared" si="358"/>
        <v>12608</v>
      </c>
      <c r="U954" s="5">
        <f t="shared" si="359"/>
        <v>12796</v>
      </c>
      <c r="V954" s="5">
        <f t="shared" si="360"/>
        <v>12716</v>
      </c>
      <c r="W954" s="11">
        <f t="shared" si="350"/>
        <v>13295</v>
      </c>
      <c r="X954" s="11">
        <f t="shared" si="351"/>
        <v>12945</v>
      </c>
      <c r="Y954" s="11">
        <f t="shared" si="352"/>
        <v>13429</v>
      </c>
      <c r="Z954" s="5">
        <f t="shared" si="368"/>
        <v>1.46</v>
      </c>
      <c r="AA954" s="5">
        <f t="shared" si="369"/>
        <v>6.71</v>
      </c>
      <c r="AB954" s="5">
        <f t="shared" si="370"/>
        <v>1.4</v>
      </c>
      <c r="AC954" s="1">
        <f t="shared" si="361"/>
        <v>1.46</v>
      </c>
      <c r="AD954" s="1">
        <f t="shared" si="362"/>
        <v>6.71</v>
      </c>
      <c r="AE954" s="1">
        <f t="shared" si="363"/>
        <v>1.4</v>
      </c>
    </row>
    <row r="955" spans="1:31" x14ac:dyDescent="0.3">
      <c r="A955" s="9">
        <v>12810</v>
      </c>
      <c r="B955" s="9">
        <v>42</v>
      </c>
      <c r="C955" s="9">
        <v>-28</v>
      </c>
      <c r="D955" s="9">
        <v>65</v>
      </c>
      <c r="E955">
        <f t="shared" si="353"/>
        <v>-13.918999999999997</v>
      </c>
      <c r="F955">
        <f t="shared" si="354"/>
        <v>13.495000000000005</v>
      </c>
      <c r="G955">
        <f t="shared" si="354"/>
        <v>-2.1129999999999995</v>
      </c>
      <c r="H955">
        <f t="shared" si="372"/>
        <v>-11.085666666666663</v>
      </c>
      <c r="I955">
        <f t="shared" si="373"/>
        <v>14.328333333333338</v>
      </c>
      <c r="J955">
        <f t="shared" si="371"/>
        <v>1.6370000000000005</v>
      </c>
      <c r="K955">
        <f t="shared" si="355"/>
        <v>1</v>
      </c>
      <c r="L955">
        <f t="shared" si="356"/>
        <v>1</v>
      </c>
      <c r="M955">
        <f t="shared" si="357"/>
        <v>1</v>
      </c>
      <c r="N955">
        <f t="shared" si="364"/>
        <v>0</v>
      </c>
      <c r="O955">
        <f t="shared" si="364"/>
        <v>1</v>
      </c>
      <c r="P955">
        <f t="shared" si="364"/>
        <v>0</v>
      </c>
      <c r="Q955" s="11">
        <f t="shared" si="365"/>
        <v>0</v>
      </c>
      <c r="R955" s="11">
        <f t="shared" si="366"/>
        <v>0</v>
      </c>
      <c r="S955" s="11">
        <f t="shared" si="367"/>
        <v>0</v>
      </c>
      <c r="T955" s="5">
        <f t="shared" si="358"/>
        <v>12608</v>
      </c>
      <c r="U955" s="5">
        <f t="shared" si="359"/>
        <v>12796</v>
      </c>
      <c r="V955" s="5">
        <f t="shared" si="360"/>
        <v>12716</v>
      </c>
      <c r="W955" s="11">
        <f t="shared" si="350"/>
        <v>13295</v>
      </c>
      <c r="X955" s="11">
        <f t="shared" si="351"/>
        <v>12945</v>
      </c>
      <c r="Y955" s="11">
        <f t="shared" si="352"/>
        <v>13429</v>
      </c>
      <c r="Z955" s="5">
        <f t="shared" si="368"/>
        <v>1.46</v>
      </c>
      <c r="AA955" s="5">
        <f t="shared" si="369"/>
        <v>6.71</v>
      </c>
      <c r="AB955" s="5">
        <f t="shared" si="370"/>
        <v>1.4</v>
      </c>
      <c r="AC955" s="1">
        <f t="shared" si="361"/>
        <v>1.46</v>
      </c>
      <c r="AD955" s="1">
        <f t="shared" si="362"/>
        <v>6.71</v>
      </c>
      <c r="AE955" s="1">
        <f t="shared" si="363"/>
        <v>1.4</v>
      </c>
    </row>
    <row r="956" spans="1:31" x14ac:dyDescent="0.3">
      <c r="A956" s="9">
        <v>12823</v>
      </c>
      <c r="B956" s="9">
        <v>50</v>
      </c>
      <c r="C956" s="9">
        <v>0</v>
      </c>
      <c r="D956" s="9">
        <v>66</v>
      </c>
      <c r="E956">
        <f t="shared" si="353"/>
        <v>-5.9189999999999969</v>
      </c>
      <c r="F956">
        <f t="shared" si="354"/>
        <v>41.495000000000005</v>
      </c>
      <c r="G956">
        <f t="shared" si="354"/>
        <v>-1.1129999999999995</v>
      </c>
      <c r="H956">
        <f t="shared" si="372"/>
        <v>-6.7939999999999969</v>
      </c>
      <c r="I956">
        <f t="shared" si="373"/>
        <v>32.32833333333334</v>
      </c>
      <c r="J956">
        <f t="shared" si="371"/>
        <v>3.3870000000000005</v>
      </c>
      <c r="K956">
        <f t="shared" si="355"/>
        <v>1</v>
      </c>
      <c r="L956">
        <f t="shared" si="356"/>
        <v>1</v>
      </c>
      <c r="M956">
        <f t="shared" si="357"/>
        <v>1</v>
      </c>
      <c r="N956">
        <f t="shared" si="364"/>
        <v>0</v>
      </c>
      <c r="O956">
        <f t="shared" si="364"/>
        <v>0</v>
      </c>
      <c r="P956">
        <f t="shared" si="364"/>
        <v>0</v>
      </c>
      <c r="Q956" s="11">
        <f t="shared" si="365"/>
        <v>0</v>
      </c>
      <c r="R956" s="11">
        <f t="shared" si="366"/>
        <v>0</v>
      </c>
      <c r="S956" s="11">
        <f t="shared" si="367"/>
        <v>0</v>
      </c>
      <c r="T956" s="5">
        <f t="shared" si="358"/>
        <v>12608</v>
      </c>
      <c r="U956" s="5">
        <f t="shared" si="359"/>
        <v>12796</v>
      </c>
      <c r="V956" s="5">
        <f t="shared" si="360"/>
        <v>12716</v>
      </c>
      <c r="W956" s="11">
        <f t="shared" si="350"/>
        <v>13295</v>
      </c>
      <c r="X956" s="11">
        <f t="shared" si="351"/>
        <v>12945</v>
      </c>
      <c r="Y956" s="11">
        <f t="shared" si="352"/>
        <v>13429</v>
      </c>
      <c r="Z956" s="5">
        <f t="shared" si="368"/>
        <v>1.46</v>
      </c>
      <c r="AA956" s="5">
        <f t="shared" si="369"/>
        <v>6.71</v>
      </c>
      <c r="AB956" s="5">
        <f t="shared" si="370"/>
        <v>1.4</v>
      </c>
      <c r="AC956" s="1">
        <f t="shared" si="361"/>
        <v>1.46</v>
      </c>
      <c r="AD956" s="1">
        <f t="shared" si="362"/>
        <v>6.71</v>
      </c>
      <c r="AE956" s="1">
        <f t="shared" si="363"/>
        <v>1.4</v>
      </c>
    </row>
    <row r="957" spans="1:31" x14ac:dyDescent="0.3">
      <c r="A957" s="9">
        <v>12836</v>
      </c>
      <c r="B957" s="9">
        <v>55</v>
      </c>
      <c r="C957" s="9">
        <v>19</v>
      </c>
      <c r="D957" s="9">
        <v>72</v>
      </c>
      <c r="E957">
        <f t="shared" si="353"/>
        <v>-0.91899999999999693</v>
      </c>
      <c r="F957">
        <f t="shared" si="354"/>
        <v>60.495000000000005</v>
      </c>
      <c r="G957">
        <f t="shared" si="354"/>
        <v>4.8870000000000005</v>
      </c>
      <c r="H957">
        <f t="shared" si="372"/>
        <v>-3.7939999999999969</v>
      </c>
      <c r="I957">
        <f t="shared" si="373"/>
        <v>44.370000000000005</v>
      </c>
      <c r="J957">
        <f t="shared" si="371"/>
        <v>7.8453333333333335</v>
      </c>
      <c r="K957">
        <f t="shared" si="355"/>
        <v>1</v>
      </c>
      <c r="L957">
        <f t="shared" si="356"/>
        <v>1</v>
      </c>
      <c r="M957">
        <f t="shared" si="357"/>
        <v>1</v>
      </c>
      <c r="N957">
        <f t="shared" si="364"/>
        <v>0</v>
      </c>
      <c r="O957">
        <f t="shared" si="364"/>
        <v>0</v>
      </c>
      <c r="P957">
        <f t="shared" si="364"/>
        <v>0</v>
      </c>
      <c r="Q957" s="11">
        <f t="shared" si="365"/>
        <v>0</v>
      </c>
      <c r="R957" s="11">
        <f t="shared" si="366"/>
        <v>0</v>
      </c>
      <c r="S957" s="11">
        <f t="shared" si="367"/>
        <v>0</v>
      </c>
      <c r="T957" s="5">
        <f t="shared" si="358"/>
        <v>12608</v>
      </c>
      <c r="U957" s="5">
        <f t="shared" si="359"/>
        <v>12796</v>
      </c>
      <c r="V957" s="5">
        <f t="shared" si="360"/>
        <v>12716</v>
      </c>
      <c r="W957" s="11">
        <f t="shared" si="350"/>
        <v>13295</v>
      </c>
      <c r="X957" s="11">
        <f t="shared" si="351"/>
        <v>12945</v>
      </c>
      <c r="Y957" s="11">
        <f t="shared" si="352"/>
        <v>13429</v>
      </c>
      <c r="Z957" s="5">
        <f t="shared" si="368"/>
        <v>1.46</v>
      </c>
      <c r="AA957" s="5">
        <f t="shared" si="369"/>
        <v>6.71</v>
      </c>
      <c r="AB957" s="5">
        <f t="shared" si="370"/>
        <v>1.4</v>
      </c>
      <c r="AC957" s="1">
        <f t="shared" si="361"/>
        <v>1.46</v>
      </c>
      <c r="AD957" s="1">
        <f t="shared" si="362"/>
        <v>6.71</v>
      </c>
      <c r="AE957" s="1">
        <f t="shared" si="363"/>
        <v>1.4</v>
      </c>
    </row>
    <row r="958" spans="1:31" x14ac:dyDescent="0.3">
      <c r="A958" s="9">
        <v>12851</v>
      </c>
      <c r="B958" s="9">
        <v>61</v>
      </c>
      <c r="C958" s="9">
        <v>24</v>
      </c>
      <c r="D958" s="9">
        <v>78</v>
      </c>
      <c r="E958">
        <f t="shared" si="353"/>
        <v>5.0810000000000031</v>
      </c>
      <c r="F958">
        <f t="shared" si="354"/>
        <v>65.495000000000005</v>
      </c>
      <c r="G958">
        <f t="shared" si="354"/>
        <v>10.887</v>
      </c>
      <c r="H958">
        <f t="shared" si="372"/>
        <v>-2.0856666666666634</v>
      </c>
      <c r="I958">
        <f t="shared" si="373"/>
        <v>47.370000000000005</v>
      </c>
      <c r="J958">
        <f t="shared" si="371"/>
        <v>13.720333333333334</v>
      </c>
      <c r="K958">
        <f t="shared" si="355"/>
        <v>1</v>
      </c>
      <c r="L958">
        <f t="shared" si="356"/>
        <v>1</v>
      </c>
      <c r="M958">
        <f t="shared" si="357"/>
        <v>1</v>
      </c>
      <c r="N958">
        <f t="shared" si="364"/>
        <v>0</v>
      </c>
      <c r="O958">
        <f t="shared" si="364"/>
        <v>0</v>
      </c>
      <c r="P958">
        <f t="shared" si="364"/>
        <v>0</v>
      </c>
      <c r="Q958" s="11">
        <f t="shared" si="365"/>
        <v>0</v>
      </c>
      <c r="R958" s="11">
        <f t="shared" si="366"/>
        <v>0</v>
      </c>
      <c r="S958" s="11">
        <f t="shared" si="367"/>
        <v>0</v>
      </c>
      <c r="T958" s="5">
        <f t="shared" si="358"/>
        <v>12608</v>
      </c>
      <c r="U958" s="5">
        <f t="shared" si="359"/>
        <v>12796</v>
      </c>
      <c r="V958" s="5">
        <f t="shared" si="360"/>
        <v>12716</v>
      </c>
      <c r="W958" s="11">
        <f t="shared" si="350"/>
        <v>13295</v>
      </c>
      <c r="X958" s="11">
        <f t="shared" si="351"/>
        <v>12945</v>
      </c>
      <c r="Y958" s="11">
        <f t="shared" si="352"/>
        <v>13429</v>
      </c>
      <c r="Z958" s="5">
        <f t="shared" si="368"/>
        <v>1.46</v>
      </c>
      <c r="AA958" s="5">
        <f t="shared" si="369"/>
        <v>6.71</v>
      </c>
      <c r="AB958" s="5">
        <f t="shared" si="370"/>
        <v>1.4</v>
      </c>
      <c r="AC958" s="1">
        <f t="shared" si="361"/>
        <v>1.46</v>
      </c>
      <c r="AD958" s="1">
        <f t="shared" si="362"/>
        <v>6.71</v>
      </c>
      <c r="AE958" s="1">
        <f t="shared" si="363"/>
        <v>1.4</v>
      </c>
    </row>
    <row r="959" spans="1:31" x14ac:dyDescent="0.3">
      <c r="A959" s="9">
        <v>12864</v>
      </c>
      <c r="B959" s="9">
        <v>60</v>
      </c>
      <c r="C959" s="9">
        <v>13</v>
      </c>
      <c r="D959" s="9">
        <v>89</v>
      </c>
      <c r="E959">
        <f t="shared" si="353"/>
        <v>4.0810000000000031</v>
      </c>
      <c r="F959">
        <f t="shared" si="354"/>
        <v>54.495000000000005</v>
      </c>
      <c r="G959">
        <f t="shared" si="354"/>
        <v>21.887</v>
      </c>
      <c r="H959">
        <f t="shared" si="372"/>
        <v>-3.9606666666666634</v>
      </c>
      <c r="I959">
        <f t="shared" si="373"/>
        <v>41.120000000000005</v>
      </c>
      <c r="J959">
        <f t="shared" si="371"/>
        <v>20.928666666666668</v>
      </c>
      <c r="K959">
        <f t="shared" si="355"/>
        <v>1</v>
      </c>
      <c r="L959">
        <f t="shared" si="356"/>
        <v>1</v>
      </c>
      <c r="M959">
        <f t="shared" si="357"/>
        <v>1</v>
      </c>
      <c r="N959">
        <f t="shared" si="364"/>
        <v>0</v>
      </c>
      <c r="O959">
        <f t="shared" si="364"/>
        <v>0</v>
      </c>
      <c r="P959">
        <f t="shared" si="364"/>
        <v>0</v>
      </c>
      <c r="Q959" s="11">
        <f t="shared" si="365"/>
        <v>0</v>
      </c>
      <c r="R959" s="11">
        <f t="shared" si="366"/>
        <v>0</v>
      </c>
      <c r="S959" s="11">
        <f t="shared" si="367"/>
        <v>0</v>
      </c>
      <c r="T959" s="5">
        <f t="shared" si="358"/>
        <v>12608</v>
      </c>
      <c r="U959" s="5">
        <f t="shared" si="359"/>
        <v>12796</v>
      </c>
      <c r="V959" s="5">
        <f t="shared" si="360"/>
        <v>12716</v>
      </c>
      <c r="W959" s="11">
        <f t="shared" si="350"/>
        <v>13295</v>
      </c>
      <c r="X959" s="11">
        <f t="shared" si="351"/>
        <v>12945</v>
      </c>
      <c r="Y959" s="11">
        <f t="shared" si="352"/>
        <v>13429</v>
      </c>
      <c r="Z959" s="5">
        <f t="shared" si="368"/>
        <v>1.46</v>
      </c>
      <c r="AA959" s="5">
        <f t="shared" si="369"/>
        <v>6.71</v>
      </c>
      <c r="AB959" s="5">
        <f t="shared" si="370"/>
        <v>1.4</v>
      </c>
      <c r="AC959" s="1">
        <f t="shared" si="361"/>
        <v>1.46</v>
      </c>
      <c r="AD959" s="1">
        <f t="shared" si="362"/>
        <v>6.71</v>
      </c>
      <c r="AE959" s="1">
        <f t="shared" si="363"/>
        <v>1.4</v>
      </c>
    </row>
    <row r="960" spans="1:31" x14ac:dyDescent="0.3">
      <c r="A960" s="9">
        <v>12877</v>
      </c>
      <c r="B960" s="9">
        <v>46</v>
      </c>
      <c r="C960" s="9">
        <v>-8</v>
      </c>
      <c r="D960" s="9">
        <v>98</v>
      </c>
      <c r="E960">
        <f t="shared" si="353"/>
        <v>-9.9189999999999969</v>
      </c>
      <c r="F960">
        <f t="shared" si="354"/>
        <v>33.495000000000005</v>
      </c>
      <c r="G960">
        <f t="shared" si="354"/>
        <v>30.887</v>
      </c>
      <c r="H960">
        <f t="shared" si="372"/>
        <v>-9.585666666666663</v>
      </c>
      <c r="I960">
        <f t="shared" si="373"/>
        <v>28.370000000000005</v>
      </c>
      <c r="J960">
        <f t="shared" si="371"/>
        <v>27.595333333333333</v>
      </c>
      <c r="K960">
        <f t="shared" si="355"/>
        <v>1</v>
      </c>
      <c r="L960">
        <f t="shared" si="356"/>
        <v>1</v>
      </c>
      <c r="M960">
        <f t="shared" si="357"/>
        <v>1</v>
      </c>
      <c r="N960">
        <f t="shared" si="364"/>
        <v>0</v>
      </c>
      <c r="O960">
        <f t="shared" si="364"/>
        <v>0</v>
      </c>
      <c r="P960">
        <f t="shared" si="364"/>
        <v>0</v>
      </c>
      <c r="Q960" s="11">
        <f t="shared" si="365"/>
        <v>0</v>
      </c>
      <c r="R960" s="11">
        <f t="shared" si="366"/>
        <v>0</v>
      </c>
      <c r="S960" s="11">
        <f t="shared" si="367"/>
        <v>0</v>
      </c>
      <c r="T960" s="5">
        <f t="shared" si="358"/>
        <v>12608</v>
      </c>
      <c r="U960" s="5">
        <f t="shared" si="359"/>
        <v>12796</v>
      </c>
      <c r="V960" s="5">
        <f t="shared" si="360"/>
        <v>12716</v>
      </c>
      <c r="W960" s="11">
        <f t="shared" si="350"/>
        <v>13295</v>
      </c>
      <c r="X960" s="11">
        <f t="shared" si="351"/>
        <v>12945</v>
      </c>
      <c r="Y960" s="11">
        <f t="shared" si="352"/>
        <v>13429</v>
      </c>
      <c r="Z960" s="5">
        <f t="shared" si="368"/>
        <v>1.46</v>
      </c>
      <c r="AA960" s="5">
        <f t="shared" si="369"/>
        <v>6.71</v>
      </c>
      <c r="AB960" s="5">
        <f t="shared" si="370"/>
        <v>1.4</v>
      </c>
      <c r="AC960" s="1">
        <f t="shared" si="361"/>
        <v>1.46</v>
      </c>
      <c r="AD960" s="1">
        <f t="shared" si="362"/>
        <v>6.71</v>
      </c>
      <c r="AE960" s="1">
        <f t="shared" si="363"/>
        <v>1.4</v>
      </c>
    </row>
    <row r="961" spans="1:31" x14ac:dyDescent="0.3">
      <c r="A961" s="9">
        <v>12891</v>
      </c>
      <c r="B961" s="9">
        <v>38</v>
      </c>
      <c r="C961" s="9">
        <v>-31</v>
      </c>
      <c r="D961" s="9">
        <v>102</v>
      </c>
      <c r="E961">
        <f t="shared" si="353"/>
        <v>-17.918999999999997</v>
      </c>
      <c r="F961">
        <f t="shared" si="354"/>
        <v>10.495000000000005</v>
      </c>
      <c r="G961">
        <f t="shared" si="354"/>
        <v>34.887</v>
      </c>
      <c r="H961">
        <f t="shared" si="372"/>
        <v>-15.085666666666663</v>
      </c>
      <c r="I961">
        <f t="shared" si="373"/>
        <v>13.078333333333338</v>
      </c>
      <c r="J961">
        <f t="shared" si="371"/>
        <v>32.553666666666665</v>
      </c>
      <c r="K961">
        <f t="shared" si="355"/>
        <v>1</v>
      </c>
      <c r="L961">
        <f t="shared" si="356"/>
        <v>1</v>
      </c>
      <c r="M961">
        <f t="shared" si="357"/>
        <v>1</v>
      </c>
      <c r="N961">
        <f t="shared" si="364"/>
        <v>0</v>
      </c>
      <c r="O961">
        <f t="shared" si="364"/>
        <v>0</v>
      </c>
      <c r="P961">
        <f t="shared" si="364"/>
        <v>0</v>
      </c>
      <c r="Q961" s="11">
        <f t="shared" si="365"/>
        <v>0</v>
      </c>
      <c r="R961" s="11">
        <f t="shared" si="366"/>
        <v>0</v>
      </c>
      <c r="S961" s="11">
        <f t="shared" si="367"/>
        <v>0</v>
      </c>
      <c r="T961" s="5">
        <f t="shared" si="358"/>
        <v>12608</v>
      </c>
      <c r="U961" s="5">
        <f t="shared" si="359"/>
        <v>12796</v>
      </c>
      <c r="V961" s="5">
        <f t="shared" si="360"/>
        <v>12716</v>
      </c>
      <c r="W961" s="11">
        <f t="shared" si="350"/>
        <v>13295</v>
      </c>
      <c r="X961" s="11">
        <f t="shared" si="351"/>
        <v>12945</v>
      </c>
      <c r="Y961" s="11">
        <f t="shared" si="352"/>
        <v>13429</v>
      </c>
      <c r="Z961" s="5">
        <f t="shared" si="368"/>
        <v>1.46</v>
      </c>
      <c r="AA961" s="5">
        <f t="shared" si="369"/>
        <v>6.71</v>
      </c>
      <c r="AB961" s="5">
        <f t="shared" si="370"/>
        <v>1.4</v>
      </c>
      <c r="AC961" s="1">
        <f t="shared" si="361"/>
        <v>1.46</v>
      </c>
      <c r="AD961" s="1">
        <f t="shared" si="362"/>
        <v>6.71</v>
      </c>
      <c r="AE961" s="1">
        <f t="shared" si="363"/>
        <v>1.4</v>
      </c>
    </row>
    <row r="962" spans="1:31" x14ac:dyDescent="0.3">
      <c r="A962" s="9">
        <v>12904</v>
      </c>
      <c r="B962" s="9">
        <v>31</v>
      </c>
      <c r="C962" s="9">
        <v>-53</v>
      </c>
      <c r="D962" s="9">
        <v>107</v>
      </c>
      <c r="E962">
        <f t="shared" si="353"/>
        <v>-24.918999999999997</v>
      </c>
      <c r="F962">
        <f t="shared" si="354"/>
        <v>-11.504999999999995</v>
      </c>
      <c r="G962">
        <f t="shared" si="354"/>
        <v>39.887</v>
      </c>
      <c r="H962">
        <f t="shared" si="372"/>
        <v>-19.293999999999997</v>
      </c>
      <c r="I962">
        <f t="shared" si="373"/>
        <v>-1.0466666666666622</v>
      </c>
      <c r="J962">
        <f t="shared" si="371"/>
        <v>36.220333333333336</v>
      </c>
      <c r="K962">
        <f t="shared" si="355"/>
        <v>1</v>
      </c>
      <c r="L962">
        <f t="shared" si="356"/>
        <v>1</v>
      </c>
      <c r="M962">
        <f t="shared" si="357"/>
        <v>1</v>
      </c>
      <c r="N962">
        <f t="shared" si="364"/>
        <v>0</v>
      </c>
      <c r="O962">
        <f t="shared" si="364"/>
        <v>0</v>
      </c>
      <c r="P962">
        <f t="shared" si="364"/>
        <v>0</v>
      </c>
      <c r="Q962" s="11">
        <f t="shared" si="365"/>
        <v>0</v>
      </c>
      <c r="R962" s="11">
        <f t="shared" si="366"/>
        <v>0</v>
      </c>
      <c r="S962" s="11">
        <f t="shared" si="367"/>
        <v>0</v>
      </c>
      <c r="T962" s="5">
        <f t="shared" si="358"/>
        <v>12608</v>
      </c>
      <c r="U962" s="5">
        <f t="shared" si="359"/>
        <v>12796</v>
      </c>
      <c r="V962" s="5">
        <f t="shared" si="360"/>
        <v>12716</v>
      </c>
      <c r="W962" s="11">
        <f t="shared" ref="W962:W1000" si="374">IF(Q963=1,$A963,W963)</f>
        <v>13295</v>
      </c>
      <c r="X962" s="11">
        <f t="shared" ref="X962:X1000" si="375">IF(R963=1,$A963,X963)</f>
        <v>12945</v>
      </c>
      <c r="Y962" s="11">
        <f t="shared" ref="Y962:Y1000" si="376">IF(S963=1,$A963,Y963)</f>
        <v>13429</v>
      </c>
      <c r="Z962" s="5">
        <f t="shared" si="368"/>
        <v>1.46</v>
      </c>
      <c r="AA962" s="5">
        <f t="shared" si="369"/>
        <v>6.71</v>
      </c>
      <c r="AB962" s="5">
        <f t="shared" si="370"/>
        <v>1.4</v>
      </c>
      <c r="AC962" s="1">
        <f t="shared" si="361"/>
        <v>1.46</v>
      </c>
      <c r="AD962" s="1">
        <f t="shared" si="362"/>
        <v>6.71</v>
      </c>
      <c r="AE962" s="1">
        <f t="shared" si="363"/>
        <v>1.4</v>
      </c>
    </row>
    <row r="963" spans="1:31" x14ac:dyDescent="0.3">
      <c r="A963" s="9">
        <v>12917</v>
      </c>
      <c r="B963" s="9">
        <v>30</v>
      </c>
      <c r="C963" s="9">
        <v>-72</v>
      </c>
      <c r="D963" s="9">
        <v>111</v>
      </c>
      <c r="E963">
        <f t="shared" ref="E963:E1001" si="377">B963-AG$4</f>
        <v>-25.918999999999997</v>
      </c>
      <c r="F963">
        <f t="shared" ref="F963:G1001" si="378">C963-AH$4</f>
        <v>-30.504999999999995</v>
      </c>
      <c r="G963">
        <f t="shared" si="378"/>
        <v>43.887</v>
      </c>
      <c r="H963">
        <f t="shared" si="372"/>
        <v>-21.002333333333329</v>
      </c>
      <c r="I963">
        <f t="shared" si="373"/>
        <v>-10.254999999999995</v>
      </c>
      <c r="J963">
        <f t="shared" si="371"/>
        <v>38.053666666666665</v>
      </c>
      <c r="K963">
        <f t="shared" ref="K963:K1001" si="379">IF(ABS(H963-H962)&gt;$AG$2,1,0)</f>
        <v>1</v>
      </c>
      <c r="L963">
        <f t="shared" ref="L963:L1001" si="380">IF(ABS(I963-I962)&gt;$AG$2,1,0)</f>
        <v>1</v>
      </c>
      <c r="M963">
        <f t="shared" ref="M963:M1001" si="381">IF(ABS(J963-J962)&gt;$AG$2,1,0)</f>
        <v>1</v>
      </c>
      <c r="N963">
        <f t="shared" si="364"/>
        <v>0</v>
      </c>
      <c r="O963">
        <f t="shared" si="364"/>
        <v>0</v>
      </c>
      <c r="P963">
        <f t="shared" si="364"/>
        <v>0</v>
      </c>
      <c r="Q963" s="11">
        <f t="shared" si="365"/>
        <v>0</v>
      </c>
      <c r="R963" s="11">
        <f t="shared" si="366"/>
        <v>0</v>
      </c>
      <c r="S963" s="11">
        <f t="shared" si="367"/>
        <v>0</v>
      </c>
      <c r="T963" s="5">
        <f t="shared" ref="T963:T1001" si="382">IF(Q963=1,$A963,T962)</f>
        <v>12608</v>
      </c>
      <c r="U963" s="5">
        <f t="shared" ref="U963:U1001" si="383">IF(R963=1,$A963,U962)</f>
        <v>12796</v>
      </c>
      <c r="V963" s="5">
        <f t="shared" ref="V963:V1001" si="384">IF(S963=1,$A963,V962)</f>
        <v>12716</v>
      </c>
      <c r="W963" s="11">
        <f t="shared" si="374"/>
        <v>13295</v>
      </c>
      <c r="X963" s="11">
        <f t="shared" si="375"/>
        <v>12945</v>
      </c>
      <c r="Y963" s="11">
        <f t="shared" si="376"/>
        <v>13429</v>
      </c>
      <c r="Z963" s="5">
        <f t="shared" si="368"/>
        <v>1.46</v>
      </c>
      <c r="AA963" s="5">
        <f t="shared" si="369"/>
        <v>6.71</v>
      </c>
      <c r="AB963" s="5">
        <f t="shared" si="370"/>
        <v>1.4</v>
      </c>
      <c r="AC963" s="1">
        <f t="shared" ref="AC963:AC1001" si="385">IF(Q963=0,IF(K963=0,0,Z963),Z963)</f>
        <v>1.46</v>
      </c>
      <c r="AD963" s="1">
        <f t="shared" ref="AD963:AD1001" si="386">IF(R963=0,IF(L963=0,0,AA963),AA963)</f>
        <v>6.71</v>
      </c>
      <c r="AE963" s="1">
        <f t="shared" ref="AE963:AE1001" si="387">IF(S963=0,IF(M963=0,0,AB963),AB963)</f>
        <v>1.4</v>
      </c>
    </row>
    <row r="964" spans="1:31" x14ac:dyDescent="0.3">
      <c r="A964" s="9">
        <v>12932</v>
      </c>
      <c r="B964" s="9">
        <v>33</v>
      </c>
      <c r="C964" s="9">
        <v>-68</v>
      </c>
      <c r="D964" s="9">
        <v>106</v>
      </c>
      <c r="E964">
        <f t="shared" si="377"/>
        <v>-22.918999999999997</v>
      </c>
      <c r="F964">
        <f t="shared" si="378"/>
        <v>-26.504999999999995</v>
      </c>
      <c r="G964">
        <f t="shared" si="378"/>
        <v>38.887</v>
      </c>
      <c r="H964">
        <f t="shared" si="372"/>
        <v>-20.627333333333329</v>
      </c>
      <c r="I964">
        <f t="shared" si="373"/>
        <v>-9.5883333333333294</v>
      </c>
      <c r="J964">
        <f t="shared" si="371"/>
        <v>36.970333333333336</v>
      </c>
      <c r="K964">
        <f t="shared" si="379"/>
        <v>1</v>
      </c>
      <c r="L964">
        <f t="shared" si="380"/>
        <v>1</v>
      </c>
      <c r="M964">
        <f t="shared" si="381"/>
        <v>1</v>
      </c>
      <c r="N964">
        <f t="shared" ref="N964:N1000" si="388">IF( OR(  AND(H963&lt;0,H964&gt;=0), AND(H963&lt;=0,H964&gt;0),    AND(H965&gt;0,H964&lt;=0), AND(H965&gt;=0,H964&lt;0) ), 1, 0)</f>
        <v>0</v>
      </c>
      <c r="O964">
        <f t="shared" ref="O964:O1000" si="389">IF( OR(  AND(I963&lt;0,I964&gt;=0), AND(I963&lt;=0,I964&gt;0),    AND(I965&gt;0,I964&lt;=0), AND(I965&gt;=0,I964&lt;0) ), 1, 0)</f>
        <v>0</v>
      </c>
      <c r="P964">
        <f t="shared" ref="P964:P1000" si="390">IF( OR(  AND(J963&lt;0,J964&gt;=0), AND(J963&lt;=0,J964&gt;0),    AND(J965&gt;0,J964&lt;=0), AND(J965&gt;=0,J964&lt;0) ), 1, 0)</f>
        <v>0</v>
      </c>
      <c r="Q964" s="11">
        <f t="shared" ref="Q964:Q1001" si="391">IF(N964-N963=1,1,0)</f>
        <v>0</v>
      </c>
      <c r="R964" s="11">
        <f t="shared" ref="R964:R1001" si="392">IF(O964-O963=1,1,0)</f>
        <v>0</v>
      </c>
      <c r="S964" s="11">
        <f t="shared" ref="S964:S1001" si="393">IF(P964-P963=1,1,0)</f>
        <v>0</v>
      </c>
      <c r="T964" s="5">
        <f t="shared" si="382"/>
        <v>12608</v>
      </c>
      <c r="U964" s="5">
        <f t="shared" si="383"/>
        <v>12796</v>
      </c>
      <c r="V964" s="5">
        <f t="shared" si="384"/>
        <v>12716</v>
      </c>
      <c r="W964" s="11">
        <f t="shared" si="374"/>
        <v>13295</v>
      </c>
      <c r="X964" s="11">
        <f t="shared" si="375"/>
        <v>12945</v>
      </c>
      <c r="Y964" s="11">
        <f t="shared" si="376"/>
        <v>13429</v>
      </c>
      <c r="Z964" s="5">
        <f t="shared" ref="Z964:Z1001" si="394">ROUND(IF((W964-T964)=0,0,1000/(W964-T964)),2)</f>
        <v>1.46</v>
      </c>
      <c r="AA964" s="5">
        <f t="shared" ref="AA964:AA1001" si="395">ROUND(IF((X964-U964)=0,0,1000/(X964-U964)),2)</f>
        <v>6.71</v>
      </c>
      <c r="AB964" s="5">
        <f t="shared" ref="AB964:AB1001" si="396">ROUND(IF((Y964-V964)=0,0,1000/(Y964-V964)),2)</f>
        <v>1.4</v>
      </c>
      <c r="AC964" s="1">
        <f t="shared" si="385"/>
        <v>1.46</v>
      </c>
      <c r="AD964" s="1">
        <f t="shared" si="386"/>
        <v>6.71</v>
      </c>
      <c r="AE964" s="1">
        <f t="shared" si="387"/>
        <v>1.4</v>
      </c>
    </row>
    <row r="965" spans="1:31" x14ac:dyDescent="0.3">
      <c r="A965" s="9">
        <v>12945</v>
      </c>
      <c r="B965" s="9">
        <v>39</v>
      </c>
      <c r="C965" s="9">
        <v>-47</v>
      </c>
      <c r="D965" s="9">
        <v>100</v>
      </c>
      <c r="E965">
        <f t="shared" si="377"/>
        <v>-16.918999999999997</v>
      </c>
      <c r="F965">
        <f t="shared" si="378"/>
        <v>-5.5049999999999955</v>
      </c>
      <c r="G965">
        <f t="shared" si="378"/>
        <v>32.887</v>
      </c>
      <c r="H965">
        <f t="shared" si="372"/>
        <v>-18.960666666666665</v>
      </c>
      <c r="I965">
        <f t="shared" si="373"/>
        <v>-0.50499999999999545</v>
      </c>
      <c r="J965">
        <f t="shared" si="371"/>
        <v>34.803666666666665</v>
      </c>
      <c r="K965">
        <f t="shared" si="379"/>
        <v>1</v>
      </c>
      <c r="L965">
        <f t="shared" si="380"/>
        <v>1</v>
      </c>
      <c r="M965">
        <f t="shared" si="381"/>
        <v>1</v>
      </c>
      <c r="N965">
        <f t="shared" si="388"/>
        <v>0</v>
      </c>
      <c r="O965">
        <f t="shared" si="389"/>
        <v>1</v>
      </c>
      <c r="P965">
        <f t="shared" si="390"/>
        <v>0</v>
      </c>
      <c r="Q965" s="11">
        <f t="shared" si="391"/>
        <v>0</v>
      </c>
      <c r="R965" s="11">
        <f t="shared" si="392"/>
        <v>1</v>
      </c>
      <c r="S965" s="11">
        <f t="shared" si="393"/>
        <v>0</v>
      </c>
      <c r="T965" s="5">
        <f t="shared" si="382"/>
        <v>12608</v>
      </c>
      <c r="U965" s="5">
        <f t="shared" si="383"/>
        <v>12945</v>
      </c>
      <c r="V965" s="5">
        <f t="shared" si="384"/>
        <v>12716</v>
      </c>
      <c r="W965" s="11">
        <f t="shared" si="374"/>
        <v>13295</v>
      </c>
      <c r="X965" s="11">
        <f t="shared" si="375"/>
        <v>13429</v>
      </c>
      <c r="Y965" s="11">
        <f t="shared" si="376"/>
        <v>13429</v>
      </c>
      <c r="Z965" s="5">
        <f t="shared" si="394"/>
        <v>1.46</v>
      </c>
      <c r="AA965" s="5">
        <f t="shared" si="395"/>
        <v>2.0699999999999998</v>
      </c>
      <c r="AB965" s="5">
        <f t="shared" si="396"/>
        <v>1.4</v>
      </c>
      <c r="AC965" s="1">
        <f t="shared" si="385"/>
        <v>1.46</v>
      </c>
      <c r="AD965" s="1">
        <f t="shared" si="386"/>
        <v>2.0699999999999998</v>
      </c>
      <c r="AE965" s="1">
        <f t="shared" si="387"/>
        <v>1.4</v>
      </c>
    </row>
    <row r="966" spans="1:31" x14ac:dyDescent="0.3">
      <c r="A966" s="9">
        <v>12958</v>
      </c>
      <c r="B966" s="9">
        <v>41</v>
      </c>
      <c r="C966" s="9">
        <v>-23</v>
      </c>
      <c r="D966" s="9">
        <v>97</v>
      </c>
      <c r="E966">
        <f t="shared" si="377"/>
        <v>-14.918999999999997</v>
      </c>
      <c r="F966">
        <f t="shared" si="378"/>
        <v>18.495000000000005</v>
      </c>
      <c r="G966">
        <f t="shared" si="378"/>
        <v>29.887</v>
      </c>
      <c r="H966">
        <f t="shared" si="372"/>
        <v>-18.293999999999997</v>
      </c>
      <c r="I966">
        <f t="shared" si="373"/>
        <v>11.536666666666671</v>
      </c>
      <c r="J966">
        <f t="shared" ref="J966:J1029" si="397">(1*G962+1*G963+2*G964+4*G965+8*G966+4*G967+2*G968+1*G969+1*G970)/24</f>
        <v>33.637</v>
      </c>
      <c r="K966">
        <f t="shared" si="379"/>
        <v>1</v>
      </c>
      <c r="L966">
        <f t="shared" si="380"/>
        <v>1</v>
      </c>
      <c r="M966">
        <f t="shared" si="381"/>
        <v>1</v>
      </c>
      <c r="N966">
        <f t="shared" si="388"/>
        <v>0</v>
      </c>
      <c r="O966">
        <f t="shared" si="389"/>
        <v>1</v>
      </c>
      <c r="P966">
        <f t="shared" si="390"/>
        <v>0</v>
      </c>
      <c r="Q966" s="11">
        <f t="shared" si="391"/>
        <v>0</v>
      </c>
      <c r="R966" s="11">
        <f t="shared" si="392"/>
        <v>0</v>
      </c>
      <c r="S966" s="11">
        <f t="shared" si="393"/>
        <v>0</v>
      </c>
      <c r="T966" s="5">
        <f t="shared" si="382"/>
        <v>12608</v>
      </c>
      <c r="U966" s="5">
        <f t="shared" si="383"/>
        <v>12945</v>
      </c>
      <c r="V966" s="5">
        <f t="shared" si="384"/>
        <v>12716</v>
      </c>
      <c r="W966" s="11">
        <f t="shared" si="374"/>
        <v>13295</v>
      </c>
      <c r="X966" s="11">
        <f t="shared" si="375"/>
        <v>13429</v>
      </c>
      <c r="Y966" s="11">
        <f t="shared" si="376"/>
        <v>13429</v>
      </c>
      <c r="Z966" s="5">
        <f t="shared" si="394"/>
        <v>1.46</v>
      </c>
      <c r="AA966" s="5">
        <f t="shared" si="395"/>
        <v>2.0699999999999998</v>
      </c>
      <c r="AB966" s="5">
        <f t="shared" si="396"/>
        <v>1.4</v>
      </c>
      <c r="AC966" s="1">
        <f t="shared" si="385"/>
        <v>1.46</v>
      </c>
      <c r="AD966" s="1">
        <f t="shared" si="386"/>
        <v>2.0699999999999998</v>
      </c>
      <c r="AE966" s="1">
        <f t="shared" si="387"/>
        <v>1.4</v>
      </c>
    </row>
    <row r="967" spans="1:31" x14ac:dyDescent="0.3">
      <c r="A967" s="9">
        <v>12972</v>
      </c>
      <c r="B967" s="9">
        <v>41</v>
      </c>
      <c r="C967" s="9">
        <v>-8</v>
      </c>
      <c r="D967" s="9">
        <v>96</v>
      </c>
      <c r="E967">
        <f t="shared" si="377"/>
        <v>-14.918999999999997</v>
      </c>
      <c r="F967">
        <f t="shared" si="378"/>
        <v>33.495000000000005</v>
      </c>
      <c r="G967">
        <f t="shared" si="378"/>
        <v>28.887</v>
      </c>
      <c r="H967">
        <f t="shared" si="372"/>
        <v>-18.710666666666665</v>
      </c>
      <c r="I967">
        <f t="shared" si="373"/>
        <v>20.578333333333337</v>
      </c>
      <c r="J967">
        <f t="shared" si="397"/>
        <v>34.012</v>
      </c>
      <c r="K967">
        <f t="shared" si="379"/>
        <v>1</v>
      </c>
      <c r="L967">
        <f t="shared" si="380"/>
        <v>1</v>
      </c>
      <c r="M967">
        <f t="shared" si="381"/>
        <v>1</v>
      </c>
      <c r="N967">
        <f t="shared" si="388"/>
        <v>0</v>
      </c>
      <c r="O967">
        <f t="shared" si="389"/>
        <v>0</v>
      </c>
      <c r="P967">
        <f t="shared" si="390"/>
        <v>0</v>
      </c>
      <c r="Q967" s="11">
        <f t="shared" si="391"/>
        <v>0</v>
      </c>
      <c r="R967" s="11">
        <f t="shared" si="392"/>
        <v>0</v>
      </c>
      <c r="S967" s="11">
        <f t="shared" si="393"/>
        <v>0</v>
      </c>
      <c r="T967" s="5">
        <f t="shared" si="382"/>
        <v>12608</v>
      </c>
      <c r="U967" s="5">
        <f t="shared" si="383"/>
        <v>12945</v>
      </c>
      <c r="V967" s="5">
        <f t="shared" si="384"/>
        <v>12716</v>
      </c>
      <c r="W967" s="11">
        <f t="shared" si="374"/>
        <v>13295</v>
      </c>
      <c r="X967" s="11">
        <f t="shared" si="375"/>
        <v>13429</v>
      </c>
      <c r="Y967" s="11">
        <f t="shared" si="376"/>
        <v>13429</v>
      </c>
      <c r="Z967" s="5">
        <f t="shared" si="394"/>
        <v>1.46</v>
      </c>
      <c r="AA967" s="5">
        <f t="shared" si="395"/>
        <v>2.0699999999999998</v>
      </c>
      <c r="AB967" s="5">
        <f t="shared" si="396"/>
        <v>1.4</v>
      </c>
      <c r="AC967" s="1">
        <f t="shared" si="385"/>
        <v>1.46</v>
      </c>
      <c r="AD967" s="1">
        <f t="shared" si="386"/>
        <v>2.0699999999999998</v>
      </c>
      <c r="AE967" s="1">
        <f t="shared" si="387"/>
        <v>1.4</v>
      </c>
    </row>
    <row r="968" spans="1:31" x14ac:dyDescent="0.3">
      <c r="A968" s="9">
        <v>12985</v>
      </c>
      <c r="B968" s="9">
        <v>38</v>
      </c>
      <c r="C968" s="9">
        <v>-7</v>
      </c>
      <c r="D968" s="9">
        <v>102</v>
      </c>
      <c r="E968">
        <f t="shared" si="377"/>
        <v>-17.918999999999997</v>
      </c>
      <c r="F968">
        <f t="shared" si="378"/>
        <v>34.495000000000005</v>
      </c>
      <c r="G968">
        <f t="shared" si="378"/>
        <v>34.887</v>
      </c>
      <c r="H968">
        <f t="shared" si="372"/>
        <v>-20.918999999999997</v>
      </c>
      <c r="I968">
        <f t="shared" si="373"/>
        <v>24.203333333333337</v>
      </c>
      <c r="J968">
        <f t="shared" si="397"/>
        <v>36.720333333333336</v>
      </c>
      <c r="K968">
        <f t="shared" si="379"/>
        <v>1</v>
      </c>
      <c r="L968">
        <f t="shared" si="380"/>
        <v>1</v>
      </c>
      <c r="M968">
        <f t="shared" si="381"/>
        <v>1</v>
      </c>
      <c r="N968">
        <f t="shared" si="388"/>
        <v>0</v>
      </c>
      <c r="O968">
        <f t="shared" si="389"/>
        <v>0</v>
      </c>
      <c r="P968">
        <f t="shared" si="390"/>
        <v>0</v>
      </c>
      <c r="Q968" s="11">
        <f t="shared" si="391"/>
        <v>0</v>
      </c>
      <c r="R968" s="11">
        <f t="shared" si="392"/>
        <v>0</v>
      </c>
      <c r="S968" s="11">
        <f t="shared" si="393"/>
        <v>0</v>
      </c>
      <c r="T968" s="5">
        <f t="shared" si="382"/>
        <v>12608</v>
      </c>
      <c r="U968" s="5">
        <f t="shared" si="383"/>
        <v>12945</v>
      </c>
      <c r="V968" s="5">
        <f t="shared" si="384"/>
        <v>12716</v>
      </c>
      <c r="W968" s="11">
        <f t="shared" si="374"/>
        <v>13295</v>
      </c>
      <c r="X968" s="11">
        <f t="shared" si="375"/>
        <v>13429</v>
      </c>
      <c r="Y968" s="11">
        <f t="shared" si="376"/>
        <v>13429</v>
      </c>
      <c r="Z968" s="5">
        <f t="shared" si="394"/>
        <v>1.46</v>
      </c>
      <c r="AA968" s="5">
        <f t="shared" si="395"/>
        <v>2.0699999999999998</v>
      </c>
      <c r="AB968" s="5">
        <f t="shared" si="396"/>
        <v>1.4</v>
      </c>
      <c r="AC968" s="1">
        <f t="shared" si="385"/>
        <v>1.46</v>
      </c>
      <c r="AD968" s="1">
        <f t="shared" si="386"/>
        <v>2.0699999999999998</v>
      </c>
      <c r="AE968" s="1">
        <f t="shared" si="387"/>
        <v>1.4</v>
      </c>
    </row>
    <row r="969" spans="1:31" x14ac:dyDescent="0.3">
      <c r="A969" s="9">
        <v>12998</v>
      </c>
      <c r="B969" s="9">
        <v>30</v>
      </c>
      <c r="C969" s="9">
        <v>-17</v>
      </c>
      <c r="D969" s="9">
        <v>109</v>
      </c>
      <c r="E969">
        <f t="shared" si="377"/>
        <v>-25.918999999999997</v>
      </c>
      <c r="F969">
        <f t="shared" si="378"/>
        <v>24.495000000000005</v>
      </c>
      <c r="G969">
        <f t="shared" si="378"/>
        <v>41.887</v>
      </c>
      <c r="H969">
        <f t="shared" si="372"/>
        <v>-24.668999999999997</v>
      </c>
      <c r="I969">
        <f t="shared" si="373"/>
        <v>23.203333333333337</v>
      </c>
      <c r="J969">
        <f t="shared" si="397"/>
        <v>40.387</v>
      </c>
      <c r="K969">
        <f t="shared" si="379"/>
        <v>1</v>
      </c>
      <c r="L969">
        <f t="shared" si="380"/>
        <v>1</v>
      </c>
      <c r="M969">
        <f t="shared" si="381"/>
        <v>1</v>
      </c>
      <c r="N969">
        <f t="shared" si="388"/>
        <v>0</v>
      </c>
      <c r="O969">
        <f t="shared" si="389"/>
        <v>0</v>
      </c>
      <c r="P969">
        <f t="shared" si="390"/>
        <v>0</v>
      </c>
      <c r="Q969" s="11">
        <f t="shared" si="391"/>
        <v>0</v>
      </c>
      <c r="R969" s="11">
        <f t="shared" si="392"/>
        <v>0</v>
      </c>
      <c r="S969" s="11">
        <f t="shared" si="393"/>
        <v>0</v>
      </c>
      <c r="T969" s="5">
        <f t="shared" si="382"/>
        <v>12608</v>
      </c>
      <c r="U969" s="5">
        <f t="shared" si="383"/>
        <v>12945</v>
      </c>
      <c r="V969" s="5">
        <f t="shared" si="384"/>
        <v>12716</v>
      </c>
      <c r="W969" s="11">
        <f t="shared" si="374"/>
        <v>13295</v>
      </c>
      <c r="X969" s="11">
        <f t="shared" si="375"/>
        <v>13429</v>
      </c>
      <c r="Y969" s="11">
        <f t="shared" si="376"/>
        <v>13429</v>
      </c>
      <c r="Z969" s="5">
        <f t="shared" si="394"/>
        <v>1.46</v>
      </c>
      <c r="AA969" s="5">
        <f t="shared" si="395"/>
        <v>2.0699999999999998</v>
      </c>
      <c r="AB969" s="5">
        <f t="shared" si="396"/>
        <v>1.4</v>
      </c>
      <c r="AC969" s="1">
        <f t="shared" si="385"/>
        <v>1.46</v>
      </c>
      <c r="AD969" s="1">
        <f t="shared" si="386"/>
        <v>2.0699999999999998</v>
      </c>
      <c r="AE969" s="1">
        <f t="shared" si="387"/>
        <v>1.4</v>
      </c>
    </row>
    <row r="970" spans="1:31" x14ac:dyDescent="0.3">
      <c r="A970" s="9">
        <v>13012</v>
      </c>
      <c r="B970" s="9">
        <v>22</v>
      </c>
      <c r="C970" s="9">
        <v>-23</v>
      </c>
      <c r="D970" s="9">
        <v>115</v>
      </c>
      <c r="E970">
        <f t="shared" si="377"/>
        <v>-33.918999999999997</v>
      </c>
      <c r="F970">
        <f t="shared" si="378"/>
        <v>18.495000000000005</v>
      </c>
      <c r="G970">
        <f t="shared" si="378"/>
        <v>47.887</v>
      </c>
      <c r="H970">
        <f t="shared" si="372"/>
        <v>-27.960666666666658</v>
      </c>
      <c r="I970">
        <f t="shared" si="373"/>
        <v>21.495000000000005</v>
      </c>
      <c r="J970">
        <f t="shared" si="397"/>
        <v>43.512</v>
      </c>
      <c r="K970">
        <f t="shared" si="379"/>
        <v>1</v>
      </c>
      <c r="L970">
        <f t="shared" si="380"/>
        <v>1</v>
      </c>
      <c r="M970">
        <f t="shared" si="381"/>
        <v>1</v>
      </c>
      <c r="N970">
        <f t="shared" si="388"/>
        <v>0</v>
      </c>
      <c r="O970">
        <f t="shared" si="389"/>
        <v>0</v>
      </c>
      <c r="P970">
        <f t="shared" si="390"/>
        <v>0</v>
      </c>
      <c r="Q970" s="11">
        <f t="shared" si="391"/>
        <v>0</v>
      </c>
      <c r="R970" s="11">
        <f t="shared" si="392"/>
        <v>0</v>
      </c>
      <c r="S970" s="11">
        <f t="shared" si="393"/>
        <v>0</v>
      </c>
      <c r="T970" s="5">
        <f t="shared" si="382"/>
        <v>12608</v>
      </c>
      <c r="U970" s="5">
        <f t="shared" si="383"/>
        <v>12945</v>
      </c>
      <c r="V970" s="5">
        <f t="shared" si="384"/>
        <v>12716</v>
      </c>
      <c r="W970" s="11">
        <f t="shared" si="374"/>
        <v>13295</v>
      </c>
      <c r="X970" s="11">
        <f t="shared" si="375"/>
        <v>13429</v>
      </c>
      <c r="Y970" s="11">
        <f t="shared" si="376"/>
        <v>13429</v>
      </c>
      <c r="Z970" s="5">
        <f t="shared" si="394"/>
        <v>1.46</v>
      </c>
      <c r="AA970" s="5">
        <f t="shared" si="395"/>
        <v>2.0699999999999998</v>
      </c>
      <c r="AB970" s="5">
        <f t="shared" si="396"/>
        <v>1.4</v>
      </c>
      <c r="AC970" s="1">
        <f t="shared" si="385"/>
        <v>1.46</v>
      </c>
      <c r="AD970" s="1">
        <f t="shared" si="386"/>
        <v>2.0699999999999998</v>
      </c>
      <c r="AE970" s="1">
        <f t="shared" si="387"/>
        <v>1.4</v>
      </c>
    </row>
    <row r="971" spans="1:31" x14ac:dyDescent="0.3">
      <c r="A971" s="9">
        <v>13026</v>
      </c>
      <c r="B971" s="9">
        <v>26</v>
      </c>
      <c r="C971" s="9">
        <v>-27</v>
      </c>
      <c r="D971" s="9">
        <v>113</v>
      </c>
      <c r="E971">
        <f t="shared" si="377"/>
        <v>-29.918999999999997</v>
      </c>
      <c r="F971">
        <f t="shared" si="378"/>
        <v>14.495000000000005</v>
      </c>
      <c r="G971">
        <f t="shared" si="378"/>
        <v>45.887</v>
      </c>
      <c r="H971">
        <f t="shared" si="372"/>
        <v>-28.460666666666658</v>
      </c>
      <c r="I971">
        <f t="shared" si="373"/>
        <v>20.661666666666672</v>
      </c>
      <c r="J971">
        <f t="shared" si="397"/>
        <v>44.678666666666665</v>
      </c>
      <c r="K971">
        <f t="shared" si="379"/>
        <v>1</v>
      </c>
      <c r="L971">
        <f t="shared" si="380"/>
        <v>1</v>
      </c>
      <c r="M971">
        <f t="shared" si="381"/>
        <v>1</v>
      </c>
      <c r="N971">
        <f t="shared" si="388"/>
        <v>0</v>
      </c>
      <c r="O971">
        <f t="shared" si="389"/>
        <v>0</v>
      </c>
      <c r="P971">
        <f t="shared" si="390"/>
        <v>0</v>
      </c>
      <c r="Q971" s="11">
        <f t="shared" si="391"/>
        <v>0</v>
      </c>
      <c r="R971" s="11">
        <f t="shared" si="392"/>
        <v>0</v>
      </c>
      <c r="S971" s="11">
        <f t="shared" si="393"/>
        <v>0</v>
      </c>
      <c r="T971" s="5">
        <f t="shared" si="382"/>
        <v>12608</v>
      </c>
      <c r="U971" s="5">
        <f t="shared" si="383"/>
        <v>12945</v>
      </c>
      <c r="V971" s="5">
        <f t="shared" si="384"/>
        <v>12716</v>
      </c>
      <c r="W971" s="11">
        <f t="shared" si="374"/>
        <v>13295</v>
      </c>
      <c r="X971" s="11">
        <f t="shared" si="375"/>
        <v>13429</v>
      </c>
      <c r="Y971" s="11">
        <f t="shared" si="376"/>
        <v>13429</v>
      </c>
      <c r="Z971" s="5">
        <f t="shared" si="394"/>
        <v>1.46</v>
      </c>
      <c r="AA971" s="5">
        <f t="shared" si="395"/>
        <v>2.0699999999999998</v>
      </c>
      <c r="AB971" s="5">
        <f t="shared" si="396"/>
        <v>1.4</v>
      </c>
      <c r="AC971" s="1">
        <f t="shared" si="385"/>
        <v>1.46</v>
      </c>
      <c r="AD971" s="1">
        <f t="shared" si="386"/>
        <v>2.0699999999999998</v>
      </c>
      <c r="AE971" s="1">
        <f t="shared" si="387"/>
        <v>1.4</v>
      </c>
    </row>
    <row r="972" spans="1:31" x14ac:dyDescent="0.3">
      <c r="A972" s="9">
        <v>13039</v>
      </c>
      <c r="B972" s="9">
        <v>28</v>
      </c>
      <c r="C972" s="9">
        <v>-25</v>
      </c>
      <c r="D972" s="9">
        <v>113</v>
      </c>
      <c r="E972">
        <f t="shared" si="377"/>
        <v>-27.918999999999997</v>
      </c>
      <c r="F972">
        <f t="shared" si="378"/>
        <v>16.495000000000005</v>
      </c>
      <c r="G972">
        <f t="shared" si="378"/>
        <v>45.887</v>
      </c>
      <c r="H972">
        <f t="shared" si="372"/>
        <v>-28.418999999999993</v>
      </c>
      <c r="I972">
        <f t="shared" si="373"/>
        <v>22.120000000000005</v>
      </c>
      <c r="J972">
        <f t="shared" si="397"/>
        <v>45.553666666666665</v>
      </c>
      <c r="K972">
        <f t="shared" si="379"/>
        <v>1</v>
      </c>
      <c r="L972">
        <f t="shared" si="380"/>
        <v>1</v>
      </c>
      <c r="M972">
        <f t="shared" si="381"/>
        <v>1</v>
      </c>
      <c r="N972">
        <f t="shared" si="388"/>
        <v>0</v>
      </c>
      <c r="O972">
        <f t="shared" si="389"/>
        <v>0</v>
      </c>
      <c r="P972">
        <f t="shared" si="390"/>
        <v>0</v>
      </c>
      <c r="Q972" s="11">
        <f t="shared" si="391"/>
        <v>0</v>
      </c>
      <c r="R972" s="11">
        <f t="shared" si="392"/>
        <v>0</v>
      </c>
      <c r="S972" s="11">
        <f t="shared" si="393"/>
        <v>0</v>
      </c>
      <c r="T972" s="5">
        <f t="shared" si="382"/>
        <v>12608</v>
      </c>
      <c r="U972" s="5">
        <f t="shared" si="383"/>
        <v>12945</v>
      </c>
      <c r="V972" s="5">
        <f t="shared" si="384"/>
        <v>12716</v>
      </c>
      <c r="W972" s="11">
        <f t="shared" si="374"/>
        <v>13295</v>
      </c>
      <c r="X972" s="11">
        <f t="shared" si="375"/>
        <v>13429</v>
      </c>
      <c r="Y972" s="11">
        <f t="shared" si="376"/>
        <v>13429</v>
      </c>
      <c r="Z972" s="5">
        <f t="shared" si="394"/>
        <v>1.46</v>
      </c>
      <c r="AA972" s="5">
        <f t="shared" si="395"/>
        <v>2.0699999999999998</v>
      </c>
      <c r="AB972" s="5">
        <f t="shared" si="396"/>
        <v>1.4</v>
      </c>
      <c r="AC972" s="1">
        <f t="shared" si="385"/>
        <v>1.46</v>
      </c>
      <c r="AD972" s="1">
        <f t="shared" si="386"/>
        <v>2.0699999999999998</v>
      </c>
      <c r="AE972" s="1">
        <f t="shared" si="387"/>
        <v>1.4</v>
      </c>
    </row>
    <row r="973" spans="1:31" x14ac:dyDescent="0.3">
      <c r="A973" s="9">
        <v>13052</v>
      </c>
      <c r="B973" s="9">
        <v>28</v>
      </c>
      <c r="C973" s="9">
        <v>-18</v>
      </c>
      <c r="D973" s="9">
        <v>112</v>
      </c>
      <c r="E973">
        <f t="shared" si="377"/>
        <v>-27.918999999999997</v>
      </c>
      <c r="F973">
        <f t="shared" si="378"/>
        <v>23.495000000000005</v>
      </c>
      <c r="G973">
        <f t="shared" si="378"/>
        <v>44.887</v>
      </c>
      <c r="H973">
        <f t="shared" si="372"/>
        <v>-28.543999999999993</v>
      </c>
      <c r="I973">
        <f t="shared" si="373"/>
        <v>26.161666666666672</v>
      </c>
      <c r="J973">
        <f t="shared" si="397"/>
        <v>46.053666666666665</v>
      </c>
      <c r="K973">
        <f t="shared" si="379"/>
        <v>1</v>
      </c>
      <c r="L973">
        <f t="shared" si="380"/>
        <v>1</v>
      </c>
      <c r="M973">
        <f t="shared" si="381"/>
        <v>1</v>
      </c>
      <c r="N973">
        <f t="shared" si="388"/>
        <v>0</v>
      </c>
      <c r="O973">
        <f t="shared" si="389"/>
        <v>0</v>
      </c>
      <c r="P973">
        <f t="shared" si="390"/>
        <v>0</v>
      </c>
      <c r="Q973" s="11">
        <f t="shared" si="391"/>
        <v>0</v>
      </c>
      <c r="R973" s="11">
        <f t="shared" si="392"/>
        <v>0</v>
      </c>
      <c r="S973" s="11">
        <f t="shared" si="393"/>
        <v>0</v>
      </c>
      <c r="T973" s="5">
        <f t="shared" si="382"/>
        <v>12608</v>
      </c>
      <c r="U973" s="5">
        <f t="shared" si="383"/>
        <v>12945</v>
      </c>
      <c r="V973" s="5">
        <f t="shared" si="384"/>
        <v>12716</v>
      </c>
      <c r="W973" s="11">
        <f t="shared" si="374"/>
        <v>13295</v>
      </c>
      <c r="X973" s="11">
        <f t="shared" si="375"/>
        <v>13429</v>
      </c>
      <c r="Y973" s="11">
        <f t="shared" si="376"/>
        <v>13429</v>
      </c>
      <c r="Z973" s="5">
        <f t="shared" si="394"/>
        <v>1.46</v>
      </c>
      <c r="AA973" s="5">
        <f t="shared" si="395"/>
        <v>2.0699999999999998</v>
      </c>
      <c r="AB973" s="5">
        <f t="shared" si="396"/>
        <v>1.4</v>
      </c>
      <c r="AC973" s="1">
        <f t="shared" si="385"/>
        <v>1.46</v>
      </c>
      <c r="AD973" s="1">
        <f t="shared" si="386"/>
        <v>2.0699999999999998</v>
      </c>
      <c r="AE973" s="1">
        <f t="shared" si="387"/>
        <v>1.4</v>
      </c>
    </row>
    <row r="974" spans="1:31" x14ac:dyDescent="0.3">
      <c r="A974" s="9">
        <v>13066</v>
      </c>
      <c r="B974" s="9">
        <v>29</v>
      </c>
      <c r="C974" s="9">
        <v>-7</v>
      </c>
      <c r="D974" s="9">
        <v>112</v>
      </c>
      <c r="E974">
        <f t="shared" si="377"/>
        <v>-26.918999999999997</v>
      </c>
      <c r="F974">
        <f t="shared" si="378"/>
        <v>34.495000000000005</v>
      </c>
      <c r="G974">
        <f t="shared" si="378"/>
        <v>44.887</v>
      </c>
      <c r="H974">
        <f t="shared" si="372"/>
        <v>-28.793999999999993</v>
      </c>
      <c r="I974">
        <f t="shared" si="373"/>
        <v>32.036666666666669</v>
      </c>
      <c r="J974">
        <f t="shared" si="397"/>
        <v>46.887</v>
      </c>
      <c r="K974">
        <f t="shared" si="379"/>
        <v>1</v>
      </c>
      <c r="L974">
        <f t="shared" si="380"/>
        <v>1</v>
      </c>
      <c r="M974">
        <f t="shared" si="381"/>
        <v>1</v>
      </c>
      <c r="N974">
        <f t="shared" si="388"/>
        <v>0</v>
      </c>
      <c r="O974">
        <f t="shared" si="389"/>
        <v>0</v>
      </c>
      <c r="P974">
        <f t="shared" si="390"/>
        <v>0</v>
      </c>
      <c r="Q974" s="11">
        <f t="shared" si="391"/>
        <v>0</v>
      </c>
      <c r="R974" s="11">
        <f t="shared" si="392"/>
        <v>0</v>
      </c>
      <c r="S974" s="11">
        <f t="shared" si="393"/>
        <v>0</v>
      </c>
      <c r="T974" s="5">
        <f t="shared" si="382"/>
        <v>12608</v>
      </c>
      <c r="U974" s="5">
        <f t="shared" si="383"/>
        <v>12945</v>
      </c>
      <c r="V974" s="5">
        <f t="shared" si="384"/>
        <v>12716</v>
      </c>
      <c r="W974" s="11">
        <f t="shared" si="374"/>
        <v>13295</v>
      </c>
      <c r="X974" s="11">
        <f t="shared" si="375"/>
        <v>13429</v>
      </c>
      <c r="Y974" s="11">
        <f t="shared" si="376"/>
        <v>13429</v>
      </c>
      <c r="Z974" s="5">
        <f t="shared" si="394"/>
        <v>1.46</v>
      </c>
      <c r="AA974" s="5">
        <f t="shared" si="395"/>
        <v>2.0699999999999998</v>
      </c>
      <c r="AB974" s="5">
        <f t="shared" si="396"/>
        <v>1.4</v>
      </c>
      <c r="AC974" s="1">
        <f t="shared" si="385"/>
        <v>1.46</v>
      </c>
      <c r="AD974" s="1">
        <f t="shared" si="386"/>
        <v>2.0699999999999998</v>
      </c>
      <c r="AE974" s="1">
        <f t="shared" si="387"/>
        <v>1.4</v>
      </c>
    </row>
    <row r="975" spans="1:31" x14ac:dyDescent="0.3">
      <c r="A975" s="9">
        <v>13080</v>
      </c>
      <c r="B975" s="9">
        <v>27</v>
      </c>
      <c r="C975" s="9">
        <v>0</v>
      </c>
      <c r="D975" s="9">
        <v>115</v>
      </c>
      <c r="E975">
        <f t="shared" si="377"/>
        <v>-28.918999999999997</v>
      </c>
      <c r="F975">
        <f t="shared" si="378"/>
        <v>41.495000000000005</v>
      </c>
      <c r="G975">
        <f t="shared" si="378"/>
        <v>47.887</v>
      </c>
      <c r="H975">
        <f t="shared" si="372"/>
        <v>-29.502333333333326</v>
      </c>
      <c r="I975">
        <f t="shared" si="373"/>
        <v>36.911666666666669</v>
      </c>
      <c r="J975">
        <f t="shared" si="397"/>
        <v>48.345333333333336</v>
      </c>
      <c r="K975">
        <f t="shared" si="379"/>
        <v>1</v>
      </c>
      <c r="L975">
        <f t="shared" si="380"/>
        <v>1</v>
      </c>
      <c r="M975">
        <f t="shared" si="381"/>
        <v>1</v>
      </c>
      <c r="N975">
        <f t="shared" si="388"/>
        <v>0</v>
      </c>
      <c r="O975">
        <f t="shared" si="389"/>
        <v>0</v>
      </c>
      <c r="P975">
        <f t="shared" si="390"/>
        <v>0</v>
      </c>
      <c r="Q975" s="11">
        <f t="shared" si="391"/>
        <v>0</v>
      </c>
      <c r="R975" s="11">
        <f t="shared" si="392"/>
        <v>0</v>
      </c>
      <c r="S975" s="11">
        <f t="shared" si="393"/>
        <v>0</v>
      </c>
      <c r="T975" s="5">
        <f t="shared" si="382"/>
        <v>12608</v>
      </c>
      <c r="U975" s="5">
        <f t="shared" si="383"/>
        <v>12945</v>
      </c>
      <c r="V975" s="5">
        <f t="shared" si="384"/>
        <v>12716</v>
      </c>
      <c r="W975" s="11">
        <f t="shared" si="374"/>
        <v>13295</v>
      </c>
      <c r="X975" s="11">
        <f t="shared" si="375"/>
        <v>13429</v>
      </c>
      <c r="Y975" s="11">
        <f t="shared" si="376"/>
        <v>13429</v>
      </c>
      <c r="Z975" s="5">
        <f t="shared" si="394"/>
        <v>1.46</v>
      </c>
      <c r="AA975" s="5">
        <f t="shared" si="395"/>
        <v>2.0699999999999998</v>
      </c>
      <c r="AB975" s="5">
        <f t="shared" si="396"/>
        <v>1.4</v>
      </c>
      <c r="AC975" s="1">
        <f t="shared" si="385"/>
        <v>1.46</v>
      </c>
      <c r="AD975" s="1">
        <f t="shared" si="386"/>
        <v>2.0699999999999998</v>
      </c>
      <c r="AE975" s="1">
        <f t="shared" si="387"/>
        <v>1.4</v>
      </c>
    </row>
    <row r="976" spans="1:31" x14ac:dyDescent="0.3">
      <c r="A976" s="9">
        <v>13093</v>
      </c>
      <c r="B976" s="9">
        <v>23</v>
      </c>
      <c r="C976" s="9">
        <v>-1</v>
      </c>
      <c r="D976" s="9">
        <v>120</v>
      </c>
      <c r="E976">
        <f t="shared" si="377"/>
        <v>-32.918999999999997</v>
      </c>
      <c r="F976">
        <f t="shared" si="378"/>
        <v>40.495000000000005</v>
      </c>
      <c r="G976">
        <f t="shared" si="378"/>
        <v>52.887</v>
      </c>
      <c r="H976">
        <f t="shared" si="372"/>
        <v>-30.585666666666658</v>
      </c>
      <c r="I976">
        <f t="shared" si="373"/>
        <v>39.661666666666669</v>
      </c>
      <c r="J976">
        <f t="shared" si="397"/>
        <v>50.178666666666665</v>
      </c>
      <c r="K976">
        <f t="shared" si="379"/>
        <v>1</v>
      </c>
      <c r="L976">
        <f t="shared" si="380"/>
        <v>1</v>
      </c>
      <c r="M976">
        <f t="shared" si="381"/>
        <v>1</v>
      </c>
      <c r="N976">
        <f t="shared" si="388"/>
        <v>0</v>
      </c>
      <c r="O976">
        <f t="shared" si="389"/>
        <v>0</v>
      </c>
      <c r="P976">
        <f t="shared" si="390"/>
        <v>0</v>
      </c>
      <c r="Q976" s="11">
        <f t="shared" si="391"/>
        <v>0</v>
      </c>
      <c r="R976" s="11">
        <f t="shared" si="392"/>
        <v>0</v>
      </c>
      <c r="S976" s="11">
        <f t="shared" si="393"/>
        <v>0</v>
      </c>
      <c r="T976" s="5">
        <f t="shared" si="382"/>
        <v>12608</v>
      </c>
      <c r="U976" s="5">
        <f t="shared" si="383"/>
        <v>12945</v>
      </c>
      <c r="V976" s="5">
        <f t="shared" si="384"/>
        <v>12716</v>
      </c>
      <c r="W976" s="11">
        <f t="shared" si="374"/>
        <v>13295</v>
      </c>
      <c r="X976" s="11">
        <f t="shared" si="375"/>
        <v>13429</v>
      </c>
      <c r="Y976" s="11">
        <f t="shared" si="376"/>
        <v>13429</v>
      </c>
      <c r="Z976" s="5">
        <f t="shared" si="394"/>
        <v>1.46</v>
      </c>
      <c r="AA976" s="5">
        <f t="shared" si="395"/>
        <v>2.0699999999999998</v>
      </c>
      <c r="AB976" s="5">
        <f t="shared" si="396"/>
        <v>1.4</v>
      </c>
      <c r="AC976" s="1">
        <f t="shared" si="385"/>
        <v>1.46</v>
      </c>
      <c r="AD976" s="1">
        <f t="shared" si="386"/>
        <v>2.0699999999999998</v>
      </c>
      <c r="AE976" s="1">
        <f t="shared" si="387"/>
        <v>1.4</v>
      </c>
    </row>
    <row r="977" spans="1:31" x14ac:dyDescent="0.3">
      <c r="A977" s="9">
        <v>13107</v>
      </c>
      <c r="B977" s="9">
        <v>24</v>
      </c>
      <c r="C977" s="9">
        <v>-1</v>
      </c>
      <c r="D977" s="9">
        <v>120</v>
      </c>
      <c r="E977">
        <f t="shared" si="377"/>
        <v>-31.918999999999997</v>
      </c>
      <c r="F977">
        <f t="shared" si="378"/>
        <v>40.495000000000005</v>
      </c>
      <c r="G977">
        <f t="shared" si="378"/>
        <v>52.887</v>
      </c>
      <c r="H977">
        <f t="shared" si="372"/>
        <v>-30.752333333333326</v>
      </c>
      <c r="I977">
        <f t="shared" si="373"/>
        <v>42.120000000000005</v>
      </c>
      <c r="J977">
        <f t="shared" si="397"/>
        <v>50.678666666666665</v>
      </c>
      <c r="K977">
        <f t="shared" si="379"/>
        <v>1</v>
      </c>
      <c r="L977">
        <f t="shared" si="380"/>
        <v>1</v>
      </c>
      <c r="M977">
        <f t="shared" si="381"/>
        <v>1</v>
      </c>
      <c r="N977">
        <f t="shared" si="388"/>
        <v>0</v>
      </c>
      <c r="O977">
        <f t="shared" si="389"/>
        <v>0</v>
      </c>
      <c r="P977">
        <f t="shared" si="390"/>
        <v>0</v>
      </c>
      <c r="Q977" s="11">
        <f t="shared" si="391"/>
        <v>0</v>
      </c>
      <c r="R977" s="11">
        <f t="shared" si="392"/>
        <v>0</v>
      </c>
      <c r="S977" s="11">
        <f t="shared" si="393"/>
        <v>0</v>
      </c>
      <c r="T977" s="5">
        <f t="shared" si="382"/>
        <v>12608</v>
      </c>
      <c r="U977" s="5">
        <f t="shared" si="383"/>
        <v>12945</v>
      </c>
      <c r="V977" s="5">
        <f t="shared" si="384"/>
        <v>12716</v>
      </c>
      <c r="W977" s="11">
        <f t="shared" si="374"/>
        <v>13295</v>
      </c>
      <c r="X977" s="11">
        <f t="shared" si="375"/>
        <v>13429</v>
      </c>
      <c r="Y977" s="11">
        <f t="shared" si="376"/>
        <v>13429</v>
      </c>
      <c r="Z977" s="5">
        <f t="shared" si="394"/>
        <v>1.46</v>
      </c>
      <c r="AA977" s="5">
        <f t="shared" si="395"/>
        <v>2.0699999999999998</v>
      </c>
      <c r="AB977" s="5">
        <f t="shared" si="396"/>
        <v>1.4</v>
      </c>
      <c r="AC977" s="1">
        <f t="shared" si="385"/>
        <v>1.46</v>
      </c>
      <c r="AD977" s="1">
        <f t="shared" si="386"/>
        <v>2.0699999999999998</v>
      </c>
      <c r="AE977" s="1">
        <f t="shared" si="387"/>
        <v>1.4</v>
      </c>
    </row>
    <row r="978" spans="1:31" x14ac:dyDescent="0.3">
      <c r="A978" s="9">
        <v>13120</v>
      </c>
      <c r="B978" s="9">
        <v>25</v>
      </c>
      <c r="C978" s="9">
        <v>4</v>
      </c>
      <c r="D978" s="9">
        <v>118</v>
      </c>
      <c r="E978">
        <f t="shared" si="377"/>
        <v>-30.918999999999997</v>
      </c>
      <c r="F978">
        <f t="shared" si="378"/>
        <v>45.495000000000005</v>
      </c>
      <c r="G978">
        <f t="shared" si="378"/>
        <v>50.887</v>
      </c>
      <c r="H978">
        <f t="shared" si="372"/>
        <v>-30.252333333333326</v>
      </c>
      <c r="I978">
        <f t="shared" si="373"/>
        <v>45.536666666666669</v>
      </c>
      <c r="J978">
        <f t="shared" si="397"/>
        <v>49.928666666666665</v>
      </c>
      <c r="K978">
        <f t="shared" si="379"/>
        <v>1</v>
      </c>
      <c r="L978">
        <f t="shared" si="380"/>
        <v>1</v>
      </c>
      <c r="M978">
        <f t="shared" si="381"/>
        <v>1</v>
      </c>
      <c r="N978">
        <f t="shared" si="388"/>
        <v>0</v>
      </c>
      <c r="O978">
        <f t="shared" si="389"/>
        <v>0</v>
      </c>
      <c r="P978">
        <f t="shared" si="390"/>
        <v>0</v>
      </c>
      <c r="Q978" s="11">
        <f t="shared" si="391"/>
        <v>0</v>
      </c>
      <c r="R978" s="11">
        <f t="shared" si="392"/>
        <v>0</v>
      </c>
      <c r="S978" s="11">
        <f t="shared" si="393"/>
        <v>0</v>
      </c>
      <c r="T978" s="5">
        <f t="shared" si="382"/>
        <v>12608</v>
      </c>
      <c r="U978" s="5">
        <f t="shared" si="383"/>
        <v>12945</v>
      </c>
      <c r="V978" s="5">
        <f t="shared" si="384"/>
        <v>12716</v>
      </c>
      <c r="W978" s="11">
        <f t="shared" si="374"/>
        <v>13295</v>
      </c>
      <c r="X978" s="11">
        <f t="shared" si="375"/>
        <v>13429</v>
      </c>
      <c r="Y978" s="11">
        <f t="shared" si="376"/>
        <v>13429</v>
      </c>
      <c r="Z978" s="5">
        <f t="shared" si="394"/>
        <v>1.46</v>
      </c>
      <c r="AA978" s="5">
        <f t="shared" si="395"/>
        <v>2.0699999999999998</v>
      </c>
      <c r="AB978" s="5">
        <f t="shared" si="396"/>
        <v>1.4</v>
      </c>
      <c r="AC978" s="1">
        <f t="shared" si="385"/>
        <v>1.46</v>
      </c>
      <c r="AD978" s="1">
        <f t="shared" si="386"/>
        <v>2.0699999999999998</v>
      </c>
      <c r="AE978" s="1">
        <f t="shared" si="387"/>
        <v>1.4</v>
      </c>
    </row>
    <row r="979" spans="1:31" x14ac:dyDescent="0.3">
      <c r="A979" s="9">
        <v>13133</v>
      </c>
      <c r="B979" s="9">
        <v>27</v>
      </c>
      <c r="C979" s="9">
        <v>8</v>
      </c>
      <c r="D979" s="9">
        <v>115</v>
      </c>
      <c r="E979">
        <f t="shared" si="377"/>
        <v>-28.918999999999997</v>
      </c>
      <c r="F979">
        <f t="shared" si="378"/>
        <v>49.495000000000005</v>
      </c>
      <c r="G979">
        <f t="shared" si="378"/>
        <v>47.887</v>
      </c>
      <c r="H979">
        <f t="shared" si="372"/>
        <v>-29.252333333333326</v>
      </c>
      <c r="I979">
        <f t="shared" si="373"/>
        <v>48.620000000000005</v>
      </c>
      <c r="J979">
        <f t="shared" si="397"/>
        <v>48.512</v>
      </c>
      <c r="K979">
        <f t="shared" si="379"/>
        <v>1</v>
      </c>
      <c r="L979">
        <f t="shared" si="380"/>
        <v>1</v>
      </c>
      <c r="M979">
        <f t="shared" si="381"/>
        <v>1</v>
      </c>
      <c r="N979">
        <f t="shared" si="388"/>
        <v>0</v>
      </c>
      <c r="O979">
        <f t="shared" si="389"/>
        <v>0</v>
      </c>
      <c r="P979">
        <f t="shared" si="390"/>
        <v>0</v>
      </c>
      <c r="Q979" s="11">
        <f t="shared" si="391"/>
        <v>0</v>
      </c>
      <c r="R979" s="11">
        <f t="shared" si="392"/>
        <v>0</v>
      </c>
      <c r="S979" s="11">
        <f t="shared" si="393"/>
        <v>0</v>
      </c>
      <c r="T979" s="5">
        <f t="shared" si="382"/>
        <v>12608</v>
      </c>
      <c r="U979" s="5">
        <f t="shared" si="383"/>
        <v>12945</v>
      </c>
      <c r="V979" s="5">
        <f t="shared" si="384"/>
        <v>12716</v>
      </c>
      <c r="W979" s="11">
        <f t="shared" si="374"/>
        <v>13295</v>
      </c>
      <c r="X979" s="11">
        <f t="shared" si="375"/>
        <v>13429</v>
      </c>
      <c r="Y979" s="11">
        <f t="shared" si="376"/>
        <v>13429</v>
      </c>
      <c r="Z979" s="5">
        <f t="shared" si="394"/>
        <v>1.46</v>
      </c>
      <c r="AA979" s="5">
        <f t="shared" si="395"/>
        <v>2.0699999999999998</v>
      </c>
      <c r="AB979" s="5">
        <f t="shared" si="396"/>
        <v>1.4</v>
      </c>
      <c r="AC979" s="1">
        <f t="shared" si="385"/>
        <v>1.46</v>
      </c>
      <c r="AD979" s="1">
        <f t="shared" si="386"/>
        <v>2.0699999999999998</v>
      </c>
      <c r="AE979" s="1">
        <f t="shared" si="387"/>
        <v>1.4</v>
      </c>
    </row>
    <row r="980" spans="1:31" x14ac:dyDescent="0.3">
      <c r="A980" s="9">
        <v>13147</v>
      </c>
      <c r="B980" s="9">
        <v>29</v>
      </c>
      <c r="C980" s="9">
        <v>9</v>
      </c>
      <c r="D980" s="9">
        <v>115</v>
      </c>
      <c r="E980">
        <f t="shared" si="377"/>
        <v>-26.918999999999997</v>
      </c>
      <c r="F980">
        <f t="shared" si="378"/>
        <v>50.495000000000005</v>
      </c>
      <c r="G980">
        <f t="shared" si="378"/>
        <v>47.887</v>
      </c>
      <c r="H980">
        <f t="shared" si="372"/>
        <v>-28.335666666666658</v>
      </c>
      <c r="I980">
        <f t="shared" si="373"/>
        <v>50.995000000000005</v>
      </c>
      <c r="J980">
        <f t="shared" si="397"/>
        <v>47.220333333333336</v>
      </c>
      <c r="K980">
        <f t="shared" si="379"/>
        <v>1</v>
      </c>
      <c r="L980">
        <f t="shared" si="380"/>
        <v>1</v>
      </c>
      <c r="M980">
        <f t="shared" si="381"/>
        <v>1</v>
      </c>
      <c r="N980">
        <f t="shared" si="388"/>
        <v>0</v>
      </c>
      <c r="O980">
        <f t="shared" si="389"/>
        <v>0</v>
      </c>
      <c r="P980">
        <f t="shared" si="390"/>
        <v>0</v>
      </c>
      <c r="Q980" s="11">
        <f t="shared" si="391"/>
        <v>0</v>
      </c>
      <c r="R980" s="11">
        <f t="shared" si="392"/>
        <v>0</v>
      </c>
      <c r="S980" s="11">
        <f t="shared" si="393"/>
        <v>0</v>
      </c>
      <c r="T980" s="5">
        <f t="shared" si="382"/>
        <v>12608</v>
      </c>
      <c r="U980" s="5">
        <f t="shared" si="383"/>
        <v>12945</v>
      </c>
      <c r="V980" s="5">
        <f t="shared" si="384"/>
        <v>12716</v>
      </c>
      <c r="W980" s="11">
        <f t="shared" si="374"/>
        <v>13295</v>
      </c>
      <c r="X980" s="11">
        <f t="shared" si="375"/>
        <v>13429</v>
      </c>
      <c r="Y980" s="11">
        <f t="shared" si="376"/>
        <v>13429</v>
      </c>
      <c r="Z980" s="5">
        <f t="shared" si="394"/>
        <v>1.46</v>
      </c>
      <c r="AA980" s="5">
        <f t="shared" si="395"/>
        <v>2.0699999999999998</v>
      </c>
      <c r="AB980" s="5">
        <f t="shared" si="396"/>
        <v>1.4</v>
      </c>
      <c r="AC980" s="1">
        <f t="shared" si="385"/>
        <v>1.46</v>
      </c>
      <c r="AD980" s="1">
        <f t="shared" si="386"/>
        <v>2.0699999999999998</v>
      </c>
      <c r="AE980" s="1">
        <f t="shared" si="387"/>
        <v>1.4</v>
      </c>
    </row>
    <row r="981" spans="1:31" x14ac:dyDescent="0.3">
      <c r="A981" s="9">
        <v>13160</v>
      </c>
      <c r="B981" s="9">
        <v>26</v>
      </c>
      <c r="C981" s="9">
        <v>11</v>
      </c>
      <c r="D981" s="9">
        <v>116</v>
      </c>
      <c r="E981">
        <f t="shared" si="377"/>
        <v>-29.918999999999997</v>
      </c>
      <c r="F981">
        <f t="shared" si="378"/>
        <v>52.495000000000005</v>
      </c>
      <c r="G981">
        <f t="shared" si="378"/>
        <v>48.887</v>
      </c>
      <c r="H981">
        <f t="shared" si="372"/>
        <v>-27.960666666666658</v>
      </c>
      <c r="I981">
        <f t="shared" si="373"/>
        <v>53.661666666666669</v>
      </c>
      <c r="J981">
        <f t="shared" si="397"/>
        <v>45.345333333333336</v>
      </c>
      <c r="K981">
        <f t="shared" si="379"/>
        <v>1</v>
      </c>
      <c r="L981">
        <f t="shared" si="380"/>
        <v>1</v>
      </c>
      <c r="M981">
        <f t="shared" si="381"/>
        <v>1</v>
      </c>
      <c r="N981">
        <f t="shared" si="388"/>
        <v>0</v>
      </c>
      <c r="O981">
        <f t="shared" si="389"/>
        <v>0</v>
      </c>
      <c r="P981">
        <f t="shared" si="390"/>
        <v>0</v>
      </c>
      <c r="Q981" s="11">
        <f t="shared" si="391"/>
        <v>0</v>
      </c>
      <c r="R981" s="11">
        <f t="shared" si="392"/>
        <v>0</v>
      </c>
      <c r="S981" s="11">
        <f t="shared" si="393"/>
        <v>0</v>
      </c>
      <c r="T981" s="5">
        <f t="shared" si="382"/>
        <v>12608</v>
      </c>
      <c r="U981" s="5">
        <f t="shared" si="383"/>
        <v>12945</v>
      </c>
      <c r="V981" s="5">
        <f t="shared" si="384"/>
        <v>12716</v>
      </c>
      <c r="W981" s="11">
        <f t="shared" si="374"/>
        <v>13295</v>
      </c>
      <c r="X981" s="11">
        <f t="shared" si="375"/>
        <v>13429</v>
      </c>
      <c r="Y981" s="11">
        <f t="shared" si="376"/>
        <v>13429</v>
      </c>
      <c r="Z981" s="5">
        <f t="shared" si="394"/>
        <v>1.46</v>
      </c>
      <c r="AA981" s="5">
        <f t="shared" si="395"/>
        <v>2.0699999999999998</v>
      </c>
      <c r="AB981" s="5">
        <f t="shared" si="396"/>
        <v>1.4</v>
      </c>
      <c r="AC981" s="1">
        <f t="shared" si="385"/>
        <v>1.46</v>
      </c>
      <c r="AD981" s="1">
        <f t="shared" si="386"/>
        <v>2.0699999999999998</v>
      </c>
      <c r="AE981" s="1">
        <f t="shared" si="387"/>
        <v>1.4</v>
      </c>
    </row>
    <row r="982" spans="1:31" x14ac:dyDescent="0.3">
      <c r="A982" s="9">
        <v>13174</v>
      </c>
      <c r="B982" s="9">
        <v>26</v>
      </c>
      <c r="C982" s="9">
        <v>17</v>
      </c>
      <c r="D982" s="9">
        <v>112</v>
      </c>
      <c r="E982">
        <f t="shared" si="377"/>
        <v>-29.918999999999997</v>
      </c>
      <c r="F982">
        <f t="shared" si="378"/>
        <v>58.495000000000005</v>
      </c>
      <c r="G982">
        <f t="shared" si="378"/>
        <v>44.887</v>
      </c>
      <c r="H982">
        <f t="shared" si="372"/>
        <v>-26.835666666666658</v>
      </c>
      <c r="I982">
        <f t="shared" si="373"/>
        <v>56.82833333333334</v>
      </c>
      <c r="J982">
        <f t="shared" si="397"/>
        <v>41.637</v>
      </c>
      <c r="K982">
        <f t="shared" si="379"/>
        <v>1</v>
      </c>
      <c r="L982">
        <f t="shared" si="380"/>
        <v>1</v>
      </c>
      <c r="M982">
        <f t="shared" si="381"/>
        <v>1</v>
      </c>
      <c r="N982">
        <f t="shared" si="388"/>
        <v>0</v>
      </c>
      <c r="O982">
        <f t="shared" si="389"/>
        <v>0</v>
      </c>
      <c r="P982">
        <f t="shared" si="390"/>
        <v>0</v>
      </c>
      <c r="Q982" s="11">
        <f t="shared" si="391"/>
        <v>0</v>
      </c>
      <c r="R982" s="11">
        <f t="shared" si="392"/>
        <v>0</v>
      </c>
      <c r="S982" s="11">
        <f t="shared" si="393"/>
        <v>0</v>
      </c>
      <c r="T982" s="5">
        <f t="shared" si="382"/>
        <v>12608</v>
      </c>
      <c r="U982" s="5">
        <f t="shared" si="383"/>
        <v>12945</v>
      </c>
      <c r="V982" s="5">
        <f t="shared" si="384"/>
        <v>12716</v>
      </c>
      <c r="W982" s="11">
        <f t="shared" si="374"/>
        <v>13295</v>
      </c>
      <c r="X982" s="11">
        <f t="shared" si="375"/>
        <v>13429</v>
      </c>
      <c r="Y982" s="11">
        <f t="shared" si="376"/>
        <v>13429</v>
      </c>
      <c r="Z982" s="5">
        <f t="shared" si="394"/>
        <v>1.46</v>
      </c>
      <c r="AA982" s="5">
        <f t="shared" si="395"/>
        <v>2.0699999999999998</v>
      </c>
      <c r="AB982" s="5">
        <f t="shared" si="396"/>
        <v>1.4</v>
      </c>
      <c r="AC982" s="1">
        <f t="shared" si="385"/>
        <v>1.46</v>
      </c>
      <c r="AD982" s="1">
        <f t="shared" si="386"/>
        <v>2.0699999999999998</v>
      </c>
      <c r="AE982" s="1">
        <f t="shared" si="387"/>
        <v>1.4</v>
      </c>
    </row>
    <row r="983" spans="1:31" x14ac:dyDescent="0.3">
      <c r="A983" s="9">
        <v>13188</v>
      </c>
      <c r="B983" s="9">
        <v>32</v>
      </c>
      <c r="C983" s="9">
        <v>19</v>
      </c>
      <c r="D983" s="9">
        <v>104</v>
      </c>
      <c r="E983">
        <f t="shared" si="377"/>
        <v>-23.918999999999997</v>
      </c>
      <c r="F983">
        <f t="shared" si="378"/>
        <v>60.495000000000005</v>
      </c>
      <c r="G983">
        <f t="shared" si="378"/>
        <v>36.887</v>
      </c>
      <c r="H983">
        <f t="shared" si="372"/>
        <v>-24.418999999999997</v>
      </c>
      <c r="I983">
        <f t="shared" si="373"/>
        <v>58.786666666666669</v>
      </c>
      <c r="J983">
        <f t="shared" si="397"/>
        <v>36.387</v>
      </c>
      <c r="K983">
        <f t="shared" si="379"/>
        <v>1</v>
      </c>
      <c r="L983">
        <f t="shared" si="380"/>
        <v>1</v>
      </c>
      <c r="M983">
        <f t="shared" si="381"/>
        <v>1</v>
      </c>
      <c r="N983">
        <f t="shared" si="388"/>
        <v>0</v>
      </c>
      <c r="O983">
        <f t="shared" si="389"/>
        <v>0</v>
      </c>
      <c r="P983">
        <f t="shared" si="390"/>
        <v>0</v>
      </c>
      <c r="Q983" s="11">
        <f t="shared" si="391"/>
        <v>0</v>
      </c>
      <c r="R983" s="11">
        <f t="shared" si="392"/>
        <v>0</v>
      </c>
      <c r="S983" s="11">
        <f t="shared" si="393"/>
        <v>0</v>
      </c>
      <c r="T983" s="5">
        <f t="shared" si="382"/>
        <v>12608</v>
      </c>
      <c r="U983" s="5">
        <f t="shared" si="383"/>
        <v>12945</v>
      </c>
      <c r="V983" s="5">
        <f t="shared" si="384"/>
        <v>12716</v>
      </c>
      <c r="W983" s="11">
        <f t="shared" si="374"/>
        <v>13295</v>
      </c>
      <c r="X983" s="11">
        <f t="shared" si="375"/>
        <v>13429</v>
      </c>
      <c r="Y983" s="11">
        <f t="shared" si="376"/>
        <v>13429</v>
      </c>
      <c r="Z983" s="5">
        <f t="shared" si="394"/>
        <v>1.46</v>
      </c>
      <c r="AA983" s="5">
        <f t="shared" si="395"/>
        <v>2.0699999999999998</v>
      </c>
      <c r="AB983" s="5">
        <f t="shared" si="396"/>
        <v>1.4</v>
      </c>
      <c r="AC983" s="1">
        <f t="shared" si="385"/>
        <v>1.46</v>
      </c>
      <c r="AD983" s="1">
        <f t="shared" si="386"/>
        <v>2.0699999999999998</v>
      </c>
      <c r="AE983" s="1">
        <f t="shared" si="387"/>
        <v>1.4</v>
      </c>
    </row>
    <row r="984" spans="1:31" x14ac:dyDescent="0.3">
      <c r="A984" s="9">
        <v>13201</v>
      </c>
      <c r="B984" s="9">
        <v>37</v>
      </c>
      <c r="C984" s="9">
        <v>21</v>
      </c>
      <c r="D984" s="9">
        <v>96</v>
      </c>
      <c r="E984">
        <f t="shared" si="377"/>
        <v>-18.918999999999997</v>
      </c>
      <c r="F984">
        <f t="shared" si="378"/>
        <v>62.495000000000005</v>
      </c>
      <c r="G984">
        <f t="shared" si="378"/>
        <v>28.887</v>
      </c>
      <c r="H984">
        <f t="shared" si="372"/>
        <v>-22.127333333333329</v>
      </c>
      <c r="I984">
        <f t="shared" si="373"/>
        <v>59.32833333333334</v>
      </c>
      <c r="J984">
        <f t="shared" si="397"/>
        <v>30.887</v>
      </c>
      <c r="K984">
        <f t="shared" si="379"/>
        <v>1</v>
      </c>
      <c r="L984">
        <f t="shared" si="380"/>
        <v>1</v>
      </c>
      <c r="M984">
        <f t="shared" si="381"/>
        <v>1</v>
      </c>
      <c r="N984">
        <f t="shared" si="388"/>
        <v>0</v>
      </c>
      <c r="O984">
        <f t="shared" si="389"/>
        <v>0</v>
      </c>
      <c r="P984">
        <f t="shared" si="390"/>
        <v>0</v>
      </c>
      <c r="Q984" s="11">
        <f t="shared" si="391"/>
        <v>0</v>
      </c>
      <c r="R984" s="11">
        <f t="shared" si="392"/>
        <v>0</v>
      </c>
      <c r="S984" s="11">
        <f t="shared" si="393"/>
        <v>0</v>
      </c>
      <c r="T984" s="5">
        <f t="shared" si="382"/>
        <v>12608</v>
      </c>
      <c r="U984" s="5">
        <f t="shared" si="383"/>
        <v>12945</v>
      </c>
      <c r="V984" s="5">
        <f t="shared" si="384"/>
        <v>12716</v>
      </c>
      <c r="W984" s="11">
        <f t="shared" si="374"/>
        <v>13295</v>
      </c>
      <c r="X984" s="11">
        <f t="shared" si="375"/>
        <v>13429</v>
      </c>
      <c r="Y984" s="11">
        <f t="shared" si="376"/>
        <v>13429</v>
      </c>
      <c r="Z984" s="5">
        <f t="shared" si="394"/>
        <v>1.46</v>
      </c>
      <c r="AA984" s="5">
        <f t="shared" si="395"/>
        <v>2.0699999999999998</v>
      </c>
      <c r="AB984" s="5">
        <f t="shared" si="396"/>
        <v>1.4</v>
      </c>
      <c r="AC984" s="1">
        <f t="shared" si="385"/>
        <v>1.46</v>
      </c>
      <c r="AD984" s="1">
        <f t="shared" si="386"/>
        <v>2.0699999999999998</v>
      </c>
      <c r="AE984" s="1">
        <f t="shared" si="387"/>
        <v>1.4</v>
      </c>
    </row>
    <row r="985" spans="1:31" x14ac:dyDescent="0.3">
      <c r="A985" s="9">
        <v>13214</v>
      </c>
      <c r="B985" s="9">
        <v>39</v>
      </c>
      <c r="C985" s="9">
        <v>22</v>
      </c>
      <c r="D985" s="9">
        <v>91</v>
      </c>
      <c r="E985">
        <f t="shared" si="377"/>
        <v>-16.918999999999997</v>
      </c>
      <c r="F985">
        <f t="shared" si="378"/>
        <v>63.495000000000005</v>
      </c>
      <c r="G985">
        <f t="shared" si="378"/>
        <v>23.887</v>
      </c>
      <c r="H985">
        <f t="shared" si="372"/>
        <v>-21.377333333333329</v>
      </c>
      <c r="I985">
        <f t="shared" si="373"/>
        <v>58.57833333333334</v>
      </c>
      <c r="J985">
        <f t="shared" si="397"/>
        <v>26.720333333333333</v>
      </c>
      <c r="K985">
        <f t="shared" si="379"/>
        <v>1</v>
      </c>
      <c r="L985">
        <f t="shared" si="380"/>
        <v>1</v>
      </c>
      <c r="M985">
        <f t="shared" si="381"/>
        <v>1</v>
      </c>
      <c r="N985">
        <f t="shared" si="388"/>
        <v>0</v>
      </c>
      <c r="O985">
        <f t="shared" si="389"/>
        <v>0</v>
      </c>
      <c r="P985">
        <f t="shared" si="390"/>
        <v>0</v>
      </c>
      <c r="Q985" s="11">
        <f t="shared" si="391"/>
        <v>0</v>
      </c>
      <c r="R985" s="11">
        <f t="shared" si="392"/>
        <v>0</v>
      </c>
      <c r="S985" s="11">
        <f t="shared" si="393"/>
        <v>0</v>
      </c>
      <c r="T985" s="5">
        <f t="shared" si="382"/>
        <v>12608</v>
      </c>
      <c r="U985" s="5">
        <f t="shared" si="383"/>
        <v>12945</v>
      </c>
      <c r="V985" s="5">
        <f t="shared" si="384"/>
        <v>12716</v>
      </c>
      <c r="W985" s="11">
        <f t="shared" si="374"/>
        <v>13295</v>
      </c>
      <c r="X985" s="11">
        <f t="shared" si="375"/>
        <v>13429</v>
      </c>
      <c r="Y985" s="11">
        <f t="shared" si="376"/>
        <v>13429</v>
      </c>
      <c r="Z985" s="5">
        <f t="shared" si="394"/>
        <v>1.46</v>
      </c>
      <c r="AA985" s="5">
        <f t="shared" si="395"/>
        <v>2.0699999999999998</v>
      </c>
      <c r="AB985" s="5">
        <f t="shared" si="396"/>
        <v>1.4</v>
      </c>
      <c r="AC985" s="1">
        <f t="shared" si="385"/>
        <v>1.46</v>
      </c>
      <c r="AD985" s="1">
        <f t="shared" si="386"/>
        <v>2.0699999999999998</v>
      </c>
      <c r="AE985" s="1">
        <f t="shared" si="387"/>
        <v>1.4</v>
      </c>
    </row>
    <row r="986" spans="1:31" x14ac:dyDescent="0.3">
      <c r="A986" s="9">
        <v>13228</v>
      </c>
      <c r="B986" s="9">
        <v>35</v>
      </c>
      <c r="C986" s="9">
        <v>18</v>
      </c>
      <c r="D986" s="9">
        <v>88</v>
      </c>
      <c r="E986">
        <f t="shared" si="377"/>
        <v>-20.918999999999997</v>
      </c>
      <c r="F986">
        <f t="shared" si="378"/>
        <v>59.495000000000005</v>
      </c>
      <c r="G986">
        <f t="shared" si="378"/>
        <v>20.887</v>
      </c>
      <c r="H986">
        <f t="shared" si="372"/>
        <v>-22.668999999999997</v>
      </c>
      <c r="I986">
        <f t="shared" si="373"/>
        <v>54.995000000000005</v>
      </c>
      <c r="J986">
        <f t="shared" si="397"/>
        <v>22.637</v>
      </c>
      <c r="K986">
        <f t="shared" si="379"/>
        <v>1</v>
      </c>
      <c r="L986">
        <f t="shared" si="380"/>
        <v>1</v>
      </c>
      <c r="M986">
        <f t="shared" si="381"/>
        <v>1</v>
      </c>
      <c r="N986">
        <f t="shared" si="388"/>
        <v>0</v>
      </c>
      <c r="O986">
        <f t="shared" si="389"/>
        <v>0</v>
      </c>
      <c r="P986">
        <f t="shared" si="390"/>
        <v>0</v>
      </c>
      <c r="Q986" s="11">
        <f t="shared" si="391"/>
        <v>0</v>
      </c>
      <c r="R986" s="11">
        <f t="shared" si="392"/>
        <v>0</v>
      </c>
      <c r="S986" s="11">
        <f t="shared" si="393"/>
        <v>0</v>
      </c>
      <c r="T986" s="5">
        <f t="shared" si="382"/>
        <v>12608</v>
      </c>
      <c r="U986" s="5">
        <f t="shared" si="383"/>
        <v>12945</v>
      </c>
      <c r="V986" s="5">
        <f t="shared" si="384"/>
        <v>12716</v>
      </c>
      <c r="W986" s="11">
        <f t="shared" si="374"/>
        <v>13295</v>
      </c>
      <c r="X986" s="11">
        <f t="shared" si="375"/>
        <v>13429</v>
      </c>
      <c r="Y986" s="11">
        <f t="shared" si="376"/>
        <v>13429</v>
      </c>
      <c r="Z986" s="5">
        <f t="shared" si="394"/>
        <v>1.46</v>
      </c>
      <c r="AA986" s="5">
        <f t="shared" si="395"/>
        <v>2.0699999999999998</v>
      </c>
      <c r="AB986" s="5">
        <f t="shared" si="396"/>
        <v>1.4</v>
      </c>
      <c r="AC986" s="1">
        <f t="shared" si="385"/>
        <v>1.46</v>
      </c>
      <c r="AD986" s="1">
        <f t="shared" si="386"/>
        <v>2.0699999999999998</v>
      </c>
      <c r="AE986" s="1">
        <f t="shared" si="387"/>
        <v>1.4</v>
      </c>
    </row>
    <row r="987" spans="1:31" x14ac:dyDescent="0.3">
      <c r="A987" s="9">
        <v>13241</v>
      </c>
      <c r="B987" s="9">
        <v>27</v>
      </c>
      <c r="C987" s="9">
        <v>10</v>
      </c>
      <c r="D987" s="9">
        <v>88</v>
      </c>
      <c r="E987">
        <f t="shared" si="377"/>
        <v>-28.918999999999997</v>
      </c>
      <c r="F987">
        <f t="shared" si="378"/>
        <v>51.495000000000005</v>
      </c>
      <c r="G987">
        <f t="shared" si="378"/>
        <v>20.887</v>
      </c>
      <c r="H987">
        <f t="shared" si="372"/>
        <v>-24.585666666666665</v>
      </c>
      <c r="I987">
        <f t="shared" si="373"/>
        <v>49.45333333333334</v>
      </c>
      <c r="J987">
        <f t="shared" si="397"/>
        <v>22.678666666666668</v>
      </c>
      <c r="K987">
        <f t="shared" si="379"/>
        <v>1</v>
      </c>
      <c r="L987">
        <f t="shared" si="380"/>
        <v>1</v>
      </c>
      <c r="M987">
        <f t="shared" si="381"/>
        <v>1</v>
      </c>
      <c r="N987">
        <f t="shared" si="388"/>
        <v>0</v>
      </c>
      <c r="O987">
        <f t="shared" si="389"/>
        <v>0</v>
      </c>
      <c r="P987">
        <f t="shared" si="390"/>
        <v>0</v>
      </c>
      <c r="Q987" s="11">
        <f t="shared" si="391"/>
        <v>0</v>
      </c>
      <c r="R987" s="11">
        <f t="shared" si="392"/>
        <v>0</v>
      </c>
      <c r="S987" s="11">
        <f t="shared" si="393"/>
        <v>0</v>
      </c>
      <c r="T987" s="5">
        <f t="shared" si="382"/>
        <v>12608</v>
      </c>
      <c r="U987" s="5">
        <f t="shared" si="383"/>
        <v>12945</v>
      </c>
      <c r="V987" s="5">
        <f t="shared" si="384"/>
        <v>12716</v>
      </c>
      <c r="W987" s="11">
        <f t="shared" si="374"/>
        <v>13295</v>
      </c>
      <c r="X987" s="11">
        <f t="shared" si="375"/>
        <v>13429</v>
      </c>
      <c r="Y987" s="11">
        <f t="shared" si="376"/>
        <v>13429</v>
      </c>
      <c r="Z987" s="5">
        <f t="shared" si="394"/>
        <v>1.46</v>
      </c>
      <c r="AA987" s="5">
        <f t="shared" si="395"/>
        <v>2.0699999999999998</v>
      </c>
      <c r="AB987" s="5">
        <f t="shared" si="396"/>
        <v>1.4</v>
      </c>
      <c r="AC987" s="1">
        <f t="shared" si="385"/>
        <v>1.46</v>
      </c>
      <c r="AD987" s="1">
        <f t="shared" si="386"/>
        <v>2.0699999999999998</v>
      </c>
      <c r="AE987" s="1">
        <f t="shared" si="387"/>
        <v>1.4</v>
      </c>
    </row>
    <row r="988" spans="1:31" x14ac:dyDescent="0.3">
      <c r="A988" s="9">
        <v>13255</v>
      </c>
      <c r="B988" s="9">
        <v>27</v>
      </c>
      <c r="C988" s="9">
        <v>-4</v>
      </c>
      <c r="D988" s="9">
        <v>85</v>
      </c>
      <c r="E988">
        <f t="shared" si="377"/>
        <v>-28.918999999999997</v>
      </c>
      <c r="F988">
        <f t="shared" si="378"/>
        <v>37.495000000000005</v>
      </c>
      <c r="G988">
        <f t="shared" si="378"/>
        <v>17.887</v>
      </c>
      <c r="H988">
        <f t="shared" si="372"/>
        <v>-23.210666666666658</v>
      </c>
      <c r="I988">
        <f t="shared" si="373"/>
        <v>41.70333333333334</v>
      </c>
      <c r="J988">
        <f t="shared" si="397"/>
        <v>17.762</v>
      </c>
      <c r="K988">
        <f t="shared" si="379"/>
        <v>1</v>
      </c>
      <c r="L988">
        <f t="shared" si="380"/>
        <v>1</v>
      </c>
      <c r="M988">
        <f t="shared" si="381"/>
        <v>1</v>
      </c>
      <c r="N988">
        <f t="shared" si="388"/>
        <v>0</v>
      </c>
      <c r="O988">
        <f t="shared" si="389"/>
        <v>0</v>
      </c>
      <c r="P988">
        <f t="shared" si="390"/>
        <v>0</v>
      </c>
      <c r="Q988" s="11">
        <f t="shared" si="391"/>
        <v>0</v>
      </c>
      <c r="R988" s="11">
        <f t="shared" si="392"/>
        <v>0</v>
      </c>
      <c r="S988" s="11">
        <f t="shared" si="393"/>
        <v>0</v>
      </c>
      <c r="T988" s="5">
        <f t="shared" si="382"/>
        <v>12608</v>
      </c>
      <c r="U988" s="5">
        <f t="shared" si="383"/>
        <v>12945</v>
      </c>
      <c r="V988" s="5">
        <f t="shared" si="384"/>
        <v>12716</v>
      </c>
      <c r="W988" s="11">
        <f t="shared" si="374"/>
        <v>13295</v>
      </c>
      <c r="X988" s="11">
        <f t="shared" si="375"/>
        <v>13429</v>
      </c>
      <c r="Y988" s="11">
        <f t="shared" si="376"/>
        <v>13429</v>
      </c>
      <c r="Z988" s="5">
        <f t="shared" si="394"/>
        <v>1.46</v>
      </c>
      <c r="AA988" s="5">
        <f t="shared" si="395"/>
        <v>2.0699999999999998</v>
      </c>
      <c r="AB988" s="5">
        <f t="shared" si="396"/>
        <v>1.4</v>
      </c>
      <c r="AC988" s="1">
        <f t="shared" si="385"/>
        <v>1.46</v>
      </c>
      <c r="AD988" s="1">
        <f t="shared" si="386"/>
        <v>2.0699999999999998</v>
      </c>
      <c r="AE988" s="1">
        <f t="shared" si="387"/>
        <v>1.4</v>
      </c>
    </row>
    <row r="989" spans="1:31" x14ac:dyDescent="0.3">
      <c r="A989" s="9">
        <v>13268</v>
      </c>
      <c r="B989" s="9">
        <v>32</v>
      </c>
      <c r="C989" s="9">
        <v>-4</v>
      </c>
      <c r="D989" s="9">
        <v>91</v>
      </c>
      <c r="E989">
        <f t="shared" si="377"/>
        <v>-23.918999999999997</v>
      </c>
      <c r="F989">
        <f t="shared" si="378"/>
        <v>37.495000000000005</v>
      </c>
      <c r="G989">
        <f t="shared" si="378"/>
        <v>23.887</v>
      </c>
      <c r="H989">
        <f t="shared" si="372"/>
        <v>-19.377333333333329</v>
      </c>
      <c r="I989">
        <f t="shared" si="373"/>
        <v>35.620000000000005</v>
      </c>
      <c r="J989">
        <f t="shared" si="397"/>
        <v>15.678666666666667</v>
      </c>
      <c r="K989">
        <f t="shared" si="379"/>
        <v>1</v>
      </c>
      <c r="L989">
        <f t="shared" si="380"/>
        <v>1</v>
      </c>
      <c r="M989">
        <f t="shared" si="381"/>
        <v>1</v>
      </c>
      <c r="N989">
        <f t="shared" si="388"/>
        <v>0</v>
      </c>
      <c r="O989">
        <f t="shared" si="389"/>
        <v>0</v>
      </c>
      <c r="P989">
        <f t="shared" si="390"/>
        <v>0</v>
      </c>
      <c r="Q989" s="11">
        <f t="shared" si="391"/>
        <v>0</v>
      </c>
      <c r="R989" s="11">
        <f t="shared" si="392"/>
        <v>0</v>
      </c>
      <c r="S989" s="11">
        <f t="shared" si="393"/>
        <v>0</v>
      </c>
      <c r="T989" s="5">
        <f t="shared" si="382"/>
        <v>12608</v>
      </c>
      <c r="U989" s="5">
        <f t="shared" si="383"/>
        <v>12945</v>
      </c>
      <c r="V989" s="5">
        <f t="shared" si="384"/>
        <v>12716</v>
      </c>
      <c r="W989" s="11">
        <f t="shared" si="374"/>
        <v>13295</v>
      </c>
      <c r="X989" s="11">
        <f t="shared" si="375"/>
        <v>13429</v>
      </c>
      <c r="Y989" s="11">
        <f t="shared" si="376"/>
        <v>13429</v>
      </c>
      <c r="Z989" s="5">
        <f t="shared" si="394"/>
        <v>1.46</v>
      </c>
      <c r="AA989" s="5">
        <f t="shared" si="395"/>
        <v>2.0699999999999998</v>
      </c>
      <c r="AB989" s="5">
        <f t="shared" si="396"/>
        <v>1.4</v>
      </c>
      <c r="AC989" s="1">
        <f t="shared" si="385"/>
        <v>1.46</v>
      </c>
      <c r="AD989" s="1">
        <f t="shared" si="386"/>
        <v>2.0699999999999998</v>
      </c>
      <c r="AE989" s="1">
        <f t="shared" si="387"/>
        <v>1.4</v>
      </c>
    </row>
    <row r="990" spans="1:31" x14ac:dyDescent="0.3">
      <c r="A990" s="9">
        <v>13282</v>
      </c>
      <c r="B990" s="9">
        <v>36</v>
      </c>
      <c r="C990" s="9">
        <v>-14</v>
      </c>
      <c r="D990" s="9">
        <v>65</v>
      </c>
      <c r="E990">
        <f t="shared" si="377"/>
        <v>-19.918999999999997</v>
      </c>
      <c r="F990">
        <f t="shared" si="378"/>
        <v>27.495000000000005</v>
      </c>
      <c r="G990">
        <f t="shared" si="378"/>
        <v>-2.1129999999999995</v>
      </c>
      <c r="H990">
        <f t="shared" si="372"/>
        <v>-14.293999999999997</v>
      </c>
      <c r="I990">
        <f t="shared" si="373"/>
        <v>29.036666666666672</v>
      </c>
      <c r="J990">
        <f t="shared" si="397"/>
        <v>10.012</v>
      </c>
      <c r="K990">
        <f t="shared" si="379"/>
        <v>1</v>
      </c>
      <c r="L990">
        <f t="shared" si="380"/>
        <v>1</v>
      </c>
      <c r="M990">
        <f t="shared" si="381"/>
        <v>1</v>
      </c>
      <c r="N990">
        <f t="shared" si="388"/>
        <v>0</v>
      </c>
      <c r="O990">
        <f t="shared" si="389"/>
        <v>0</v>
      </c>
      <c r="P990">
        <f t="shared" si="390"/>
        <v>0</v>
      </c>
      <c r="Q990" s="11">
        <f t="shared" si="391"/>
        <v>0</v>
      </c>
      <c r="R990" s="11">
        <f t="shared" si="392"/>
        <v>0</v>
      </c>
      <c r="S990" s="11">
        <f t="shared" si="393"/>
        <v>0</v>
      </c>
      <c r="T990" s="5">
        <f t="shared" si="382"/>
        <v>12608</v>
      </c>
      <c r="U990" s="5">
        <f t="shared" si="383"/>
        <v>12945</v>
      </c>
      <c r="V990" s="5">
        <f t="shared" si="384"/>
        <v>12716</v>
      </c>
      <c r="W990" s="11">
        <f t="shared" si="374"/>
        <v>13295</v>
      </c>
      <c r="X990" s="11">
        <f t="shared" si="375"/>
        <v>13429</v>
      </c>
      <c r="Y990" s="11">
        <f t="shared" si="376"/>
        <v>13429</v>
      </c>
      <c r="Z990" s="5">
        <f t="shared" si="394"/>
        <v>1.46</v>
      </c>
      <c r="AA990" s="5">
        <f t="shared" si="395"/>
        <v>2.0699999999999998</v>
      </c>
      <c r="AB990" s="5">
        <f t="shared" si="396"/>
        <v>1.4</v>
      </c>
      <c r="AC990" s="1">
        <f t="shared" si="385"/>
        <v>1.46</v>
      </c>
      <c r="AD990" s="1">
        <f t="shared" si="386"/>
        <v>2.0699999999999998</v>
      </c>
      <c r="AE990" s="1">
        <f t="shared" si="387"/>
        <v>1.4</v>
      </c>
    </row>
    <row r="991" spans="1:31" x14ac:dyDescent="0.3">
      <c r="A991" s="9">
        <v>13295</v>
      </c>
      <c r="B991" s="9">
        <v>41</v>
      </c>
      <c r="C991" s="9">
        <v>-7</v>
      </c>
      <c r="D991" s="9">
        <v>130</v>
      </c>
      <c r="E991">
        <f t="shared" si="377"/>
        <v>-14.918999999999997</v>
      </c>
      <c r="F991">
        <f t="shared" si="378"/>
        <v>34.495000000000005</v>
      </c>
      <c r="G991">
        <f t="shared" si="378"/>
        <v>62.887</v>
      </c>
      <c r="H991">
        <f t="shared" si="372"/>
        <v>-6.62733333333333</v>
      </c>
      <c r="I991">
        <f t="shared" si="373"/>
        <v>23.495000000000005</v>
      </c>
      <c r="J991">
        <f t="shared" si="397"/>
        <v>11.553666666666667</v>
      </c>
      <c r="K991">
        <f t="shared" si="379"/>
        <v>1</v>
      </c>
      <c r="L991">
        <f t="shared" si="380"/>
        <v>1</v>
      </c>
      <c r="M991">
        <f t="shared" si="381"/>
        <v>1</v>
      </c>
      <c r="N991">
        <f t="shared" si="388"/>
        <v>1</v>
      </c>
      <c r="O991">
        <f t="shared" si="389"/>
        <v>0</v>
      </c>
      <c r="P991">
        <f t="shared" si="390"/>
        <v>0</v>
      </c>
      <c r="Q991" s="11">
        <f t="shared" si="391"/>
        <v>1</v>
      </c>
      <c r="R991" s="11">
        <f t="shared" si="392"/>
        <v>0</v>
      </c>
      <c r="S991" s="11">
        <f t="shared" si="393"/>
        <v>0</v>
      </c>
      <c r="T991" s="5">
        <f t="shared" si="382"/>
        <v>13295</v>
      </c>
      <c r="U991" s="5">
        <f t="shared" si="383"/>
        <v>12945</v>
      </c>
      <c r="V991" s="5">
        <f t="shared" si="384"/>
        <v>12716</v>
      </c>
      <c r="W991" s="11">
        <f t="shared" si="374"/>
        <v>0</v>
      </c>
      <c r="X991" s="11">
        <f t="shared" si="375"/>
        <v>13429</v>
      </c>
      <c r="Y991" s="11">
        <f t="shared" si="376"/>
        <v>13429</v>
      </c>
      <c r="Z991" s="5">
        <f t="shared" si="394"/>
        <v>-0.08</v>
      </c>
      <c r="AA991" s="5">
        <f t="shared" si="395"/>
        <v>2.0699999999999998</v>
      </c>
      <c r="AB991" s="5">
        <f t="shared" si="396"/>
        <v>1.4</v>
      </c>
      <c r="AC991" s="1">
        <f t="shared" si="385"/>
        <v>-0.08</v>
      </c>
      <c r="AD991" s="1">
        <f t="shared" si="386"/>
        <v>2.0699999999999998</v>
      </c>
      <c r="AE991" s="1">
        <f t="shared" si="387"/>
        <v>1.4</v>
      </c>
    </row>
    <row r="992" spans="1:31" x14ac:dyDescent="0.3">
      <c r="A992" s="9">
        <v>13308</v>
      </c>
      <c r="B992" s="9">
        <v>74</v>
      </c>
      <c r="C992" s="9">
        <v>-31</v>
      </c>
      <c r="D992" s="9">
        <v>18</v>
      </c>
      <c r="E992">
        <f t="shared" si="377"/>
        <v>18.081000000000003</v>
      </c>
      <c r="F992">
        <f t="shared" si="378"/>
        <v>10.495000000000005</v>
      </c>
      <c r="G992">
        <f t="shared" si="378"/>
        <v>-49.113</v>
      </c>
      <c r="H992">
        <f t="shared" si="372"/>
        <v>5.3310000000000022</v>
      </c>
      <c r="I992">
        <f t="shared" si="373"/>
        <v>12.453333333333338</v>
      </c>
      <c r="J992">
        <f t="shared" si="397"/>
        <v>-13.321333333333333</v>
      </c>
      <c r="K992">
        <f t="shared" si="379"/>
        <v>1</v>
      </c>
      <c r="L992">
        <f t="shared" si="380"/>
        <v>1</v>
      </c>
      <c r="M992">
        <f t="shared" si="381"/>
        <v>1</v>
      </c>
      <c r="N992">
        <f t="shared" si="388"/>
        <v>1</v>
      </c>
      <c r="O992">
        <f t="shared" si="389"/>
        <v>0</v>
      </c>
      <c r="P992">
        <f t="shared" si="390"/>
        <v>0</v>
      </c>
      <c r="Q992" s="11">
        <f t="shared" si="391"/>
        <v>0</v>
      </c>
      <c r="R992" s="11">
        <f t="shared" si="392"/>
        <v>0</v>
      </c>
      <c r="S992" s="11">
        <f t="shared" si="393"/>
        <v>0</v>
      </c>
      <c r="T992" s="5">
        <f t="shared" si="382"/>
        <v>13295</v>
      </c>
      <c r="U992" s="5">
        <f t="shared" si="383"/>
        <v>12945</v>
      </c>
      <c r="V992" s="5">
        <f t="shared" si="384"/>
        <v>12716</v>
      </c>
      <c r="W992" s="11">
        <f t="shared" si="374"/>
        <v>0</v>
      </c>
      <c r="X992" s="11">
        <f t="shared" si="375"/>
        <v>13429</v>
      </c>
      <c r="Y992" s="11">
        <f t="shared" si="376"/>
        <v>13429</v>
      </c>
      <c r="Z992" s="5">
        <f t="shared" si="394"/>
        <v>-0.08</v>
      </c>
      <c r="AA992" s="5">
        <f t="shared" si="395"/>
        <v>2.0699999999999998</v>
      </c>
      <c r="AB992" s="5">
        <f t="shared" si="396"/>
        <v>1.4</v>
      </c>
      <c r="AC992" s="1">
        <f t="shared" si="385"/>
        <v>-0.08</v>
      </c>
      <c r="AD992" s="1">
        <f t="shared" si="386"/>
        <v>2.0699999999999998</v>
      </c>
      <c r="AE992" s="1">
        <f t="shared" si="387"/>
        <v>1.4</v>
      </c>
    </row>
    <row r="993" spans="1:31" x14ac:dyDescent="0.3">
      <c r="A993" s="9">
        <v>13322</v>
      </c>
      <c r="B993" s="9">
        <v>85</v>
      </c>
      <c r="C993" s="9">
        <v>-52</v>
      </c>
      <c r="D993" s="9">
        <v>26</v>
      </c>
      <c r="E993">
        <f t="shared" si="377"/>
        <v>29.081000000000003</v>
      </c>
      <c r="F993">
        <f t="shared" si="378"/>
        <v>-10.504999999999995</v>
      </c>
      <c r="G993">
        <f t="shared" si="378"/>
        <v>-41.113</v>
      </c>
      <c r="H993">
        <f t="shared" ref="H993:H1001" si="398">(1*E989+1*E990+2*E991+4*E992+8*E993+4*E994+2*E995+1*E996+1*E997)/24</f>
        <v>11.622666666666669</v>
      </c>
      <c r="I993">
        <f t="shared" ref="I993:I1056" si="399">(1*F989+1*F990+2*F991+4*F992+8*F993+4*F994+2*F995+1*F996+1*F997)/24</f>
        <v>2.6616666666666711</v>
      </c>
      <c r="J993">
        <f t="shared" si="397"/>
        <v>-20.404666666666667</v>
      </c>
      <c r="K993">
        <f t="shared" si="379"/>
        <v>1</v>
      </c>
      <c r="L993">
        <f t="shared" si="380"/>
        <v>1</v>
      </c>
      <c r="M993">
        <f t="shared" si="381"/>
        <v>1</v>
      </c>
      <c r="N993">
        <f t="shared" si="388"/>
        <v>0</v>
      </c>
      <c r="O993">
        <f t="shared" si="389"/>
        <v>0</v>
      </c>
      <c r="P993">
        <f t="shared" si="390"/>
        <v>0</v>
      </c>
      <c r="Q993" s="11">
        <f t="shared" si="391"/>
        <v>0</v>
      </c>
      <c r="R993" s="11">
        <f t="shared" si="392"/>
        <v>0</v>
      </c>
      <c r="S993" s="11">
        <f t="shared" si="393"/>
        <v>0</v>
      </c>
      <c r="T993" s="5">
        <f t="shared" si="382"/>
        <v>13295</v>
      </c>
      <c r="U993" s="5">
        <f t="shared" si="383"/>
        <v>12945</v>
      </c>
      <c r="V993" s="5">
        <f t="shared" si="384"/>
        <v>12716</v>
      </c>
      <c r="W993" s="11">
        <f t="shared" si="374"/>
        <v>0</v>
      </c>
      <c r="X993" s="11">
        <f t="shared" si="375"/>
        <v>13429</v>
      </c>
      <c r="Y993" s="11">
        <f t="shared" si="376"/>
        <v>13429</v>
      </c>
      <c r="Z993" s="5">
        <f t="shared" si="394"/>
        <v>-0.08</v>
      </c>
      <c r="AA993" s="5">
        <f t="shared" si="395"/>
        <v>2.0699999999999998</v>
      </c>
      <c r="AB993" s="5">
        <f t="shared" si="396"/>
        <v>1.4</v>
      </c>
      <c r="AC993" s="1">
        <f t="shared" si="385"/>
        <v>-0.08</v>
      </c>
      <c r="AD993" s="1">
        <f t="shared" si="386"/>
        <v>2.0699999999999998</v>
      </c>
      <c r="AE993" s="1">
        <f t="shared" si="387"/>
        <v>1.4</v>
      </c>
    </row>
    <row r="994" spans="1:31" x14ac:dyDescent="0.3">
      <c r="A994" s="9">
        <v>13335</v>
      </c>
      <c r="B994" s="9">
        <v>70</v>
      </c>
      <c r="C994" s="9">
        <v>-49</v>
      </c>
      <c r="D994" s="9">
        <v>39</v>
      </c>
      <c r="E994">
        <f t="shared" si="377"/>
        <v>14.081000000000003</v>
      </c>
      <c r="F994">
        <f t="shared" si="378"/>
        <v>-7.5049999999999955</v>
      </c>
      <c r="G994">
        <f t="shared" si="378"/>
        <v>-28.113</v>
      </c>
      <c r="H994">
        <f t="shared" si="398"/>
        <v>9.0810000000000031</v>
      </c>
      <c r="I994">
        <f t="shared" si="399"/>
        <v>-0.71333333333332882</v>
      </c>
      <c r="J994">
        <f t="shared" si="397"/>
        <v>-18.029666666666667</v>
      </c>
      <c r="K994">
        <f t="shared" si="379"/>
        <v>1</v>
      </c>
      <c r="L994">
        <f t="shared" si="380"/>
        <v>1</v>
      </c>
      <c r="M994">
        <f t="shared" si="381"/>
        <v>1</v>
      </c>
      <c r="N994">
        <f t="shared" si="388"/>
        <v>0</v>
      </c>
      <c r="O994">
        <f t="shared" si="389"/>
        <v>0</v>
      </c>
      <c r="P994">
        <f t="shared" si="390"/>
        <v>0</v>
      </c>
      <c r="Q994" s="11">
        <f t="shared" si="391"/>
        <v>0</v>
      </c>
      <c r="R994" s="11">
        <f t="shared" si="392"/>
        <v>0</v>
      </c>
      <c r="S994" s="11">
        <f t="shared" si="393"/>
        <v>0</v>
      </c>
      <c r="T994" s="5">
        <f t="shared" si="382"/>
        <v>13295</v>
      </c>
      <c r="U994" s="5">
        <f t="shared" si="383"/>
        <v>12945</v>
      </c>
      <c r="V994" s="5">
        <f t="shared" si="384"/>
        <v>12716</v>
      </c>
      <c r="W994" s="11">
        <f t="shared" si="374"/>
        <v>0</v>
      </c>
      <c r="X994" s="11">
        <f t="shared" si="375"/>
        <v>13429</v>
      </c>
      <c r="Y994" s="11">
        <f t="shared" si="376"/>
        <v>13429</v>
      </c>
      <c r="Z994" s="5">
        <f t="shared" si="394"/>
        <v>-0.08</v>
      </c>
      <c r="AA994" s="5">
        <f t="shared" si="395"/>
        <v>2.0699999999999998</v>
      </c>
      <c r="AB994" s="5">
        <f t="shared" si="396"/>
        <v>1.4</v>
      </c>
      <c r="AC994" s="1">
        <f t="shared" si="385"/>
        <v>-0.08</v>
      </c>
      <c r="AD994" s="1">
        <f t="shared" si="386"/>
        <v>2.0699999999999998</v>
      </c>
      <c r="AE994" s="1">
        <f t="shared" si="387"/>
        <v>1.4</v>
      </c>
    </row>
    <row r="995" spans="1:31" x14ac:dyDescent="0.3">
      <c r="A995" s="9">
        <v>13349</v>
      </c>
      <c r="B995" s="9">
        <v>57</v>
      </c>
      <c r="C995" s="9">
        <v>-41</v>
      </c>
      <c r="D995" s="9">
        <v>70</v>
      </c>
      <c r="E995">
        <f t="shared" si="377"/>
        <v>1.0810000000000031</v>
      </c>
      <c r="F995">
        <f t="shared" si="378"/>
        <v>0.49500000000000455</v>
      </c>
      <c r="G995">
        <f t="shared" si="378"/>
        <v>2.8870000000000005</v>
      </c>
      <c r="H995">
        <f t="shared" si="398"/>
        <v>3.9976666666666696</v>
      </c>
      <c r="I995">
        <f t="shared" si="399"/>
        <v>-8.8333333333328781E-2</v>
      </c>
      <c r="J995">
        <f t="shared" si="397"/>
        <v>-7.9046666666666665</v>
      </c>
      <c r="K995">
        <f t="shared" si="379"/>
        <v>1</v>
      </c>
      <c r="L995">
        <f t="shared" si="380"/>
        <v>1</v>
      </c>
      <c r="M995">
        <f t="shared" si="381"/>
        <v>1</v>
      </c>
      <c r="N995">
        <f t="shared" si="388"/>
        <v>0</v>
      </c>
      <c r="O995">
        <f t="shared" si="389"/>
        <v>0</v>
      </c>
      <c r="P995">
        <f t="shared" si="390"/>
        <v>0</v>
      </c>
      <c r="Q995" s="11">
        <f t="shared" si="391"/>
        <v>0</v>
      </c>
      <c r="R995" s="11">
        <f t="shared" si="392"/>
        <v>0</v>
      </c>
      <c r="S995" s="11">
        <f t="shared" si="393"/>
        <v>0</v>
      </c>
      <c r="T995" s="5">
        <f t="shared" si="382"/>
        <v>13295</v>
      </c>
      <c r="U995" s="5">
        <f t="shared" si="383"/>
        <v>12945</v>
      </c>
      <c r="V995" s="5">
        <f t="shared" si="384"/>
        <v>12716</v>
      </c>
      <c r="W995" s="11">
        <f t="shared" si="374"/>
        <v>0</v>
      </c>
      <c r="X995" s="11">
        <f t="shared" si="375"/>
        <v>13429</v>
      </c>
      <c r="Y995" s="11">
        <f t="shared" si="376"/>
        <v>13429</v>
      </c>
      <c r="Z995" s="5">
        <f t="shared" si="394"/>
        <v>-0.08</v>
      </c>
      <c r="AA995" s="5">
        <f t="shared" si="395"/>
        <v>2.0699999999999998</v>
      </c>
      <c r="AB995" s="5">
        <f t="shared" si="396"/>
        <v>1.4</v>
      </c>
      <c r="AC995" s="1">
        <f t="shared" si="385"/>
        <v>-0.08</v>
      </c>
      <c r="AD995" s="1">
        <f t="shared" si="386"/>
        <v>2.0699999999999998</v>
      </c>
      <c r="AE995" s="1">
        <f t="shared" si="387"/>
        <v>1.4</v>
      </c>
    </row>
    <row r="996" spans="1:31" x14ac:dyDescent="0.3">
      <c r="A996" s="9">
        <v>13363</v>
      </c>
      <c r="B996" s="9">
        <v>46</v>
      </c>
      <c r="C996" s="9">
        <v>-38</v>
      </c>
      <c r="D996" s="9">
        <v>69</v>
      </c>
      <c r="E996">
        <f t="shared" si="377"/>
        <v>-9.9189999999999969</v>
      </c>
      <c r="F996">
        <f t="shared" si="378"/>
        <v>3.4950000000000045</v>
      </c>
      <c r="G996">
        <f t="shared" si="378"/>
        <v>1.8870000000000005</v>
      </c>
      <c r="H996">
        <f t="shared" si="398"/>
        <v>0.58100000000000307</v>
      </c>
      <c r="I996">
        <f t="shared" si="399"/>
        <v>-0.46333333333332877</v>
      </c>
      <c r="J996">
        <f t="shared" si="397"/>
        <v>-8.1546666666666656</v>
      </c>
      <c r="K996">
        <f t="shared" si="379"/>
        <v>1</v>
      </c>
      <c r="L996">
        <f t="shared" si="380"/>
        <v>1</v>
      </c>
      <c r="M996">
        <f t="shared" si="381"/>
        <v>1</v>
      </c>
      <c r="N996">
        <f t="shared" si="388"/>
        <v>0</v>
      </c>
      <c r="O996">
        <f t="shared" si="389"/>
        <v>0</v>
      </c>
      <c r="P996">
        <f t="shared" si="390"/>
        <v>0</v>
      </c>
      <c r="Q996" s="11">
        <f t="shared" si="391"/>
        <v>0</v>
      </c>
      <c r="R996" s="11">
        <f t="shared" si="392"/>
        <v>0</v>
      </c>
      <c r="S996" s="11">
        <f t="shared" si="393"/>
        <v>0</v>
      </c>
      <c r="T996" s="5">
        <f t="shared" si="382"/>
        <v>13295</v>
      </c>
      <c r="U996" s="5">
        <f t="shared" si="383"/>
        <v>12945</v>
      </c>
      <c r="V996" s="5">
        <f t="shared" si="384"/>
        <v>12716</v>
      </c>
      <c r="W996" s="11">
        <f t="shared" si="374"/>
        <v>0</v>
      </c>
      <c r="X996" s="11">
        <f t="shared" si="375"/>
        <v>13429</v>
      </c>
      <c r="Y996" s="11">
        <f t="shared" si="376"/>
        <v>13429</v>
      </c>
      <c r="Z996" s="5">
        <f t="shared" si="394"/>
        <v>-0.08</v>
      </c>
      <c r="AA996" s="5">
        <f t="shared" si="395"/>
        <v>2.0699999999999998</v>
      </c>
      <c r="AB996" s="5">
        <f t="shared" si="396"/>
        <v>1.4</v>
      </c>
      <c r="AC996" s="1">
        <f t="shared" si="385"/>
        <v>-0.08</v>
      </c>
      <c r="AD996" s="1">
        <f t="shared" si="386"/>
        <v>2.0699999999999998</v>
      </c>
      <c r="AE996" s="1">
        <f t="shared" si="387"/>
        <v>1.4</v>
      </c>
    </row>
    <row r="997" spans="1:31" x14ac:dyDescent="0.3">
      <c r="A997" s="9">
        <v>13376</v>
      </c>
      <c r="B997" s="9">
        <v>55</v>
      </c>
      <c r="C997" s="9">
        <v>-44</v>
      </c>
      <c r="D997" s="9">
        <v>60</v>
      </c>
      <c r="E997">
        <f t="shared" si="377"/>
        <v>-0.91899999999999693</v>
      </c>
      <c r="F997">
        <f t="shared" si="378"/>
        <v>-2.5049999999999955</v>
      </c>
      <c r="G997">
        <f t="shared" si="378"/>
        <v>-7.1129999999999995</v>
      </c>
      <c r="H997">
        <f t="shared" si="398"/>
        <v>1.4143333333333363</v>
      </c>
      <c r="I997">
        <f t="shared" si="399"/>
        <v>-2.3383333333333289</v>
      </c>
      <c r="J997">
        <f t="shared" si="397"/>
        <v>-8.6546666666666656</v>
      </c>
      <c r="K997">
        <f t="shared" si="379"/>
        <v>1</v>
      </c>
      <c r="L997">
        <f t="shared" si="380"/>
        <v>1</v>
      </c>
      <c r="M997">
        <f t="shared" si="381"/>
        <v>1</v>
      </c>
      <c r="N997">
        <f t="shared" si="388"/>
        <v>0</v>
      </c>
      <c r="O997">
        <f t="shared" si="389"/>
        <v>0</v>
      </c>
      <c r="P997">
        <f t="shared" si="390"/>
        <v>0</v>
      </c>
      <c r="Q997" s="11">
        <f t="shared" si="391"/>
        <v>0</v>
      </c>
      <c r="R997" s="11">
        <f t="shared" si="392"/>
        <v>0</v>
      </c>
      <c r="S997" s="11">
        <f t="shared" si="393"/>
        <v>0</v>
      </c>
      <c r="T997" s="5">
        <f t="shared" si="382"/>
        <v>13295</v>
      </c>
      <c r="U997" s="5">
        <f t="shared" si="383"/>
        <v>12945</v>
      </c>
      <c r="V997" s="5">
        <f t="shared" si="384"/>
        <v>12716</v>
      </c>
      <c r="W997" s="11">
        <f t="shared" si="374"/>
        <v>0</v>
      </c>
      <c r="X997" s="11">
        <f t="shared" si="375"/>
        <v>13429</v>
      </c>
      <c r="Y997" s="11">
        <f t="shared" si="376"/>
        <v>13429</v>
      </c>
      <c r="Z997" s="5">
        <f t="shared" si="394"/>
        <v>-0.08</v>
      </c>
      <c r="AA997" s="5">
        <f t="shared" si="395"/>
        <v>2.0699999999999998</v>
      </c>
      <c r="AB997" s="5">
        <f t="shared" si="396"/>
        <v>1.4</v>
      </c>
      <c r="AC997" s="1">
        <f t="shared" si="385"/>
        <v>-0.08</v>
      </c>
      <c r="AD997" s="1">
        <f t="shared" si="386"/>
        <v>2.0699999999999998</v>
      </c>
      <c r="AE997" s="1">
        <f t="shared" si="387"/>
        <v>1.4</v>
      </c>
    </row>
    <row r="998" spans="1:31" x14ac:dyDescent="0.3">
      <c r="A998" s="9">
        <v>13389</v>
      </c>
      <c r="B998" s="9">
        <v>60</v>
      </c>
      <c r="C998" s="9">
        <v>-46</v>
      </c>
      <c r="D998" s="9">
        <v>53</v>
      </c>
      <c r="E998">
        <f t="shared" si="377"/>
        <v>4.0810000000000031</v>
      </c>
      <c r="F998">
        <f t="shared" si="378"/>
        <v>-4.5049999999999955</v>
      </c>
      <c r="G998">
        <f t="shared" si="378"/>
        <v>-14.113</v>
      </c>
      <c r="H998">
        <f t="shared" si="398"/>
        <v>2.4942916666666695</v>
      </c>
      <c r="I998">
        <f>(1*F994+1*F995+2*F996+4*F997+8*F998+4*F999+2*F1000+1*F1001+1*C1002)/24</f>
        <v>-3.0256249999999958</v>
      </c>
      <c r="J998">
        <f>(1*G994+1*G995+2*G996+4*G997+8*G998+4*G999+2*G1000+1*G1001+1*D1002)/24</f>
        <v>-9.6499583333333323</v>
      </c>
      <c r="K998">
        <f t="shared" si="379"/>
        <v>1</v>
      </c>
      <c r="L998">
        <f t="shared" si="380"/>
        <v>1</v>
      </c>
      <c r="M998">
        <f t="shared" si="381"/>
        <v>1</v>
      </c>
      <c r="N998">
        <f t="shared" si="388"/>
        <v>0</v>
      </c>
      <c r="O998">
        <f t="shared" si="389"/>
        <v>0</v>
      </c>
      <c r="P998">
        <f t="shared" si="390"/>
        <v>0</v>
      </c>
      <c r="Q998" s="11">
        <f t="shared" si="391"/>
        <v>0</v>
      </c>
      <c r="R998" s="11">
        <f t="shared" si="392"/>
        <v>0</v>
      </c>
      <c r="S998" s="11">
        <f t="shared" si="393"/>
        <v>0</v>
      </c>
      <c r="T998" s="5">
        <f t="shared" si="382"/>
        <v>13295</v>
      </c>
      <c r="U998" s="5">
        <f t="shared" si="383"/>
        <v>12945</v>
      </c>
      <c r="V998" s="5">
        <f t="shared" si="384"/>
        <v>12716</v>
      </c>
      <c r="W998" s="11">
        <f t="shared" si="374"/>
        <v>0</v>
      </c>
      <c r="X998" s="11">
        <f t="shared" si="375"/>
        <v>13429</v>
      </c>
      <c r="Y998" s="11">
        <f t="shared" si="376"/>
        <v>13429</v>
      </c>
      <c r="Z998" s="5">
        <f t="shared" si="394"/>
        <v>-0.08</v>
      </c>
      <c r="AA998" s="5">
        <f t="shared" si="395"/>
        <v>2.0699999999999998</v>
      </c>
      <c r="AB998" s="5">
        <f t="shared" si="396"/>
        <v>1.4</v>
      </c>
      <c r="AC998" s="1">
        <f t="shared" si="385"/>
        <v>-0.08</v>
      </c>
      <c r="AD998" s="1">
        <f t="shared" si="386"/>
        <v>2.0699999999999998</v>
      </c>
      <c r="AE998" s="1">
        <f t="shared" si="387"/>
        <v>1.4</v>
      </c>
    </row>
    <row r="999" spans="1:31" x14ac:dyDescent="0.3">
      <c r="A999" s="9">
        <v>13403</v>
      </c>
      <c r="B999" s="9">
        <v>63</v>
      </c>
      <c r="C999" s="9">
        <v>-46</v>
      </c>
      <c r="D999" s="9">
        <v>56</v>
      </c>
      <c r="E999">
        <f t="shared" si="377"/>
        <v>7.0810000000000031</v>
      </c>
      <c r="F999">
        <f t="shared" si="378"/>
        <v>-4.5049999999999955</v>
      </c>
      <c r="G999">
        <f t="shared" si="378"/>
        <v>-11.113</v>
      </c>
      <c r="H999">
        <f t="shared" si="398"/>
        <v>3.1992500000000028</v>
      </c>
      <c r="I999">
        <f>(1*F995+1*F996+2*F997+4*F998+8*F999+4*F1000+2*F1001+1*C1002+1*C1003)/24</f>
        <v>-3.0045833333333292</v>
      </c>
      <c r="J999">
        <f>(1*G995+1*G996+2*G997+4*G998+8*G999+4*G1000+2*G1001+1*D1002+1*D1003)/24</f>
        <v>-8.4785833333333329</v>
      </c>
      <c r="K999">
        <f t="shared" si="379"/>
        <v>1</v>
      </c>
      <c r="L999">
        <f t="shared" si="380"/>
        <v>1</v>
      </c>
      <c r="M999">
        <f t="shared" si="381"/>
        <v>1</v>
      </c>
      <c r="N999">
        <f t="shared" si="388"/>
        <v>0</v>
      </c>
      <c r="O999">
        <f t="shared" si="389"/>
        <v>0</v>
      </c>
      <c r="P999">
        <f t="shared" si="390"/>
        <v>0</v>
      </c>
      <c r="Q999" s="11">
        <f t="shared" si="391"/>
        <v>0</v>
      </c>
      <c r="R999" s="11">
        <f t="shared" si="392"/>
        <v>0</v>
      </c>
      <c r="S999" s="11">
        <f t="shared" si="393"/>
        <v>0</v>
      </c>
      <c r="T999" s="5">
        <f t="shared" si="382"/>
        <v>13295</v>
      </c>
      <c r="U999" s="5">
        <f t="shared" si="383"/>
        <v>12945</v>
      </c>
      <c r="V999" s="5">
        <f t="shared" si="384"/>
        <v>12716</v>
      </c>
      <c r="W999" s="11">
        <f t="shared" si="374"/>
        <v>0</v>
      </c>
      <c r="X999" s="11">
        <f t="shared" si="375"/>
        <v>13429</v>
      </c>
      <c r="Y999" s="11">
        <f t="shared" si="376"/>
        <v>13429</v>
      </c>
      <c r="Z999" s="5">
        <f t="shared" si="394"/>
        <v>-0.08</v>
      </c>
      <c r="AA999" s="5">
        <f t="shared" si="395"/>
        <v>2.0699999999999998</v>
      </c>
      <c r="AB999" s="5">
        <f t="shared" si="396"/>
        <v>1.4</v>
      </c>
      <c r="AC999" s="1">
        <f t="shared" si="385"/>
        <v>-0.08</v>
      </c>
      <c r="AD999" s="1">
        <f t="shared" si="386"/>
        <v>2.0699999999999998</v>
      </c>
      <c r="AE999" s="1">
        <f t="shared" si="387"/>
        <v>1.4</v>
      </c>
    </row>
    <row r="1000" spans="1:31" x14ac:dyDescent="0.3">
      <c r="A1000" s="9">
        <v>13416</v>
      </c>
      <c r="B1000" s="9">
        <v>58</v>
      </c>
      <c r="C1000" s="9">
        <v>-44</v>
      </c>
      <c r="D1000" s="9">
        <v>59</v>
      </c>
      <c r="E1000">
        <f t="shared" si="377"/>
        <v>2.0810000000000031</v>
      </c>
      <c r="F1000">
        <f t="shared" si="378"/>
        <v>-2.5049999999999955</v>
      </c>
      <c r="G1000">
        <f t="shared" si="378"/>
        <v>-8.1129999999999995</v>
      </c>
      <c r="H1000">
        <f t="shared" si="398"/>
        <v>2.275833333333336</v>
      </c>
      <c r="I1000">
        <f>(1*F996+1*F997+2*F998+4*F999+8*F1000+4*F1001+2*C1002+1*C1003+1*C1004)/24</f>
        <v>-2.5041666666666629</v>
      </c>
      <c r="J1000">
        <f>(1*G996+1*G997+2*G998+4*G999+8*G1000+4*G1001+2*D1002+1*D1003+1*D1004)/24</f>
        <v>-7.3024999999999993</v>
      </c>
      <c r="K1000">
        <f t="shared" si="379"/>
        <v>1</v>
      </c>
      <c r="L1000">
        <f t="shared" si="380"/>
        <v>1</v>
      </c>
      <c r="M1000">
        <f t="shared" si="381"/>
        <v>1</v>
      </c>
      <c r="N1000">
        <f t="shared" si="388"/>
        <v>0</v>
      </c>
      <c r="O1000">
        <f t="shared" si="389"/>
        <v>0</v>
      </c>
      <c r="P1000">
        <f t="shared" si="390"/>
        <v>0</v>
      </c>
      <c r="Q1000" s="11">
        <f t="shared" si="391"/>
        <v>0</v>
      </c>
      <c r="R1000" s="11">
        <f t="shared" si="392"/>
        <v>0</v>
      </c>
      <c r="S1000" s="11">
        <f t="shared" si="393"/>
        <v>0</v>
      </c>
      <c r="T1000" s="5">
        <f t="shared" si="382"/>
        <v>13295</v>
      </c>
      <c r="U1000" s="5">
        <f t="shared" si="383"/>
        <v>12945</v>
      </c>
      <c r="V1000" s="5">
        <f t="shared" si="384"/>
        <v>12716</v>
      </c>
      <c r="W1000" s="11">
        <f t="shared" si="374"/>
        <v>0</v>
      </c>
      <c r="X1000" s="11">
        <f t="shared" si="375"/>
        <v>13429</v>
      </c>
      <c r="Y1000" s="11">
        <f t="shared" si="376"/>
        <v>13429</v>
      </c>
      <c r="Z1000" s="5">
        <f t="shared" si="394"/>
        <v>-0.08</v>
      </c>
      <c r="AA1000" s="5">
        <f t="shared" si="395"/>
        <v>2.0699999999999998</v>
      </c>
      <c r="AB1000" s="5">
        <f t="shared" si="396"/>
        <v>1.4</v>
      </c>
      <c r="AC1000" s="1">
        <f t="shared" si="385"/>
        <v>-0.08</v>
      </c>
      <c r="AD1000" s="1">
        <f t="shared" si="386"/>
        <v>2.0699999999999998</v>
      </c>
      <c r="AE1000" s="1">
        <f t="shared" si="387"/>
        <v>1.4</v>
      </c>
    </row>
    <row r="1001" spans="1:31" x14ac:dyDescent="0.3">
      <c r="A1001" s="9">
        <v>13429</v>
      </c>
      <c r="B1001" s="9">
        <v>59</v>
      </c>
      <c r="C1001" s="9">
        <v>-45</v>
      </c>
      <c r="D1001" s="9">
        <v>59</v>
      </c>
      <c r="E1001">
        <f t="shared" si="377"/>
        <v>3.0810000000000031</v>
      </c>
      <c r="F1001">
        <f t="shared" si="378"/>
        <v>-3.5049999999999955</v>
      </c>
      <c r="G1001">
        <f t="shared" si="378"/>
        <v>-8.1129999999999995</v>
      </c>
      <c r="H1001">
        <f t="shared" si="398"/>
        <v>2.0956666666666686</v>
      </c>
      <c r="I1001">
        <f>(1*F997+1*F998+2*F999+4*F1000+8*F1001+4*C1002+2*C1003+1*C1004+1*C1005)/24</f>
        <v>-2.2533333333333303</v>
      </c>
      <c r="J1001">
        <f>(1*G997+1*G998+2*G999+4*G1000+8*G1001+4*D1002+2*D1003+1*D1004+1*D1005)/24</f>
        <v>-5.867</v>
      </c>
      <c r="K1001">
        <f t="shared" si="379"/>
        <v>1</v>
      </c>
      <c r="L1001">
        <f t="shared" si="380"/>
        <v>1</v>
      </c>
      <c r="M1001">
        <f t="shared" si="381"/>
        <v>1</v>
      </c>
      <c r="N1001">
        <f>IF( OR(  AND(H1000&lt;0,H1001&gt;=0), AND(H1000&lt;=0,H1001&gt;0),    AND(E1002&gt;0,H1001&lt;=0), AND(E1002&gt;=0,H1001&lt;0) ), 1, 0)</f>
        <v>0</v>
      </c>
      <c r="O1001">
        <f>IF( OR(  AND(I1000&lt;0,I1001&gt;=0), AND(I1000&lt;=0,I1001&gt;0),    AND(F1002&gt;0,I1001&lt;=0), AND(F1002&gt;=0,I1001&lt;0) ), 1, 0)</f>
        <v>1</v>
      </c>
      <c r="P1001">
        <f>IF( OR(  AND(J1000&lt;0,J1001&gt;=0), AND(J1000&lt;=0,J1001&gt;0),    AND(G1002&gt;0,J1001&lt;=0), AND(G1002&gt;=0,J1001&lt;0) ), 1, 0)</f>
        <v>1</v>
      </c>
      <c r="Q1001" s="11">
        <f t="shared" si="391"/>
        <v>0</v>
      </c>
      <c r="R1001" s="11">
        <f t="shared" si="392"/>
        <v>1</v>
      </c>
      <c r="S1001" s="11">
        <f t="shared" si="393"/>
        <v>1</v>
      </c>
      <c r="T1001" s="5">
        <f t="shared" si="382"/>
        <v>13295</v>
      </c>
      <c r="U1001" s="5">
        <f t="shared" si="383"/>
        <v>13429</v>
      </c>
      <c r="V1001" s="5">
        <f t="shared" si="384"/>
        <v>13429</v>
      </c>
      <c r="W1001" s="11">
        <f>IF(N1002=1,$A1002,T1002)</f>
        <v>0</v>
      </c>
      <c r="X1001" s="11">
        <f>IF(O1002=1,$A1002,U1002)</f>
        <v>0</v>
      </c>
      <c r="Y1001" s="11">
        <f>IF(P1002=1,$A1002,V1002)</f>
        <v>0</v>
      </c>
      <c r="Z1001" s="5">
        <f t="shared" si="394"/>
        <v>-0.08</v>
      </c>
      <c r="AA1001" s="5">
        <f t="shared" si="395"/>
        <v>-7.0000000000000007E-2</v>
      </c>
      <c r="AB1001" s="5">
        <f t="shared" si="396"/>
        <v>-7.0000000000000007E-2</v>
      </c>
      <c r="AC1001" s="1">
        <f t="shared" si="385"/>
        <v>-0.08</v>
      </c>
      <c r="AD1001" s="1">
        <f t="shared" si="386"/>
        <v>-7.0000000000000007E-2</v>
      </c>
      <c r="AE1001" s="1">
        <f t="shared" si="387"/>
        <v>-7.0000000000000007E-2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DF34-F382-4D2F-8B22-3327A7EF45FB}">
  <dimension ref="B1:F1"/>
  <sheetViews>
    <sheetView topLeftCell="A4" zoomScale="115" zoomScaleNormal="115" workbookViewId="0">
      <selection activeCell="E1" sqref="E1"/>
    </sheetView>
  </sheetViews>
  <sheetFormatPr defaultRowHeight="14.4" x14ac:dyDescent="0.3"/>
  <sheetData>
    <row r="1" spans="2:6" x14ac:dyDescent="0.3">
      <c r="B1" s="6">
        <v>-1</v>
      </c>
      <c r="D1" s="6">
        <v>0</v>
      </c>
      <c r="E1" s="6">
        <v>-10</v>
      </c>
      <c r="F1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vibration_3</vt:lpstr>
      <vt:lpstr>upZeroCross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Safat</dc:creator>
  <cp:lastModifiedBy>Safat</cp:lastModifiedBy>
  <dcterms:created xsi:type="dcterms:W3CDTF">2021-06-29T10:52:03Z</dcterms:created>
  <dcterms:modified xsi:type="dcterms:W3CDTF">2021-06-29T22:16:00Z</dcterms:modified>
</cp:coreProperties>
</file>