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DCL\Desktop\"/>
    </mc:Choice>
  </mc:AlternateContent>
  <xr:revisionPtr revIDLastSave="0" documentId="13_ncr:1_{4A30A46C-6156-4A3F-AC32-73F77C787880}" xr6:coauthVersionLast="47" xr6:coauthVersionMax="47" xr10:uidLastSave="{00000000-0000-0000-0000-000000000000}"/>
  <bookViews>
    <workbookView xWindow="-120" yWindow="-120" windowWidth="20730" windowHeight="11160" activeTab="2" xr2:uid="{00000000-000D-0000-FFFF-FFFF00000000}"/>
  </bookViews>
  <sheets>
    <sheet name="Sheet1" sheetId="4" r:id="rId1"/>
    <sheet name="Sheet2" sheetId="5" r:id="rId2"/>
    <sheet name="Test Cases" sheetId="3" r:id="rId3"/>
  </sheets>
  <definedNames>
    <definedName name="mm">'Test Cases'!$J$8</definedName>
    <definedName name="verify_package_Design">'Test Cases'!$J$8</definedName>
  </definedNames>
  <calcPr calcId="181029"/>
</workbook>
</file>

<file path=xl/calcChain.xml><?xml version="1.0" encoding="utf-8"?>
<calcChain xmlns="http://schemas.openxmlformats.org/spreadsheetml/2006/main">
  <c r="K4" i="3" l="1"/>
  <c r="K2" i="3" l="1"/>
  <c r="K5" i="3" l="1"/>
</calcChain>
</file>

<file path=xl/sharedStrings.xml><?xml version="1.0" encoding="utf-8"?>
<sst xmlns="http://schemas.openxmlformats.org/spreadsheetml/2006/main" count="410" uniqueCount="283">
  <si>
    <t>PASS</t>
  </si>
  <si>
    <t>FAIL</t>
  </si>
  <si>
    <t>Remarks</t>
  </si>
  <si>
    <t>No</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</si>
  <si>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</si>
  <si>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</si>
  <si>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</si>
  <si>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</si>
  <si>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</si>
  <si>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</si>
  <si>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</si>
  <si>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</si>
  <si>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</si>
  <si>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</si>
  <si>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</si>
  <si>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</si>
  <si>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</si>
  <si>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</si>
  <si>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</si>
  <si>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</si>
  <si>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</si>
  <si>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</si>
  <si>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</si>
  <si>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27/11/2022</t>
  </si>
  <si>
    <t>Durjoy</t>
  </si>
  <si>
    <t>TC_RS_LOGIN_001</t>
  </si>
  <si>
    <t xml:space="preserve">Product Name                          </t>
  </si>
  <si>
    <t>Test Steps</t>
  </si>
  <si>
    <t>Pre-Conditions</t>
  </si>
  <si>
    <t>Post-Conditions</t>
  </si>
  <si>
    <t>Actual Result</t>
  </si>
  <si>
    <t>Comments (if any)</t>
  </si>
  <si>
    <t>Verify ''SIGN IN'' functionality with invalid ''Email'' and valid "Password"</t>
  </si>
  <si>
    <t>1.Goto https://www.rokomari.com/book
2. Click on ''Sign in"
3. Fill up the information  with invalid email and valid password
4. Click on ''Sign in'' button</t>
  </si>
  <si>
    <t>Email: furiousmagnefico@gmail.com</t>
  </si>
  <si>
    <t>When we click on "Sign in" button pop up shown at the top of Sign in form and it says "Wrong email or phone furiousmagnefico@gmail.com"</t>
  </si>
  <si>
    <t>The account is failed to login</t>
  </si>
  <si>
    <t>Invalid email</t>
  </si>
  <si>
    <t>TC_RS_LOGIN_002</t>
  </si>
  <si>
    <t>Verify ''SIGN IN'' functionality with valid ''Email'' and invalid "Password"</t>
  </si>
  <si>
    <t>1.Goto https://www.rokomari.com/book
2. Click on ''Sign in"
3. Fill up the information  with valid email and invalid password
4. Click on ''Sign in'' button</t>
  </si>
  <si>
    <t>Password: 1234</t>
  </si>
  <si>
    <t>Invalid password</t>
  </si>
  <si>
    <t>TC_RS_LOGIN_003</t>
  </si>
  <si>
    <t>Verify ''SIGN IN'' functionality with invalid ''Email'' and invalid "Password"</t>
  </si>
  <si>
    <t>1.Goto https://www.rokomari.com/book
2. Click on ''Sign in"
3. Fill up the information  with invalid email and invalid password
4. Click on ''Sign in'' button</t>
  </si>
  <si>
    <t>Email: safat15-1758@diu.edu.bd
Password:1234fdfd</t>
  </si>
  <si>
    <t>When we click on "Sign in" button pop up shown at the top of Sign in form and it says "Wrong email or phone safat15-1758@diu.edu.bd"</t>
  </si>
  <si>
    <t>Invalid email and password</t>
  </si>
  <si>
    <t>TC_RS_LOGIN_004</t>
  </si>
  <si>
    <t>Email: 1234</t>
  </si>
  <si>
    <t>When we click on "Sign in" button pop up shown inside of Sign in form and it says " Wrong email/phone or password"</t>
  </si>
  <si>
    <t xml:space="preserve">FAIL </t>
  </si>
  <si>
    <t xml:space="preserve">The account is failed to login </t>
  </si>
  <si>
    <r>
      <rPr>
        <b/>
        <sz val="10"/>
        <rFont val="Calibri"/>
        <family val="2"/>
      </rPr>
      <t>FAIL</t>
    </r>
    <r>
      <rPr>
        <sz val="10"/>
        <rFont val="Calibri"/>
        <family val="2"/>
      </rPr>
      <t xml:space="preserve"> </t>
    </r>
  </si>
  <si>
    <t>invalid email</t>
  </si>
  <si>
    <t>TC_RS_LOGIN_005</t>
  </si>
  <si>
    <t>Password: ###@@@....</t>
  </si>
  <si>
    <t>TC_RS_LOGIN_006</t>
  </si>
  <si>
    <t>Email: abcdsafat
Password: ##@@%%</t>
  </si>
  <si>
    <t>TC_RS_LOGIN_007</t>
  </si>
  <si>
    <t>Verify ''SIGN IN'' functionality with valid ''Email'' and empty "Password"</t>
  </si>
  <si>
    <t>1.Goto https://www.rokomari.com/book
2. Click on ''Sign in"
3. Fill up the information  with valid email and empty password
4. Click on ''Sign in'' button</t>
  </si>
  <si>
    <t>Password: Leave as blank</t>
  </si>
  <si>
    <t>Password cannot be blank</t>
  </si>
  <si>
    <t>TC_RS_LOGIN_008</t>
  </si>
  <si>
    <t>Verify ''SIGN IN'' functionality with invalid ''Email'' and empty "Password"</t>
  </si>
  <si>
    <t>1.Goto https://www.rokomari.com/book
2. Click on ''Sign in"
3. Fill up the information  with invalid email and empty password
4. Click on ''Sign in'' button</t>
  </si>
  <si>
    <t>Email: abdesafat
Password: Leave as blank</t>
  </si>
  <si>
    <t>Invalid email and password
cannot be blank</t>
  </si>
  <si>
    <t>TC_RS_LOGIN_009</t>
  </si>
  <si>
    <t>Verify ''SIGN IN'' functionality with empty ''Email'' and valid "Password"</t>
  </si>
  <si>
    <t>1.Goto https://www.rokomari.com/book
2. Click on ''Sign in"
3. Fill up the information  with empty email and valid password
4. Click on ''Sign in'' button</t>
  </si>
  <si>
    <t>Email: Leave as blank</t>
  </si>
  <si>
    <t>When we click on "Sign in" button pop up shown below the Email or Phone field and it says " This field is required!"</t>
  </si>
  <si>
    <t>When we click on "Sign in" button pop up shown below the Password field and it says " This field is required!"</t>
  </si>
  <si>
    <t>Email cannot be blank</t>
  </si>
  <si>
    <t>TC_RS_LOGIN_010</t>
  </si>
  <si>
    <t>Verify ''SIGN IN'' functionality with empty ''Email'' and invalid "Password"</t>
  </si>
  <si>
    <t>Email: Leave as blank
Password: abcd1234</t>
  </si>
  <si>
    <t>Email cannot be blank
 and password should be
 correct</t>
  </si>
  <si>
    <t>TC_RS_LOGIN_011</t>
  </si>
  <si>
    <t>Verify ''SIGN IN'' functionality with empty ''Email'' and empty "Password"</t>
  </si>
  <si>
    <t>1.Goto https://www.rokomari.com/book
2. Click on ''Sign in"
3. Fill up the information  with empty email and empty password
4. Click on ''Sign in'' button</t>
  </si>
  <si>
    <t>Email: Leave as blank
Password: Leave as blank</t>
  </si>
  <si>
    <t>When we click on "Sign in" button pop up shown below the Email or Phone field and Password field and it says " This field is required!"</t>
  </si>
  <si>
    <t>Email and password cannot
 be blank</t>
  </si>
  <si>
    <t>TC_RS_LOGIN_012</t>
  </si>
  <si>
    <t>Verify ''SIGN IN'' functionality with invalid ''Phone number'' and valid "Password"</t>
  </si>
  <si>
    <t>1.Goto https://www.rokomari.com/book
2. Click on ''Sign in"
3. Fill up the information  with invalid phone number and valid password
4. Click on ''Sign in'' button</t>
  </si>
  <si>
    <t>Email: 242442242</t>
  </si>
  <si>
    <t>Phone number is invalid</t>
  </si>
  <si>
    <t>TC_RS_LOGIN_013</t>
  </si>
  <si>
    <t>Verify ''SIGN IN'' functionality with valid ''Phone number'' and invalid "Password"</t>
  </si>
  <si>
    <t>1.Goto https://www.rokomari.com/book
2. Click on ''Sign in"
3. Fill up the information  with valid phone number and invalid password
4. Click on ''Sign in'' button</t>
  </si>
  <si>
    <t>Password:223345</t>
  </si>
  <si>
    <t>Password is invalid</t>
  </si>
  <si>
    <t>TC_RS_LOGIN_014</t>
  </si>
  <si>
    <t>Verify ''SIGN IN'' functionality with valid ''Phone number'' and valid "Password"</t>
  </si>
  <si>
    <t>1.Goto https://www.rokomari.com/book
2. Click on ''Sign in"
3. Fill up the information  with valid phone number and valid password
4. Click on ''Sign in'' button</t>
  </si>
  <si>
    <t>Phone number: 01790891807
Password: **********(Hidden here)</t>
  </si>
  <si>
    <t xml:space="preserve">Successful login </t>
  </si>
  <si>
    <t xml:space="preserve">The account is successfully login </t>
  </si>
  <si>
    <t>TC_RS_LOGIN_015</t>
  </si>
  <si>
    <t>Verify ''SIGN IN'' functionality with valid ''Email'' and valid "Password"</t>
  </si>
  <si>
    <t>1.Goto https://www.rokomari.com/book
2. Click on ''Sign in"
3. Fill up the information  with valid email and valid password
4. Click on ''Sign in'' button</t>
  </si>
  <si>
    <t>Phone number: safatmanzur@gmail.com 
Password: **********(Hidden here)</t>
  </si>
  <si>
    <t>The account is successfully login</t>
  </si>
  <si>
    <t>Valid URL
Fill up the required information
Test Data</t>
  </si>
  <si>
    <t>The lekhok menu is successfully hover</t>
  </si>
  <si>
    <t>Verify ''Lekhok'' menu with valid hover action and locator</t>
  </si>
  <si>
    <t>Verify ''Lekhok'' menu with invalid hover action or locator</t>
  </si>
  <si>
    <t>The lekhok menu is failed to hover</t>
  </si>
  <si>
    <t>Invalid hover action or 
locator</t>
  </si>
  <si>
    <t>Verify option inside the "Lekhok" menu with valid locator</t>
  </si>
  <si>
    <t xml:space="preserve">Successfully choose an option </t>
  </si>
  <si>
    <t>The option is successfully choose</t>
  </si>
  <si>
    <t>Unsuccessfull hover</t>
  </si>
  <si>
    <t>Successfull hover</t>
  </si>
  <si>
    <t>Verify option inside the "Lekhok" menu with invalid locator</t>
  </si>
  <si>
    <t>1.Goto https://www.rokomari.com/book
2. Click on ''Sign in"
3. Fill up the information  with valid email and valid password
4. Click on ''Sign in'' button
5. Hover on the "Lekhok" menu with valid hover action and locator</t>
  </si>
  <si>
    <t>1.Goto https://www.rokomari.com/book
2. Click on ''Sign in"
3. Fill up the information  with valid email and valid password
4. Click on ''Sign in'' button
5. Hover on the "Lekhok" menu with invalid hover action or locator</t>
  </si>
  <si>
    <t>1.Goto https://www.rokomari.com/book
2. Click on ''Sign in"
3. Fill up the information  with valid email and valid password
4. Click on ''Sign in'' button
5. Hover on the "Lekhok" menu with valid hover action or locator
6. Click on "Humayun ahmed" with valid locator</t>
  </si>
  <si>
    <t>1.Goto https://www.rokomari.com/book
2. Click on ''Sign in"
3. Fill up the information  with valid email and valid password
4. Click on ''Sign in'' button
5. Hover on the "Lekhok" menu with valid hover action or locator
6. Click on "Humayun ahmed" with invalid locator</t>
  </si>
  <si>
    <t>Click on "Humayun ahmed" using invalid locator</t>
  </si>
  <si>
    <t>Hover on "Lekhok" menu using invalid hover action or locator</t>
  </si>
  <si>
    <t xml:space="preserve">Unsuccessfully choose an option </t>
  </si>
  <si>
    <t>The option failed to choose</t>
  </si>
  <si>
    <t>Verify scrolling till selected option inside the author "Humayun ahmed" with valid exuecuter and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</si>
  <si>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t>
  </si>
  <si>
    <t>The scrolling has been done successfully</t>
  </si>
  <si>
    <t>Verify scrolling till selected option inside the author "Humayun ahmed" with invalid exuecuter or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</si>
  <si>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invalid executer or locator</t>
  </si>
  <si>
    <t xml:space="preserve">Scrolling till choosing option "Nil hati"
using invalid executor or locator </t>
  </si>
  <si>
    <t>Successful scrolling</t>
  </si>
  <si>
    <t>Unsuccessful scrolling</t>
  </si>
  <si>
    <t>The scrolling has been done Unsuccessfully</t>
  </si>
  <si>
    <t>Invalid locator</t>
  </si>
  <si>
    <t>Invalid executor or locator</t>
  </si>
  <si>
    <t>TC_RS_AccessingWeb
_Element_016</t>
  </si>
  <si>
    <t>TC_RS_AccessingWeb
_Element_017</t>
  </si>
  <si>
    <t>TC_RS_AccessingWeb
_Element_018</t>
  </si>
  <si>
    <t>TC_RS_AccessingWeb
_Element_019</t>
  </si>
  <si>
    <t>TC_RS_AccessingWeb
_Element_020</t>
  </si>
  <si>
    <t>TC_RS_AccessingWeb
_Element_021</t>
  </si>
  <si>
    <t>TC_RS_AccessingWeb
_Element_022</t>
  </si>
  <si>
    <t>Verify click on "next" button below the selected book with valid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</si>
  <si>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t>
  </si>
  <si>
    <t>Valid URL
Fill up the required information
 and do other functionality work
Test Data</t>
  </si>
  <si>
    <t>Valid URL
Fill up the required information
and do other functionality work
Test Data</t>
  </si>
  <si>
    <t>Successfully go to the next page</t>
  </si>
  <si>
    <t>The page successfully changed</t>
  </si>
  <si>
    <t>TC_RS_AccessingWeb
_Element_023</t>
  </si>
  <si>
    <t>Verify click on "next" button below the selected book with invalid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</si>
  <si>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invalid locator</t>
  </si>
  <si>
    <t>Click on "next" button with invalid locator</t>
  </si>
  <si>
    <t>Unsuccessful go to the next page</t>
  </si>
  <si>
    <t>The page failed to change</t>
  </si>
  <si>
    <t>TC_RS_AccessingWeb
_Element_024</t>
  </si>
  <si>
    <t>Verify scrolling till "Daruchini dip" with valid locator</t>
  </si>
  <si>
    <t>TC_RS_AccessingWeb
_Element_025</t>
  </si>
  <si>
    <t>Verify scrolling till "Daruchini dip" with invalid locator</t>
  </si>
  <si>
    <t>Scrolling till choosing option "Daruchini dip" using invalid locator</t>
  </si>
  <si>
    <t>TC_RS_AccessingWeb
_Element_026</t>
  </si>
  <si>
    <t>Verify hover on "Daruchini dip" with valid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</si>
  <si>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invalid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</si>
  <si>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</si>
  <si>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t>
  </si>
  <si>
    <t>Successful hover</t>
  </si>
  <si>
    <t>The Daruchini dip book is successfully hover</t>
  </si>
  <si>
    <t>TC_RS_AccessingWeb
_Element_027</t>
  </si>
  <si>
    <t>Verify hover on "Daruchini dip" with invalid locator</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</si>
  <si>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invalid locator</t>
  </si>
  <si>
    <t>Hover on "Daruchini dip"  with invalid locator</t>
  </si>
  <si>
    <t>Unsuccessful hover</t>
  </si>
  <si>
    <t>The Daruchini dip book failed to  hover</t>
  </si>
  <si>
    <t>TC_RS_AccessingWeb
_Element_028</t>
  </si>
  <si>
    <t>1.Goto 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t>
  </si>
  <si>
    <t>Users should be able to see a selected book added on cart</t>
  </si>
  <si>
    <t>Successfully click on "Add to Cart"</t>
  </si>
  <si>
    <t>TC_RS_AccessingWeb
_Element_029</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</si>
  <si>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invalid locator</t>
  </si>
  <si>
    <t>Click on "Add to Cart" with invalid locator</t>
  </si>
  <si>
    <t>Users should not be able to add a selected book on cart</t>
  </si>
  <si>
    <t>Verify click on "Add to Cart" with invalid locator</t>
  </si>
  <si>
    <t>Verify click on "Add to Cart" with valid locator</t>
  </si>
  <si>
    <t>The book successfully added on cart</t>
  </si>
  <si>
    <t xml:space="preserve">Unsuccessful click on "Add to Cart" </t>
  </si>
  <si>
    <t>The book failed to add on cart</t>
  </si>
  <si>
    <t>TC_RS_AccessingWeb
_Element_030</t>
  </si>
  <si>
    <t>Verify click on "cart" icon with valid locator</t>
  </si>
  <si>
    <t xml:space="preserve"> Users should be able to proceed to the next page of the cart icon </t>
  </si>
  <si>
    <t>Successful click on "Cart" icon</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</si>
  <si>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t>
  </si>
  <si>
    <t>TC_RS_AccessingWeb
_Element_031</t>
  </si>
  <si>
    <t>Verify click on "cart" icon with invalid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</si>
  <si>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invalid
locator</t>
  </si>
  <si>
    <t>Click on "Cart icon" with invalid locator</t>
  </si>
  <si>
    <t>Users should not be able to proceed to the next page of the cart icon</t>
  </si>
  <si>
    <t>Failed to click on the "Cart" icon</t>
  </si>
  <si>
    <t>The book failed to appear on the cart</t>
  </si>
  <si>
    <t>The book is successfully viewed on cart</t>
  </si>
  <si>
    <t>TC_RS_AccessingWeb
_Element_032</t>
  </si>
  <si>
    <t>Verify click on "Place Order" with 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</si>
  <si>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
13. Click on "Place Order" with valid locator</t>
  </si>
  <si>
    <t>Successfully click on "Place Order"</t>
  </si>
  <si>
    <t>TC_RS_AccessingWeb
_Element_033</t>
  </si>
  <si>
    <t>Verify click on "Place Order" with invalid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</si>
  <si>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
13. Click on "Place Order" with invalid locator</t>
  </si>
  <si>
    <t>Click on "Place Order" with invalid locator</t>
  </si>
  <si>
    <t>Unsuccessful click on "Place Order"</t>
  </si>
  <si>
    <t xml:space="preserve">The book successfully go the shipping page </t>
  </si>
  <si>
    <t>The book failed to go to the shipping page</t>
  </si>
  <si>
    <t>TC_RS_AccessingWeb
_Element_034</t>
  </si>
  <si>
    <t>Verify shipping information accurately</t>
  </si>
  <si>
    <t>Provide shipping information</t>
  </si>
  <si>
    <t>The information has been written properly</t>
  </si>
  <si>
    <t>Successfully written accurate information</t>
  </si>
  <si>
    <t>TC_RS_AccessingWeb
_Element_035</t>
  </si>
  <si>
    <t>Verify shipping information wrongly</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</si>
  <si>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
13. Click on "Place Order" with valid locator
14. Provide shipping information accurately</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</si>
  <si>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
13. Click on "Place Order" with valid locator
14. Provide shipping information wrongly</t>
  </si>
  <si>
    <t>Provide wrong shipping information
Phone No: safat
Alternative Phone No: sifat</t>
  </si>
  <si>
    <t>Unccessfully written accurate information</t>
  </si>
  <si>
    <t>The information has been written wrongly</t>
  </si>
  <si>
    <t>Wrong information</t>
  </si>
  <si>
    <t>TC_RS_AccessingWeb
_Element_036</t>
  </si>
  <si>
    <t>Verify click on Payment Method "bKash" with 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</si>
  <si>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
13. Click on "Place Order" with valid locator
14. Provide shipping information accurately
15.Click on "bKash" with valid locator</t>
  </si>
  <si>
    <t>The order is successfully chosen by bKash</t>
  </si>
  <si>
    <t>TC_RS_AccessingWeb
_Element_037</t>
  </si>
  <si>
    <t>Verify click on Payment Method "bKash" with invalid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</si>
  <si>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9.Scrolling till selected option inside the book selection of the second page with valid locator
10. Hover on "Daruchini dip" with valid locator
11. Click on "Add to Cart" with valid locator
12. Click on "cart" icon with valid
locator
13. Click on "Place Order" with valid locator
14. Provide shipping information accurately
15.Click on "bKash" with invalid locator</t>
  </si>
  <si>
    <t>Unsuccessful to click on bKash</t>
  </si>
  <si>
    <t>Successfully click on bKash</t>
  </si>
  <si>
    <t>Click on "bKash" with invalid locator</t>
  </si>
  <si>
    <t>The order failed to be chosen by bKash</t>
  </si>
  <si>
    <t>TC_RS_AccessingWeb
_Element_038</t>
  </si>
  <si>
    <t>Verify scrolling with 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</si>
  <si>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 Scrolling till selected option inside the book selection of the second page with valid locator
10. Hover on "Daruchini dip" with valid locator
11. Click on "Add to Cart" with valid locator
12. Click on "cart" icon with valid
locator
13. Click on "Place Order" with valid locator
14. Provide shipping information accurately
15. Click on "bKash" with invalid locator
16. Verify scrolling with valid locator</t>
  </si>
  <si>
    <t xml:space="preserve">Users should be able to scroll to the below </t>
  </si>
  <si>
    <t>The scrolling performed successfully</t>
  </si>
  <si>
    <t>TC_RS_AccessingWeb
_Element_039</t>
  </si>
  <si>
    <t>Verify scrolling with invalid locator</t>
  </si>
  <si>
    <t>https://www.rokomari.com/book
2. Click on ''Sign in"
3. Fill up the information  with valid email and valid password
4. Click on ''Sign in'' button
5. Hover on the "Lekhok" menu with valid hover action or locator
6. Click on "Humayun ahmed" with valid locator
7. Scrolling till selected option inside the author "Humayun ahmed" with valid executer and locator
8. Click on "next" button below the selected book with valid locator
9. Scrolling till selected option inside the book selection of the second page with valid locator
10. Hover on "Daruchini dip" with valid locator
11. Click on "Add to Cart" with valid locator
12. Click on "cart" icon with valid
locator
13. Click on "Place Order" with valid locator
14. Provide shipping information accurately
15. Click on "bKash" with invalid locator
16. Verify scrolling with invalid locator</t>
  </si>
  <si>
    <t>Scrolling with invalid locator</t>
  </si>
  <si>
    <t xml:space="preserve">Users should not be able to scroll to the below </t>
  </si>
  <si>
    <t>The scrolling performed to fail</t>
  </si>
  <si>
    <t>Rokomari Web Automation Testing</t>
  </si>
  <si>
    <t>Website login and accessing web element</t>
  </si>
  <si>
    <t>Users should not be able to see the home page of the created account</t>
  </si>
  <si>
    <t>Users should not be able to see the home page of the created accountt</t>
  </si>
  <si>
    <t>Users should be able to see the home page of the created account</t>
  </si>
  <si>
    <t>Users should be able to see options inside of the lekhok menu</t>
  </si>
  <si>
    <t>Users should not be able to see options inside of the lekhok menu</t>
  </si>
  <si>
    <t>Users should be able to click on the selected option inside of the lekhok menu</t>
  </si>
  <si>
    <t>User should not be able to click on the selected option inside of the lekhok menu</t>
  </si>
  <si>
    <t>Users should be able to scroll till selected option inside of the selected author</t>
  </si>
  <si>
    <t>Users should npt be able to scroll till selected option inside of the selected author</t>
  </si>
  <si>
    <t>Users should be able to see the next page of book selection</t>
  </si>
  <si>
    <t>User should not be able to see the next page of book selection</t>
  </si>
  <si>
    <t>Users should be able to scroll till selected option inside of the second page</t>
  </si>
  <si>
    <t>Users should not be able to scroll till selected option inside of the second page</t>
  </si>
  <si>
    <t>Users should be able to see the  Add to Cart option inside of the "daruchini dip" book</t>
  </si>
  <si>
    <t>Users should not be able to see the  Add to cart option inside of the "daruchini dip" book</t>
  </si>
  <si>
    <t>Users should be able to click on the "Place Order"</t>
  </si>
  <si>
    <t>Users should not be able to click on the "Place Order"</t>
  </si>
  <si>
    <t>Users should be able to see the accurate information</t>
  </si>
  <si>
    <t>Users should not be able to see the valid information</t>
  </si>
  <si>
    <t>Users should be able to click on the bKash option</t>
  </si>
  <si>
    <t>Users should not be able to click on the bKash option</t>
  </si>
  <si>
    <t>Hover on "Lekhok" menu with valid locator
xpath: "//a[@id='js--authors']"</t>
  </si>
  <si>
    <t xml:space="preserve">Click on "Humayun ahmed" with valid locator 
xpath: "//a[contains(text(),'হুমায়ূন আহমেদ')]"
</t>
  </si>
  <si>
    <t xml:space="preserve">Scrolling till choosing option "Nil hati"
with valid executer and locator
Executer : 
JavascriptExecutor js =  (JavascriptExecutor)driver;
Selected option:
Xpath: "//img[contains(@alt,'Nil Hati')]"
Scrolling: "arguments[0].scrollIntoView();", element
</t>
  </si>
  <si>
    <t>Click on "Next" with valid locator
xpath: "//a[normalize-space()='Next']"</t>
  </si>
  <si>
    <t xml:space="preserve">Scrolling till choosing option "Daruchini dip" with valid locator
scrolling: 
js.executeScript("window.scrollBy(0,1000)",""); [3 times]
</t>
  </si>
  <si>
    <t>Hover on "Daruchini dip"  with valid locator
xpath: "//div[@title='দারুচিনি দ্বীপ হুমায়ূন আহমেদ']//div[2]"</t>
  </si>
  <si>
    <t>Click on "Add to Cart" with valid locator
xpath: "//div[@title='দারুচিনি দ্বীপ হুমায়ূন আহমেদ']//div[1]//div[1]//button[1]"</t>
  </si>
  <si>
    <t>Click on "Cart icon" with valid locator
xpath: "//img[@alt='cart_icon']"</t>
  </si>
  <si>
    <t>Click on "Place Order"  with valid locator
xpath: "//span[normalize-space()='Place Order']"</t>
  </si>
  <si>
    <t>Click on "bKash" with valid locator
xpath: "//label[@for='bkash']"</t>
  </si>
  <si>
    <t>Scrolling with valid locator
scrolling: js.executeScript("window.scrollBy(0,500)","");</t>
  </si>
  <si>
    <t>30/11/2022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</si>
</sst>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15">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
      <patternFill patternType="solid">
        <fgColor theme="7" tint="0.39997558519241921"/>
        <bgColor rgb="FFD6E3BC"/>
      </patternFill>
    </fill>
    <fill>
      <patternFill patternType="solid">
        <fgColor theme="7" tint="0.39997558519241921"/>
        <bgColor indexed="64"/>
      </patternFill>
    </fill>
    <fill>
      <patternFill patternType="solid">
        <fgColor rgb="FF00B0F0"/>
        <bgColor rgb="FFFABF8F"/>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5" fillId="0" borderId="0" xfId="0" applyFont="1" applyAlignment="1">
      <alignment vertical="center"/>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8" borderId="1" xfId="0" applyFont="1" applyFill="1" applyBorder="1" applyAlignment="1">
      <alignment vertical="center" wrapText="1"/>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8" xfId="0" applyFont="1" applyBorder="1" applyAlignment="1">
      <alignment vertical="center"/>
    </xf>
    <xf numFmtId="0" fontId="9" fillId="0" borderId="8" xfId="1"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7" fillId="0" borderId="8" xfId="0" quotePrefix="1" applyFont="1" applyBorder="1" applyAlignment="1">
      <alignment vertical="center" wrapText="1"/>
    </xf>
    <xf numFmtId="0" fontId="1" fillId="0" borderId="8" xfId="1" applyBorder="1" applyAlignment="1">
      <alignment vertical="center"/>
    </xf>
    <xf numFmtId="0" fontId="2" fillId="9" borderId="1" xfId="0" applyFont="1" applyFill="1" applyBorder="1" applyAlignment="1">
      <alignment vertical="center" wrapText="1"/>
    </xf>
    <xf numFmtId="0" fontId="2" fillId="9" borderId="6" xfId="0" applyFont="1" applyFill="1" applyBorder="1" applyAlignment="1">
      <alignment vertical="center" wrapText="1"/>
    </xf>
    <xf numFmtId="0" fontId="4" fillId="9" borderId="1" xfId="0" applyFont="1" applyFill="1" applyBorder="1" applyAlignment="1">
      <alignment vertical="center"/>
    </xf>
    <xf numFmtId="0" fontId="4" fillId="9" borderId="5" xfId="0" applyFont="1" applyFill="1" applyBorder="1" applyAlignment="1">
      <alignment vertical="center"/>
    </xf>
    <xf numFmtId="0" fontId="2" fillId="3" borderId="6" xfId="0" applyFont="1" applyFill="1" applyBorder="1" applyAlignment="1">
      <alignment vertical="center" wrapText="1"/>
    </xf>
    <xf numFmtId="14" fontId="3" fillId="0" borderId="5" xfId="0" applyNumberFormat="1" applyFont="1" applyBorder="1" applyAlignment="1">
      <alignment vertical="center" wrapText="1"/>
    </xf>
    <xf numFmtId="0" fontId="4" fillId="0" borderId="0" xfId="0" applyFont="1" applyAlignment="1">
      <alignment vertical="center"/>
    </xf>
    <xf numFmtId="0" fontId="3" fillId="8" borderId="8" xfId="0" applyFont="1" applyFill="1" applyBorder="1" applyAlignment="1">
      <alignment vertical="center"/>
    </xf>
    <xf numFmtId="0" fontId="2" fillId="8" borderId="8" xfId="0" applyFont="1" applyFill="1" applyBorder="1" applyAlignment="1">
      <alignment vertical="center"/>
    </xf>
    <xf numFmtId="0" fontId="5" fillId="0" borderId="0" xfId="0" applyFont="1" applyAlignment="1">
      <alignment vertical="center" wrapText="1"/>
    </xf>
    <xf numFmtId="0" fontId="7" fillId="0" borderId="1" xfId="0" quotePrefix="1" applyFont="1" applyBorder="1" applyAlignment="1">
      <alignment vertical="center" wrapText="1"/>
    </xf>
    <xf numFmtId="0" fontId="7" fillId="0" borderId="0" xfId="0" quotePrefix="1" applyFont="1" applyFill="1" applyAlignment="1">
      <alignment vertical="center" wrapText="1"/>
    </xf>
    <xf numFmtId="0" fontId="4" fillId="8" borderId="1" xfId="0" applyFont="1" applyFill="1" applyBorder="1" applyAlignment="1">
      <alignment vertical="center" wrapText="1"/>
    </xf>
    <xf numFmtId="0" fontId="10" fillId="0" borderId="1" xfId="1" quotePrefix="1" applyFont="1" applyBorder="1" applyAlignment="1">
      <alignment vertical="center" wrapText="1"/>
    </xf>
    <xf numFmtId="0" fontId="5" fillId="0" borderId="7" xfId="0" applyFont="1" applyBorder="1" applyAlignment="1">
      <alignment vertical="center" wrapText="1"/>
    </xf>
    <xf numFmtId="0" fontId="8" fillId="0" borderId="1" xfId="1" quotePrefix="1" applyFont="1" applyBorder="1" applyAlignment="1">
      <alignment vertical="center" wrapText="1"/>
    </xf>
    <xf numFmtId="0" fontId="4" fillId="2" borderId="1" xfId="0" applyFont="1" applyFill="1" applyBorder="1" applyAlignment="1">
      <alignment vertical="center" wrapText="1"/>
    </xf>
    <xf numFmtId="0" fontId="5" fillId="13" borderId="1" xfId="0" applyFont="1" applyFill="1" applyBorder="1" applyAlignment="1">
      <alignment vertical="center" wrapText="1"/>
    </xf>
    <xf numFmtId="0" fontId="4" fillId="14" borderId="1" xfId="0" applyFont="1" applyFill="1" applyBorder="1" applyAlignment="1">
      <alignment vertical="center" wrapText="1"/>
    </xf>
    <xf numFmtId="0" fontId="2" fillId="11" borderId="4" xfId="0" applyFont="1" applyFill="1" applyBorder="1" applyAlignment="1">
      <alignment vertical="center" wrapText="1"/>
    </xf>
    <xf numFmtId="0" fontId="3" fillId="12" borderId="3" xfId="0" applyFont="1" applyFill="1" applyBorder="1" applyAlignment="1">
      <alignment vertical="center"/>
    </xf>
    <xf numFmtId="0" fontId="3" fillId="12" borderId="2" xfId="0" applyFont="1" applyFill="1" applyBorder="1" applyAlignment="1">
      <alignment vertical="center"/>
    </xf>
    <xf numFmtId="0" fontId="2" fillId="9" borderId="4" xfId="0" applyFont="1" applyFill="1" applyBorder="1" applyAlignment="1">
      <alignment vertical="center" wrapText="1"/>
    </xf>
    <xf numFmtId="0" fontId="3" fillId="10" borderId="3" xfId="0" applyFont="1" applyFill="1" applyBorder="1" applyAlignment="1">
      <alignment vertical="center"/>
    </xf>
    <xf numFmtId="12" fontId="2" fillId="9" borderId="10" xfId="0" applyNumberFormat="1" applyFont="1" applyFill="1" applyBorder="1" applyAlignment="1">
      <alignment vertical="center" wrapText="1"/>
    </xf>
    <xf numFmtId="0" fontId="3" fillId="10" borderId="11" xfId="0" applyFont="1" applyFill="1" applyBorder="1" applyAlignment="1">
      <alignment vertical="center"/>
    </xf>
    <xf numFmtId="0" fontId="2" fillId="5" borderId="4" xfId="0" applyFont="1" applyFill="1" applyBorder="1" applyAlignment="1">
      <alignment vertical="center" wrapText="1"/>
    </xf>
    <xf numFmtId="0" fontId="3" fillId="0" borderId="3" xfId="0" applyFont="1" applyBorder="1" applyAlignment="1">
      <alignment vertical="center"/>
    </xf>
    <xf numFmtId="0" fontId="2" fillId="9" borderId="9" xfId="0" applyFont="1" applyFill="1" applyBorder="1" applyAlignment="1">
      <alignment vertical="center" wrapText="1"/>
    </xf>
    <xf numFmtId="0" fontId="3" fillId="10" borderId="8" xfId="0" applyFont="1" applyFill="1" applyBorder="1" applyAlignment="1">
      <alignment vertical="center"/>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E4FB-5A32-42FF-8024-306784C7AF93}">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279B-DAE3-425E-97CC-66F4E097191F}">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K981"/>
  <sheetViews>
    <sheetView showGridLines="0" tabSelected="1" workbookViewId="0">
      <pane ySplit="6" topLeftCell="A7" activePane="bottomLeft" state="frozen"/>
      <selection pane="bottomLeft" activeCell="K27" sqref="K27"/>
    </sheetView>
  </sheetViews>
  <sheetFormatPr defaultColWidth="14.42578125" defaultRowHeight="15" customHeight="1" x14ac:dyDescent="0.2"/>
  <cols>
    <col min="1" max="1" width="21.85546875" style="6" customWidth="1"/>
    <col min="2" max="2" width="17.7109375" style="6" customWidth="1"/>
    <col min="3" max="3" width="26.85546875" style="6" customWidth="1"/>
    <col min="4" max="4" width="34.85546875" style="6" customWidth="1"/>
    <col min="5" max="5" width="31.42578125" style="6" customWidth="1"/>
    <col min="6" max="6" width="28.28515625" style="6" customWidth="1"/>
    <col min="7" max="7" width="26.7109375" style="6" customWidth="1"/>
    <col min="8" max="8" width="28.28515625" style="6" customWidth="1"/>
    <col min="9" max="9" width="30" style="6" customWidth="1"/>
    <col min="10" max="10" width="13.7109375" style="6" customWidth="1"/>
    <col min="11" max="11" width="21.42578125" style="6" customWidth="1"/>
    <col min="12" max="12" width="17.28515625" style="6" customWidth="1"/>
    <col min="13" max="16384" width="14.42578125" style="6"/>
  </cols>
  <sheetData>
    <row r="1" spans="1:11" ht="36.75" customHeight="1" x14ac:dyDescent="0.2">
      <c r="A1" s="55" t="s">
        <v>26</v>
      </c>
      <c r="B1" s="56"/>
      <c r="C1" s="1" t="s">
        <v>248</v>
      </c>
      <c r="D1" s="31" t="s">
        <v>4</v>
      </c>
      <c r="E1" s="5" t="s">
        <v>23</v>
      </c>
      <c r="F1" s="5"/>
      <c r="G1" s="5"/>
      <c r="H1" s="33" t="s">
        <v>5</v>
      </c>
      <c r="I1" s="5"/>
      <c r="J1" s="57" t="s">
        <v>6</v>
      </c>
      <c r="K1" s="58"/>
    </row>
    <row r="2" spans="1:11" ht="25.5" x14ac:dyDescent="0.2">
      <c r="A2" s="59" t="s">
        <v>7</v>
      </c>
      <c r="B2" s="60"/>
      <c r="C2" s="1" t="s">
        <v>249</v>
      </c>
      <c r="D2" s="31" t="s">
        <v>8</v>
      </c>
      <c r="E2" s="5" t="s">
        <v>282</v>
      </c>
      <c r="F2" s="36"/>
      <c r="G2" s="36"/>
      <c r="H2" s="34" t="s">
        <v>9</v>
      </c>
      <c r="I2" s="5"/>
      <c r="J2" s="4" t="s">
        <v>0</v>
      </c>
      <c r="K2" s="18">
        <f>COUNTIF(I7:I49, "PASS")</f>
        <v>14</v>
      </c>
    </row>
    <row r="3" spans="1:11" ht="18" customHeight="1" x14ac:dyDescent="0.2">
      <c r="A3" s="53"/>
      <c r="B3" s="54"/>
      <c r="C3" s="2"/>
      <c r="D3" s="32" t="s">
        <v>10</v>
      </c>
      <c r="E3" s="3" t="s">
        <v>24</v>
      </c>
      <c r="F3" s="3"/>
      <c r="G3" s="3"/>
      <c r="H3" s="1" t="s">
        <v>11</v>
      </c>
      <c r="I3" s="2">
        <v>1</v>
      </c>
      <c r="J3" s="7" t="s">
        <v>1</v>
      </c>
      <c r="K3" s="19">
        <v>25</v>
      </c>
    </row>
    <row r="4" spans="1:11" ht="18" customHeight="1" x14ac:dyDescent="0.2">
      <c r="A4" s="53" t="s">
        <v>12</v>
      </c>
      <c r="B4" s="54"/>
      <c r="C4" s="2"/>
      <c r="D4" s="32" t="s">
        <v>13</v>
      </c>
      <c r="E4" s="2"/>
      <c r="F4" s="2"/>
      <c r="G4" s="2"/>
      <c r="H4" s="1" t="s">
        <v>14</v>
      </c>
      <c r="I4" s="8" t="s">
        <v>3</v>
      </c>
      <c r="J4" s="4" t="s">
        <v>15</v>
      </c>
      <c r="K4" s="20">
        <f>COUNTIF(I8:I49, "WARNING")</f>
        <v>0</v>
      </c>
    </row>
    <row r="5" spans="1:11" ht="30" customHeight="1" x14ac:dyDescent="0.2">
      <c r="A5" s="50" t="s">
        <v>16</v>
      </c>
      <c r="B5" s="51"/>
      <c r="C5" s="50"/>
      <c r="D5" s="52"/>
      <c r="E5" s="52"/>
      <c r="F5" s="52"/>
      <c r="G5" s="52"/>
      <c r="H5" s="52"/>
      <c r="I5" s="51"/>
      <c r="J5" s="9" t="s">
        <v>17</v>
      </c>
      <c r="K5" s="21">
        <f>SUM(K2:K4:K3)</f>
        <v>39</v>
      </c>
    </row>
    <row r="6" spans="1:11" ht="18" customHeight="1" x14ac:dyDescent="0.2">
      <c r="A6" s="10" t="s">
        <v>18</v>
      </c>
      <c r="B6" s="11" t="s">
        <v>19</v>
      </c>
      <c r="C6" s="11" t="s">
        <v>27</v>
      </c>
      <c r="D6" s="11" t="s">
        <v>28</v>
      </c>
      <c r="E6" s="11" t="s">
        <v>22</v>
      </c>
      <c r="F6" s="35" t="s">
        <v>29</v>
      </c>
      <c r="G6" s="35" t="s">
        <v>20</v>
      </c>
      <c r="H6" s="11" t="s">
        <v>30</v>
      </c>
      <c r="I6" s="11" t="s">
        <v>21</v>
      </c>
      <c r="J6" s="11" t="s">
        <v>2</v>
      </c>
      <c r="K6" s="37" t="s">
        <v>31</v>
      </c>
    </row>
    <row r="7" spans="1:11" ht="77.25" customHeight="1" x14ac:dyDescent="0.2">
      <c r="A7" s="12" t="s">
        <v>25</v>
      </c>
      <c r="B7" s="13" t="s">
        <v>32</v>
      </c>
      <c r="C7" s="29" t="s">
        <v>33</v>
      </c>
      <c r="D7" s="14" t="s">
        <v>108</v>
      </c>
      <c r="E7" s="13" t="s">
        <v>34</v>
      </c>
      <c r="F7" s="13" t="s">
        <v>250</v>
      </c>
      <c r="G7" s="13" t="s">
        <v>35</v>
      </c>
      <c r="H7" s="14" t="s">
        <v>36</v>
      </c>
      <c r="I7" s="15" t="s">
        <v>1</v>
      </c>
      <c r="J7" s="30"/>
      <c r="K7" s="6" t="s">
        <v>37</v>
      </c>
    </row>
    <row r="8" spans="1:11" ht="102" x14ac:dyDescent="0.2">
      <c r="A8" s="12" t="s">
        <v>38</v>
      </c>
      <c r="B8" s="13" t="s">
        <v>39</v>
      </c>
      <c r="C8" s="29" t="s">
        <v>40</v>
      </c>
      <c r="D8" s="14" t="s">
        <v>108</v>
      </c>
      <c r="E8" s="13" t="s">
        <v>41</v>
      </c>
      <c r="F8" s="13" t="s">
        <v>250</v>
      </c>
      <c r="G8" s="13" t="s">
        <v>35</v>
      </c>
      <c r="H8" s="14" t="s">
        <v>53</v>
      </c>
      <c r="I8" s="15" t="s">
        <v>1</v>
      </c>
      <c r="J8" s="30"/>
      <c r="K8" s="6" t="s">
        <v>42</v>
      </c>
    </row>
    <row r="9" spans="1:11" ht="102" x14ac:dyDescent="0.2">
      <c r="A9" s="12" t="s">
        <v>43</v>
      </c>
      <c r="B9" s="13" t="s">
        <v>44</v>
      </c>
      <c r="C9" s="29" t="s">
        <v>45</v>
      </c>
      <c r="D9" s="13" t="s">
        <v>108</v>
      </c>
      <c r="E9" s="13" t="s">
        <v>46</v>
      </c>
      <c r="F9" s="13" t="s">
        <v>251</v>
      </c>
      <c r="G9" s="13" t="s">
        <v>47</v>
      </c>
      <c r="H9" s="13" t="s">
        <v>36</v>
      </c>
      <c r="I9" s="15" t="s">
        <v>1</v>
      </c>
      <c r="J9" s="25"/>
      <c r="K9" s="6" t="s">
        <v>48</v>
      </c>
    </row>
    <row r="10" spans="1:11" ht="102" x14ac:dyDescent="0.2">
      <c r="A10" s="16" t="s">
        <v>49</v>
      </c>
      <c r="B10" s="13" t="s">
        <v>32</v>
      </c>
      <c r="C10" s="29" t="s">
        <v>33</v>
      </c>
      <c r="D10" s="13" t="s">
        <v>108</v>
      </c>
      <c r="E10" s="13" t="s">
        <v>50</v>
      </c>
      <c r="F10" s="13" t="s">
        <v>250</v>
      </c>
      <c r="G10" s="13" t="s">
        <v>51</v>
      </c>
      <c r="H10" s="13" t="s">
        <v>36</v>
      </c>
      <c r="I10" s="38" t="s">
        <v>54</v>
      </c>
      <c r="J10" s="25"/>
      <c r="K10" s="6" t="s">
        <v>55</v>
      </c>
    </row>
    <row r="11" spans="1:11" ht="102" x14ac:dyDescent="0.2">
      <c r="A11" s="12" t="s">
        <v>56</v>
      </c>
      <c r="B11" s="13" t="s">
        <v>39</v>
      </c>
      <c r="C11" s="29" t="s">
        <v>40</v>
      </c>
      <c r="D11" s="14" t="s">
        <v>108</v>
      </c>
      <c r="E11" s="13" t="s">
        <v>57</v>
      </c>
      <c r="F11" s="13" t="s">
        <v>250</v>
      </c>
      <c r="G11" s="13" t="s">
        <v>51</v>
      </c>
      <c r="H11" s="14" t="s">
        <v>36</v>
      </c>
      <c r="I11" s="15" t="s">
        <v>1</v>
      </c>
      <c r="J11" s="26"/>
      <c r="K11" s="6" t="s">
        <v>42</v>
      </c>
    </row>
    <row r="12" spans="1:11" ht="102" x14ac:dyDescent="0.2">
      <c r="A12" s="16" t="s">
        <v>58</v>
      </c>
      <c r="B12" s="13" t="s">
        <v>44</v>
      </c>
      <c r="C12" s="29" t="s">
        <v>45</v>
      </c>
      <c r="D12" s="13" t="s">
        <v>108</v>
      </c>
      <c r="E12" s="13" t="s">
        <v>59</v>
      </c>
      <c r="F12" s="13" t="s">
        <v>250</v>
      </c>
      <c r="G12" s="13" t="s">
        <v>51</v>
      </c>
      <c r="H12" s="14" t="s">
        <v>36</v>
      </c>
      <c r="I12" s="39" t="s">
        <v>52</v>
      </c>
      <c r="J12" s="25"/>
      <c r="K12" s="6" t="s">
        <v>48</v>
      </c>
    </row>
    <row r="13" spans="1:11" ht="102" x14ac:dyDescent="0.2">
      <c r="A13" s="16" t="s">
        <v>60</v>
      </c>
      <c r="B13" s="13" t="s">
        <v>61</v>
      </c>
      <c r="C13" s="29" t="s">
        <v>62</v>
      </c>
      <c r="D13" s="13" t="s">
        <v>108</v>
      </c>
      <c r="E13" s="13" t="s">
        <v>63</v>
      </c>
      <c r="F13" s="13" t="s">
        <v>250</v>
      </c>
      <c r="G13" s="13" t="s">
        <v>75</v>
      </c>
      <c r="H13" s="14" t="s">
        <v>36</v>
      </c>
      <c r="I13" s="39" t="s">
        <v>52</v>
      </c>
      <c r="J13" s="25"/>
      <c r="K13" s="6" t="s">
        <v>64</v>
      </c>
    </row>
    <row r="14" spans="1:11" ht="102" x14ac:dyDescent="0.2">
      <c r="A14" s="12" t="s">
        <v>65</v>
      </c>
      <c r="B14" s="13" t="s">
        <v>66</v>
      </c>
      <c r="C14" s="29" t="s">
        <v>67</v>
      </c>
      <c r="D14" s="14" t="s">
        <v>108</v>
      </c>
      <c r="E14" s="13" t="s">
        <v>68</v>
      </c>
      <c r="F14" s="13" t="s">
        <v>250</v>
      </c>
      <c r="G14" s="13" t="s">
        <v>75</v>
      </c>
      <c r="H14" s="14" t="s">
        <v>36</v>
      </c>
      <c r="I14" s="15" t="s">
        <v>1</v>
      </c>
      <c r="J14" s="26"/>
      <c r="K14" s="40" t="s">
        <v>69</v>
      </c>
    </row>
    <row r="15" spans="1:11" ht="102" x14ac:dyDescent="0.2">
      <c r="A15" s="17" t="s">
        <v>70</v>
      </c>
      <c r="B15" s="14" t="s">
        <v>71</v>
      </c>
      <c r="C15" s="41" t="s">
        <v>72</v>
      </c>
      <c r="D15" s="13" t="s">
        <v>108</v>
      </c>
      <c r="E15" s="14" t="s">
        <v>73</v>
      </c>
      <c r="F15" s="14" t="s">
        <v>250</v>
      </c>
      <c r="G15" s="14" t="s">
        <v>74</v>
      </c>
      <c r="H15" s="14" t="s">
        <v>36</v>
      </c>
      <c r="I15" s="39" t="s">
        <v>1</v>
      </c>
      <c r="J15" s="27"/>
      <c r="K15" s="6" t="s">
        <v>76</v>
      </c>
    </row>
    <row r="16" spans="1:11" ht="102" x14ac:dyDescent="0.2">
      <c r="A16" s="12" t="s">
        <v>77</v>
      </c>
      <c r="B16" s="14" t="s">
        <v>78</v>
      </c>
      <c r="C16" s="29" t="s">
        <v>72</v>
      </c>
      <c r="D16" s="13" t="s">
        <v>108</v>
      </c>
      <c r="E16" s="14" t="s">
        <v>79</v>
      </c>
      <c r="F16" s="14" t="s">
        <v>250</v>
      </c>
      <c r="G16" s="14" t="s">
        <v>74</v>
      </c>
      <c r="H16" s="14" t="s">
        <v>36</v>
      </c>
      <c r="I16" s="39" t="s">
        <v>1</v>
      </c>
      <c r="J16" s="27"/>
      <c r="K16" s="40" t="s">
        <v>80</v>
      </c>
    </row>
    <row r="17" spans="1:11" ht="102" x14ac:dyDescent="0.2">
      <c r="A17" s="12" t="s">
        <v>81</v>
      </c>
      <c r="B17" s="13" t="s">
        <v>82</v>
      </c>
      <c r="C17" s="42" t="s">
        <v>83</v>
      </c>
      <c r="D17" s="14" t="s">
        <v>108</v>
      </c>
      <c r="E17" s="13" t="s">
        <v>84</v>
      </c>
      <c r="F17" s="13" t="s">
        <v>250</v>
      </c>
      <c r="G17" s="13" t="s">
        <v>85</v>
      </c>
      <c r="H17" s="14" t="s">
        <v>36</v>
      </c>
      <c r="I17" s="15" t="s">
        <v>1</v>
      </c>
      <c r="J17" s="27"/>
      <c r="K17" s="40" t="s">
        <v>86</v>
      </c>
    </row>
    <row r="18" spans="1:11" ht="102" x14ac:dyDescent="0.2">
      <c r="A18" s="17" t="s">
        <v>87</v>
      </c>
      <c r="B18" s="14" t="s">
        <v>88</v>
      </c>
      <c r="C18" s="41" t="s">
        <v>89</v>
      </c>
      <c r="D18" s="13" t="s">
        <v>108</v>
      </c>
      <c r="E18" s="14" t="s">
        <v>90</v>
      </c>
      <c r="F18" s="14" t="s">
        <v>250</v>
      </c>
      <c r="G18" s="14" t="s">
        <v>51</v>
      </c>
      <c r="H18" s="14" t="s">
        <v>36</v>
      </c>
      <c r="I18" s="22" t="s">
        <v>1</v>
      </c>
      <c r="J18" s="28"/>
      <c r="K18" s="6" t="s">
        <v>91</v>
      </c>
    </row>
    <row r="19" spans="1:11" ht="102" x14ac:dyDescent="0.2">
      <c r="A19" s="12" t="s">
        <v>92</v>
      </c>
      <c r="B19" s="14" t="s">
        <v>93</v>
      </c>
      <c r="C19" s="41" t="s">
        <v>94</v>
      </c>
      <c r="D19" s="13" t="s">
        <v>108</v>
      </c>
      <c r="E19" s="14" t="s">
        <v>95</v>
      </c>
      <c r="F19" s="14" t="s">
        <v>250</v>
      </c>
      <c r="G19" s="14" t="s">
        <v>51</v>
      </c>
      <c r="H19" s="14" t="s">
        <v>36</v>
      </c>
      <c r="I19" s="43" t="s">
        <v>1</v>
      </c>
      <c r="J19" s="27"/>
      <c r="K19" s="6" t="s">
        <v>96</v>
      </c>
    </row>
    <row r="20" spans="1:11" ht="102" x14ac:dyDescent="0.2">
      <c r="A20" s="12" t="s">
        <v>97</v>
      </c>
      <c r="B20" s="13" t="s">
        <v>98</v>
      </c>
      <c r="C20" s="42" t="s">
        <v>99</v>
      </c>
      <c r="D20" s="14" t="s">
        <v>108</v>
      </c>
      <c r="E20" s="13" t="s">
        <v>100</v>
      </c>
      <c r="F20" s="13" t="s">
        <v>252</v>
      </c>
      <c r="G20" s="13" t="s">
        <v>101</v>
      </c>
      <c r="H20" s="14" t="s">
        <v>102</v>
      </c>
      <c r="I20" s="15" t="s">
        <v>0</v>
      </c>
      <c r="J20" s="28"/>
    </row>
    <row r="21" spans="1:11" ht="89.25" x14ac:dyDescent="0.2">
      <c r="A21" s="17" t="s">
        <v>103</v>
      </c>
      <c r="B21" s="14" t="s">
        <v>104</v>
      </c>
      <c r="C21" s="41" t="s">
        <v>105</v>
      </c>
      <c r="D21" s="13" t="s">
        <v>108</v>
      </c>
      <c r="E21" s="14" t="s">
        <v>106</v>
      </c>
      <c r="F21" s="14" t="s">
        <v>252</v>
      </c>
      <c r="G21" s="14" t="s">
        <v>101</v>
      </c>
      <c r="H21" s="14" t="s">
        <v>107</v>
      </c>
      <c r="I21" s="49" t="s">
        <v>0</v>
      </c>
      <c r="J21" s="27"/>
    </row>
    <row r="22" spans="1:11" ht="127.5" x14ac:dyDescent="0.2">
      <c r="A22" s="45" t="s">
        <v>139</v>
      </c>
      <c r="B22" s="13" t="s">
        <v>110</v>
      </c>
      <c r="C22" s="41" t="s">
        <v>120</v>
      </c>
      <c r="D22" s="13" t="s">
        <v>108</v>
      </c>
      <c r="E22" s="13" t="s">
        <v>271</v>
      </c>
      <c r="F22" s="13" t="s">
        <v>253</v>
      </c>
      <c r="G22" s="13" t="s">
        <v>118</v>
      </c>
      <c r="H22" s="14" t="s">
        <v>109</v>
      </c>
      <c r="I22" s="49" t="s">
        <v>0</v>
      </c>
      <c r="J22" s="27"/>
    </row>
    <row r="23" spans="1:11" ht="127.5" x14ac:dyDescent="0.2">
      <c r="A23" s="45" t="s">
        <v>140</v>
      </c>
      <c r="B23" s="13" t="s">
        <v>111</v>
      </c>
      <c r="C23" s="42" t="s">
        <v>121</v>
      </c>
      <c r="D23" s="14" t="s">
        <v>108</v>
      </c>
      <c r="E23" s="13" t="s">
        <v>125</v>
      </c>
      <c r="F23" s="13" t="s">
        <v>254</v>
      </c>
      <c r="G23" s="13" t="s">
        <v>117</v>
      </c>
      <c r="H23" s="14" t="s">
        <v>112</v>
      </c>
      <c r="I23" s="15" t="s">
        <v>1</v>
      </c>
      <c r="J23" s="28"/>
      <c r="K23" s="40" t="s">
        <v>113</v>
      </c>
    </row>
    <row r="24" spans="1:11" ht="153" x14ac:dyDescent="0.2">
      <c r="A24" s="14" t="s">
        <v>141</v>
      </c>
      <c r="B24" s="14" t="s">
        <v>114</v>
      </c>
      <c r="C24" s="41" t="s">
        <v>122</v>
      </c>
      <c r="D24" s="13" t="s">
        <v>149</v>
      </c>
      <c r="E24" s="14" t="s">
        <v>272</v>
      </c>
      <c r="F24" s="14" t="s">
        <v>255</v>
      </c>
      <c r="G24" s="14" t="s">
        <v>115</v>
      </c>
      <c r="H24" s="14" t="s">
        <v>116</v>
      </c>
      <c r="I24" s="49" t="s">
        <v>0</v>
      </c>
      <c r="J24" s="27"/>
    </row>
    <row r="25" spans="1:11" ht="153" x14ac:dyDescent="0.2">
      <c r="A25" s="45" t="s">
        <v>142</v>
      </c>
      <c r="B25" s="13" t="s">
        <v>119</v>
      </c>
      <c r="C25" s="41" t="s">
        <v>123</v>
      </c>
      <c r="D25" s="13" t="s">
        <v>148</v>
      </c>
      <c r="E25" s="13" t="s">
        <v>124</v>
      </c>
      <c r="F25" s="13" t="s">
        <v>256</v>
      </c>
      <c r="G25" s="13" t="s">
        <v>126</v>
      </c>
      <c r="H25" s="14" t="s">
        <v>127</v>
      </c>
      <c r="I25" s="43" t="s">
        <v>1</v>
      </c>
      <c r="J25" s="27"/>
      <c r="K25" s="6" t="s">
        <v>137</v>
      </c>
    </row>
    <row r="26" spans="1:11" ht="255" x14ac:dyDescent="0.2">
      <c r="A26" s="45" t="s">
        <v>143</v>
      </c>
      <c r="B26" s="13" t="s">
        <v>128</v>
      </c>
      <c r="C26" s="44" t="s">
        <v>129</v>
      </c>
      <c r="D26" s="14" t="s">
        <v>148</v>
      </c>
      <c r="E26" s="13" t="s">
        <v>273</v>
      </c>
      <c r="F26" s="13" t="s">
        <v>257</v>
      </c>
      <c r="G26" s="13" t="s">
        <v>134</v>
      </c>
      <c r="H26" s="14" t="s">
        <v>130</v>
      </c>
      <c r="I26" s="15" t="s">
        <v>0</v>
      </c>
      <c r="J26" s="28"/>
    </row>
    <row r="27" spans="1:11" ht="204" x14ac:dyDescent="0.2">
      <c r="A27" s="14" t="s">
        <v>144</v>
      </c>
      <c r="B27" s="14" t="s">
        <v>131</v>
      </c>
      <c r="C27" s="41" t="s">
        <v>132</v>
      </c>
      <c r="D27" s="13" t="s">
        <v>148</v>
      </c>
      <c r="E27" s="14" t="s">
        <v>133</v>
      </c>
      <c r="F27" s="14" t="s">
        <v>258</v>
      </c>
      <c r="G27" s="14" t="s">
        <v>135</v>
      </c>
      <c r="H27" s="14" t="s">
        <v>136</v>
      </c>
      <c r="I27" s="43" t="s">
        <v>1</v>
      </c>
      <c r="J27" s="27"/>
      <c r="K27" s="6" t="s">
        <v>138</v>
      </c>
    </row>
    <row r="28" spans="1:11" ht="242.25" x14ac:dyDescent="0.2">
      <c r="A28" s="45" t="s">
        <v>145</v>
      </c>
      <c r="B28" s="13" t="s">
        <v>146</v>
      </c>
      <c r="C28" s="41" t="s">
        <v>147</v>
      </c>
      <c r="D28" s="13" t="s">
        <v>148</v>
      </c>
      <c r="E28" s="13" t="s">
        <v>274</v>
      </c>
      <c r="F28" s="13" t="s">
        <v>259</v>
      </c>
      <c r="G28" s="13" t="s">
        <v>150</v>
      </c>
      <c r="H28" s="14" t="s">
        <v>151</v>
      </c>
      <c r="I28" s="49" t="s">
        <v>0</v>
      </c>
      <c r="J28" s="27"/>
    </row>
    <row r="29" spans="1:11" ht="242.25" x14ac:dyDescent="0.2">
      <c r="A29" s="45" t="s">
        <v>152</v>
      </c>
      <c r="B29" s="13" t="s">
        <v>153</v>
      </c>
      <c r="C29" s="44" t="s">
        <v>154</v>
      </c>
      <c r="D29" s="14" t="s">
        <v>148</v>
      </c>
      <c r="E29" s="13" t="s">
        <v>155</v>
      </c>
      <c r="F29" s="13" t="s">
        <v>260</v>
      </c>
      <c r="G29" s="13" t="s">
        <v>156</v>
      </c>
      <c r="H29" s="14" t="s">
        <v>157</v>
      </c>
      <c r="I29" s="15" t="s">
        <v>1</v>
      </c>
      <c r="J29" s="28"/>
      <c r="K29" s="6" t="s">
        <v>137</v>
      </c>
    </row>
    <row r="30" spans="1:11" ht="280.5" x14ac:dyDescent="0.2">
      <c r="A30" s="14" t="s">
        <v>158</v>
      </c>
      <c r="B30" s="14" t="s">
        <v>159</v>
      </c>
      <c r="C30" s="41" t="s">
        <v>166</v>
      </c>
      <c r="D30" s="13" t="s">
        <v>148</v>
      </c>
      <c r="E30" s="14" t="s">
        <v>275</v>
      </c>
      <c r="F30" s="14" t="s">
        <v>261</v>
      </c>
      <c r="G30" s="14" t="s">
        <v>134</v>
      </c>
      <c r="H30" s="14" t="s">
        <v>130</v>
      </c>
      <c r="I30" s="49" t="s">
        <v>0</v>
      </c>
      <c r="J30" s="27"/>
    </row>
    <row r="31" spans="1:11" ht="293.25" x14ac:dyDescent="0.2">
      <c r="A31" s="45" t="s">
        <v>160</v>
      </c>
      <c r="B31" s="13" t="s">
        <v>161</v>
      </c>
      <c r="C31" s="41" t="s">
        <v>165</v>
      </c>
      <c r="D31" s="13" t="s">
        <v>148</v>
      </c>
      <c r="E31" s="13" t="s">
        <v>162</v>
      </c>
      <c r="F31" s="13" t="s">
        <v>262</v>
      </c>
      <c r="G31" s="13" t="s">
        <v>135</v>
      </c>
      <c r="H31" s="14" t="s">
        <v>136</v>
      </c>
      <c r="I31" s="43" t="s">
        <v>1</v>
      </c>
      <c r="J31" s="27"/>
      <c r="K31" s="6" t="s">
        <v>137</v>
      </c>
    </row>
    <row r="32" spans="1:11" ht="306" x14ac:dyDescent="0.2">
      <c r="A32" s="45" t="s">
        <v>163</v>
      </c>
      <c r="B32" s="13" t="s">
        <v>164</v>
      </c>
      <c r="C32" s="46" t="s">
        <v>167</v>
      </c>
      <c r="D32" s="14" t="s">
        <v>148</v>
      </c>
      <c r="E32" s="13" t="s">
        <v>276</v>
      </c>
      <c r="F32" s="13" t="s">
        <v>263</v>
      </c>
      <c r="G32" s="13" t="s">
        <v>168</v>
      </c>
      <c r="H32" s="14" t="s">
        <v>169</v>
      </c>
      <c r="I32" s="47" t="s">
        <v>0</v>
      </c>
      <c r="J32" s="28"/>
    </row>
    <row r="33" spans="1:11" ht="306" x14ac:dyDescent="0.2">
      <c r="A33" s="14" t="s">
        <v>170</v>
      </c>
      <c r="B33" s="14" t="s">
        <v>171</v>
      </c>
      <c r="C33" s="41" t="s">
        <v>172</v>
      </c>
      <c r="D33" s="13" t="s">
        <v>148</v>
      </c>
      <c r="E33" s="14" t="s">
        <v>173</v>
      </c>
      <c r="F33" s="14" t="s">
        <v>264</v>
      </c>
      <c r="G33" s="14" t="s">
        <v>174</v>
      </c>
      <c r="H33" s="14" t="s">
        <v>175</v>
      </c>
      <c r="I33" s="43" t="s">
        <v>1</v>
      </c>
      <c r="J33" s="27"/>
      <c r="K33" s="6" t="s">
        <v>137</v>
      </c>
    </row>
    <row r="34" spans="1:11" ht="331.5" x14ac:dyDescent="0.2">
      <c r="A34" s="45" t="s">
        <v>176</v>
      </c>
      <c r="B34" s="13" t="s">
        <v>185</v>
      </c>
      <c r="C34" s="41" t="s">
        <v>177</v>
      </c>
      <c r="D34" s="13" t="s">
        <v>148</v>
      </c>
      <c r="E34" s="13" t="s">
        <v>277</v>
      </c>
      <c r="F34" s="13" t="s">
        <v>178</v>
      </c>
      <c r="G34" s="13" t="s">
        <v>179</v>
      </c>
      <c r="H34" s="48" t="s">
        <v>186</v>
      </c>
      <c r="I34" s="49" t="s">
        <v>0</v>
      </c>
      <c r="J34" s="27"/>
    </row>
    <row r="35" spans="1:11" ht="318.75" x14ac:dyDescent="0.2">
      <c r="A35" s="45" t="s">
        <v>180</v>
      </c>
      <c r="B35" s="13" t="s">
        <v>184</v>
      </c>
      <c r="C35" s="46" t="s">
        <v>181</v>
      </c>
      <c r="D35" s="14" t="s">
        <v>148</v>
      </c>
      <c r="E35" s="13" t="s">
        <v>182</v>
      </c>
      <c r="F35" s="13" t="s">
        <v>183</v>
      </c>
      <c r="G35" s="13" t="s">
        <v>187</v>
      </c>
      <c r="H35" s="14" t="s">
        <v>188</v>
      </c>
      <c r="I35" s="47" t="s">
        <v>1</v>
      </c>
      <c r="J35" s="28"/>
      <c r="K35" s="6" t="s">
        <v>137</v>
      </c>
    </row>
    <row r="36" spans="1:11" ht="266.25" customHeight="1" x14ac:dyDescent="0.2">
      <c r="A36" s="14" t="s">
        <v>189</v>
      </c>
      <c r="B36" s="14" t="s">
        <v>190</v>
      </c>
      <c r="C36" s="41" t="s">
        <v>193</v>
      </c>
      <c r="D36" s="13" t="s">
        <v>148</v>
      </c>
      <c r="E36" s="14" t="s">
        <v>278</v>
      </c>
      <c r="F36" s="14" t="s">
        <v>191</v>
      </c>
      <c r="G36" s="14" t="s">
        <v>192</v>
      </c>
      <c r="H36" s="14" t="s">
        <v>201</v>
      </c>
      <c r="I36" s="49" t="s">
        <v>0</v>
      </c>
      <c r="J36" s="27"/>
    </row>
    <row r="37" spans="1:11" ht="96" customHeight="1" x14ac:dyDescent="0.2">
      <c r="A37" s="45" t="s">
        <v>194</v>
      </c>
      <c r="B37" s="13" t="s">
        <v>195</v>
      </c>
      <c r="C37" s="41" t="s">
        <v>196</v>
      </c>
      <c r="D37" s="13" t="s">
        <v>148</v>
      </c>
      <c r="E37" s="13" t="s">
        <v>197</v>
      </c>
      <c r="F37" s="13" t="s">
        <v>198</v>
      </c>
      <c r="G37" s="13" t="s">
        <v>199</v>
      </c>
      <c r="H37" s="14" t="s">
        <v>200</v>
      </c>
      <c r="I37" s="43" t="s">
        <v>1</v>
      </c>
      <c r="J37" s="27"/>
      <c r="K37" s="6" t="s">
        <v>137</v>
      </c>
    </row>
    <row r="38" spans="1:11" ht="163.5" customHeight="1" x14ac:dyDescent="0.2">
      <c r="A38" s="45" t="s">
        <v>202</v>
      </c>
      <c r="B38" s="13" t="s">
        <v>203</v>
      </c>
      <c r="C38" s="46" t="s">
        <v>204</v>
      </c>
      <c r="D38" s="14" t="s">
        <v>148</v>
      </c>
      <c r="E38" s="13" t="s">
        <v>279</v>
      </c>
      <c r="F38" s="13" t="s">
        <v>265</v>
      </c>
      <c r="G38" s="13" t="s">
        <v>205</v>
      </c>
      <c r="H38" s="14" t="s">
        <v>211</v>
      </c>
      <c r="I38" s="15" t="s">
        <v>0</v>
      </c>
      <c r="J38" s="28"/>
    </row>
    <row r="39" spans="1:11" ht="102.75" customHeight="1" x14ac:dyDescent="0.2">
      <c r="A39" s="14" t="s">
        <v>206</v>
      </c>
      <c r="B39" s="14" t="s">
        <v>207</v>
      </c>
      <c r="C39" s="41" t="s">
        <v>208</v>
      </c>
      <c r="D39" s="13" t="s">
        <v>148</v>
      </c>
      <c r="E39" s="14" t="s">
        <v>209</v>
      </c>
      <c r="F39" s="14" t="s">
        <v>266</v>
      </c>
      <c r="G39" s="14" t="s">
        <v>210</v>
      </c>
      <c r="H39" s="14" t="s">
        <v>212</v>
      </c>
      <c r="I39" s="43" t="s">
        <v>1</v>
      </c>
      <c r="J39" s="27"/>
      <c r="K39" s="6" t="s">
        <v>137</v>
      </c>
    </row>
    <row r="40" spans="1:11" ht="163.5" customHeight="1" x14ac:dyDescent="0.2">
      <c r="A40" s="45" t="s">
        <v>213</v>
      </c>
      <c r="B40" s="13" t="s">
        <v>214</v>
      </c>
      <c r="C40" s="41" t="s">
        <v>220</v>
      </c>
      <c r="D40" s="13" t="s">
        <v>148</v>
      </c>
      <c r="E40" s="13" t="s">
        <v>215</v>
      </c>
      <c r="F40" s="13" t="s">
        <v>267</v>
      </c>
      <c r="G40" s="13" t="s">
        <v>217</v>
      </c>
      <c r="H40" s="14" t="s">
        <v>216</v>
      </c>
      <c r="I40" s="49" t="s">
        <v>0</v>
      </c>
      <c r="J40" s="27"/>
    </row>
    <row r="41" spans="1:11" ht="265.5" customHeight="1" x14ac:dyDescent="0.2">
      <c r="A41" s="45" t="s">
        <v>218</v>
      </c>
      <c r="B41" s="13" t="s">
        <v>219</v>
      </c>
      <c r="C41" s="44" t="s">
        <v>221</v>
      </c>
      <c r="D41" s="14" t="s">
        <v>148</v>
      </c>
      <c r="E41" s="13" t="s">
        <v>222</v>
      </c>
      <c r="F41" s="13" t="s">
        <v>268</v>
      </c>
      <c r="G41" s="13" t="s">
        <v>223</v>
      </c>
      <c r="H41" s="14" t="s">
        <v>224</v>
      </c>
      <c r="I41" s="15" t="s">
        <v>1</v>
      </c>
      <c r="J41" s="28"/>
      <c r="K41" s="6" t="s">
        <v>225</v>
      </c>
    </row>
    <row r="42" spans="1:11" ht="129" customHeight="1" x14ac:dyDescent="0.2">
      <c r="A42" s="14" t="s">
        <v>226</v>
      </c>
      <c r="B42" s="14" t="s">
        <v>227</v>
      </c>
      <c r="C42" s="41" t="s">
        <v>228</v>
      </c>
      <c r="D42" s="13" t="s">
        <v>148</v>
      </c>
      <c r="E42" s="14" t="s">
        <v>280</v>
      </c>
      <c r="F42" s="14" t="s">
        <v>269</v>
      </c>
      <c r="G42" s="14" t="s">
        <v>234</v>
      </c>
      <c r="H42" s="14" t="s">
        <v>229</v>
      </c>
      <c r="I42" s="49" t="s">
        <v>0</v>
      </c>
      <c r="J42" s="27"/>
    </row>
    <row r="43" spans="1:11" ht="117" customHeight="1" x14ac:dyDescent="0.2">
      <c r="A43" s="45" t="s">
        <v>230</v>
      </c>
      <c r="B43" s="13" t="s">
        <v>231</v>
      </c>
      <c r="C43" s="41" t="s">
        <v>232</v>
      </c>
      <c r="D43" s="13" t="s">
        <v>148</v>
      </c>
      <c r="E43" s="13" t="s">
        <v>235</v>
      </c>
      <c r="F43" s="13" t="s">
        <v>270</v>
      </c>
      <c r="G43" s="13" t="s">
        <v>233</v>
      </c>
      <c r="H43" s="14" t="s">
        <v>236</v>
      </c>
      <c r="I43" s="43" t="s">
        <v>1</v>
      </c>
      <c r="J43" s="27"/>
      <c r="K43" s="6" t="s">
        <v>137</v>
      </c>
    </row>
    <row r="44" spans="1:11" ht="75" customHeight="1" x14ac:dyDescent="0.2">
      <c r="A44" s="45" t="s">
        <v>237</v>
      </c>
      <c r="B44" s="13" t="s">
        <v>238</v>
      </c>
      <c r="C44" s="46" t="s">
        <v>239</v>
      </c>
      <c r="D44" s="14" t="s">
        <v>148</v>
      </c>
      <c r="E44" s="13" t="s">
        <v>281</v>
      </c>
      <c r="F44" s="13" t="s">
        <v>240</v>
      </c>
      <c r="G44" s="13" t="s">
        <v>134</v>
      </c>
      <c r="H44" s="14" t="s">
        <v>241</v>
      </c>
      <c r="I44" s="15" t="s">
        <v>0</v>
      </c>
      <c r="J44" s="28"/>
    </row>
    <row r="45" spans="1:11" ht="261.75" customHeight="1" x14ac:dyDescent="0.2">
      <c r="A45" s="14" t="s">
        <v>242</v>
      </c>
      <c r="B45" s="14" t="s">
        <v>243</v>
      </c>
      <c r="C45" s="41" t="s">
        <v>244</v>
      </c>
      <c r="D45" s="13" t="s">
        <v>148</v>
      </c>
      <c r="E45" s="14" t="s">
        <v>245</v>
      </c>
      <c r="F45" s="14" t="s">
        <v>246</v>
      </c>
      <c r="G45" s="14" t="s">
        <v>135</v>
      </c>
      <c r="H45" s="14" t="s">
        <v>247</v>
      </c>
      <c r="I45" s="43" t="s">
        <v>1</v>
      </c>
      <c r="J45" s="27"/>
      <c r="K45" s="6" t="s">
        <v>137</v>
      </c>
    </row>
    <row r="46" spans="1:11" ht="37.5" customHeight="1" x14ac:dyDescent="0.2">
      <c r="A46" s="12"/>
      <c r="B46" s="13"/>
      <c r="C46" s="23"/>
      <c r="D46" s="13"/>
      <c r="E46" s="13"/>
      <c r="F46" s="13"/>
      <c r="G46" s="13"/>
      <c r="H46" s="14"/>
      <c r="I46" s="14"/>
      <c r="J46" s="27"/>
    </row>
    <row r="47" spans="1:11" ht="15.75" customHeight="1" x14ac:dyDescent="0.2">
      <c r="A47" s="12"/>
      <c r="B47" s="13"/>
      <c r="C47" s="24"/>
      <c r="D47" s="14"/>
      <c r="E47" s="13"/>
      <c r="F47" s="13"/>
      <c r="G47" s="13"/>
      <c r="H47" s="14"/>
      <c r="I47" s="15"/>
      <c r="J47" s="28"/>
    </row>
    <row r="48" spans="1:11" ht="15.75" customHeight="1" x14ac:dyDescent="0.2">
      <c r="A48" s="17"/>
      <c r="B48" s="14"/>
      <c r="C48" s="23"/>
      <c r="D48" s="13"/>
      <c r="E48" s="14"/>
      <c r="F48" s="14"/>
      <c r="G48" s="14"/>
      <c r="H48" s="14"/>
      <c r="I48" s="14"/>
      <c r="J48" s="27"/>
    </row>
    <row r="49" spans="1:10" ht="38.25" customHeight="1" x14ac:dyDescent="0.2">
      <c r="A49" s="12"/>
      <c r="B49" s="13"/>
      <c r="C49" s="23"/>
      <c r="D49" s="13"/>
      <c r="E49" s="13"/>
      <c r="F49" s="13"/>
      <c r="G49" s="13"/>
      <c r="H49" s="14"/>
      <c r="I49" s="14"/>
      <c r="J49" s="27"/>
    </row>
    <row r="50" spans="1:10" ht="30.75" customHeight="1" x14ac:dyDescent="0.2"/>
    <row r="51" spans="1:10" ht="15.75" customHeight="1" x14ac:dyDescent="0.2"/>
    <row r="52" spans="1:10" ht="15.75" customHeight="1" x14ac:dyDescent="0.2"/>
    <row r="53" spans="1:10" ht="15.75" customHeight="1" x14ac:dyDescent="0.2"/>
    <row r="54" spans="1:10" ht="15.75" customHeight="1" x14ac:dyDescent="0.2"/>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B5"/>
    <mergeCell ref="C5:I5"/>
    <mergeCell ref="A4:B4"/>
    <mergeCell ref="A1:B1"/>
    <mergeCell ref="J1:K1"/>
    <mergeCell ref="A2:B2"/>
    <mergeCell ref="A3:B3"/>
  </mergeCells>
  <phoneticPr fontId="11" type="noConversion"/>
  <conditionalFormatting sqref="I11 I14 I17 I8:I9 I23">
    <cfRule type="cellIs" dxfId="51" priority="53" operator="equal">
      <formula>"FAIL"</formula>
    </cfRule>
  </conditionalFormatting>
  <conditionalFormatting sqref="I11 I14 I17 I8:I9 I23">
    <cfRule type="cellIs" dxfId="50" priority="54" operator="equal">
      <formula>"PASS"</formula>
    </cfRule>
  </conditionalFormatting>
  <conditionalFormatting sqref="I11 I14 I17 I8:I9 I23">
    <cfRule type="cellIs" dxfId="49" priority="55" operator="equal">
      <formula>"WARNING"</formula>
    </cfRule>
  </conditionalFormatting>
  <conditionalFormatting sqref="I11 I14 I17 I8:I9 I23">
    <cfRule type="containsBlanks" dxfId="48" priority="56">
      <formula>LEN(TRIM(I8))=0</formula>
    </cfRule>
  </conditionalFormatting>
  <conditionalFormatting sqref="I26">
    <cfRule type="cellIs" dxfId="47" priority="45" operator="equal">
      <formula>"FAIL"</formula>
    </cfRule>
  </conditionalFormatting>
  <conditionalFormatting sqref="I26">
    <cfRule type="cellIs" dxfId="46" priority="46" operator="equal">
      <formula>"PASS"</formula>
    </cfRule>
  </conditionalFormatting>
  <conditionalFormatting sqref="I26">
    <cfRule type="cellIs" dxfId="45" priority="47" operator="equal">
      <formula>"WARNING"</formula>
    </cfRule>
  </conditionalFormatting>
  <conditionalFormatting sqref="I26">
    <cfRule type="containsBlanks" dxfId="44" priority="48">
      <formula>LEN(TRIM(I26))=0</formula>
    </cfRule>
  </conditionalFormatting>
  <conditionalFormatting sqref="I29">
    <cfRule type="cellIs" dxfId="43" priority="41" operator="equal">
      <formula>"FAIL"</formula>
    </cfRule>
  </conditionalFormatting>
  <conditionalFormatting sqref="I29">
    <cfRule type="cellIs" dxfId="42" priority="42" operator="equal">
      <formula>"PASS"</formula>
    </cfRule>
  </conditionalFormatting>
  <conditionalFormatting sqref="I29">
    <cfRule type="cellIs" dxfId="41" priority="43" operator="equal">
      <formula>"WARNING"</formula>
    </cfRule>
  </conditionalFormatting>
  <conditionalFormatting sqref="I29">
    <cfRule type="containsBlanks" dxfId="40" priority="44">
      <formula>LEN(TRIM(I29))=0</formula>
    </cfRule>
  </conditionalFormatting>
  <conditionalFormatting sqref="I35">
    <cfRule type="cellIs" dxfId="39" priority="37" operator="equal">
      <formula>"FAIL"</formula>
    </cfRule>
  </conditionalFormatting>
  <conditionalFormatting sqref="I35">
    <cfRule type="cellIs" dxfId="38" priority="38" operator="equal">
      <formula>"PASS"</formula>
    </cfRule>
  </conditionalFormatting>
  <conditionalFormatting sqref="I35">
    <cfRule type="cellIs" dxfId="37" priority="39" operator="equal">
      <formula>"WARNING"</formula>
    </cfRule>
  </conditionalFormatting>
  <conditionalFormatting sqref="I35">
    <cfRule type="containsBlanks" dxfId="36" priority="40">
      <formula>LEN(TRIM(I35))=0</formula>
    </cfRule>
  </conditionalFormatting>
  <conditionalFormatting sqref="I38">
    <cfRule type="cellIs" dxfId="35" priority="33" operator="equal">
      <formula>"FAIL"</formula>
    </cfRule>
  </conditionalFormatting>
  <conditionalFormatting sqref="I38">
    <cfRule type="cellIs" dxfId="34" priority="34" operator="equal">
      <formula>"PASS"</formula>
    </cfRule>
  </conditionalFormatting>
  <conditionalFormatting sqref="I38">
    <cfRule type="cellIs" dxfId="33" priority="35" operator="equal">
      <formula>"WARNING"</formula>
    </cfRule>
  </conditionalFormatting>
  <conditionalFormatting sqref="I38">
    <cfRule type="containsBlanks" dxfId="32" priority="36">
      <formula>LEN(TRIM(I38))=0</formula>
    </cfRule>
  </conditionalFormatting>
  <conditionalFormatting sqref="I41">
    <cfRule type="cellIs" dxfId="31" priority="29" operator="equal">
      <formula>"FAIL"</formula>
    </cfRule>
  </conditionalFormatting>
  <conditionalFormatting sqref="I41">
    <cfRule type="cellIs" dxfId="30" priority="30" operator="equal">
      <formula>"PASS"</formula>
    </cfRule>
  </conditionalFormatting>
  <conditionalFormatting sqref="I41">
    <cfRule type="cellIs" dxfId="29" priority="31" operator="equal">
      <formula>"WARNING"</formula>
    </cfRule>
  </conditionalFormatting>
  <conditionalFormatting sqref="I41">
    <cfRule type="containsBlanks" dxfId="28" priority="32">
      <formula>LEN(TRIM(I41))=0</formula>
    </cfRule>
  </conditionalFormatting>
  <conditionalFormatting sqref="K2">
    <cfRule type="cellIs" dxfId="27" priority="25" operator="equal">
      <formula>"FAIL"</formula>
    </cfRule>
  </conditionalFormatting>
  <conditionalFormatting sqref="K2">
    <cfRule type="cellIs" dxfId="26" priority="26" operator="equal">
      <formula>"PASS"</formula>
    </cfRule>
  </conditionalFormatting>
  <conditionalFormatting sqref="K2">
    <cfRule type="cellIs" dxfId="25" priority="27" operator="equal">
      <formula>"WARNING"</formula>
    </cfRule>
  </conditionalFormatting>
  <conditionalFormatting sqref="K2">
    <cfRule type="containsBlanks" dxfId="24" priority="28">
      <formula>LEN(TRIM(K2))=0</formula>
    </cfRule>
  </conditionalFormatting>
  <conditionalFormatting sqref="K3">
    <cfRule type="cellIs" dxfId="23" priority="21" operator="equal">
      <formula>"FAIL"</formula>
    </cfRule>
  </conditionalFormatting>
  <conditionalFormatting sqref="K3">
    <cfRule type="cellIs" dxfId="22" priority="22" operator="equal">
      <formula>"PASS"</formula>
    </cfRule>
  </conditionalFormatting>
  <conditionalFormatting sqref="K3">
    <cfRule type="cellIs" dxfId="21" priority="23" operator="equal">
      <formula>"WARNING"</formula>
    </cfRule>
  </conditionalFormatting>
  <conditionalFormatting sqref="K3">
    <cfRule type="containsBlanks" dxfId="20" priority="24">
      <formula>LEN(TRIM(K3))=0</formula>
    </cfRule>
  </conditionalFormatting>
  <conditionalFormatting sqref="I7">
    <cfRule type="cellIs" dxfId="19" priority="17" operator="equal">
      <formula>"FAIL"</formula>
    </cfRule>
  </conditionalFormatting>
  <conditionalFormatting sqref="I7">
    <cfRule type="cellIs" dxfId="18" priority="18" operator="equal">
      <formula>"PASS"</formula>
    </cfRule>
  </conditionalFormatting>
  <conditionalFormatting sqref="I7">
    <cfRule type="cellIs" dxfId="17" priority="19" operator="equal">
      <formula>"WARNING"</formula>
    </cfRule>
  </conditionalFormatting>
  <conditionalFormatting sqref="I7">
    <cfRule type="containsBlanks" dxfId="16" priority="20">
      <formula>LEN(TRIM(I7))=0</formula>
    </cfRule>
  </conditionalFormatting>
  <conditionalFormatting sqref="I20">
    <cfRule type="cellIs" dxfId="15" priority="13" operator="equal">
      <formula>"FAIL"</formula>
    </cfRule>
  </conditionalFormatting>
  <conditionalFormatting sqref="I20">
    <cfRule type="cellIs" dxfId="14" priority="14" operator="equal">
      <formula>"PASS"</formula>
    </cfRule>
  </conditionalFormatting>
  <conditionalFormatting sqref="I20">
    <cfRule type="cellIs" dxfId="13" priority="15" operator="equal">
      <formula>"WARNING"</formula>
    </cfRule>
  </conditionalFormatting>
  <conditionalFormatting sqref="I20">
    <cfRule type="containsBlanks" dxfId="12" priority="16">
      <formula>LEN(TRIM(I20))=0</formula>
    </cfRule>
  </conditionalFormatting>
  <conditionalFormatting sqref="I32">
    <cfRule type="cellIs" dxfId="11" priority="9" operator="equal">
      <formula>"FAIL"</formula>
    </cfRule>
  </conditionalFormatting>
  <conditionalFormatting sqref="I32">
    <cfRule type="cellIs" dxfId="10" priority="10" operator="equal">
      <formula>"PASS"</formula>
    </cfRule>
  </conditionalFormatting>
  <conditionalFormatting sqref="I32">
    <cfRule type="cellIs" dxfId="9" priority="11" operator="equal">
      <formula>"WARNING"</formula>
    </cfRule>
  </conditionalFormatting>
  <conditionalFormatting sqref="I32">
    <cfRule type="containsBlanks" dxfId="8" priority="12">
      <formula>LEN(TRIM(I32))=0</formula>
    </cfRule>
  </conditionalFormatting>
  <conditionalFormatting sqref="I44">
    <cfRule type="cellIs" dxfId="7" priority="5" operator="equal">
      <formula>"FAIL"</formula>
    </cfRule>
  </conditionalFormatting>
  <conditionalFormatting sqref="I44">
    <cfRule type="cellIs" dxfId="6" priority="6" operator="equal">
      <formula>"PASS"</formula>
    </cfRule>
  </conditionalFormatting>
  <conditionalFormatting sqref="I44">
    <cfRule type="cellIs" dxfId="5" priority="7" operator="equal">
      <formula>"WARNING"</formula>
    </cfRule>
  </conditionalFormatting>
  <conditionalFormatting sqref="I44">
    <cfRule type="containsBlanks" dxfId="4" priority="8">
      <formula>LEN(TRIM(I44))=0</formula>
    </cfRule>
  </conditionalFormatting>
  <conditionalFormatting sqref="I47">
    <cfRule type="cellIs" dxfId="3" priority="1" operator="equal">
      <formula>"FAIL"</formula>
    </cfRule>
  </conditionalFormatting>
  <conditionalFormatting sqref="I47">
    <cfRule type="cellIs" dxfId="2" priority="2" operator="equal">
      <formula>"PASS"</formula>
    </cfRule>
  </conditionalFormatting>
  <conditionalFormatting sqref="I47">
    <cfRule type="cellIs" dxfId="1" priority="3" operator="equal">
      <formula>"WARNING"</formula>
    </cfRule>
  </conditionalFormatting>
  <conditionalFormatting sqref="I47">
    <cfRule type="containsBlanks" dxfId="0" priority="4">
      <formula>LEN(TRIM(I47))=0</formula>
    </cfRule>
  </conditionalFormatting>
  <dataValidations xWindow="1346" yWindow="406" count="1">
    <dataValidation type="list" allowBlank="1" showInputMessage="1" showErrorMessage="1" prompt="Click and enter a value from the list of items" sqref="I11 I14 I17 I23 I26 I29 I35 I38 I41 I7:I9 I20 I32 I44 I47" xr:uid="{00000000-0002-0000-0000-000000000000}">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DCL</cp:lastModifiedBy>
  <cp:lastPrinted>2020-08-07T07:40:07Z</cp:lastPrinted>
  <dcterms:created xsi:type="dcterms:W3CDTF">2020-08-07T08:33:33Z</dcterms:created>
  <dcterms:modified xsi:type="dcterms:W3CDTF">2022-12-01T08:00:11Z</dcterms:modified>
</cp:coreProperties>
</file>