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0730" windowHeight="11160" tabRatio="36"/>
  </bookViews>
  <sheets>
    <sheet name="Test Cases" sheetId="3" r:id="rId1"/>
  </sheets>
  <definedNames>
    <definedName name="mm">'Test Cases'!$J$8</definedName>
    <definedName name="verify_package_Design">'Test Cases'!$J$8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3" l="1"/>
  <c r="K4" i="3" l="1"/>
  <c r="K3" i="3"/>
  <c r="K5" i="3" l="1"/>
</calcChain>
</file>

<file path=xl/sharedStrings.xml><?xml version="1.0" encoding="utf-8"?>
<sst xmlns="http://schemas.openxmlformats.org/spreadsheetml/2006/main" count="216" uniqueCount="135">
  <si>
    <t>PASS</t>
  </si>
  <si>
    <t>FAIL</t>
  </si>
  <si>
    <t>Remarks</t>
  </si>
  <si>
    <t>No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</si>
  <si>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</si>
  <si>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</si>
  <si>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</si>
  <si>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</si>
  <si>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</si>
  <si>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</si>
  <si>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</si>
  <si>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</si>
  <si>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</si>
  <si>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</si>
  <si>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</si>
  <si>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</si>
  <si>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</si>
  <si>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</si>
  <si>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</si>
  <si>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</si>
  <si>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</si>
  <si>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</si>
  <si>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</si>
  <si>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Durjoy</t>
  </si>
  <si>
    <t>Test Steps</t>
  </si>
  <si>
    <t>Pre-Conditions</t>
  </si>
  <si>
    <t>Post-Conditions</t>
  </si>
  <si>
    <t>User should be able to see home page of created account</t>
  </si>
  <si>
    <t>Successful registration</t>
  </si>
  <si>
    <t>Actual Result</t>
  </si>
  <si>
    <t>Created the account</t>
  </si>
  <si>
    <t>When we slide to get SMS Code
pop up says ''Please enter a valid 
phone number'' and when we fill up
all the information and click SIGN UP pop up shown ''Please enter the sms code''</t>
  </si>
  <si>
    <t>TC_DS_SIGN UP_001</t>
  </si>
  <si>
    <t>TC_DS_SIGN UP_002</t>
  </si>
  <si>
    <t>TC_DS_SIGN UP_003</t>
  </si>
  <si>
    <t>TC_DS_SIGN UP_004</t>
  </si>
  <si>
    <t>TC_DS_SIGN UP_005</t>
  </si>
  <si>
    <t>TC_DS_SIGN UP_006</t>
  </si>
  <si>
    <t>TC_DS_SIGN UP_007</t>
  </si>
  <si>
    <t>TC_DS_SIGN UP_008</t>
  </si>
  <si>
    <t>TC_DS_SIGN UP_009</t>
  </si>
  <si>
    <t>TC_DS_SIGN UP_010</t>
  </si>
  <si>
    <t>When we click on ''SIGN UP"
pop up shown under the "Full Name"  box and it says ''Name should not contain special characters''</t>
  </si>
  <si>
    <t>Here you must be found the pop up that should says"Full Name'' must contain characters. So, bug is found here.</t>
  </si>
  <si>
    <t>Invalid Full Name</t>
  </si>
  <si>
    <t>When we click on "SIGN UP"
pop up shown under the "Full Name" box and it says "You can't leave this empty"</t>
  </si>
  <si>
    <t>TC_DS_SIGN UP_011</t>
  </si>
  <si>
    <t>TC_DS_SIGN UP_012</t>
  </si>
  <si>
    <t>TC_DS_SIGN UP_013</t>
  </si>
  <si>
    <t>TC_DS_SIGN UP_014</t>
  </si>
  <si>
    <t>When we click on "SIGN UP"
pop up shown under the "Password" box and it says "The length of Password should be 6 - 50 characters"</t>
  </si>
  <si>
    <t>When we click on "SIGN UP"
pop up shown under the "Password" box and it says "You can't leave this empty"</t>
  </si>
  <si>
    <t>When we click on "SIGN UP"
pop up shown under the "Full Name" box and it says "The name length should be 2 - 50 characters"
So bug is found on here, the number we put it took as a account number.
But we couldn't able to create the account.</t>
  </si>
  <si>
    <t>Daraz Website Testing</t>
  </si>
  <si>
    <t>SIGN UP</t>
  </si>
  <si>
    <t>Verify ''SIGN UP'' functionality with invalid ''Phone Number''</t>
  </si>
  <si>
    <t>Verify ''SIGN UP'' functionality with valid "Full Name" must start with letter</t>
  </si>
  <si>
    <t>Verify ''SIGN UP'' functionality with valid ''Phone Number'' must start with number</t>
  </si>
  <si>
    <t>Verify ''SIGN UP'' functionality with valid "Phone Number" must start with number</t>
  </si>
  <si>
    <t>Verify ''SIGN UP'' functionality with invalid "Full Name"</t>
  </si>
  <si>
    <t>Verify ''SIGN UP'' functionality with invalid ''Full Name"</t>
  </si>
  <si>
    <t>Verify ''SIGN UP'' functionality with valid ''Password''</t>
  </si>
  <si>
    <t>Verify ''SIGN UP'' functionality with invalid ''Password''</t>
  </si>
  <si>
    <t>Phone Number: 1687195471</t>
  </si>
  <si>
    <t>Phone Number: 1245387252</t>
  </si>
  <si>
    <t>Phone Number: 1165487252</t>
  </si>
  <si>
    <t>Phone Number: 919732421408</t>
  </si>
  <si>
    <t>Phone Number: 652352432432432</t>
  </si>
  <si>
    <t>Phone Number: a1684585412</t>
  </si>
  <si>
    <t>Phone Number: 0179089a807</t>
  </si>
  <si>
    <t>Phone Number: 8801790891807</t>
  </si>
  <si>
    <t>Full Name: Safat Manzur1</t>
  </si>
  <si>
    <r>
      <rPr>
        <sz val="10"/>
        <rFont val="Arial"/>
        <family val="2"/>
      </rPr>
      <t>Full Name:</t>
    </r>
    <r>
      <rPr>
        <sz val="10"/>
        <color theme="10"/>
        <rFont val="Arial"/>
        <family val="2"/>
      </rPr>
      <t xml:space="preserve"> </t>
    </r>
    <r>
      <rPr>
        <sz val="10"/>
        <rFont val="Arial"/>
        <family val="2"/>
      </rPr>
      <t>Safat@manzur</t>
    </r>
  </si>
  <si>
    <t>Full Name: a</t>
  </si>
  <si>
    <t>Full Name: 122323322</t>
  </si>
  <si>
    <t>Password: 12345abc</t>
  </si>
  <si>
    <t>Password: ..ab12</t>
  </si>
  <si>
    <t>Password: aps12</t>
  </si>
  <si>
    <t>Password: 1234234</t>
  </si>
  <si>
    <t>Password: leave as blank</t>
  </si>
  <si>
    <t>Valid URL
Fill up all the required information with Test Data</t>
  </si>
  <si>
    <t>Valid URL
Fill up all the required information with
Test Data</t>
  </si>
  <si>
    <t xml:space="preserve">Valid URL
Fill up all the required information with
Test Data
</t>
  </si>
  <si>
    <t>Valid URL
Fill up all the required information with
Test Data 
[Phone number should contain 01/013/014/015/016/017/018/019 and other 8 digits]</t>
  </si>
  <si>
    <t>Valid URL
Fill up all the required information with
Test Data
[When u take input of other countries number then you must need to enter country code and minimum digits ( As example:
India Phone Code = +91, number should be
+91xxxxxxxxxx)]</t>
  </si>
  <si>
    <t>Valid URL
Fill up all the required information with
Test Data
[While putting numbers you should need to limited your number digits]</t>
  </si>
  <si>
    <t>Valid URL
Fill up all the required information with
Test Data
[''Phone Number'' could not start with letters/special characters/symbols]</t>
  </si>
  <si>
    <t xml:space="preserve">Valid URL
Fill up all the required information with
Test Data
["Phone Number" should not contain any letters]
</t>
  </si>
  <si>
    <t>Valid URL
Fill up all the required information with
Test Data
[You can put numbers after letters]</t>
  </si>
  <si>
    <t xml:space="preserve">Valid URL
Fill up all the required information with
Test Data
[You cannot put special character with letters]
</t>
  </si>
  <si>
    <t>Valid URL
Fill up all the required information with
Test Data
[You cannot put a single character, character must be in range between 2-50 characters]</t>
  </si>
  <si>
    <t>Valid URL
Fill up all the required information with
Test Data
[You cannot put ''Full Name'' as numbers]</t>
  </si>
  <si>
    <t>Valid URL
Fill up all the required information with
Test Data
[Password should contain 6 - 50 characters]</t>
  </si>
  <si>
    <t>Valid URL
Fill up all the required information with
Test Data
[Password must contain both alphabetic and numberic characters]</t>
  </si>
  <si>
    <t>Valid URL
Fill up all the required information with
Test Data
[Password cannot leave as blank]</t>
  </si>
  <si>
    <t>Comments (if any)</t>
  </si>
  <si>
    <t>error message ''Please enter a valid phone number''</t>
  </si>
  <si>
    <t>error message ''Please enter a valid Full Name''</t>
  </si>
  <si>
    <t>error message ''Name should not contain special characters''</t>
  </si>
  <si>
    <t>error message "The name length should be 2 - 50 characters''</t>
  </si>
  <si>
    <t>error message ''You can't leave this empty''</t>
  </si>
  <si>
    <t>error message ''The length of Password should be 6 - 50 characters''</t>
  </si>
  <si>
    <t>error message ''Password should contain alphabetic and numeric characters''</t>
  </si>
  <si>
    <t>When we click on "SIGN UP"
pop up shown under the "Password" box and it says "Password should contain alphabetic and numeric characters"</t>
  </si>
  <si>
    <t>error Message ''You can't leave this empty''</t>
  </si>
  <si>
    <t>The account is not created</t>
  </si>
  <si>
    <t>Invalid ''Phone Number''</t>
  </si>
  <si>
    <t>Invalid ''Full Name''</t>
  </si>
  <si>
    <t>Invalid ''Password''</t>
  </si>
  <si>
    <t xml:space="preserve">1.Goto https://www.daraz.com.bd
2. Click on ''SIGNUP / LOGIN" and then click on "Register"
3. Fill up all the information correctly with valid Phone Number and enter the Correct Verification code
4. Click on ''SIGN UP'' button
</t>
  </si>
  <si>
    <t xml:space="preserve">
1.Goto https://www.daraz.com.bd
2. Click on ''SIGNUP / LOGIN" and then click on "Register"
3. Fill up all the information correctly with valid Phone Number and enter the Correct  Verification Code 
4. Click on ''SIGN UP'' button
</t>
  </si>
  <si>
    <t xml:space="preserve">
'1.Goto https://www.daraz.com.bd
2. Click on ''SIGNUP / LOGIN" and then click on "Register"
3. Fill up all the information correctly with invalid Phone Number 
4. Click on "SIGN UP" button
</t>
  </si>
  <si>
    <t>1.Goto https://www.daraz.com.bd
2. Click on ''SIGNUP / LOGIN" and then click on "Register"
3. Fill up all the information correctly with valid Phone Number and enter the Correct Verification Code
4. Click on "SIGN UP" button</t>
  </si>
  <si>
    <t>1.Goto https://www.daraz.com.bd
2. Click on ''SIGNUP / LOGIN" and then click on "Register"
3. Fill up all the information correctly with invalid Phone Number
4. Click on "SIGN UP" button</t>
  </si>
  <si>
    <t>1.Goto https://www.daraz.com.bd
2. Click on ''SIGNUP / LOGIN" and then click on "Register"
3. Fill up all the information correctly with invalid Phone Number
4. Click on ''SIGN UP'' button</t>
  </si>
  <si>
    <t>1.Goto https://www.daraz.com.bd
2. Click on ''SIGNUP / LOGIN" and then click on "Register"
3. Fill up all the information correctly with valid Phone Number and correct Verification Code
4. Click on "SIGN UP" button</t>
  </si>
  <si>
    <t>1.Goto https://www.daraz.com.bd
2. Click on ''SIGNUP / LOGIN" and then click on "Register"
3. Fill up all the information correctly with valid Full Name 
4. Click on "SIGN UP'' button</t>
  </si>
  <si>
    <t>1.Goto https://www.daraz.com.bd
2. Click on ''SIGNUP / LOGIN" and then click on "Register"
3. Fill up all the information correctly with invalid Full Name 
4. Click on "SIGN UP'' button</t>
  </si>
  <si>
    <t>1.Goto https://www.daraz.com.bd
2. Click on ''SIGNUP / LOGIN" and then click on "Register"
3. Fill up all the information correctly with blank Full Name 
4. Click on "SIGN UP'' button</t>
  </si>
  <si>
    <t>1.Goto https://www.daraz.com.bd
2. Click on ''SIGNUP / LOGIN" and then click on "Register"
3. Fill up all the information correctly with correct Password 
4. Click on "SIGN UP'' button</t>
  </si>
  <si>
    <t>1.Goto https://www.daraz.com.bd
2. Click on ''SIGNUP / LOGIN" and then click on "Register"
3. Fill up all the information correctly with correct Password 
4. Click on "SIGN UP''button</t>
  </si>
  <si>
    <t>1.Goto https://www.daraz.com.bd
2. Click on ''SIGNUP / LOGIN" and then click on "Register"
3. Fill up all the information correctly with invalid Password 
4. Click on "SIGN UP'' button</t>
  </si>
  <si>
    <t>1.Goto https://www.daraz.com.bd
2. Click on ''SIGNUP / LOGIN" and then click on "Register"
3. Fill up all the information correctly with blank Password 
4. Click on "SIGN UP'' button</t>
  </si>
  <si>
    <t>Verify ''SIGN UP" functionality with invalid ''Phone Number</t>
  </si>
  <si>
    <t>Valid URL
Fill up all the required information with
Test Data
["Phone Number" cannot leave as blank]</t>
  </si>
  <si>
    <t>Phone Number: leave as blank</t>
  </si>
  <si>
    <t>Valid URL
Fill up all the required information with
Test Data
[Full Name cannot leave as blank]</t>
  </si>
  <si>
    <t>When we click on "SIGN UP"
pop up shown under the "Phone Number" box and it says "You can't leave this empty"</t>
  </si>
  <si>
    <t>Full Name: leave as empty</t>
  </si>
  <si>
    <t>TC_DS_SIGN UP_015</t>
  </si>
  <si>
    <t>TC_DS_SIGN UP_016</t>
  </si>
  <si>
    <t>TC_DS_SIGN UP_017</t>
  </si>
  <si>
    <t>TC_DS_SIGN UP_018</t>
  </si>
  <si>
    <t>TC_DS_SIGN UP_019</t>
  </si>
  <si>
    <t>Project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</si>
</sst>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u/>
      <sz val="10"/>
      <color theme="10"/>
      <name val="Arial"/>
      <family val="2"/>
    </font>
    <font>
      <sz val="10"/>
      <color theme="1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rgb="FFD6E3B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2" fillId="9" borderId="6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4" fillId="9" borderId="5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vertical="center" wrapText="1"/>
    </xf>
    <xf numFmtId="14" fontId="3" fillId="0" borderId="5" xfId="0" applyNumberFormat="1" applyFont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12" fillId="0" borderId="8" xfId="1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2" fillId="8" borderId="8" xfId="0" applyFont="1" applyFill="1" applyBorder="1" applyAlignment="1">
      <alignment vertical="center"/>
    </xf>
    <xf numFmtId="0" fontId="2" fillId="12" borderId="8" xfId="0" applyFont="1" applyFill="1" applyBorder="1" applyAlignment="1">
      <alignment vertical="center" wrapText="1"/>
    </xf>
    <xf numFmtId="0" fontId="3" fillId="12" borderId="8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 wrapText="1"/>
    </xf>
    <xf numFmtId="0" fontId="1" fillId="0" borderId="0" xfId="1"/>
    <xf numFmtId="0" fontId="4" fillId="8" borderId="1" xfId="0" applyFont="1" applyFill="1" applyBorder="1" applyAlignment="1">
      <alignment vertical="center" wrapText="1"/>
    </xf>
    <xf numFmtId="0" fontId="5" fillId="12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7" fillId="0" borderId="8" xfId="0" quotePrefix="1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1" xfId="0" quotePrefix="1" applyFont="1" applyBorder="1" applyAlignment="1">
      <alignment vertical="center" wrapText="1"/>
    </xf>
    <xf numFmtId="0" fontId="7" fillId="0" borderId="0" xfId="0" quotePrefix="1" applyFont="1" applyFill="1" applyAlignment="1">
      <alignment vertical="center" wrapText="1"/>
    </xf>
    <xf numFmtId="0" fontId="7" fillId="0" borderId="1" xfId="0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3" fillId="0" borderId="1" xfId="1" applyFont="1" applyBorder="1" applyAlignment="1">
      <alignment vertical="center" wrapText="1"/>
    </xf>
    <xf numFmtId="0" fontId="4" fillId="1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5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9" borderId="4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vertical="center"/>
    </xf>
    <xf numFmtId="12" fontId="2" fillId="9" borderId="4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drive/u/0/folders/1rHTOXZZ7kYc4KyrakoO_TdewHLbxIhYH" TargetMode="External"/><Relationship Id="rId1" Type="http://schemas.openxmlformats.org/officeDocument/2006/relationships/hyperlink" Target="mailto:Safat@manzu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K982"/>
  <sheetViews>
    <sheetView showGridLines="0" tabSelected="1" topLeftCell="G1" workbookViewId="0">
      <pane ySplit="6" topLeftCell="A7" activePane="bottomLeft" state="frozen"/>
      <selection pane="bottomLeft" activeCell="C3" sqref="C3"/>
    </sheetView>
  </sheetViews>
  <sheetFormatPr defaultColWidth="14.42578125" defaultRowHeight="15" customHeight="1" x14ac:dyDescent="0.2"/>
  <cols>
    <col min="1" max="1" width="21.85546875" style="5" customWidth="1"/>
    <col min="2" max="2" width="20.28515625" style="5" customWidth="1"/>
    <col min="3" max="3" width="26.5703125" style="5" customWidth="1"/>
    <col min="4" max="4" width="34.85546875" style="5" customWidth="1"/>
    <col min="5" max="7" width="37.85546875" style="5" customWidth="1"/>
    <col min="8" max="8" width="28.28515625" style="5" customWidth="1"/>
    <col min="9" max="9" width="30" style="5" customWidth="1"/>
    <col min="10" max="10" width="23" style="5" customWidth="1"/>
    <col min="11" max="11" width="25" style="53" customWidth="1"/>
    <col min="12" max="12" width="17.28515625" style="5" customWidth="1"/>
    <col min="13" max="16384" width="14.42578125" style="5"/>
  </cols>
  <sheetData>
    <row r="1" spans="1:11" ht="18" customHeight="1" x14ac:dyDescent="0.2">
      <c r="A1" s="59" t="s">
        <v>134</v>
      </c>
      <c r="B1" s="58"/>
      <c r="C1" s="1" t="s">
        <v>53</v>
      </c>
      <c r="D1" s="24" t="s">
        <v>4</v>
      </c>
      <c r="E1" s="4">
        <v>44778</v>
      </c>
      <c r="F1" s="4"/>
      <c r="G1" s="4"/>
      <c r="H1" s="26" t="s">
        <v>5</v>
      </c>
      <c r="I1" s="4"/>
      <c r="J1" s="60" t="s">
        <v>6</v>
      </c>
      <c r="K1" s="55"/>
    </row>
    <row r="2" spans="1:11" ht="12.75" x14ac:dyDescent="0.2">
      <c r="A2" s="57" t="s">
        <v>7</v>
      </c>
      <c r="B2" s="58"/>
      <c r="C2" s="1" t="s">
        <v>54</v>
      </c>
      <c r="D2" s="24" t="s">
        <v>8</v>
      </c>
      <c r="E2" s="4"/>
      <c r="F2" s="30"/>
      <c r="G2" s="30"/>
      <c r="H2" s="27" t="s">
        <v>9</v>
      </c>
      <c r="I2" s="4"/>
      <c r="J2" s="24" t="s">
        <v>0</v>
      </c>
      <c r="K2" s="17">
        <f>COUNTIF(I7:I50, "PASS")</f>
        <v>7</v>
      </c>
    </row>
    <row r="3" spans="1:11" ht="18" customHeight="1" x14ac:dyDescent="0.2">
      <c r="A3" s="57"/>
      <c r="B3" s="58"/>
      <c r="C3" s="2"/>
      <c r="D3" s="25" t="s">
        <v>10</v>
      </c>
      <c r="E3" s="3" t="s">
        <v>23</v>
      </c>
      <c r="F3" s="3"/>
      <c r="G3" s="3"/>
      <c r="H3" s="1" t="s">
        <v>11</v>
      </c>
      <c r="I3" s="2">
        <v>1</v>
      </c>
      <c r="J3" s="6" t="s">
        <v>1</v>
      </c>
      <c r="K3" s="18">
        <f>COUNTIF(I8:I50, "Fail")</f>
        <v>12</v>
      </c>
    </row>
    <row r="4" spans="1:11" ht="18" customHeight="1" x14ac:dyDescent="0.2">
      <c r="A4" s="57" t="s">
        <v>12</v>
      </c>
      <c r="B4" s="58"/>
      <c r="C4" s="2"/>
      <c r="D4" s="25" t="s">
        <v>13</v>
      </c>
      <c r="E4" s="2"/>
      <c r="F4" s="2"/>
      <c r="G4" s="2"/>
      <c r="H4" s="1" t="s">
        <v>14</v>
      </c>
      <c r="I4" s="7" t="s">
        <v>3</v>
      </c>
      <c r="J4" s="24" t="s">
        <v>15</v>
      </c>
      <c r="K4" s="19">
        <f>COUNTIF(I8:I50, "WARNING")</f>
        <v>0</v>
      </c>
    </row>
    <row r="5" spans="1:11" ht="18" customHeight="1" x14ac:dyDescent="0.2">
      <c r="A5" s="54" t="s">
        <v>16</v>
      </c>
      <c r="B5" s="55"/>
      <c r="C5" s="54"/>
      <c r="D5" s="56"/>
      <c r="E5" s="56"/>
      <c r="F5" s="56"/>
      <c r="G5" s="56"/>
      <c r="H5" s="56"/>
      <c r="I5" s="55"/>
      <c r="J5" s="8" t="s">
        <v>17</v>
      </c>
      <c r="K5" s="28">
        <f>SUM(K2:K4:K3)</f>
        <v>19</v>
      </c>
    </row>
    <row r="6" spans="1:11" ht="18" customHeight="1" x14ac:dyDescent="0.2">
      <c r="A6" s="9" t="s">
        <v>18</v>
      </c>
      <c r="B6" s="10" t="s">
        <v>19</v>
      </c>
      <c r="C6" s="10" t="s">
        <v>24</v>
      </c>
      <c r="D6" s="10" t="s">
        <v>25</v>
      </c>
      <c r="E6" s="10" t="s">
        <v>22</v>
      </c>
      <c r="F6" s="31" t="s">
        <v>26</v>
      </c>
      <c r="G6" s="31" t="s">
        <v>20</v>
      </c>
      <c r="H6" s="10" t="s">
        <v>29</v>
      </c>
      <c r="I6" s="10" t="s">
        <v>21</v>
      </c>
      <c r="J6" s="10" t="s">
        <v>2</v>
      </c>
      <c r="K6" s="52" t="s">
        <v>95</v>
      </c>
    </row>
    <row r="7" spans="1:11" ht="133.5" customHeight="1" x14ac:dyDescent="0.2">
      <c r="A7" s="11" t="s">
        <v>32</v>
      </c>
      <c r="B7" s="12" t="s">
        <v>57</v>
      </c>
      <c r="C7" s="42" t="s">
        <v>109</v>
      </c>
      <c r="D7" s="13" t="s">
        <v>80</v>
      </c>
      <c r="E7" s="12" t="s">
        <v>63</v>
      </c>
      <c r="F7" s="12" t="s">
        <v>27</v>
      </c>
      <c r="G7" s="12" t="s">
        <v>28</v>
      </c>
      <c r="H7" s="13" t="s">
        <v>30</v>
      </c>
      <c r="I7" s="29" t="s">
        <v>0</v>
      </c>
      <c r="J7" s="32"/>
    </row>
    <row r="8" spans="1:11" ht="132.75" customHeight="1" x14ac:dyDescent="0.2">
      <c r="A8" s="11" t="s">
        <v>33</v>
      </c>
      <c r="B8" s="12" t="s">
        <v>55</v>
      </c>
      <c r="C8" s="42" t="s">
        <v>111</v>
      </c>
      <c r="D8" s="13" t="s">
        <v>81</v>
      </c>
      <c r="E8" s="12" t="s">
        <v>64</v>
      </c>
      <c r="F8" s="12" t="s">
        <v>96</v>
      </c>
      <c r="G8" s="12" t="s">
        <v>31</v>
      </c>
      <c r="H8" s="13" t="s">
        <v>105</v>
      </c>
      <c r="I8" s="14" t="s">
        <v>1</v>
      </c>
      <c r="J8" s="32"/>
      <c r="K8" s="53" t="s">
        <v>106</v>
      </c>
    </row>
    <row r="9" spans="1:11" ht="140.25" x14ac:dyDescent="0.2">
      <c r="A9" s="11" t="s">
        <v>34</v>
      </c>
      <c r="B9" s="12" t="s">
        <v>57</v>
      </c>
      <c r="C9" s="42" t="s">
        <v>110</v>
      </c>
      <c r="D9" s="12" t="s">
        <v>83</v>
      </c>
      <c r="E9" s="12" t="s">
        <v>65</v>
      </c>
      <c r="F9" s="12" t="s">
        <v>27</v>
      </c>
      <c r="G9" s="12" t="s">
        <v>28</v>
      </c>
      <c r="H9" s="12" t="s">
        <v>30</v>
      </c>
      <c r="I9" s="33" t="s">
        <v>0</v>
      </c>
      <c r="J9" s="20"/>
    </row>
    <row r="10" spans="1:11" ht="140.25" x14ac:dyDescent="0.2">
      <c r="A10" s="15" t="s">
        <v>35</v>
      </c>
      <c r="B10" s="12" t="s">
        <v>58</v>
      </c>
      <c r="C10" s="43" t="s">
        <v>112</v>
      </c>
      <c r="D10" s="12" t="s">
        <v>84</v>
      </c>
      <c r="E10" s="12" t="s">
        <v>66</v>
      </c>
      <c r="F10" s="12" t="s">
        <v>27</v>
      </c>
      <c r="G10" s="12" t="s">
        <v>28</v>
      </c>
      <c r="H10" s="12" t="s">
        <v>30</v>
      </c>
      <c r="I10" s="35" t="s">
        <v>0</v>
      </c>
      <c r="J10" s="20"/>
    </row>
    <row r="11" spans="1:11" ht="102" x14ac:dyDescent="0.2">
      <c r="A11" s="11" t="s">
        <v>36</v>
      </c>
      <c r="B11" s="12" t="s">
        <v>55</v>
      </c>
      <c r="C11" s="43" t="s">
        <v>113</v>
      </c>
      <c r="D11" s="13" t="s">
        <v>85</v>
      </c>
      <c r="E11" s="12" t="s">
        <v>67</v>
      </c>
      <c r="F11" s="12" t="s">
        <v>96</v>
      </c>
      <c r="G11" s="12" t="s">
        <v>31</v>
      </c>
      <c r="H11" s="13" t="s">
        <v>105</v>
      </c>
      <c r="I11" s="14" t="s">
        <v>1</v>
      </c>
      <c r="J11" s="21"/>
      <c r="K11" s="53" t="s">
        <v>106</v>
      </c>
    </row>
    <row r="12" spans="1:11" ht="102" x14ac:dyDescent="0.2">
      <c r="A12" s="15" t="s">
        <v>37</v>
      </c>
      <c r="B12" s="12" t="s">
        <v>55</v>
      </c>
      <c r="C12" s="43" t="s">
        <v>113</v>
      </c>
      <c r="D12" s="12" t="s">
        <v>86</v>
      </c>
      <c r="E12" s="12" t="s">
        <v>68</v>
      </c>
      <c r="F12" s="12" t="s">
        <v>96</v>
      </c>
      <c r="G12" s="12" t="s">
        <v>31</v>
      </c>
      <c r="H12" s="13" t="s">
        <v>105</v>
      </c>
      <c r="I12" s="34" t="s">
        <v>1</v>
      </c>
      <c r="J12" s="20"/>
      <c r="K12" s="53" t="s">
        <v>106</v>
      </c>
    </row>
    <row r="13" spans="1:11" ht="102" x14ac:dyDescent="0.2">
      <c r="A13" s="15" t="s">
        <v>38</v>
      </c>
      <c r="B13" s="12" t="s">
        <v>55</v>
      </c>
      <c r="C13" s="43" t="s">
        <v>114</v>
      </c>
      <c r="D13" s="12" t="s">
        <v>87</v>
      </c>
      <c r="E13" s="12" t="s">
        <v>69</v>
      </c>
      <c r="F13" s="12" t="s">
        <v>96</v>
      </c>
      <c r="G13" s="12" t="s">
        <v>31</v>
      </c>
      <c r="H13" s="13" t="s">
        <v>105</v>
      </c>
      <c r="I13" s="34" t="s">
        <v>1</v>
      </c>
      <c r="J13" s="20"/>
      <c r="K13" s="53" t="s">
        <v>106</v>
      </c>
    </row>
    <row r="14" spans="1:11" ht="100.5" customHeight="1" x14ac:dyDescent="0.2">
      <c r="A14" s="15" t="s">
        <v>39</v>
      </c>
      <c r="B14" s="12" t="s">
        <v>123</v>
      </c>
      <c r="C14" s="43" t="s">
        <v>114</v>
      </c>
      <c r="D14" s="12" t="s">
        <v>124</v>
      </c>
      <c r="E14" s="12" t="s">
        <v>125</v>
      </c>
      <c r="F14" s="12" t="s">
        <v>104</v>
      </c>
      <c r="G14" s="12" t="s">
        <v>127</v>
      </c>
      <c r="H14" s="13" t="s">
        <v>105</v>
      </c>
      <c r="I14" s="34" t="s">
        <v>1</v>
      </c>
      <c r="J14" s="20"/>
      <c r="K14" s="53" t="s">
        <v>106</v>
      </c>
    </row>
    <row r="15" spans="1:11" ht="114.75" x14ac:dyDescent="0.2">
      <c r="A15" s="11" t="s">
        <v>40</v>
      </c>
      <c r="B15" s="12" t="s">
        <v>58</v>
      </c>
      <c r="C15" s="42" t="s">
        <v>115</v>
      </c>
      <c r="D15" s="13" t="s">
        <v>81</v>
      </c>
      <c r="E15" s="12" t="s">
        <v>70</v>
      </c>
      <c r="F15" s="12" t="s">
        <v>27</v>
      </c>
      <c r="G15" s="12" t="s">
        <v>28</v>
      </c>
      <c r="H15" s="13" t="s">
        <v>30</v>
      </c>
      <c r="I15" s="14" t="s">
        <v>0</v>
      </c>
      <c r="J15" s="21"/>
    </row>
    <row r="16" spans="1:11" ht="89.25" x14ac:dyDescent="0.2">
      <c r="A16" s="16" t="s">
        <v>41</v>
      </c>
      <c r="B16" s="13" t="s">
        <v>56</v>
      </c>
      <c r="C16" s="44" t="s">
        <v>116</v>
      </c>
      <c r="D16" s="12" t="s">
        <v>88</v>
      </c>
      <c r="E16" s="13" t="s">
        <v>71</v>
      </c>
      <c r="F16" s="13" t="s">
        <v>27</v>
      </c>
      <c r="G16" s="13" t="s">
        <v>28</v>
      </c>
      <c r="H16" s="13" t="s">
        <v>30</v>
      </c>
      <c r="I16" s="36" t="s">
        <v>0</v>
      </c>
      <c r="J16" s="22"/>
    </row>
    <row r="17" spans="1:11" ht="89.25" x14ac:dyDescent="0.2">
      <c r="A17" s="11" t="s">
        <v>46</v>
      </c>
      <c r="B17" s="13" t="s">
        <v>59</v>
      </c>
      <c r="C17" s="42" t="s">
        <v>116</v>
      </c>
      <c r="D17" s="12" t="s">
        <v>89</v>
      </c>
      <c r="E17" s="51" t="s">
        <v>72</v>
      </c>
      <c r="F17" s="13" t="s">
        <v>98</v>
      </c>
      <c r="G17" s="13" t="s">
        <v>42</v>
      </c>
      <c r="H17" s="13" t="s">
        <v>105</v>
      </c>
      <c r="I17" s="34" t="s">
        <v>1</v>
      </c>
      <c r="J17" s="22"/>
      <c r="K17" s="53" t="s">
        <v>107</v>
      </c>
    </row>
    <row r="18" spans="1:11" ht="102" x14ac:dyDescent="0.2">
      <c r="A18" s="11" t="s">
        <v>47</v>
      </c>
      <c r="B18" s="12" t="s">
        <v>59</v>
      </c>
      <c r="C18" s="45" t="s">
        <v>117</v>
      </c>
      <c r="D18" s="13" t="s">
        <v>90</v>
      </c>
      <c r="E18" s="12" t="s">
        <v>73</v>
      </c>
      <c r="F18" s="12" t="s">
        <v>99</v>
      </c>
      <c r="G18" s="12" t="s">
        <v>52</v>
      </c>
      <c r="H18" s="13" t="s">
        <v>105</v>
      </c>
      <c r="I18" s="14" t="s">
        <v>1</v>
      </c>
      <c r="J18" s="22"/>
      <c r="K18" s="53" t="s">
        <v>107</v>
      </c>
    </row>
    <row r="19" spans="1:11" ht="102" x14ac:dyDescent="0.2">
      <c r="A19" s="16" t="s">
        <v>48</v>
      </c>
      <c r="B19" s="13" t="s">
        <v>59</v>
      </c>
      <c r="C19" s="44" t="s">
        <v>117</v>
      </c>
      <c r="D19" s="12" t="s">
        <v>91</v>
      </c>
      <c r="E19" s="13" t="s">
        <v>74</v>
      </c>
      <c r="F19" s="13" t="s">
        <v>97</v>
      </c>
      <c r="G19" s="13" t="s">
        <v>43</v>
      </c>
      <c r="H19" s="13" t="s">
        <v>105</v>
      </c>
      <c r="I19" s="37" t="s">
        <v>1</v>
      </c>
      <c r="J19" s="38" t="s">
        <v>44</v>
      </c>
      <c r="K19" s="53" t="s">
        <v>107</v>
      </c>
    </row>
    <row r="20" spans="1:11" ht="89.25" x14ac:dyDescent="0.2">
      <c r="A20" s="11" t="s">
        <v>49</v>
      </c>
      <c r="B20" s="13" t="s">
        <v>60</v>
      </c>
      <c r="C20" s="44" t="s">
        <v>118</v>
      </c>
      <c r="D20" s="12" t="s">
        <v>126</v>
      </c>
      <c r="E20" s="13" t="s">
        <v>128</v>
      </c>
      <c r="F20" s="13" t="s">
        <v>100</v>
      </c>
      <c r="G20" s="13" t="s">
        <v>45</v>
      </c>
      <c r="H20" s="13" t="s">
        <v>105</v>
      </c>
      <c r="I20" s="39" t="s">
        <v>1</v>
      </c>
      <c r="J20" s="22"/>
      <c r="K20" s="53" t="s">
        <v>107</v>
      </c>
    </row>
    <row r="21" spans="1:11" ht="89.25" x14ac:dyDescent="0.2">
      <c r="A21" s="11" t="s">
        <v>129</v>
      </c>
      <c r="B21" s="12" t="s">
        <v>61</v>
      </c>
      <c r="C21" s="45" t="s">
        <v>119</v>
      </c>
      <c r="D21" s="13" t="s">
        <v>82</v>
      </c>
      <c r="E21" s="12" t="s">
        <v>75</v>
      </c>
      <c r="F21" s="12" t="s">
        <v>27</v>
      </c>
      <c r="G21" s="12" t="s">
        <v>28</v>
      </c>
      <c r="H21" s="13" t="s">
        <v>30</v>
      </c>
      <c r="I21" s="14" t="s">
        <v>0</v>
      </c>
      <c r="J21" s="23"/>
    </row>
    <row r="22" spans="1:11" ht="89.25" x14ac:dyDescent="0.2">
      <c r="A22" s="16" t="s">
        <v>130</v>
      </c>
      <c r="B22" s="13" t="s">
        <v>61</v>
      </c>
      <c r="C22" s="44" t="s">
        <v>120</v>
      </c>
      <c r="D22" s="12" t="s">
        <v>81</v>
      </c>
      <c r="E22" s="13" t="s">
        <v>76</v>
      </c>
      <c r="F22" s="13" t="s">
        <v>27</v>
      </c>
      <c r="G22" s="13" t="s">
        <v>28</v>
      </c>
      <c r="H22" s="13" t="s">
        <v>30</v>
      </c>
      <c r="I22" s="40" t="s">
        <v>0</v>
      </c>
      <c r="J22" s="22"/>
    </row>
    <row r="23" spans="1:11" ht="89.25" x14ac:dyDescent="0.2">
      <c r="A23" s="11" t="s">
        <v>131</v>
      </c>
      <c r="B23" s="12" t="s">
        <v>62</v>
      </c>
      <c r="C23" s="44" t="s">
        <v>121</v>
      </c>
      <c r="D23" s="12" t="s">
        <v>92</v>
      </c>
      <c r="E23" s="12" t="s">
        <v>77</v>
      </c>
      <c r="F23" s="12" t="s">
        <v>101</v>
      </c>
      <c r="G23" s="12" t="s">
        <v>50</v>
      </c>
      <c r="H23" s="13" t="s">
        <v>105</v>
      </c>
      <c r="I23" s="41" t="s">
        <v>1</v>
      </c>
      <c r="J23" s="22"/>
      <c r="K23" s="53" t="s">
        <v>108</v>
      </c>
    </row>
    <row r="24" spans="1:11" ht="89.25" x14ac:dyDescent="0.2">
      <c r="A24" s="11" t="s">
        <v>132</v>
      </c>
      <c r="B24" s="12" t="s">
        <v>62</v>
      </c>
      <c r="C24" s="45" t="s">
        <v>121</v>
      </c>
      <c r="D24" s="13" t="s">
        <v>93</v>
      </c>
      <c r="E24" s="12" t="s">
        <v>78</v>
      </c>
      <c r="F24" s="12" t="s">
        <v>102</v>
      </c>
      <c r="G24" s="12" t="s">
        <v>103</v>
      </c>
      <c r="H24" s="13" t="s">
        <v>105</v>
      </c>
      <c r="I24" s="14" t="s">
        <v>1</v>
      </c>
      <c r="J24" s="23"/>
      <c r="K24" s="53" t="s">
        <v>108</v>
      </c>
    </row>
    <row r="25" spans="1:11" ht="89.25" x14ac:dyDescent="0.2">
      <c r="A25" s="16" t="s">
        <v>133</v>
      </c>
      <c r="B25" s="13" t="s">
        <v>62</v>
      </c>
      <c r="C25" s="44" t="s">
        <v>122</v>
      </c>
      <c r="D25" s="12" t="s">
        <v>94</v>
      </c>
      <c r="E25" s="13" t="s">
        <v>79</v>
      </c>
      <c r="F25" s="13" t="s">
        <v>104</v>
      </c>
      <c r="G25" s="13" t="s">
        <v>51</v>
      </c>
      <c r="H25" s="13" t="s">
        <v>105</v>
      </c>
      <c r="I25" s="39" t="s">
        <v>1</v>
      </c>
      <c r="J25" s="22"/>
      <c r="K25" s="53" t="s">
        <v>108</v>
      </c>
    </row>
    <row r="26" spans="1:11" ht="12.75" x14ac:dyDescent="0.2">
      <c r="A26" s="11"/>
      <c r="B26" s="12"/>
      <c r="C26" s="46"/>
      <c r="D26" s="12"/>
      <c r="E26" s="12"/>
      <c r="F26" s="12"/>
      <c r="G26" s="12"/>
      <c r="H26" s="13"/>
      <c r="I26" s="13"/>
      <c r="J26" s="22"/>
    </row>
    <row r="27" spans="1:11" ht="12.75" x14ac:dyDescent="0.2">
      <c r="A27" s="11"/>
      <c r="B27" s="12"/>
      <c r="C27" s="47"/>
      <c r="D27" s="13"/>
      <c r="E27" s="12"/>
      <c r="F27" s="12"/>
      <c r="G27" s="12"/>
      <c r="H27" s="13"/>
      <c r="I27" s="14"/>
      <c r="J27" s="23"/>
    </row>
    <row r="28" spans="1:11" ht="12.75" x14ac:dyDescent="0.2">
      <c r="A28" s="16"/>
      <c r="B28" s="13"/>
      <c r="C28" s="46"/>
      <c r="D28" s="12"/>
      <c r="E28" s="13"/>
      <c r="F28" s="13"/>
      <c r="G28" s="13"/>
      <c r="H28" s="13"/>
      <c r="I28" s="13"/>
      <c r="J28" s="22"/>
    </row>
    <row r="29" spans="1:11" ht="12.75" x14ac:dyDescent="0.2">
      <c r="A29" s="11"/>
      <c r="B29" s="12"/>
      <c r="C29" s="46"/>
      <c r="D29" s="12"/>
      <c r="E29" s="12"/>
      <c r="F29" s="12"/>
      <c r="G29" s="12"/>
      <c r="H29" s="13"/>
      <c r="I29" s="13"/>
      <c r="J29" s="22"/>
    </row>
    <row r="30" spans="1:11" ht="12.75" x14ac:dyDescent="0.2">
      <c r="A30" s="11"/>
      <c r="B30" s="12"/>
      <c r="C30" s="48"/>
      <c r="D30" s="13"/>
      <c r="E30" s="12"/>
      <c r="F30" s="12"/>
      <c r="G30" s="12"/>
      <c r="H30" s="13"/>
      <c r="I30" s="14"/>
      <c r="J30" s="23"/>
    </row>
    <row r="31" spans="1:11" ht="12.75" x14ac:dyDescent="0.2">
      <c r="A31" s="16"/>
      <c r="B31" s="13"/>
      <c r="C31" s="46"/>
      <c r="D31" s="12"/>
      <c r="E31" s="13"/>
      <c r="F31" s="13"/>
      <c r="G31" s="13"/>
      <c r="H31" s="13"/>
      <c r="I31" s="13"/>
      <c r="J31" s="22"/>
    </row>
    <row r="32" spans="1:11" ht="12.75" x14ac:dyDescent="0.2">
      <c r="A32" s="11"/>
      <c r="B32" s="12"/>
      <c r="C32" s="46"/>
      <c r="D32" s="12"/>
      <c r="E32" s="12"/>
      <c r="F32" s="12"/>
      <c r="G32" s="12"/>
      <c r="H32" s="13"/>
      <c r="I32" s="13"/>
      <c r="J32" s="22"/>
    </row>
    <row r="33" spans="1:10" ht="12.75" x14ac:dyDescent="0.2">
      <c r="A33" s="11"/>
      <c r="B33" s="12"/>
      <c r="C33" s="49"/>
      <c r="D33" s="13"/>
      <c r="E33" s="12"/>
      <c r="F33" s="12"/>
      <c r="G33" s="12"/>
      <c r="H33" s="13"/>
      <c r="I33" s="14"/>
      <c r="J33" s="23"/>
    </row>
    <row r="34" spans="1:10" ht="12.75" x14ac:dyDescent="0.2">
      <c r="A34" s="16"/>
      <c r="B34" s="13"/>
      <c r="C34" s="46"/>
      <c r="D34" s="12"/>
      <c r="E34" s="13"/>
      <c r="F34" s="13"/>
      <c r="G34" s="13"/>
      <c r="H34" s="13"/>
      <c r="I34" s="13"/>
      <c r="J34" s="22"/>
    </row>
    <row r="35" spans="1:10" ht="12.75" x14ac:dyDescent="0.2">
      <c r="A35" s="11"/>
      <c r="B35" s="12"/>
      <c r="C35" s="46"/>
      <c r="D35" s="12"/>
      <c r="E35" s="12"/>
      <c r="F35" s="12"/>
      <c r="G35" s="12"/>
      <c r="H35" s="13"/>
      <c r="I35" s="13"/>
      <c r="J35" s="22"/>
    </row>
    <row r="36" spans="1:10" ht="12.75" x14ac:dyDescent="0.2">
      <c r="A36" s="11"/>
      <c r="B36" s="12"/>
      <c r="C36" s="49"/>
      <c r="D36" s="13"/>
      <c r="E36" s="12"/>
      <c r="F36" s="12"/>
      <c r="G36" s="12"/>
      <c r="H36" s="13"/>
      <c r="I36" s="14"/>
      <c r="J36" s="23"/>
    </row>
    <row r="37" spans="1:10" ht="15.75" customHeight="1" x14ac:dyDescent="0.2">
      <c r="A37" s="16"/>
      <c r="B37" s="13"/>
      <c r="C37" s="46"/>
      <c r="D37" s="12"/>
      <c r="E37" s="13"/>
      <c r="F37" s="13"/>
      <c r="G37" s="13"/>
      <c r="H37" s="13"/>
      <c r="I37" s="13"/>
      <c r="J37" s="22"/>
    </row>
    <row r="38" spans="1:10" ht="30.75" customHeight="1" x14ac:dyDescent="0.2">
      <c r="A38" s="11"/>
      <c r="B38" s="12"/>
      <c r="C38" s="46"/>
      <c r="D38" s="12"/>
      <c r="E38" s="12"/>
      <c r="F38" s="12"/>
      <c r="G38" s="12"/>
      <c r="H38" s="13"/>
      <c r="I38" s="13"/>
      <c r="J38" s="22"/>
    </row>
    <row r="39" spans="1:10" ht="15.75" customHeight="1" x14ac:dyDescent="0.2">
      <c r="A39" s="11"/>
      <c r="B39" s="12"/>
      <c r="C39" s="49"/>
      <c r="D39" s="13"/>
      <c r="E39" s="12"/>
      <c r="F39" s="12"/>
      <c r="G39" s="12"/>
      <c r="H39" s="13"/>
      <c r="I39" s="14"/>
      <c r="J39" s="23"/>
    </row>
    <row r="40" spans="1:10" ht="15.75" customHeight="1" x14ac:dyDescent="0.2">
      <c r="A40" s="16"/>
      <c r="B40" s="13"/>
      <c r="C40" s="46"/>
      <c r="D40" s="12"/>
      <c r="E40" s="13"/>
      <c r="F40" s="13"/>
      <c r="G40" s="13"/>
      <c r="H40" s="13"/>
      <c r="I40" s="13"/>
      <c r="J40" s="22"/>
    </row>
    <row r="41" spans="1:10" ht="30.75" customHeight="1" x14ac:dyDescent="0.2">
      <c r="A41" s="11"/>
      <c r="B41" s="12"/>
      <c r="C41" s="46"/>
      <c r="D41" s="12"/>
      <c r="E41" s="12"/>
      <c r="F41" s="12"/>
      <c r="G41" s="12"/>
      <c r="H41" s="13"/>
      <c r="I41" s="13"/>
      <c r="J41" s="22"/>
    </row>
    <row r="42" spans="1:10" ht="15.75" customHeight="1" x14ac:dyDescent="0.2">
      <c r="A42" s="11"/>
      <c r="B42" s="12"/>
      <c r="C42" s="48"/>
      <c r="D42" s="13"/>
      <c r="E42" s="12"/>
      <c r="F42" s="12"/>
      <c r="G42" s="12"/>
      <c r="H42" s="13"/>
      <c r="I42" s="14"/>
      <c r="J42" s="23"/>
    </row>
    <row r="43" spans="1:10" ht="15.75" customHeight="1" x14ac:dyDescent="0.2">
      <c r="A43" s="16"/>
      <c r="B43" s="13"/>
      <c r="C43" s="50"/>
      <c r="D43" s="12"/>
      <c r="E43" s="13"/>
      <c r="F43" s="13"/>
      <c r="G43" s="13"/>
      <c r="H43" s="13"/>
      <c r="I43" s="13"/>
      <c r="J43" s="22"/>
    </row>
    <row r="44" spans="1:10" ht="31.5" customHeight="1" x14ac:dyDescent="0.2">
      <c r="A44" s="11"/>
      <c r="B44" s="12"/>
      <c r="C44" s="46"/>
      <c r="D44" s="12"/>
      <c r="E44" s="12"/>
      <c r="F44" s="12"/>
      <c r="G44" s="12"/>
      <c r="H44" s="13"/>
      <c r="I44" s="13"/>
      <c r="J44" s="22"/>
    </row>
    <row r="45" spans="1:10" ht="15.75" customHeight="1" x14ac:dyDescent="0.2">
      <c r="A45" s="11"/>
      <c r="B45" s="12"/>
      <c r="C45" s="49"/>
      <c r="D45" s="13"/>
      <c r="E45" s="12"/>
      <c r="F45" s="12"/>
      <c r="G45" s="12"/>
      <c r="H45" s="13"/>
      <c r="I45" s="14"/>
      <c r="J45" s="23"/>
    </row>
    <row r="46" spans="1:10" ht="15.75" customHeight="1" x14ac:dyDescent="0.2">
      <c r="A46" s="16"/>
      <c r="B46" s="13"/>
      <c r="C46" s="46"/>
      <c r="D46" s="12"/>
      <c r="E46" s="13"/>
      <c r="F46" s="13"/>
      <c r="G46" s="13"/>
      <c r="H46" s="13"/>
      <c r="I46" s="13"/>
      <c r="J46" s="22"/>
    </row>
    <row r="47" spans="1:10" ht="37.5" customHeight="1" x14ac:dyDescent="0.2">
      <c r="A47" s="11"/>
      <c r="B47" s="12"/>
      <c r="C47" s="46"/>
      <c r="D47" s="12"/>
      <c r="E47" s="12"/>
      <c r="F47" s="12"/>
      <c r="G47" s="12"/>
      <c r="H47" s="13"/>
      <c r="I47" s="13"/>
      <c r="J47" s="22"/>
    </row>
    <row r="48" spans="1:10" ht="15.75" customHeight="1" x14ac:dyDescent="0.2">
      <c r="A48" s="11"/>
      <c r="B48" s="12"/>
      <c r="C48" s="49"/>
      <c r="D48" s="13"/>
      <c r="E48" s="12"/>
      <c r="F48" s="12"/>
      <c r="G48" s="12"/>
      <c r="H48" s="13"/>
      <c r="I48" s="14"/>
      <c r="J48" s="23"/>
    </row>
    <row r="49" spans="1:10" ht="15.75" customHeight="1" x14ac:dyDescent="0.2">
      <c r="A49" s="16"/>
      <c r="B49" s="13"/>
      <c r="C49" s="46"/>
      <c r="D49" s="12"/>
      <c r="E49" s="13"/>
      <c r="F49" s="13"/>
      <c r="G49" s="13"/>
      <c r="H49" s="13"/>
      <c r="I49" s="13"/>
      <c r="J49" s="22"/>
    </row>
    <row r="50" spans="1:10" ht="38.25" customHeight="1" x14ac:dyDescent="0.2">
      <c r="A50" s="11"/>
      <c r="B50" s="12"/>
      <c r="C50" s="46"/>
      <c r="D50" s="12"/>
      <c r="E50" s="12"/>
      <c r="F50" s="12"/>
      <c r="G50" s="12"/>
      <c r="H50" s="13"/>
      <c r="I50" s="13"/>
      <c r="J50" s="22"/>
    </row>
    <row r="51" spans="1:10" ht="30.75" customHeight="1" x14ac:dyDescent="0.2"/>
    <row r="52" spans="1:10" ht="15.75" customHeight="1" x14ac:dyDescent="0.2"/>
    <row r="53" spans="1:10" ht="15.75" customHeight="1" x14ac:dyDescent="0.2"/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mergeCells count="7">
    <mergeCell ref="A5:B5"/>
    <mergeCell ref="C5:I5"/>
    <mergeCell ref="A4:B4"/>
    <mergeCell ref="A1:B1"/>
    <mergeCell ref="J1:K1"/>
    <mergeCell ref="A2:B2"/>
    <mergeCell ref="A3:B3"/>
  </mergeCells>
  <phoneticPr fontId="11" type="noConversion"/>
  <conditionalFormatting sqref="I11 I15 I18 I8:I9 I24">
    <cfRule type="cellIs" dxfId="51" priority="53" operator="equal">
      <formula>"FAIL"</formula>
    </cfRule>
  </conditionalFormatting>
  <conditionalFormatting sqref="I11 I15 I18 I8:I9 I24">
    <cfRule type="cellIs" dxfId="50" priority="54" operator="equal">
      <formula>"PASS"</formula>
    </cfRule>
  </conditionalFormatting>
  <conditionalFormatting sqref="I11 I15 I18 I8:I9 I24">
    <cfRule type="cellIs" dxfId="49" priority="55" operator="equal">
      <formula>"WARNING"</formula>
    </cfRule>
  </conditionalFormatting>
  <conditionalFormatting sqref="I11 I15 I18 I8:I9 I24">
    <cfRule type="containsBlanks" dxfId="48" priority="56">
      <formula>LEN(TRIM(I8))=0</formula>
    </cfRule>
  </conditionalFormatting>
  <conditionalFormatting sqref="I27">
    <cfRule type="cellIs" dxfId="47" priority="45" operator="equal">
      <formula>"FAIL"</formula>
    </cfRule>
  </conditionalFormatting>
  <conditionalFormatting sqref="I27">
    <cfRule type="cellIs" dxfId="46" priority="46" operator="equal">
      <formula>"PASS"</formula>
    </cfRule>
  </conditionalFormatting>
  <conditionalFormatting sqref="I27">
    <cfRule type="cellIs" dxfId="45" priority="47" operator="equal">
      <formula>"WARNING"</formula>
    </cfRule>
  </conditionalFormatting>
  <conditionalFormatting sqref="I27">
    <cfRule type="containsBlanks" dxfId="44" priority="48">
      <formula>LEN(TRIM(I27))=0</formula>
    </cfRule>
  </conditionalFormatting>
  <conditionalFormatting sqref="I30">
    <cfRule type="cellIs" dxfId="43" priority="41" operator="equal">
      <formula>"FAIL"</formula>
    </cfRule>
  </conditionalFormatting>
  <conditionalFormatting sqref="I30">
    <cfRule type="cellIs" dxfId="42" priority="42" operator="equal">
      <formula>"PASS"</formula>
    </cfRule>
  </conditionalFormatting>
  <conditionalFormatting sqref="I30">
    <cfRule type="cellIs" dxfId="41" priority="43" operator="equal">
      <formula>"WARNING"</formula>
    </cfRule>
  </conditionalFormatting>
  <conditionalFormatting sqref="I30">
    <cfRule type="containsBlanks" dxfId="40" priority="44">
      <formula>LEN(TRIM(I30))=0</formula>
    </cfRule>
  </conditionalFormatting>
  <conditionalFormatting sqref="I36">
    <cfRule type="cellIs" dxfId="39" priority="37" operator="equal">
      <formula>"FAIL"</formula>
    </cfRule>
  </conditionalFormatting>
  <conditionalFormatting sqref="I36">
    <cfRule type="cellIs" dxfId="38" priority="38" operator="equal">
      <formula>"PASS"</formula>
    </cfRule>
  </conditionalFormatting>
  <conditionalFormatting sqref="I36">
    <cfRule type="cellIs" dxfId="37" priority="39" operator="equal">
      <formula>"WARNING"</formula>
    </cfRule>
  </conditionalFormatting>
  <conditionalFormatting sqref="I36">
    <cfRule type="containsBlanks" dxfId="36" priority="40">
      <formula>LEN(TRIM(I36))=0</formula>
    </cfRule>
  </conditionalFormatting>
  <conditionalFormatting sqref="I39">
    <cfRule type="cellIs" dxfId="35" priority="33" operator="equal">
      <formula>"FAIL"</formula>
    </cfRule>
  </conditionalFormatting>
  <conditionalFormatting sqref="I39">
    <cfRule type="cellIs" dxfId="34" priority="34" operator="equal">
      <formula>"PASS"</formula>
    </cfRule>
  </conditionalFormatting>
  <conditionalFormatting sqref="I39">
    <cfRule type="cellIs" dxfId="33" priority="35" operator="equal">
      <formula>"WARNING"</formula>
    </cfRule>
  </conditionalFormatting>
  <conditionalFormatting sqref="I39">
    <cfRule type="containsBlanks" dxfId="32" priority="36">
      <formula>LEN(TRIM(I39))=0</formula>
    </cfRule>
  </conditionalFormatting>
  <conditionalFormatting sqref="I42">
    <cfRule type="cellIs" dxfId="31" priority="29" operator="equal">
      <formula>"FAIL"</formula>
    </cfRule>
  </conditionalFormatting>
  <conditionalFormatting sqref="I42">
    <cfRule type="cellIs" dxfId="30" priority="30" operator="equal">
      <formula>"PASS"</formula>
    </cfRule>
  </conditionalFormatting>
  <conditionalFormatting sqref="I42">
    <cfRule type="cellIs" dxfId="29" priority="31" operator="equal">
      <formula>"WARNING"</formula>
    </cfRule>
  </conditionalFormatting>
  <conditionalFormatting sqref="I42">
    <cfRule type="containsBlanks" dxfId="28" priority="32">
      <formula>LEN(TRIM(I42))=0</formula>
    </cfRule>
  </conditionalFormatting>
  <conditionalFormatting sqref="K2">
    <cfRule type="cellIs" dxfId="27" priority="25" operator="equal">
      <formula>"FAIL"</formula>
    </cfRule>
  </conditionalFormatting>
  <conditionalFormatting sqref="K2">
    <cfRule type="cellIs" dxfId="26" priority="26" operator="equal">
      <formula>"PASS"</formula>
    </cfRule>
  </conditionalFormatting>
  <conditionalFormatting sqref="K2">
    <cfRule type="cellIs" dxfId="25" priority="27" operator="equal">
      <formula>"WARNING"</formula>
    </cfRule>
  </conditionalFormatting>
  <conditionalFormatting sqref="K2">
    <cfRule type="containsBlanks" dxfId="24" priority="28">
      <formula>LEN(TRIM(K2))=0</formula>
    </cfRule>
  </conditionalFormatting>
  <conditionalFormatting sqref="K3">
    <cfRule type="cellIs" dxfId="23" priority="21" operator="equal">
      <formula>"FAIL"</formula>
    </cfRule>
  </conditionalFormatting>
  <conditionalFormatting sqref="K3">
    <cfRule type="cellIs" dxfId="22" priority="22" operator="equal">
      <formula>"PASS"</formula>
    </cfRule>
  </conditionalFormatting>
  <conditionalFormatting sqref="K3">
    <cfRule type="cellIs" dxfId="21" priority="23" operator="equal">
      <formula>"WARNING"</formula>
    </cfRule>
  </conditionalFormatting>
  <conditionalFormatting sqref="K3">
    <cfRule type="containsBlanks" dxfId="20" priority="24">
      <formula>LEN(TRIM(K3))=0</formula>
    </cfRule>
  </conditionalFormatting>
  <conditionalFormatting sqref="I7">
    <cfRule type="cellIs" dxfId="19" priority="17" operator="equal">
      <formula>"FAIL"</formula>
    </cfRule>
  </conditionalFormatting>
  <conditionalFormatting sqref="I7">
    <cfRule type="cellIs" dxfId="18" priority="18" operator="equal">
      <formula>"PASS"</formula>
    </cfRule>
  </conditionalFormatting>
  <conditionalFormatting sqref="I7">
    <cfRule type="cellIs" dxfId="17" priority="19" operator="equal">
      <formula>"WARNING"</formula>
    </cfRule>
  </conditionalFormatting>
  <conditionalFormatting sqref="I7">
    <cfRule type="containsBlanks" dxfId="16" priority="20">
      <formula>LEN(TRIM(I7))=0</formula>
    </cfRule>
  </conditionalFormatting>
  <conditionalFormatting sqref="I21">
    <cfRule type="cellIs" dxfId="15" priority="13" operator="equal">
      <formula>"FAIL"</formula>
    </cfRule>
  </conditionalFormatting>
  <conditionalFormatting sqref="I21">
    <cfRule type="cellIs" dxfId="14" priority="14" operator="equal">
      <formula>"PASS"</formula>
    </cfRule>
  </conditionalFormatting>
  <conditionalFormatting sqref="I21">
    <cfRule type="cellIs" dxfId="13" priority="15" operator="equal">
      <formula>"WARNING"</formula>
    </cfRule>
  </conditionalFormatting>
  <conditionalFormatting sqref="I21">
    <cfRule type="containsBlanks" dxfId="12" priority="16">
      <formula>LEN(TRIM(I21))=0</formula>
    </cfRule>
  </conditionalFormatting>
  <conditionalFormatting sqref="I33">
    <cfRule type="cellIs" dxfId="11" priority="9" operator="equal">
      <formula>"FAIL"</formula>
    </cfRule>
  </conditionalFormatting>
  <conditionalFormatting sqref="I33">
    <cfRule type="cellIs" dxfId="10" priority="10" operator="equal">
      <formula>"PASS"</formula>
    </cfRule>
  </conditionalFormatting>
  <conditionalFormatting sqref="I33">
    <cfRule type="cellIs" dxfId="9" priority="11" operator="equal">
      <formula>"WARNING"</formula>
    </cfRule>
  </conditionalFormatting>
  <conditionalFormatting sqref="I33">
    <cfRule type="containsBlanks" dxfId="8" priority="12">
      <formula>LEN(TRIM(I33))=0</formula>
    </cfRule>
  </conditionalFormatting>
  <conditionalFormatting sqref="I45">
    <cfRule type="cellIs" dxfId="7" priority="5" operator="equal">
      <formula>"FAIL"</formula>
    </cfRule>
  </conditionalFormatting>
  <conditionalFormatting sqref="I45">
    <cfRule type="cellIs" dxfId="6" priority="6" operator="equal">
      <formula>"PASS"</formula>
    </cfRule>
  </conditionalFormatting>
  <conditionalFormatting sqref="I45">
    <cfRule type="cellIs" dxfId="5" priority="7" operator="equal">
      <formula>"WARNING"</formula>
    </cfRule>
  </conditionalFormatting>
  <conditionalFormatting sqref="I45">
    <cfRule type="containsBlanks" dxfId="4" priority="8">
      <formula>LEN(TRIM(I45))=0</formula>
    </cfRule>
  </conditionalFormatting>
  <conditionalFormatting sqref="I48">
    <cfRule type="cellIs" dxfId="3" priority="1" operator="equal">
      <formula>"FAIL"</formula>
    </cfRule>
  </conditionalFormatting>
  <conditionalFormatting sqref="I48">
    <cfRule type="cellIs" dxfId="2" priority="2" operator="equal">
      <formula>"PASS"</formula>
    </cfRule>
  </conditionalFormatting>
  <conditionalFormatting sqref="I48">
    <cfRule type="cellIs" dxfId="1" priority="3" operator="equal">
      <formula>"WARNING"</formula>
    </cfRule>
  </conditionalFormatting>
  <conditionalFormatting sqref="I48">
    <cfRule type="containsBlanks" dxfId="0" priority="4">
      <formula>LEN(TRIM(I48))=0</formula>
    </cfRule>
  </conditionalFormatting>
  <dataValidations xWindow="1346" yWindow="406" count="1">
    <dataValidation type="list" allowBlank="1" showInputMessage="1" showErrorMessage="1" prompt="Click and enter a value from the list of items" sqref="I11 I15 I18 I24 I27 I30 I36 I39 I42 I7:I9 I21 I33 I45 I48">
      <formula1>"PASS,FAIL,WARNING"</formula1>
    </dataValidation>
  </dataValidations>
  <hyperlinks>
    <hyperlink ref="E17" r:id="rId1" display="Safat@manzur"/>
    <hyperlink ref="J19" r:id="rId2"/>
  </hyperlinks>
  <pageMargins left="0.7" right="0.7" top="0.75" bottom="0.75" header="0" footer="0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2020-08-07T07:40:07Z</cp:lastPrinted>
  <dcterms:created xsi:type="dcterms:W3CDTF">2020-08-07T08:33:33Z</dcterms:created>
  <dcterms:modified xsi:type="dcterms:W3CDTF">2022-08-11T18:23:30Z</dcterms:modified>
</cp:coreProperties>
</file>